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stone\Desktop\새 폴더 (2)\RimworldExtractor 0.7.12\Polarisbloc - Core LAB tmp port - 3225348593\"/>
    </mc:Choice>
  </mc:AlternateContent>
  <xr:revisionPtr revIDLastSave="0" documentId="13_ncr:1_{5B56A10A-8529-4251-A107-84C703CE9AA5}" xr6:coauthVersionLast="47" xr6:coauthVersionMax="47" xr10:uidLastSave="{00000000-0000-0000-0000-000000000000}"/>
  <bookViews>
    <workbookView xWindow="-110" yWindow="-110" windowWidth="38620" windowHeight="21220" xr2:uid="{00000000-000D-0000-FFFF-FFFF00000000}"/>
  </bookViews>
  <sheets>
    <sheet name="Main_240425"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70" i="2"/>
  <c r="E171" i="2"/>
  <c r="E173" i="2"/>
  <c r="E174" i="2"/>
  <c r="E175" i="2"/>
  <c r="E176" i="2"/>
  <c r="E177" i="2"/>
  <c r="E178" i="2"/>
  <c r="E179"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E172" i="2" s="1"/>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 i="2"/>
  <c r="E137" i="2" l="1"/>
  <c r="E169" i="2"/>
  <c r="E180" i="2"/>
</calcChain>
</file>

<file path=xl/sharedStrings.xml><?xml version="1.0" encoding="utf-8"?>
<sst xmlns="http://schemas.openxmlformats.org/spreadsheetml/2006/main" count="1964" uniqueCount="1056">
  <si>
    <t>Class+Node [(Identifier (Key)]</t>
  </si>
  <si>
    <t>Class [Not chosen]</t>
  </si>
  <si>
    <t>Node [Not chosen]</t>
  </si>
  <si>
    <t>Required Mods [Not chosen]</t>
  </si>
  <si>
    <t>English [Source string]</t>
  </si>
  <si>
    <t>Korean (한국어) [Translation]</t>
  </si>
  <si>
    <t>HediffDef+PolarisCombatChip_NotActive.label</t>
  </si>
  <si>
    <t>HediffDef</t>
  </si>
  <si>
    <t>PolarisCombatChip_NotActive.label</t>
  </si>
  <si>
    <t>combat chip (not active)</t>
  </si>
  <si>
    <t>HediffDef+PolarisCombatChip_NotActive.labelNoun</t>
  </si>
  <si>
    <t>PolarisCombatChip_NotActive.labelNoun</t>
  </si>
  <si>
    <t>a combat chip</t>
  </si>
  <si>
    <t>HediffDef+PolarisCombatChip_NotActive.description</t>
  </si>
  <si>
    <t>PolarisCombatChip_NotActive.description</t>
  </si>
  <si>
    <t>A universal tactical chip that have the ability to enhance any aspects of the user. Using a converter will activate the tactical chip and also change its mode.</t>
  </si>
  <si>
    <t>HediffDef+PolarisCombatChip_Currency.label</t>
  </si>
  <si>
    <t>PolarisCombatChip_Currency.label</t>
  </si>
  <si>
    <t>combat chip (currency)</t>
  </si>
  <si>
    <t>HediffDef+PolarisCombatChip_Currency.labelNoun</t>
  </si>
  <si>
    <t>PolarisCombatChip_Currency.labelNoun</t>
  </si>
  <si>
    <t>HediffDef+PolarisCombatChip_Currency.description</t>
  </si>
  <si>
    <t>PolarisCombatChip_Currency.description</t>
  </si>
  <si>
    <t>HediffDef+PolarisCombatChip_Sniper.label</t>
  </si>
  <si>
    <t>PolarisCombatChip_Sniper.label</t>
  </si>
  <si>
    <t>combat chip (sniper)</t>
  </si>
  <si>
    <t>HediffDef+PolarisCombatChip_Sniper.labelNoun</t>
  </si>
  <si>
    <t>PolarisCombatChip_Sniper.labelNoun</t>
  </si>
  <si>
    <t>HediffDef+PolarisCombatChip_Sniper.description</t>
  </si>
  <si>
    <t>PolarisCombatChip_Sniper.description</t>
  </si>
  <si>
    <t>HediffDef+PolarisCombatChip_Scouter.label</t>
  </si>
  <si>
    <t>PolarisCombatChip_Scouter.label</t>
  </si>
  <si>
    <t>combat chip (scouter)</t>
  </si>
  <si>
    <t>HediffDef+PolarisCombatChip_Scouter.labelNoun</t>
  </si>
  <si>
    <t>PolarisCombatChip_Scouter.labelNoun</t>
  </si>
  <si>
    <t>HediffDef+PolarisCombatChip_Scouter.description</t>
  </si>
  <si>
    <t>PolarisCombatChip_Scouter.description</t>
  </si>
  <si>
    <t>HediffDef+PolarisCombatChip_Medical.label</t>
  </si>
  <si>
    <t>PolarisCombatChip_Medical.label</t>
  </si>
  <si>
    <t>combat chip (medical)</t>
  </si>
  <si>
    <t>HediffDef+PolarisCombatChip_Medical.labelNoun</t>
  </si>
  <si>
    <t>PolarisCombatChip_Medical.labelNoun</t>
  </si>
  <si>
    <t>HediffDef+PolarisCombatChip_Medical.description</t>
  </si>
  <si>
    <t>PolarisCombatChip_Medical.description</t>
  </si>
  <si>
    <t>HediffDef+PolarisCombatChip_Resistance.label</t>
  </si>
  <si>
    <t>PolarisCombatChip_Resistance.label</t>
  </si>
  <si>
    <t>combat chip (resistance)</t>
  </si>
  <si>
    <t>HediffDef+PolarisCombatChip_Resistance.labelNoun</t>
  </si>
  <si>
    <t>PolarisCombatChip_Resistance.labelNoun</t>
  </si>
  <si>
    <t>HediffDef+PolarisCombatChip_Resistance.description</t>
  </si>
  <si>
    <t>PolarisCombatChip_Resistance.description</t>
  </si>
  <si>
    <t>HediffDef+PolarisCombatChip_Charm.label</t>
  </si>
  <si>
    <t>PolarisCombatChip_Charm.label</t>
  </si>
  <si>
    <t>combat chip (charm)</t>
  </si>
  <si>
    <t>HediffDef+PolarisCombatChip_Charm.labelNoun</t>
  </si>
  <si>
    <t>PolarisCombatChip_Charm.labelNoun</t>
  </si>
  <si>
    <t>HediffDef+PolarisCombatChip_Charm.description</t>
  </si>
  <si>
    <t>PolarisCombatChip_Charm.description</t>
  </si>
  <si>
    <t>HediffDef+PolarisCombatChip_Inspiration.label</t>
  </si>
  <si>
    <t>PolarisCombatChip_Inspiration.label</t>
  </si>
  <si>
    <t>combat chip (inspiration)</t>
  </si>
  <si>
    <t>HediffDef+PolarisCombatChip_Inspiration.labelNoun</t>
  </si>
  <si>
    <t>PolarisCombatChip_Inspiration.labelNoun</t>
  </si>
  <si>
    <t>HediffDef+PolarisCombatChip_Inspiration.description</t>
  </si>
  <si>
    <t>PolarisCombatChip_Inspiration.description</t>
  </si>
  <si>
    <t>HediffDef+PolarisCombatChip_Assassin.label</t>
  </si>
  <si>
    <t>PolarisCombatChip_Assassin.label</t>
  </si>
  <si>
    <t>combat chip (assassin)</t>
  </si>
  <si>
    <t>HediffDef+PolarisCombatChip_Assassin.labelNoun</t>
  </si>
  <si>
    <t>PolarisCombatChip_Assassin.labelNoun</t>
  </si>
  <si>
    <t>HediffDef+PolarisCombatChip_Assassin.description</t>
  </si>
  <si>
    <t>PolarisCombatChip_Assassin.description</t>
  </si>
  <si>
    <t>HediffDef+PolarisCombatChip_Assassin.comps.1.gizmoLabel</t>
  </si>
  <si>
    <t>PolarisCombatChip_Assassin.comps.1.gizmoLabel</t>
  </si>
  <si>
    <t>Optical camouflage</t>
  </si>
  <si>
    <t>HediffDef+PolarisCombatChip_Assassin_Invisibility.label</t>
  </si>
  <si>
    <t>PolarisCombatChip_Assassin_Invisibility.label</t>
  </si>
  <si>
    <t>optical camouflage</t>
  </si>
  <si>
    <t>HediffDef+PolarisCombatChip_Assassin_Invisibility.description</t>
  </si>
  <si>
    <t>PolarisCombatChip_Assassin_Invisibility.description</t>
  </si>
  <si>
    <t>-</t>
  </si>
  <si>
    <t>HediffDef+PolarisCombatChip_Psycaster.label</t>
  </si>
  <si>
    <t>PolarisCombatChip_Psycaster.label</t>
  </si>
  <si>
    <t>combat chip (psycaster)</t>
  </si>
  <si>
    <t>HediffDef+PolarisCombatChip_Psycaster.labelNoun</t>
  </si>
  <si>
    <t>PolarisCombatChip_Psycaster.labelNoun</t>
  </si>
  <si>
    <t>HediffDef+PolarisCombatChip_Psycaster.description</t>
  </si>
  <si>
    <t>PolarisCombatChip_Psycaster.description</t>
  </si>
  <si>
    <t>A universal tactical chip that have the ability to enhance any aspects of the user. Using a converter will activate the tactical chip and also change its mode.\n\nThis one will let you out of psychic hangover.</t>
  </si>
  <si>
    <t>HediffDef+Hediff_PloarisCartridge.label</t>
  </si>
  <si>
    <t>Hediff_PloarisCartridge.label</t>
  </si>
  <si>
    <t>cartridge</t>
  </si>
  <si>
    <t>HediffDef+Hediff_PloarisCartridge.description</t>
  </si>
  <si>
    <t>Hediff_PloarisCartridge.description</t>
  </si>
  <si>
    <t>The cartridge can be worn by a pawn and protects the wearer from a certain death. The wearer will be resurrected immediatly upon death. Administered to a corpse, the cartridge will repair and kickstart the body back to life.\n\nSo, is life equal? Is it really good to exchange one's life for another person's life?</t>
  </si>
  <si>
    <t>HediffDef+PolarisHealingPotion.label</t>
  </si>
  <si>
    <t>PolarisHealingPotion.label</t>
  </si>
  <si>
    <t>potent healing potion</t>
  </si>
  <si>
    <t>HediffDef+PolarisHealingPotion.description</t>
  </si>
  <si>
    <t>PolarisHealingPotion.description</t>
  </si>
  <si>
    <t>A quick recovery and healing potion that automatically heals wounds. The effect of this potion are very powerful.</t>
  </si>
  <si>
    <t>HediffDef+PolarisAntibiotic.label</t>
  </si>
  <si>
    <t>PolarisAntibiotic.label</t>
  </si>
  <si>
    <t>combined antibiotic</t>
  </si>
  <si>
    <t>HediffDef+PolarisAntibiotic.description</t>
  </si>
  <si>
    <t>PolarisAntibiotic.description</t>
  </si>
  <si>
    <t>A combination of multiple antibiotics that can cure most common diseases.</t>
  </si>
  <si>
    <t>HediffDef+PolarisReceptorAntagonist.label</t>
  </si>
  <si>
    <t>PolarisReceptorAntagonist.label</t>
  </si>
  <si>
    <t>receptor antagonist</t>
  </si>
  <si>
    <t>HediffDef+PolarisReceptorAntagonist.description</t>
  </si>
  <si>
    <t>PolarisReceptorAntagonist.description</t>
  </si>
  <si>
    <t>The receptor antagonist is a drug that blocks drugs needs by binding to and blocking any drugs receptor rather than activating it like an agonist. So this drug will satisfy chemical needs, and ease the drug addiction at the same time.</t>
  </si>
  <si>
    <t>HediffDef+PolarisVirtualNetChip.label</t>
  </si>
  <si>
    <t>PolarisVirtualNetChip.label</t>
  </si>
  <si>
    <t>virtual net chip</t>
  </si>
  <si>
    <t>HediffDef+PolarisVirtualNetChip.labelNoun</t>
  </si>
  <si>
    <t>PolarisVirtualNetChip.labelNoun</t>
  </si>
  <si>
    <t>a virtual net chip</t>
  </si>
  <si>
    <t>HediffDef+PolarisVirtualNetChip.description</t>
  </si>
  <si>
    <t>PolarisVirtualNetChip.description</t>
  </si>
  <si>
    <t>A chip connected to a Virtual Network that can be used for entertainment whenever needed. Moreover, it will calm down the user if they ever have a mental breakdown.</t>
  </si>
  <si>
    <t>HediffDef+PolarisPsionwire.label</t>
  </si>
  <si>
    <t>PolarisPsionwire.label</t>
  </si>
  <si>
    <t>psionwire</t>
  </si>
  <si>
    <t>HediffDef+PolarisPsionwire.labelNoun</t>
  </si>
  <si>
    <t>PolarisPsionwire.labelNoun</t>
  </si>
  <si>
    <t>a psionwire</t>
  </si>
  <si>
    <t>HediffDef+PolarisPsionwire.description</t>
  </si>
  <si>
    <t>PolarisPsionwire.description</t>
  </si>
  <si>
    <t>A chip capable of stimulating psionic abilities. Using this chip can enhance biological consciousness and fire resistance.</t>
  </si>
  <si>
    <t>RecipeDef+PolarisAddWeaponTrait.label</t>
  </si>
  <si>
    <t>RecipeDef</t>
  </si>
  <si>
    <t>PolarisAddWeaponTrait.label</t>
  </si>
  <si>
    <t>add weapon trait</t>
  </si>
  <si>
    <t>RecipeDef+PolarisAddWeaponTrait.description</t>
  </si>
  <si>
    <t>PolarisAddWeaponTrait.description</t>
  </si>
  <si>
    <t>Add a weapon trait to persona weapon.</t>
  </si>
  <si>
    <t>RecipeDef+PolarisAddWeaponTrait.jobString</t>
  </si>
  <si>
    <t>PolarisAddWeaponTrait.jobString</t>
  </si>
  <si>
    <t>Adjusting bladelink weapon.</t>
  </si>
  <si>
    <t>RecipeDef+PolarisRemoveWeaponTrait.label</t>
  </si>
  <si>
    <t>PolarisRemoveWeaponTrait.label</t>
  </si>
  <si>
    <t>remove weapon trait</t>
  </si>
  <si>
    <t>RecipeDef+PolarisRemoveWeaponTrait.description</t>
  </si>
  <si>
    <t>PolarisRemoveWeaponTrait.description</t>
  </si>
  <si>
    <t>Remove a weapon trait on persona weapon.</t>
  </si>
  <si>
    <t>RecipeDef+PolarisRemoveWeaponTrait.jobString</t>
  </si>
  <si>
    <t>PolarisRemoveWeaponTrait.jobString</t>
  </si>
  <si>
    <t>RecipeDef+MakePolarisCartridgeSurgery.label</t>
  </si>
  <si>
    <t>MakePolarisCartridgeSurgery.label</t>
  </si>
  <si>
    <t>make cartridge</t>
  </si>
  <si>
    <t>RecipeDef+MakePolarisCartridgeSurgery.description</t>
  </si>
  <si>
    <t>MakePolarisCartridgeSurgery.description</t>
  </si>
  <si>
    <t>RecipeDef+MakePolarisCartridgeSurgery.jobString</t>
  </si>
  <si>
    <t>MakePolarisCartridgeSurgery.jobString</t>
  </si>
  <si>
    <t>making cartridge.</t>
  </si>
  <si>
    <t>RecipeDef+InstallPolarisCombatChip.label</t>
  </si>
  <si>
    <t>InstallPolarisCombatChip.label</t>
  </si>
  <si>
    <t>install combat chip</t>
  </si>
  <si>
    <t>RecipeDef+InstallPolarisCombatChip.description</t>
  </si>
  <si>
    <t>InstallPolarisCombatChip.description</t>
  </si>
  <si>
    <t>install combat chip.</t>
  </si>
  <si>
    <t>RecipeDef+InstallPolarisCombatChip.jobString</t>
  </si>
  <si>
    <t>InstallPolarisCombatChip.jobString</t>
  </si>
  <si>
    <t>installing combat chip.</t>
  </si>
  <si>
    <t>RecipeDef+InstallPolarisVirtualNetChip.label</t>
  </si>
  <si>
    <t>InstallPolarisVirtualNetChip.label</t>
  </si>
  <si>
    <t>install virtual net chip</t>
  </si>
  <si>
    <t>RecipeDef+InstallPolarisVirtualNetChip.description</t>
  </si>
  <si>
    <t>InstallPolarisVirtualNetChip.description</t>
  </si>
  <si>
    <t>install virtual net chip.</t>
  </si>
  <si>
    <t>RecipeDef+InstallPolarisVirtualNetChip.jobString</t>
  </si>
  <si>
    <t>InstallPolarisVirtualNetChip.jobString</t>
  </si>
  <si>
    <t>installing virtual net chip.</t>
  </si>
  <si>
    <t>RecipeDef+InstallPolarisPsionwire.label</t>
  </si>
  <si>
    <t>InstallPolarisPsionwire.label</t>
  </si>
  <si>
    <t>install psionwire</t>
  </si>
  <si>
    <t>RecipeDef+InstallPolarisPsionwire.description</t>
  </si>
  <si>
    <t>InstallPolarisPsionwire.description</t>
  </si>
  <si>
    <t>install psionwire.</t>
  </si>
  <si>
    <t>RecipeDef+InstallPolarisPsionwire.jobString</t>
  </si>
  <si>
    <t>InstallPolarisPsionwire.jobString</t>
  </si>
  <si>
    <t>installing psionwire.</t>
  </si>
  <si>
    <t>RecipeDef+PolarisCureScars.label</t>
  </si>
  <si>
    <t>PolarisCureScars.label</t>
  </si>
  <si>
    <t>cure scars</t>
  </si>
  <si>
    <t>RecipeDef+PolarisCureScars.description</t>
  </si>
  <si>
    <t>PolarisCureScars.description</t>
  </si>
  <si>
    <t>cure scars.</t>
  </si>
  <si>
    <t>RecipeDef+PolarisCureScars.jobString</t>
  </si>
  <si>
    <t>PolarisCureScars.jobString</t>
  </si>
  <si>
    <t>curing scars.</t>
  </si>
  <si>
    <t>RecipeDef+PolarisRestoreMissingBodyPart.label</t>
  </si>
  <si>
    <t>PolarisRestoreMissingBodyPart.label</t>
  </si>
  <si>
    <t>restore</t>
  </si>
  <si>
    <t>RecipeDef+PolarisRestoreMissingBodyPart.description</t>
  </si>
  <si>
    <t>PolarisRestoreMissingBodyPart.description</t>
  </si>
  <si>
    <t>restore missing body part.</t>
  </si>
  <si>
    <t>RecipeDef+PolarisRestoreMissingBodyPart.jobString</t>
  </si>
  <si>
    <t>PolarisRestoreMissingBodyPart.jobString</t>
  </si>
  <si>
    <t>restoring.</t>
  </si>
  <si>
    <t>RecipeDef+PolarisRemoveImplant.label</t>
  </si>
  <si>
    <t>PolarisRemoveImplant.label</t>
  </si>
  <si>
    <t>remove implant</t>
  </si>
  <si>
    <t>RecipeDef+PolarisRemoveImplant.description</t>
  </si>
  <si>
    <t>PolarisRemoveImplant.description</t>
  </si>
  <si>
    <t>remove all implants in the same body part.</t>
  </si>
  <si>
    <t>RecipeDef+PolarisRemoveImplant.jobString</t>
  </si>
  <si>
    <t>PolarisRemoveImplant.jobString</t>
  </si>
  <si>
    <t>removing implants.</t>
  </si>
  <si>
    <t>RecipeDef+PolarisTransGenderSurgery.label</t>
  </si>
  <si>
    <t>PolarisTransGenderSurgery.label</t>
  </si>
  <si>
    <t>trans gender</t>
  </si>
  <si>
    <t>RecipeDef+PolarisTransGenderSurgery.description</t>
  </si>
  <si>
    <t>PolarisTransGenderSurgery.description</t>
  </si>
  <si>
    <t>trans gender.</t>
  </si>
  <si>
    <t>RecipeDef+PolarisTransGenderSurgery.jobString</t>
  </si>
  <si>
    <t>PolarisTransGenderSurgery.jobString</t>
  </si>
  <si>
    <t>doing trans gender surgery.</t>
  </si>
  <si>
    <t>RecipeDef+PolarisSurgeryChangeBioAge.label</t>
  </si>
  <si>
    <t>PolarisSurgeryChangeBioAge.label</t>
  </si>
  <si>
    <t>change age</t>
  </si>
  <si>
    <t>RecipeDef+PolarisSurgeryChangeBioAge.description</t>
  </si>
  <si>
    <t>PolarisSurgeryChangeBioAge.description</t>
  </si>
  <si>
    <t>RecipeDef+PolarisSurgeryChangeBioAge.jobString</t>
  </si>
  <si>
    <t>PolarisSurgeryChangeBioAge.jobString</t>
  </si>
  <si>
    <t>doing age Decrease surgery</t>
  </si>
  <si>
    <t>RecipeDef+PolarisAdministerMechSerumTraitreleaser.label</t>
  </si>
  <si>
    <t>PolarisAdministerMechSerumTraitreleaser.label</t>
  </si>
  <si>
    <t>administer traitreleaser mech serum</t>
  </si>
  <si>
    <t>RecipeDef+PolarisAdministerMechSerumTraitreleaser.description</t>
  </si>
  <si>
    <t>PolarisAdministerMechSerumTraitreleaser.description</t>
  </si>
  <si>
    <t>Administer a traitreleaser mech serum.</t>
  </si>
  <si>
    <t>RecipeDef+PolarisAdministerMechSerumTraitreleaser.jobString</t>
  </si>
  <si>
    <t>PolarisAdministerMechSerumTraitreleaser.jobString</t>
  </si>
  <si>
    <t>Administering traitreleaser mech serum.</t>
  </si>
  <si>
    <t>RecipeDef+PolarisAdministerMechSerumIdeoCode.label</t>
  </si>
  <si>
    <t>PolarisAdministerMechSerumIdeoCode.label</t>
  </si>
  <si>
    <t>administer ideo code mech serum</t>
  </si>
  <si>
    <t>RecipeDef+PolarisAdministerMechSerumIdeoCode.description</t>
  </si>
  <si>
    <t>PolarisAdministerMechSerumIdeoCode.description</t>
  </si>
  <si>
    <t>Administer a ideo code mech serum.</t>
  </si>
  <si>
    <t>RecipeDef+PolarisAdministerMechSerumIdeoCode.jobString</t>
  </si>
  <si>
    <t>PolarisAdministerMechSerumIdeoCode.jobString</t>
  </si>
  <si>
    <t>Administering ideo code mech serum.</t>
  </si>
  <si>
    <t>RecipeDef+PolarisExtractAbility.label</t>
  </si>
  <si>
    <t>PolarisExtractAbility.label</t>
  </si>
  <si>
    <t>extract ability</t>
  </si>
  <si>
    <t>RecipeDef+PolarisExtractAbility.description</t>
  </si>
  <si>
    <t>PolarisExtractAbility.description</t>
  </si>
  <si>
    <t>Use a psytrainer to extract ability on pawn's brain.</t>
  </si>
  <si>
    <t>RecipeDef+PolarisExtractAbility.jobString</t>
  </si>
  <si>
    <t>PolarisExtractAbility.jobString</t>
  </si>
  <si>
    <t>extracting ability.</t>
  </si>
  <si>
    <t>ResearchProjectDef+PolarisSecretArchives.label</t>
  </si>
  <si>
    <t>ResearchProjectDef</t>
  </si>
  <si>
    <t>PolarisSecretArchives.label</t>
  </si>
  <si>
    <t>polarisbloc archives copy</t>
  </si>
  <si>
    <t>ResearchProjectDef+PolarisSecretArchives.description</t>
  </si>
  <si>
    <t>PolarisSecretArchives.description</t>
  </si>
  <si>
    <t>Some special test records were learned from Polarisbloc, maybe it will help us.</t>
  </si>
  <si>
    <t>ResearchProjectDef+PolarisDrugFormula.label</t>
  </si>
  <si>
    <t>PolarisDrugFormula.label</t>
  </si>
  <si>
    <t>drug formula</t>
  </si>
  <si>
    <t>ResearchProjectDef+PolarisDrugFormula.description</t>
  </si>
  <si>
    <t>PolarisDrugFormula.description</t>
  </si>
  <si>
    <t>This project has records on how to make some medicines.</t>
  </si>
  <si>
    <t>ResearchProjectDef+PolarisAntibioticProduction.label</t>
  </si>
  <si>
    <t>PolarisAntibioticProduction.label</t>
  </si>
  <si>
    <t>antibiotic production</t>
  </si>
  <si>
    <t>ResearchProjectDef+PolarisAntibioticProduction.description</t>
  </si>
  <si>
    <t>PolarisAntibioticProduction.description</t>
  </si>
  <si>
    <t>Learn to produce the combined antibiotic.</t>
  </si>
  <si>
    <t>ResearchProjectDef+PolarisHealingPotionProduction.label</t>
  </si>
  <si>
    <t>PolarisHealingPotionProduction.label</t>
  </si>
  <si>
    <t>healing potion production</t>
  </si>
  <si>
    <t>ResearchProjectDef+PolarisHealingPotionProduction.description</t>
  </si>
  <si>
    <t>PolarisHealingPotionProduction.description</t>
  </si>
  <si>
    <t>Learn to produce the healing potion.</t>
  </si>
  <si>
    <t>ResearchProjectDef+PolarisReceptorAntagonistProduction.label</t>
  </si>
  <si>
    <t>PolarisReceptorAntagonistProduction.label</t>
  </si>
  <si>
    <t>receptor antagonist production</t>
  </si>
  <si>
    <t>ResearchProjectDef+PolarisReceptorAntagonistProduction.description</t>
  </si>
  <si>
    <t>PolarisReceptorAntagonistProduction.description</t>
  </si>
  <si>
    <t>Learn how to produce the receptor antagonist.\This is a drug that blocks drugs needs by binding to and blocking any drugs receptor rather than activating it like an agonist. So this drug will satisfy chemical needs, and ease the drug addiction at the same time.</t>
  </si>
  <si>
    <t>ResearchProjectDef+PolarisSurgicalProgram.label</t>
  </si>
  <si>
    <t>PolarisSurgicalProgram.label</t>
  </si>
  <si>
    <t>surgical program</t>
  </si>
  <si>
    <t>ResearchProjectDef+PolarisSurgicalProgram.description</t>
  </si>
  <si>
    <t>PolarisSurgicalProgram.description</t>
  </si>
  <si>
    <t>This project recorded some special surgeries.</t>
  </si>
  <si>
    <t>ResearchProjectDef+PolarisTransGenderSurgery.label</t>
  </si>
  <si>
    <t>trans gender surgery</t>
  </si>
  <si>
    <t>ResearchProjectDef+PolarisTransGenderSurgery.description</t>
  </si>
  <si>
    <t>Learn how to perform trans gender surgery.</t>
  </si>
  <si>
    <t>ResearchProjectDef+PolarisCureScarsSurgery.label</t>
  </si>
  <si>
    <t>PolarisCureScarsSurgery.label</t>
  </si>
  <si>
    <t>ResearchProjectDef+PolarisCureScarsSurgery.description</t>
  </si>
  <si>
    <t>PolarisCureScarsSurgery.description</t>
  </si>
  <si>
    <t>Learn how to cure scars and old wounds.</t>
  </si>
  <si>
    <t>ResearchProjectDef+PolarisRestoreMissingPartSurgery.label</t>
  </si>
  <si>
    <t>PolarisRestoreMissingPartSurgery.label</t>
  </si>
  <si>
    <t>restore missing body part</t>
  </si>
  <si>
    <t>ResearchProjectDef+PolarisRestoreMissingPartSurgery.description</t>
  </si>
  <si>
    <t>PolarisRestoreMissingPartSurgery.description</t>
  </si>
  <si>
    <t>Learn how to restore a missing body part, organ or bone.</t>
  </si>
  <si>
    <t>ResearchProjectDef+PolarisLongevityResearch.label</t>
  </si>
  <si>
    <t>PolarisLongevityResearch.label</t>
  </si>
  <si>
    <t>longevity research</t>
  </si>
  <si>
    <t>ResearchProjectDef+PolarisLongevityResearch.description</t>
  </si>
  <si>
    <t>PolarisLongevityResearch.description</t>
  </si>
  <si>
    <t>Learn how to manipulate cells biological age. With this knowledge, manipulate the biological age of any living creature via a complex yet simple surgery.</t>
  </si>
  <si>
    <t>ResearchProjectDef+PolarisRemoveImplants.label</t>
  </si>
  <si>
    <t>PolarisRemoveImplants.label</t>
  </si>
  <si>
    <t>implants remove</t>
  </si>
  <si>
    <t>ResearchProjectDef+PolarisRemoveImplants.description</t>
  </si>
  <si>
    <t>PolarisRemoveImplants.description</t>
  </si>
  <si>
    <t>Learn how to remove implants in human's body.</t>
  </si>
  <si>
    <t>ResearchProjectDef+PolarisPsionwire.label</t>
  </si>
  <si>
    <t>ResearchProjectDef+PolarisPsionwire.description</t>
  </si>
  <si>
    <t>Learn how to make psionwire.</t>
  </si>
  <si>
    <t>ResearchProjectDef+PolarisExtractAbility.label</t>
  </si>
  <si>
    <t>ResearchProjectDef+PolarisExtractAbility.description</t>
  </si>
  <si>
    <t>Learn how to use a psytrainer to extract ability on pawn's brain.</t>
  </si>
  <si>
    <t>ResearchProjectDef+PolarisSpecialDevice.label</t>
  </si>
  <si>
    <t>PolarisSpecialDevice.label</t>
  </si>
  <si>
    <t>special device</t>
  </si>
  <si>
    <t>ResearchProjectDef+PolarisSpecialDevice.description</t>
  </si>
  <si>
    <t>PolarisSpecialDevice.description</t>
  </si>
  <si>
    <t>This project recorded some special devices.</t>
  </si>
  <si>
    <t>ResearchProjectDef+PolarisThermostat.label</t>
  </si>
  <si>
    <t>PolarisThermostat.label</t>
  </si>
  <si>
    <t>thermostat</t>
  </si>
  <si>
    <t>ResearchProjectDef+PolarisThermostat.description</t>
  </si>
  <si>
    <t>PolarisThermostat.description</t>
  </si>
  <si>
    <t>Learn how to build a polarisbloc thermostat.</t>
  </si>
  <si>
    <t>ResearchProjectDef+PolarisTraitreleaserProduction.label</t>
  </si>
  <si>
    <t>PolarisTraitreleaserProduction.label</t>
  </si>
  <si>
    <t>traitreleaser production</t>
  </si>
  <si>
    <t>ResearchProjectDef+PolarisTraitreleaserProduction.description</t>
  </si>
  <si>
    <t>PolarisTraitreleaserProduction.description</t>
  </si>
  <si>
    <t>Learn to product traitreleaser mech serum.A one-use super-dose of mechanites tuned to gain a specific trait.\n\nYou could product traitreleaser on drug lab.</t>
  </si>
  <si>
    <t>ResearchProjectDef+PolarisBladelinkTraitAdjust.label</t>
  </si>
  <si>
    <t>PolarisBladelinkTraitAdjust.label</t>
  </si>
  <si>
    <t>persona weapons adjust</t>
  </si>
  <si>
    <t>ResearchProjectDef+PolarisBladelinkTraitAdjust.description</t>
  </si>
  <si>
    <t>PolarisBladelinkTraitAdjust.description</t>
  </si>
  <si>
    <t>Learn to adjust the traits on persona weapons, you can put a persona weapon on fabrication bench to do it.</t>
  </si>
  <si>
    <t>ResearchProjectDef+PolarisIdeoCodeProduction.label</t>
  </si>
  <si>
    <t>PolarisIdeoCodeProduction.label</t>
  </si>
  <si>
    <t>ideo code production</t>
  </si>
  <si>
    <t>ResearchProjectDef+PolarisIdeoCodeProduction.description</t>
  </si>
  <si>
    <t>PolarisIdeoCodeProduction.description</t>
  </si>
  <si>
    <t>Learn to product ideo code mech serum.A one-use super-dose of mechanites tuned to convert ideo certainty.\n\nYou could product traitreleaser on drug lab.</t>
  </si>
  <si>
    <t>ResearchProjectDef+PolarisMendingShelf.label</t>
  </si>
  <si>
    <t>PolarisMendingShelf.label</t>
  </si>
  <si>
    <t>mending shelf</t>
  </si>
  <si>
    <t>ResearchProjectDef+PolarisMendingShelf.description</t>
  </si>
  <si>
    <t>PolarisMendingShelf.description</t>
  </si>
  <si>
    <t>Learn to build a special shelf to mend some damaged items.</t>
  </si>
  <si>
    <t>ResearchProjectDef+PolarisShield.label</t>
  </si>
  <si>
    <t>PolarisShield.label</t>
  </si>
  <si>
    <t>polaris shield tech</t>
  </si>
  <si>
    <t>ResearchProjectDef+PolarisShield.description</t>
  </si>
  <si>
    <t>PolarisShield.description</t>
  </si>
  <si>
    <t>Learn how to craft polaris - II shield belt.</t>
  </si>
  <si>
    <t>ResearchProjectDef+PolarisNanoRepairHazeGenerator.label</t>
  </si>
  <si>
    <t>PolarisNanoRepairHazeGenerator.label</t>
  </si>
  <si>
    <t>repairer nano haze</t>
  </si>
  <si>
    <t>ResearchProjectDef+PolarisNanoRepairHazeGenerator.description</t>
  </si>
  <si>
    <t>PolarisNanoRepairHazeGenerator.description</t>
  </si>
  <si>
    <t>A device that generates special nanomachines. It creates nanobots that can self-proliferate and actively repair damaged objects nearby.</t>
  </si>
  <si>
    <t>ResearchProjectDef+ResearchProject_PolarisCartridge.label</t>
  </si>
  <si>
    <t>ResearchProject_PolarisCartridge.label</t>
  </si>
  <si>
    <t>ResearchProjectDef+ResearchProject_PolarisCartridge.description</t>
  </si>
  <si>
    <t>ResearchProject_PolarisCartridge.description</t>
  </si>
  <si>
    <t>The cartridge will resurrect the wearer if they ever die. So, is life equal? Is it really good to exchange one's life for another person's life?\n(This is a thing gained by surgery.)\n\nTip:You can only get this technology by unscrambling Bondorudo's diary.</t>
  </si>
  <si>
    <t>ResearchTabDef+Polarisbloc.label</t>
  </si>
  <si>
    <t>ResearchTabDef</t>
  </si>
  <si>
    <t>Polarisbloc.label</t>
  </si>
  <si>
    <t>Polarisbloc</t>
  </si>
  <si>
    <t>ThingDef+Apparel_PolarisShieldBelt_II.label</t>
  </si>
  <si>
    <t>ThingDef</t>
  </si>
  <si>
    <t>Apparel_PolarisShieldBelt_II.label</t>
  </si>
  <si>
    <t>polaris - II shield belt</t>
  </si>
  <si>
    <t>ThingDef+Apparel_PolarisShieldBelt_II.description</t>
  </si>
  <si>
    <t>Apparel_PolarisShieldBelt_II.description</t>
  </si>
  <si>
    <t>The publicly available version of the Polaris shield belt has limited performance. The improved energy radiation method enables the wearer to use the gun to attack externally and provide protection when attacked at close quarters.</t>
  </si>
  <si>
    <t>ThingDef+PolarisShipReactor.label</t>
  </si>
  <si>
    <t>PolarisShipReactor.label</t>
  </si>
  <si>
    <t>Machinoid ship reactor</t>
  </si>
  <si>
    <t>ThingDef+PolarisShipReactor.description</t>
  </si>
  <si>
    <t>PolarisShipReactor.description</t>
  </si>
  <si>
    <t>ThingDef+PolarisThermostat.label</t>
  </si>
  <si>
    <t>ThingDef+PolarisThermostat.description</t>
  </si>
  <si>
    <t>A device that can control the temperature near the target value.</t>
  </si>
  <si>
    <t>ThingDef+PolarisMendingShelf.label</t>
  </si>
  <si>
    <t>ThingDef+PolarisMendingShelf.description</t>
  </si>
  <si>
    <t>A shelf for storing miscellaneous items. Items stored in this won't deteriorate, even if outside. In addition, the items will be mended if it has fuel.</t>
  </si>
  <si>
    <t>ThingDef+PolarisMendingShelf.comps.2.outOfFuelMessage</t>
  </si>
  <si>
    <t>PolarisMendingShelf.comps.2.outOfFuelMessage</t>
  </si>
  <si>
    <t>Cannot mend: Needs more cloth</t>
  </si>
  <si>
    <t>ThingDef+PolarisMendingShelf.comps.2.fuelLabel</t>
  </si>
  <si>
    <t>PolarisMendingShelf.comps.2.fuelLabel</t>
  </si>
  <si>
    <t>Cloth</t>
  </si>
  <si>
    <t>ThingDef+PolarisMendingShelf.comps.2.fuelGizmoLabel</t>
  </si>
  <si>
    <t>PolarisMendingShelf.comps.2.fuelGizmoLabel</t>
  </si>
  <si>
    <t>Cloth:</t>
  </si>
  <si>
    <t>GameConditionDef+PolarisNanoRepairHaze.label</t>
  </si>
  <si>
    <t>GameConditionDef</t>
  </si>
  <si>
    <t>PolarisNanoRepairHaze.label</t>
  </si>
  <si>
    <t>GameConditionDef+PolarisNanoRepairHaze.description</t>
  </si>
  <si>
    <t>PolarisNanoRepairHaze.description</t>
  </si>
  <si>
    <t>The air is scattered with tiny nanomachines that automatically repair damaged objects.</t>
  </si>
  <si>
    <t>GameConditionDef+PolarisNanoRepairHaze.endMessage</t>
  </si>
  <si>
    <t>PolarisNanoRepairHaze.endMessage</t>
  </si>
  <si>
    <t>The nanomechanical haze has disappeared.</t>
  </si>
  <si>
    <t>GameConditionDef+PolarisNanoRepairHaze.letterText</t>
  </si>
  <si>
    <t>PolarisNanoRepairHaze.letterText</t>
  </si>
  <si>
    <t>ThingDef+PolarisNanoRepairHazeGenerator.label</t>
  </si>
  <si>
    <t>repairer nano haze generator</t>
  </si>
  <si>
    <t>ThingDef+PolarisNanoRepairHazeGenerator.description</t>
  </si>
  <si>
    <t>ThingDef+PolarisCartridge.label</t>
  </si>
  <si>
    <t>PolarisCartridge.label</t>
  </si>
  <si>
    <t>ThingDef+PolarisCartridge.description</t>
  </si>
  <si>
    <t>PolarisCartridge.description</t>
  </si>
  <si>
    <t>ThingDef+PolarisCartridge.comps.2.useLabel</t>
  </si>
  <si>
    <t>PolarisCartridge.comps.2.useLabel</t>
  </si>
  <si>
    <t>Use cartridge</t>
  </si>
  <si>
    <t>ThingDef+PolarisBondorudoDiary.label</t>
  </si>
  <si>
    <t>PolarisBondorudoDiary.label</t>
  </si>
  <si>
    <t>Bondorudo's diary</t>
  </si>
  <si>
    <t>ThingDef+PolarisBondorudoDiary.description</t>
  </si>
  <si>
    <t>PolarisBondorudoDiary.description</t>
  </si>
  <si>
    <t>"It is ... terrific..."</t>
  </si>
  <si>
    <t>ThingDef+PolarisBondorudoDiary.comps.1.useLabel</t>
  </si>
  <si>
    <t>PolarisBondorudoDiary.comps.1.useLabel</t>
  </si>
  <si>
    <t>Unscramble Dawn's diary</t>
  </si>
  <si>
    <t>ThingDef+PolarisWhiteFlute.label</t>
  </si>
  <si>
    <t>PolarisWhiteFlute.label</t>
  </si>
  <si>
    <t>white flute</t>
  </si>
  <si>
    <t>ThingDef+PolarisCombatChip.label</t>
  </si>
  <si>
    <t>PolarisCombatChip.label</t>
  </si>
  <si>
    <t>combat chip</t>
  </si>
  <si>
    <t>ThingDef+PolarisCombatChip.description</t>
  </si>
  <si>
    <t>PolarisCombatChip.description</t>
  </si>
  <si>
    <t>A universal combat chip that have the ability to enhance any aspects of the user. Using a converter will activate the tactical chip and also change its mode.</t>
  </si>
  <si>
    <t>ThingDef+PolarisCombatChipConverter.label</t>
  </si>
  <si>
    <t>PolarisCombatChipConverter.label</t>
  </si>
  <si>
    <t>converter(planed to remove)</t>
  </si>
  <si>
    <t>ThingDef+PolarisCombatChipConverter.description</t>
  </si>
  <si>
    <t>PolarisCombatChipConverter.description</t>
  </si>
  <si>
    <t>A tactical chip converter to convert one's combat chip installed in someone's head. The converter will activate and convert the chip mode to the one recorded in the converter. It is reusable.</t>
  </si>
  <si>
    <t>ThingDef+PolarisCombatChipConverter.comps.1.useLabel</t>
  </si>
  <si>
    <t>PolarisCombatChipConverter.comps.1.useLabel</t>
  </si>
  <si>
    <t>Use converter</t>
  </si>
  <si>
    <t>ThingDef+PolarisCombatChipConverter.comps.3.chargeNoun</t>
  </si>
  <si>
    <t>PolarisCombatChipConverter.comps.3.chargeNoun</t>
  </si>
  <si>
    <t>charge</t>
  </si>
  <si>
    <t>ThingDef+PolarisCombatChipConverter.verbs.Verb_CastUseEffect.label</t>
  </si>
  <si>
    <t>PolarisCombatChipConverter.verbs.Verb_CastUseEffect.label</t>
  </si>
  <si>
    <t>use converter</t>
  </si>
  <si>
    <t>ThingDef+PolarisHealingPotion.label</t>
  </si>
  <si>
    <t>ThingDef+PolarisHealingPotion.description</t>
  </si>
  <si>
    <t>ThingDef+PolarisHealingPotion.ingestible.ingestCommandString</t>
  </si>
  <si>
    <t>PolarisHealingPotion.ingestible.ingestCommandString</t>
  </si>
  <si>
    <t>Drink {0}</t>
  </si>
  <si>
    <t>ThingDef+PolarisHealingPotion.ingestible.ingestReportString</t>
  </si>
  <si>
    <t>PolarisHealingPotion.ingestible.ingestReportString</t>
  </si>
  <si>
    <t>Drinking {0}.</t>
  </si>
  <si>
    <t>ThingDef+PolarisAntibiotic.label</t>
  </si>
  <si>
    <t>ThingDef+PolarisAntibiotic.description</t>
  </si>
  <si>
    <t>ThingDef+PolarisAntibiotic.ingestible.ingestCommandString</t>
  </si>
  <si>
    <t>PolarisAntibiotic.ingestible.ingestCommandString</t>
  </si>
  <si>
    <t>Take {0}</t>
  </si>
  <si>
    <t>ThingDef+PolarisAntibiotic.ingestible.ingestReportString</t>
  </si>
  <si>
    <t>PolarisAntibiotic.ingestible.ingestReportString</t>
  </si>
  <si>
    <t>Taking {0}.</t>
  </si>
  <si>
    <t>ThingDef+PolarisReceptorAntagonist.label</t>
  </si>
  <si>
    <t>ThingDef+PolarisReceptorAntagonist.description</t>
  </si>
  <si>
    <t>ThingDef+PolarisReceptorAntagonist.ingestible.ingestCommandString</t>
  </si>
  <si>
    <t>PolarisReceptorAntagonist.ingestible.ingestCommandString</t>
  </si>
  <si>
    <t>ThingDef+PolarisReceptorAntagonist.ingestible.ingestReportString</t>
  </si>
  <si>
    <t>PolarisReceptorAntagonist.ingestible.ingestReportString</t>
  </si>
  <si>
    <t>ThingDef+PolarisRestorer.label</t>
  </si>
  <si>
    <t>PolarisRestorer.label</t>
  </si>
  <si>
    <t>polaris restorer</t>
  </si>
  <si>
    <t>ThingDef+PolarisRestorer.description</t>
  </si>
  <si>
    <t>PolarisRestorer.description</t>
  </si>
  <si>
    <t>Mysterious drugs from the Polarisbloc that can free you from all sorts of bad situations.</t>
  </si>
  <si>
    <t>ThingDef+PolarisRestorer.ingestible.ingestCommandString</t>
  </si>
  <si>
    <t>PolarisRestorer.ingestible.ingestCommandString</t>
  </si>
  <si>
    <t>Inject {0}</t>
  </si>
  <si>
    <t>ThingDef+PolarisRestorer.ingestible.ingestReportString</t>
  </si>
  <si>
    <t>PolarisRestorer.ingestible.ingestReportString</t>
  </si>
  <si>
    <t>Injecting {0}.</t>
  </si>
  <si>
    <t>ThingDef+PolarisVirtualNetChip.label</t>
  </si>
  <si>
    <t>ThingDef+PolarisVirtualNetChip.description</t>
  </si>
  <si>
    <t>ThingDef+PolarisPsionwire.label</t>
  </si>
  <si>
    <t>ThingDef+PolarisPsionwire.description</t>
  </si>
  <si>
    <t>ThingDef+PolarisPsychicBerserkPulser.label</t>
  </si>
  <si>
    <t>PolarisPsychicBerserkPulser.label</t>
  </si>
  <si>
    <t>psychic berserk pulser</t>
  </si>
  <si>
    <t>ThingDef+PolarisPsychicBerserkPulser.description</t>
  </si>
  <si>
    <t>PolarisPsychicBerserkPulser.description</t>
  </si>
  <si>
    <t>A one-use artifact that generate a strong psychic pulse that make all human go berserk (not included colonists).</t>
  </si>
  <si>
    <t>ThingDef+PolarisPsychicBerserkPulser.comps.1.useLabel</t>
  </si>
  <si>
    <t>PolarisPsychicBerserkPulser.comps.1.useLabel</t>
  </si>
  <si>
    <t>Activate {0_label}</t>
  </si>
  <si>
    <t>ThingDef+PolarisOrbitalTraderCaller.label</t>
  </si>
  <si>
    <t>PolarisOrbitalTraderCaller.label</t>
  </si>
  <si>
    <t>orbital trader caller</t>
  </si>
  <si>
    <t>ThingDef+PolarisOrbitalTraderCaller.description</t>
  </si>
  <si>
    <t>PolarisOrbitalTraderCaller.description</t>
  </si>
  <si>
    <t>It will launch a broadcast containing coordinate information and will direct the specified nearest orbital trader to the origin of the broadcast.</t>
  </si>
  <si>
    <t>ThingDef+PolarisOrbitalTraderCaller.comps.CompOrbitalTraderCaller.useLabel</t>
  </si>
  <si>
    <t>PolarisOrbitalTraderCaller.comps.CompOrbitalTraderCaller.useLabel</t>
  </si>
  <si>
    <t>Call {0}</t>
  </si>
  <si>
    <t>JobDef+UsePolarisOrbitalTraderCaller.reportString</t>
  </si>
  <si>
    <t>JobDef</t>
  </si>
  <si>
    <t>UsePolarisOrbitalTraderCaller.reportString</t>
  </si>
  <si>
    <t>using caller.</t>
  </si>
  <si>
    <t>ThingDef+PolarisMechSerumTraitreleaser.label</t>
  </si>
  <si>
    <t>PolarisMechSerumTraitreleaser.label</t>
  </si>
  <si>
    <t>traitreleaser</t>
  </si>
  <si>
    <t>ThingDef+PolarisMechSerumTraitreleaser.description</t>
  </si>
  <si>
    <t>PolarisMechSerumTraitreleaser.description</t>
  </si>
  <si>
    <t>A one-use super-dose of mechanites tuned to gain a specific trait. The subject choose to get the recorded trait or remove a trait from them. By removing a trait, the mechanites will record it and replace the pre-existing trait. However, this feature is only feasible 3 times.</t>
  </si>
  <si>
    <t>ThingDef+PolarisMechSerumTraitreleaser.comps.CompTraitreleaser.useLabel</t>
  </si>
  <si>
    <t>PolarisMechSerumTraitreleaser.comps.CompTraitreleaser.useLabel</t>
  </si>
  <si>
    <t>Use traitreleaser mech serum to get {0}</t>
  </si>
  <si>
    <t>JobDef+UsePolarisTraitreleaser.reportString</t>
  </si>
  <si>
    <t>UsePolarisTraitreleaser.reportString</t>
  </si>
  <si>
    <t>using traitreleaser.</t>
  </si>
  <si>
    <t>ThingDef+PolarisMomeryRester.label</t>
  </si>
  <si>
    <t>PolarisMomeryRester.label</t>
  </si>
  <si>
    <t>momery rester</t>
  </si>
  <si>
    <t>ThingDef+PolarisMomeryRester.description</t>
  </si>
  <si>
    <t>PolarisMomeryRester.description</t>
  </si>
  <si>
    <t>A one-use super-dose of mechanites tuned to change the subject's backstory into the recorded ones.</t>
  </si>
  <si>
    <t>ThingDef+PolarisMomeryRester.comps.CompMomeryRester.useLabel</t>
  </si>
  <si>
    <t>PolarisMomeryRester.comps.CompMomeryRester.useLabel</t>
  </si>
  <si>
    <t>Use momery rester to get {0}</t>
  </si>
  <si>
    <t>JobDef+UsePolarisMomeryRester.reportString</t>
  </si>
  <si>
    <t>UsePolarisMomeryRester.reportString</t>
  </si>
  <si>
    <t>using momery rester.</t>
  </si>
  <si>
    <t>ThingDef+PolarisDevilCookie.label</t>
  </si>
  <si>
    <t>PolarisDevilCookie.label</t>
  </si>
  <si>
    <t>devil cookie</t>
  </si>
  <si>
    <t>ThingDef+PolarisDevilCookie.description</t>
  </si>
  <si>
    <t>PolarisDevilCookie.description</t>
  </si>
  <si>
    <t>Would you bargain with the devil just because you are hungry?\n\nThis is a mysterious cookie and no one knows how it appeared in the world. And it will not vanish even once eaten.\n\nAccording to the records of the researcher from Polarisbloc, this cookie will take some life force from who ate it. Maybe this was the reason why it could feed the hunger fully.\n\n--&amp;lt;No.666 file of Polarisbloc&amp;gt; #public version</t>
  </si>
  <si>
    <t>ThingDef+PolarisVoidKey.label</t>
  </si>
  <si>
    <t>PolarisVoidKey.label</t>
  </si>
  <si>
    <t>void key</t>
  </si>
  <si>
    <t>ThingDef+PolarisVoidKey.description</t>
  </si>
  <si>
    <t>PolarisVoidKey.description</t>
  </si>
  <si>
    <t>Project.193\n\nAt first, we made something that can link the soul of the dead, although the dead one must be in our knowledge.\nAnd then we thought, why can't we resurrect the lost soul?\nWe tried to use the Proj.013"cartridge" to do this, but it failed.\nSome additional attemps were made but all failed, even when we used living subjects. All of them couldn't provide the life force and power needed to resurrect the lost soul.\nFinally, we had no choice but to use the Philosopher's stone to get our colleague back (although he was a little bit unconscious).\n\n--&amp;lt;No.193 file of Polarisbloc&amp;gt; #public version</t>
  </si>
  <si>
    <t>ThingDef+PolarisVoidKey.comps.1.useLabel</t>
  </si>
  <si>
    <t>PolarisVoidKey.comps.1.useLabel</t>
  </si>
  <si>
    <t>Use void key</t>
  </si>
  <si>
    <t>ThingDef+PolarisDecoder.label</t>
  </si>
  <si>
    <t>PolarisDecoder.label</t>
  </si>
  <si>
    <t>biocode decoder</t>
  </si>
  <si>
    <t>ThingDef+PolarisDecoder.description</t>
  </si>
  <si>
    <t>PolarisDecoder.description</t>
  </si>
  <si>
    <t>A decoder to decode the biocode in the special weapon.\nIt has a chance to change the biocode depends on the user's Intellectual level and the item quality.\nThere is a chance that the recoder will destroy after used. Other, if a weapon could be coded, this decoder will also could code the biocode and never destroy.</t>
  </si>
  <si>
    <t>ThingDef+PolarisDecoder.comps.1.useLabel</t>
  </si>
  <si>
    <t>PolarisDecoder.comps.1.useLabel</t>
  </si>
  <si>
    <t>Use biocode decoder</t>
  </si>
  <si>
    <t>JobDef+PolarisDecode.reportString</t>
  </si>
  <si>
    <t>PolarisDecode.reportString</t>
  </si>
  <si>
    <t>decoding TargetA.</t>
  </si>
  <si>
    <t>ThingDef+PolarisIdeoCode.label</t>
  </si>
  <si>
    <t>PolarisIdeoCode.label</t>
  </si>
  <si>
    <t>ideo code mech serum</t>
  </si>
  <si>
    <t>ThingDef+PolarisIdeoCode.description</t>
  </si>
  <si>
    <t>PolarisIdeoCode.description</t>
  </si>
  <si>
    <t>A one-use super-dose of mechanites tuned to convert ideo certainty. People could write their ideo's information in the code. When someone used it, if user's ideo as same as in code, their ideo certainty will be offset, else will be reduce.</t>
  </si>
  <si>
    <t>ThingDef+PolarisIdeoCode.comps.2.useLabel</t>
  </si>
  <si>
    <t>PolarisIdeoCode.comps.2.useLabel</t>
  </si>
  <si>
    <t>Use {0}</t>
  </si>
  <si>
    <t>ThoughtDef+PolarisCharm.stages.0.label</t>
  </si>
  <si>
    <t>ThoughtDef</t>
  </si>
  <si>
    <t>PolarisCharm.stages.0.label</t>
  </si>
  <si>
    <t>charm</t>
  </si>
  <si>
    <t>TraderKindDef+Orbital_Polarisbloc.label</t>
  </si>
  <si>
    <t>TraderKindDef</t>
  </si>
  <si>
    <t>Orbital_Polarisbloc.label</t>
  </si>
  <si>
    <t>distributor(Polarisbloc)</t>
  </si>
  <si>
    <t>TraderKindDef+Orbital_PolarisAid.label</t>
  </si>
  <si>
    <t>Orbital_PolarisAid.label</t>
  </si>
  <si>
    <t>aid trader</t>
  </si>
  <si>
    <t>Keyed+PolarisMessageSomeoneResurrected</t>
  </si>
  <si>
    <t>Keyed</t>
  </si>
  <si>
    <t>PolarisMessageSomeoneResurrected</t>
  </si>
  <si>
    <t>{0} has successfully resurrected {1}.</t>
  </si>
  <si>
    <t>Keyed+PolarisMessageFailedMakeCartridge</t>
  </si>
  <si>
    <t>PolarisMessageFailedMakeCartridge</t>
  </si>
  <si>
    <t>{0} must have more than 60 opinion points with {1}.</t>
  </si>
  <si>
    <t>Keyed+PolarisFoundNoResearchProject</t>
  </si>
  <si>
    <t>PolarisFoundNoResearchProject</t>
  </si>
  <si>
    <t>Couldn't find a research project.</t>
  </si>
  <si>
    <t>Keyed+PolarisConvertCombatChipTitle</t>
  </si>
  <si>
    <t>PolarisConvertCombatChipTitle</t>
  </si>
  <si>
    <t>Choose tactical chip mode</t>
  </si>
  <si>
    <t>Keyed+PolarisConvertCombatChipDESC</t>
  </si>
  <si>
    <t>PolarisConvertCombatChipDESC</t>
  </si>
  <si>
    <t>Please select the mode of the tactical chip you wish to convert into with these following options.</t>
  </si>
  <si>
    <t>Keyed+PolarisMessageFailedConvertCombatChip</t>
  </si>
  <si>
    <t>PolarisMessageFailedConvertCombatChip</t>
  </si>
  <si>
    <t>{0} doesn't have a tactical chip installed or available.</t>
  </si>
  <si>
    <t>Keyed+PolarisConvertCombatHasNoChip</t>
  </si>
  <si>
    <t>PolarisConvertCombatHasNoChip</t>
  </si>
  <si>
    <t>No combat chip</t>
  </si>
  <si>
    <t>Keyed+PolarisResetCombatChipLabel</t>
  </si>
  <si>
    <t>PolarisResetCombatChipLabel</t>
  </si>
  <si>
    <t>Reset</t>
  </si>
  <si>
    <t>Keyed+PolarisResetCombatChipDesc</t>
  </si>
  <si>
    <t>PolarisResetCombatChipDesc</t>
  </si>
  <si>
    <t>Reset the chip, make it unactive and re-active to another type.</t>
  </si>
  <si>
    <t>Keyed+PolarisResetCombatChipPrecessing</t>
  </si>
  <si>
    <t>PolarisResetCombatChipPrecessing</t>
  </si>
  <si>
    <t>Shutting down({0}).</t>
  </si>
  <si>
    <t>Keyed+PolarisActiveCombatChipLabel</t>
  </si>
  <si>
    <t>PolarisActiveCombatChipLabel</t>
  </si>
  <si>
    <t>Active</t>
  </si>
  <si>
    <t>Keyed+PolarisActiveCombatChipDesc</t>
  </si>
  <si>
    <t>PolarisActiveCombatChipDesc</t>
  </si>
  <si>
    <t>Click and select a mode of the chip you wish to convert into with these following options.</t>
  </si>
  <si>
    <t>Keyed+PolarisActiveCombatChipLimit</t>
  </si>
  <si>
    <t>PolarisActiveCombatChipLimit</t>
  </si>
  <si>
    <t>Charging({0}).</t>
  </si>
  <si>
    <t>Keyed+PolarisActiveCombatChipStartingUp</t>
  </si>
  <si>
    <t>PolarisActiveCombatChipStartingUp</t>
  </si>
  <si>
    <t>Starting...{0}</t>
  </si>
  <si>
    <t>Keyed+PolarisPsyChipLabel</t>
  </si>
  <si>
    <t>PolarisPsyChipLabel</t>
  </si>
  <si>
    <t>psycaster</t>
  </si>
  <si>
    <t>Keyed+PolarisPsyChipDesc</t>
  </si>
  <si>
    <t>PolarisPsyChipDesc</t>
  </si>
  <si>
    <t>This combat chip could store psyfocus when you won't use abilities, and draw out psycocus when you need.\nIt could also convert few psyfocus every time you cast ablity.</t>
  </si>
  <si>
    <t>Keyed+PolarisPsyChipActived</t>
  </si>
  <si>
    <t>PolarisPsyChipActived</t>
  </si>
  <si>
    <t>\n\nIn this way, the chip won't store psyfocus, and it will give back focus when you release ability if it has stored.</t>
  </si>
  <si>
    <t>Keyed+PolarisPsyChipNotActived</t>
  </si>
  <si>
    <t>PolarisPsyChipNotActived</t>
  </si>
  <si>
    <t>\n\nIn this way, the chip will store redundant psyfocus per hour.</t>
  </si>
  <si>
    <t>Keyed+PolarisOrbitalTraderCouldNotArrival</t>
  </si>
  <si>
    <t>PolarisOrbitalTraderCouldNotArrival</t>
  </si>
  <si>
    <t>There isn't enough room to call a new orbital ship.</t>
  </si>
  <si>
    <t>Keyed+PolarisMessageSuccessfullyRemovedHediffIsOld</t>
  </si>
  <si>
    <t>PolarisMessageSuccessfullyRemovedHediffIsOld</t>
  </si>
  <si>
    <t>{0} has successfully cured {1}'s {2}.</t>
  </si>
  <si>
    <t>Keyed+PolarisTraitreleaserEffectDESC</t>
  </si>
  <si>
    <t>PolarisTraitreleaserEffectDESC</t>
  </si>
  <si>
    <t>You can choose to get the recorded trait or remove a trait from the subject. By removing a trait, the mechanites will record it and replace the pre-existing trait.</t>
  </si>
  <si>
    <t>Keyed+PolarisTraitreleaserAddTraitOption</t>
  </si>
  <si>
    <t>PolarisTraitreleaserAddTraitOption</t>
  </si>
  <si>
    <t>Add {0}</t>
  </si>
  <si>
    <t>Keyed+PolarisTraitreleaserAlreadyHadTrait</t>
  </si>
  <si>
    <t>PolarisTraitreleaserAlreadyHadTrait</t>
  </si>
  <si>
    <t>already has</t>
  </si>
  <si>
    <t>Keyed+PolarisTraitreleaserHasConflictTraits</t>
  </si>
  <si>
    <t>PolarisTraitreleaserHasConflictTraits</t>
  </si>
  <si>
    <t>(removal:{0})</t>
  </si>
  <si>
    <t>Keyed+PolarisTraitreleaserRemoveTraitOption</t>
  </si>
  <si>
    <t>PolarisTraitreleaserRemoveTraitOption</t>
  </si>
  <si>
    <t>Remove a trait (available times: {0})</t>
  </si>
  <si>
    <t>Keyed+PolarisTraitreleaserChoseRemoveTrait</t>
  </si>
  <si>
    <t>PolarisTraitreleaserChoseRemoveTrait</t>
  </si>
  <si>
    <t>Choose a trait to remove from the subject.</t>
  </si>
  <si>
    <t>Keyed+PolarisTraitreleaserUsedRemovedTrait</t>
  </si>
  <si>
    <t>PolarisTraitreleaserUsedRemovedTrait</t>
  </si>
  <si>
    <t>{0} lost the trait: {1}.</t>
  </si>
  <si>
    <t>Keyed+PolarisTraitreleaserUsedReplaceConflitTraits</t>
  </si>
  <si>
    <t>PolarisTraitreleaserUsedReplaceConflitTraits</t>
  </si>
  <si>
    <t>In order to get {1}, {0} lost the following trait(s): {2}.</t>
  </si>
  <si>
    <t>Keyed+PolarisTraitreleaserUsedAddTrait</t>
  </si>
  <si>
    <t>PolarisTraitreleaserUsedAddTrait</t>
  </si>
  <si>
    <t>{0} gained the trait: {1}.</t>
  </si>
  <si>
    <t>Keyed+PolarisTraitreleaserTraitConflictingTraits</t>
  </si>
  <si>
    <t>PolarisTraitreleaserTraitConflictingTraits</t>
  </si>
  <si>
    <t>Conflicting with: {0}</t>
  </si>
  <si>
    <t>Keyed+PolarisTraitreleaserTraitDisabledWorkTypes</t>
  </si>
  <si>
    <t>PolarisTraitreleaserTraitDisabledWorkTypes</t>
  </si>
  <si>
    <t>Disabled work types: {0}</t>
  </si>
  <si>
    <t>Keyed+PolarisTraitreleaserUsedbyHasNullTraits</t>
  </si>
  <si>
    <t>PolarisTraitreleaserUsedbyHasNullTraits</t>
  </si>
  <si>
    <t>The subject couldn't change traits</t>
  </si>
  <si>
    <t>Keyed+PolarisMomeryResterHaveNoAvaliableOption</t>
  </si>
  <si>
    <t>PolarisMomeryResterHaveNoAvaliableOption</t>
  </si>
  <si>
    <t>*No available options</t>
  </si>
  <si>
    <t>Keyed+PolarisMomeryResterStoryDisabledWorkTypes</t>
  </si>
  <si>
    <t>PolarisMomeryResterStoryDisabledWorkTypes</t>
  </si>
  <si>
    <t>Keyed+PolarisMomeryResterChildhoodModeActiveLabel</t>
  </si>
  <si>
    <t>PolarisMomeryResterChildhoodModeActiveLabel</t>
  </si>
  <si>
    <t>Mode: childhood backstory</t>
  </si>
  <si>
    <t>Keyed+PolarisMomeryResterChildhoodModeActiveDesc</t>
  </si>
  <si>
    <t>PolarisMomeryResterChildhoodModeActiveDesc</t>
  </si>
  <si>
    <t>On this mode, it'll change the subject's childhood backstory. Click on the icon to switch into adulthood backstory mode.</t>
  </si>
  <si>
    <t>Keyed+PolarisMomeryResterAdulthoodModeActiveLabel</t>
  </si>
  <si>
    <t>PolarisMomeryResterAdulthoodModeActiveLabel</t>
  </si>
  <si>
    <t>Mode: adulthood backstory</t>
  </si>
  <si>
    <t>Keyed+PolarisMomeryResterAdulthoodModeActiveDesc</t>
  </si>
  <si>
    <t>PolarisMomeryResterAdulthoodModeActiveDesc</t>
  </si>
  <si>
    <t>On this mode, it'll change the subject's adulthood backstory. Click on the icon to switch into childhood backstory mode.</t>
  </si>
  <si>
    <t>Keyed+PolarisMomeryResterStorySuccessfullyChanged</t>
  </si>
  <si>
    <t>PolarisMomeryResterStorySuccessfullyChanged</t>
  </si>
  <si>
    <t>{0}'s {1} has been changed to {2}.</t>
  </si>
  <si>
    <t>Keyed+PolarisMomeryResterHaveNoAvaliableStory</t>
  </si>
  <si>
    <t>PolarisMomeryResterHaveNoAvaliableStory</t>
  </si>
  <si>
    <t>{0} has no available backstory that could be changed. Set the backstory with {1}.</t>
  </si>
  <si>
    <t>Keyed+PolarisMomeryResterUnknownError</t>
  </si>
  <si>
    <t>PolarisMomeryResterUnknownError</t>
  </si>
  <si>
    <t>*Unknow error</t>
  </si>
  <si>
    <t>Keyed+PolarisCurerApplyToHumanLabel</t>
  </si>
  <si>
    <t>PolarisCurerApplyToHumanLabel</t>
  </si>
  <si>
    <t>apply to human</t>
  </si>
  <si>
    <t>Keyed+PolarisCurerApplyToHumanDESC</t>
  </si>
  <si>
    <t>PolarisCurerApplyToHumanDESC</t>
  </si>
  <si>
    <t>If actived, the curer will tend humans' wounds.</t>
  </si>
  <si>
    <t>Keyed+PolarisRestorerIngest</t>
  </si>
  <si>
    <t>PolarisRestorerIngest</t>
  </si>
  <si>
    <t>{0} has ingested the polaris restorer.</t>
  </si>
  <si>
    <t>Keyed+PolarisForceCalmDown</t>
  </si>
  <si>
    <t>PolarisForceCalmDown</t>
  </si>
  <si>
    <t>{0} was calmed down by their {1}.</t>
  </si>
  <si>
    <t>Keyed+PolarisForceCalmDownLabel</t>
  </si>
  <si>
    <t>PolarisForceCalmDownLabel</t>
  </si>
  <si>
    <t>Calm down</t>
  </si>
  <si>
    <t>Keyed+PolarisForceCalmDownDesc</t>
  </si>
  <si>
    <t>PolarisForceCalmDownDesc</t>
  </si>
  <si>
    <t>Someone is in mental state, this action will let them calm down forcely.</t>
  </si>
  <si>
    <t>Keyed+PolarisVoidKeyLinkedTo</t>
  </si>
  <si>
    <t>PolarisVoidKeyLinkedTo</t>
  </si>
  <si>
    <t>Linked</t>
  </si>
  <si>
    <t>Keyed+PolarisVoidKeyTryLinkGizmoLabel</t>
  </si>
  <si>
    <t>PolarisVoidKeyTryLinkGizmoLabel</t>
  </si>
  <si>
    <t>Link to...</t>
  </si>
  <si>
    <t>Keyed+PolarisVoidKeyTryLinkGizmoDesc</t>
  </si>
  <si>
    <t>PolarisVoidKeyTryLinkGizmoDesc</t>
  </si>
  <si>
    <t>Try to get a missing pawn data that was your colonist or animal.</t>
  </si>
  <si>
    <t>Keyed+PolarisVoidKeyWindowTitle</t>
  </si>
  <si>
    <t>PolarisVoidKeyWindowTitle</t>
  </si>
  <si>
    <t>Void key</t>
  </si>
  <si>
    <t>Keyed+PolarisVoidKeyWindowInformation</t>
  </si>
  <si>
    <t>PolarisVoidKeyWindowInformation</t>
  </si>
  <si>
    <t>You can view all of the missing pawn that were your colonist or animal, and choose which one you want to resurrect.</t>
  </si>
  <si>
    <t>Keyed+PolarisVoidKeyPullVoidPawnData</t>
  </si>
  <si>
    <t>PolarisVoidKeyPullVoidPawnData</t>
  </si>
  <si>
    <t>Link the Key to {0}'s data.</t>
  </si>
  <si>
    <t>Keyed+PolarisVoidKeyPullDataDone</t>
  </si>
  <si>
    <t>PolarisVoidKeyPullDataDone</t>
  </si>
  <si>
    <t>Got {0}'s data from void.</t>
  </si>
  <si>
    <t>Keyed+PolarisVoidKeyFoundNoColonist</t>
  </si>
  <si>
    <t>PolarisVoidKeyFoundNoColonist</t>
  </si>
  <si>
    <t>found no data</t>
  </si>
  <si>
    <t>Keyed+PolarisVoidKeyITabChoosePawn</t>
  </si>
  <si>
    <t>PolarisVoidKeyITabChoosePawn</t>
  </si>
  <si>
    <t>Change the link to...</t>
  </si>
  <si>
    <t>Keyed+PolarisVoidKeyITabPawnInfo</t>
  </si>
  <si>
    <t>PolarisVoidKeyITabPawnInfo</t>
  </si>
  <si>
    <t>Details</t>
  </si>
  <si>
    <t>Keyed+PolarisTargetBioAge</t>
  </si>
  <si>
    <t>PolarisTargetBioAge</t>
  </si>
  <si>
    <t>Target age: {0}</t>
  </si>
  <si>
    <t>Keyed+PolarisMessageSuccessfullyChangeBioAge</t>
  </si>
  <si>
    <t>PolarisMessageSuccessfullyChangeBioAge</t>
  </si>
  <si>
    <t>{0}'s bio age has been changed.</t>
  </si>
  <si>
    <t>Keyed+PolarisDecoderSuccessedUsedForPawn</t>
  </si>
  <si>
    <t>PolarisDecoderSuccessedUsedForPawn</t>
  </si>
  <si>
    <t>Successfully recoded {1}'s biocode for {0}.</t>
  </si>
  <si>
    <t>Keyed+PolarisDecoderFailedUsedForPawn</t>
  </si>
  <si>
    <t>PolarisDecoderFailedUsedForPawn</t>
  </si>
  <si>
    <t>{0} tried to decode {1}, but failed.</t>
  </si>
  <si>
    <t>Keyed+PolarisDecoderSelfDestroyed</t>
  </si>
  <si>
    <t>PolarisDecoderSelfDestroyed</t>
  </si>
  <si>
    <t>The biocode decoder has desetroyed.</t>
  </si>
  <si>
    <t>Keyed+PolarisDecoderSkillRequirementNoSatisfies</t>
  </si>
  <si>
    <t>PolarisDecoderSkillRequirementNoSatisfies</t>
  </si>
  <si>
    <t>require {0} level {1}</t>
  </si>
  <si>
    <t>Keyed+PolarisExtractAbilitySuccessfully</t>
  </si>
  <si>
    <t>PolarisExtractAbilitySuccessfully</t>
  </si>
  <si>
    <t>Successfully to extract {0}'s {1}.</t>
  </si>
  <si>
    <t>Keyed+PolarisExtractAbilityFailed</t>
  </si>
  <si>
    <t>PolarisExtractAbilityFailed</t>
  </si>
  <si>
    <t>Could not to extract {0}'s ability.</t>
  </si>
  <si>
    <t>Keyed+PolarisGoodwillChangedReason_ExtractedAbility</t>
  </si>
  <si>
    <t>PolarisGoodwillChangedReason_ExtractedAbility</t>
  </si>
  <si>
    <t>extracted {0}'s ability</t>
  </si>
  <si>
    <t>Keyed+PolarisMessageSuccessfullyRemovedImplants</t>
  </si>
  <si>
    <t>PolarisMessageSuccessfullyRemovedImplants</t>
  </si>
  <si>
    <t>{1} has successfully removed {1}'s {2}.</t>
  </si>
  <si>
    <t>Keyed+PlrsForceResetLabel</t>
  </si>
  <si>
    <t>PlrsForceResetLabel</t>
  </si>
  <si>
    <t>force reset</t>
  </si>
  <si>
    <t>Keyed+PlrsForceResetDESC</t>
  </si>
  <si>
    <t>PlrsForceResetDESC</t>
  </si>
  <si>
    <t>Reset the shield status forcedly, this action will cost some hitpoints.</t>
  </si>
  <si>
    <t>Keyed+PlrsNoEnoughHitPointsToReset</t>
  </si>
  <si>
    <t>PlrsNoEnoughHitPointsToReset</t>
  </si>
  <si>
    <t>Has no enough hit points for reset.</t>
  </si>
  <si>
    <t>Keyed+PlrsShieldPsyModeLabel</t>
  </si>
  <si>
    <t>PlrsShieldPsyModeLabel</t>
  </si>
  <si>
    <t>psychic shield</t>
  </si>
  <si>
    <t>Keyed+PlrsShieldPsyModeDesc</t>
  </si>
  <si>
    <t>PlrsShieldPsyModeDesc</t>
  </si>
  <si>
    <t>If this mode actived, the shield belt will convert the damage to neural heat and give it to the wearer.</t>
  </si>
  <si>
    <t>Keyed+PlrsShieldPsyEntropyOverflow</t>
  </si>
  <si>
    <t>PlrsShieldPsyEntropyOverflow</t>
  </si>
  <si>
    <t>This wearer has a neural heat limit, neural heat would overflow. Disable the neural heat limiter to active it.</t>
  </si>
  <si>
    <t>Keyed+PolarisThermostatEfficientModeLabel</t>
  </si>
  <si>
    <t>PolarisThermostatEfficientModeLabel</t>
  </si>
  <si>
    <t>Efficient mode</t>
  </si>
  <si>
    <t>Keyed+PolarisThermostatEfficientModeDesc</t>
  </si>
  <si>
    <t>PolarisThermostatEfficientModeDesc</t>
  </si>
  <si>
    <t>If active this mode, the power consumption and effection are fourfold.</t>
  </si>
  <si>
    <t>Keyed+PolarisPlaceOnlyOneInMap</t>
  </si>
  <si>
    <t>PolarisPlaceOnlyOneInMap</t>
  </si>
  <si>
    <t>This building is only can be constructed on the map singlely.</t>
  </si>
  <si>
    <t>재설정에 필요한 체력이 부족합니다.</t>
  </si>
  <si>
    <t>보호막 상태를 강제로 재설정하며, 이 행동에는 약간의 체력이 소모됩니다.</t>
  </si>
  <si>
    <t>강제 재설정</t>
  </si>
  <si>
    <t>{1}(이)가 {1}의 {2}(을)를 성공적으로 제거했습니다.</t>
  </si>
  <si>
    <t>{0}의 능력 추출함</t>
  </si>
  <si>
    <t>{0}의 능력을 추출할 수 없습니다.</t>
  </si>
  <si>
    <t>{0}의 {1}(을)를 성공적으로 추출했습니다.</t>
  </si>
  <si>
    <t>{1} 수준의 {0} 필요</t>
  </si>
  <si>
    <t>생체인증 해독기가 파괴되었습니다.</t>
  </si>
  <si>
    <t>{0}(이)가 {1}(을)를 해독하려고 했지만 실패했습니다.</t>
  </si>
  <si>
    <t>{0}에 대한 {1}의 생체인증을 성공적으로 기록했습니다.</t>
  </si>
  <si>
    <t>{0}의 생체나이가 변경되었습니다.</t>
  </si>
  <si>
    <t>목표 나이: {0}</t>
  </si>
  <si>
    <t>상세</t>
  </si>
  <si>
    <t>연결 대상 변경...</t>
  </si>
  <si>
    <t>데이터를 찾을 수 없음</t>
  </si>
  <si>
    <t>{0}의 데이터를 진공으로부터 가져왔습니다.</t>
  </si>
  <si>
    <t>{0}의 데이터에 정착민을 연결합니다.</t>
  </si>
  <si>
    <t>사라진 정착민이나 동물을 모두 볼 수 있고 원하는 것을 골라 부활시킬 수 있습니다.</t>
  </si>
  <si>
    <t>진공 키</t>
  </si>
  <si>
    <t>정착민이나 동물의 누락된 데이터를 찾아보도록 하세요.</t>
  </si>
  <si>
    <t>연결 대상...</t>
  </si>
  <si>
    <t>연결됨</t>
  </si>
  <si>
    <t>{0}(이)가 {1}에 의해 진정되었습니다.</t>
  </si>
  <si>
    <t>{0}(은)는 북극성 복원제를 섭취했습니다.</t>
  </si>
  <si>
    <t>활성화하면 인간의 상처만 치료합니다.</t>
  </si>
  <si>
    <t>인간에게 적용</t>
  </si>
  <si>
    <t>*알수없는 오류</t>
  </si>
  <si>
    <t>{0}(은)는 사용 가능한 배경이야기가 없습니다. {1}(으)로 배경이야기를 설정합니다.</t>
  </si>
  <si>
    <t>{0}의 {1}(이)가 {2}(으)로 변경됐습니다.</t>
  </si>
  <si>
    <t>이 모드는 성년기 배경을 변경합니다. 유년기 배경으로 전환하려면 아이콘을 클릭하세요.</t>
  </si>
  <si>
    <t>모드: 성년기 배경</t>
  </si>
  <si>
    <t>이 모드는 유년기 배경을 변경합니다. 성년기 배경으로 전환하려면 아이콘을 클릭하세요.</t>
  </si>
  <si>
    <t>모드: 유년기 배경</t>
  </si>
  <si>
    <t>비활성화된 작업 유형: {0}</t>
  </si>
  <si>
    <t>*사용가능한 옵션 없음</t>
  </si>
  <si>
    <t>이 정착민은 특성을 변경할 수 없음</t>
  </si>
  <si>
    <t>상반됨: {0}</t>
  </si>
  <si>
    <t>{0}(은)는 {1} 특성을 얻었습니다.</t>
  </si>
  <si>
    <t>{1}(을)를 얻기 위해, {0}(이)가 {2} 특성을 포기했습니다.</t>
  </si>
  <si>
    <t>{0}(이)가 {1} 특성을 포기했습니다.</t>
  </si>
  <si>
    <t>사용자로부터 선택한 특성이 제거됩니다.</t>
  </si>
  <si>
    <t>특성 기록 (사용가능 시간: {0})</t>
  </si>
  <si>
    <t>특성 공간 부족함</t>
  </si>
  <si>
    <t>Keyed+PolarisTraitreleaserHasNoEnoughSlots</t>
  </si>
  <si>
    <t>이미 가지고 있음</t>
  </si>
  <si>
    <t>{0} 추가</t>
  </si>
  <si>
    <t>기록된 특성을 가져오거나 사용자의 특성을 제거하도록 선택할 수 있습니다. 메카나이트는 제거된 특성을 기록하고 기존의 특성을 대체합니다.</t>
  </si>
  <si>
    <t>{0}(이)가 {1}의 {2}(을)를 치료했습니다.</t>
  </si>
  <si>
    <t>근처 궤도에서 새로운 궤도선을 수용할 공간이 없습니다.</t>
  </si>
  <si>
    <t>전투칩 없음</t>
  </si>
  <si>
    <t>{0}(은)는 사용가능한 전투칩이 없습니다.</t>
  </si>
  <si>
    <t>다음 옵션을 사용하여 변환하려는 전투칩의 모드를 선택하세요.</t>
  </si>
  <si>
    <t>전투칩 모드 선택</t>
  </si>
  <si>
    <t>어떠한 연구도 찾지 못했음</t>
  </si>
  <si>
    <t>{0}(은)는 {1}에 대한 의견을 60점 이상 가지고 있어야 합니다.</t>
  </si>
  <si>
    <t>{0}(이)가 {1}(을)를 성공적으로 부활시켰습니다.</t>
  </si>
  <si>
    <t>원조 거래업자</t>
  </si>
  <si>
    <t>북극성 연합 유통업자</t>
  </si>
  <si>
    <t>매력</t>
  </si>
  <si>
    <t>중앙 데이터</t>
  </si>
  <si>
    <t>ThingDef+VanyaDataCenter.label</t>
  </si>
  <si>
    <t>생체인증 해독기 사용</t>
  </si>
  <si>
    <t>ThingDef+PolarisDecoder.comps.0.useLabel</t>
  </si>
  <si>
    <t>특수한 무기의 생체인증을 해독하는 장치입니다.\n생체인증을 변경할 확률은 사용자의 연구 수준과 품목의 품질에 따라 달라집니다.\n사용 후 기록장치가 파괴될 수 있습니다. 만약 무기를 암호화 할 수 있다면, 이 해독기로 파괴없이 생체인증을 암호화할 수 있습니다.</t>
  </si>
  <si>
    <t>생체인증 해독기</t>
  </si>
  <si>
    <t>진공 키 사용</t>
  </si>
  <si>
    <t>ThingDef+PolarisVoidKey.comps.0.useLabel</t>
  </si>
  <si>
    <t>프로젝트 193.\n\n우선, 우리의 지식이 연결되어야 하지만 죽은 자의 영혼과 연결할 수 있는 물건을 만들었습니다.\n우린 잃어버린 영혼을 왜 부활시킬 수 없을 거로 생각했죠?\n프로젝트 013 "카트리지"를 사용해 시도했었지만, 실패했습니다.\n살아있는 사람으로 실험해도 몇 번이나 실패했었습니다. 영혼의 부활을 보조할 수 있는 충분한 유전적 문화요소와 능력을 모두에게 제공할 수 없었습니다.\n그래서, 우리는 동료를 되찾으려면 철학자의 돌을 사용하는 방법밖에 선택의 여지가 없었습니다 (약간 의식이 없었지만).\n\n--&lt;폴라리스블록 파일 No.193&gt; #공개 버전</t>
  </si>
  <si>
    <t>배고픔에 시달릴 때 악마와 거래할 수 있나요?\n\n어떻게 세상에 나타났는지 아무도 모르는 의문스러운 쿠키 조각으로 먹어도 사라지지 않습니다.\n\n폴라리스블록의 연구원에 따르면, 이 쿠키를 먹은 사람에게 조금씩 생명력을 흡수합니다.\n\n--&lt;폴라리스블록 파일 No.666&gt; #공개 버전</t>
  </si>
  <si>
    <t>악마 쿠키</t>
  </si>
  <si>
    <t>고정 기억장치를 사용하여 {0} 얻기</t>
  </si>
  <si>
    <t>ThingDef+PolarisMomeryRester.comps.0.useLabel</t>
  </si>
  <si>
    <t>배경이야기를 완전히 다른 것으로 바꾸기 위해 조정된 1회용 메카나이트입니다.</t>
  </si>
  <si>
    <t>고정 기억장치</t>
  </si>
  <si>
    <t>특성해금 메카나이트 혈청을 사용하여 {0} 얻기</t>
  </si>
  <si>
    <t>ThingDef+PolarisMechSerumTraitreleaser.comps.0.useLabel</t>
  </si>
  <si>
    <t>특정한 특성을 얻기 위해 조정된 1회용 메카나이트입니다. 사용자는 기록된 특성을 가져오거나 특성을 제거하도록 선택할 수 있습니다. 메카나이트는 제거된 특성을 기록하고 기존의 특성을 대체합니다. 이 기능은 3번만 사용 가능합니다.</t>
  </si>
  <si>
    <t>특성해금 메카나이트 혈청</t>
  </si>
  <si>
    <t>{0}에게 호출기 사용</t>
  </si>
  <si>
    <t>ThingDef+PolarisOrbitalTraderCaller.comps.0.useLabel</t>
  </si>
  <si>
    <t>인근 궤도 상인에게 좌표정보가 담긴 방송을 하게 되면 근처에 상인이 도착합니다.</t>
  </si>
  <si>
    <t>궤도 상인 호출기</t>
  </si>
  <si>
    <t>강력한 정신 파동을 발생시켜 모든 인간들을 광란에 빠지게 만드는 1회용 유물입니다. (정착민 제외)</t>
  </si>
  <si>
    <t>정신파동기</t>
  </si>
  <si>
    <t>사이오닉 능력을 자극할 수 있는 칩입니다. 이 칩을 사용하면 의식과 내화성을 높여줍니다.</t>
  </si>
  <si>
    <t>사이언</t>
  </si>
  <si>
    <t>필요할 때마다 오락용으로 사용할 수 있는 가상망에 연결된 칩입니다. 또한 정신이상이 생기면 착용자를 진정시킵니다.</t>
  </si>
  <si>
    <t>가상망 칩</t>
  </si>
  <si>
    <t>치유연막</t>
  </si>
  <si>
    <t>ThingDef+PolarisGas_Healing.label</t>
  </si>
  <si>
    <t>치유 물약</t>
  </si>
  <si>
    <t>ThingDef+PolarisProj_HealingPotion.label</t>
  </si>
  <si>
    <t>모든 종류의 부정적인 영향에서 벗어나게 해줄 수 있는 북극성 연합의 신비한 약물입니다.</t>
  </si>
  <si>
    <t>북극성 복원제</t>
  </si>
  <si>
    <t>{0} 주입 중.</t>
  </si>
  <si>
    <t>{0} 주입</t>
  </si>
  <si>
    <t>약물의 수용체와 결합한 극성 분자로써 화학적 욕구를 충족시켜주며, 동시에 약물 중독을 완화할 수 있습니다.</t>
  </si>
  <si>
    <t>수용체 길항제</t>
  </si>
  <si>
    <t>{0} 꺼내는 중.</t>
  </si>
  <si>
    <t>{0} 꺼내기</t>
  </si>
  <si>
    <t>항생제의 조합으로 질병 대부분을 치료할 수 있습니다.</t>
  </si>
  <si>
    <t>복합 항생제</t>
  </si>
  <si>
    <t>회복약 던지기</t>
  </si>
  <si>
    <t>ThingDef+PolarisHealingPotion.verbs.0.label</t>
  </si>
  <si>
    <t>병</t>
  </si>
  <si>
    <t>ThingDef+PolarisHealingPotion.tools.0.label</t>
  </si>
  <si>
    <t>상처를 자동으로 빠르게 치료하는 물약입니다. 이 물약의 효과는 매우 강력합니다.</t>
  </si>
  <si>
    <t>{0} 마시는 중.</t>
  </si>
  <si>
    <t>{0} 마시기</t>
  </si>
  <si>
    <t>전투칩 변환기 사용</t>
  </si>
  <si>
    <t>ThingDef+PolarisCombatChipConverter.verbs.0.label</t>
  </si>
  <si>
    <t>충전</t>
  </si>
  <si>
    <t>설치된 전투칩을 변환시킵니다. 어떠한 칩이라도 기록되어 있는 칩으로 변환할 수 있으며 재사용 가능합니다.</t>
  </si>
  <si>
    <t>전투칩 변환기</t>
  </si>
  <si>
    <t>모든 면의 능력을 향상할 수 있는 범용 전술칩입니다. 변환기를 사용하면 전술칩이 활성화되고 모드도 변경됩니다.</t>
  </si>
  <si>
    <t>전투칩</t>
  </si>
  <si>
    <t>하얀 플루트</t>
  </si>
  <si>
    <t>던의 일기 해독</t>
  </si>
  <si>
    <t>ThingDef+PolarisBondorudoDiary.comps.0.useLabel</t>
  </si>
  <si>
    <t>"이건... 정말 대단해..."</t>
  </si>
  <si>
    <t>본도루도의 일기</t>
  </si>
  <si>
    <t>카트리지 사용</t>
  </si>
  <si>
    <t>카트리지는 착용자가 죽었을 때 즉시 부활시켜 주며, 다른 시체에 사용하면 죽은 사람도 부활시킬 수도 있습니다.\n\n삶이 평등하다고 생각합니까? 자신의 삶을 다른 사람의 삶과 바꾸는 게 옳은 것일까요?</t>
  </si>
  <si>
    <t>카트리지</t>
  </si>
  <si>
    <t>옷감:</t>
  </si>
  <si>
    <t>옷감</t>
  </si>
  <si>
    <t>수선불가: 옷감이 더 필요함</t>
  </si>
  <si>
    <t>여러 종류의 품목을 보관할 수 있는 선반으로, 이 곳에 보관된 품목은 실외에 있어도 내구도가 상하지 않고, 연료가 있다면 수선도 가능합니다.</t>
  </si>
  <si>
    <t>자가 수리선반</t>
  </si>
  <si>
    <t>목표 값 근처의 온도로 조절할 수 있는 장치입니다.</t>
  </si>
  <si>
    <t>온도 조절 장치</t>
  </si>
  <si>
    <t>메카노이드 함선 원자로입니다.</t>
  </si>
  <si>
    <t>메카노이드 함선 원자로</t>
  </si>
  <si>
    <t>라이라 치료기는 주변 생명체들의 상처를 간호해주지만, 품질은 좋지 못합니다.</t>
  </si>
  <si>
    <t>ThingDef+PolarisLyraeCurer.description</t>
  </si>
  <si>
    <t>라이라 치료기</t>
  </si>
  <si>
    <t>ThingDef+PolarisLyraeCurer.label</t>
  </si>
  <si>
    <t>제한적인 성능을 가지고 있는 공개버전으로 어떠한 종류의 피해를 흡수할 수 있고 착용자도 사격이 가능한 북극성 보호막 벨트입니다.</t>
  </si>
  <si>
    <t>북극성 보호막 벨트 - II</t>
  </si>
  <si>
    <t>북극성 연합</t>
  </si>
  <si>
    <t>착용자가 죽었을 때 부활 시켜주는 카트리지입니다. 삶이 평등하다 생각합니까? 자신의 삶을 다른 사람의 삶과 바꾸는게 옳은 것일까요?\n(이건 수술로 얻은 것입니다.)\n\nTip: 본도루도의 일기를 해독해야만 이 기술을 배울 수 있습니다.</t>
  </si>
  <si>
    <t>아이템을 수리하기 위한 특수한 선반을 만드는 법을 배웁니다.</t>
  </si>
  <si>
    <t>특성해금 메카나이트 혈청 제작법을 배웁니다. 1회용으로 특정한 특성을 얻기 위해 조정되었습니다.\n\n약물 연구대에서 제작 가능합니다.</t>
  </si>
  <si>
    <t>특성해금 제작</t>
  </si>
  <si>
    <t>북극성 연합의 온도 조절 장치 건설법을 배웁니다.</t>
  </si>
  <si>
    <t>주변의 폰들을 간호해주는 치료기 건설법을 배웁니다.</t>
  </si>
  <si>
    <t>ResearchProjectDef+PolarisLyraeCurer.description</t>
  </si>
  <si>
    <t>ResearchProjectDef+PolarisLyraeCurer.label</t>
  </si>
  <si>
    <t>연구가 기록된 특수한 장치입니다.</t>
  </si>
  <si>
    <t>특수 장치</t>
  </si>
  <si>
    <t>사이언 제작법을 배웁니다.</t>
  </si>
  <si>
    <t>인체에 설치된 이식물을 제거하는 방법을 배웁니다.</t>
  </si>
  <si>
    <t>이식물 제거</t>
  </si>
  <si>
    <t>세포의 생물학적 나이를 조작하는 법을 배웁니다. 이 지식을 바탕으로 복잡하지만, 간단한 수술을 통해 모든 생명체의 생물학적 나이를 조작할 수 있습니다.</t>
  </si>
  <si>
    <t>불로장생 연구</t>
  </si>
  <si>
    <t>누락된 신체 부위를 복원하는 법을 배웁니다.</t>
  </si>
  <si>
    <t>누락된 신체 복원</t>
  </si>
  <si>
    <t>흉터를 완전히 치료하는 수술을 배웁니다.</t>
  </si>
  <si>
    <t>흉터 치료</t>
  </si>
  <si>
    <t>성별 전환하는 방법을 배웁니다.</t>
  </si>
  <si>
    <t>성별 전환</t>
  </si>
  <si>
    <t>이 연구에는 몇 가지 특수한 수술이 기록되어 있습니다.</t>
  </si>
  <si>
    <t>수술 계획</t>
  </si>
  <si>
    <t>수용체 길항제 제조법을 배웁니다.\n약물의 수용체와 결합한 극성 분자로써 화학적 욕구를 충족시켜주며, 동시에 약물 중독을 완화할 수 있습니다.</t>
  </si>
  <si>
    <t>수용체 길항제 제작</t>
  </si>
  <si>
    <t>치유물약 제조법을 배웁니다.</t>
  </si>
  <si>
    <t>치유물약 제작</t>
  </si>
  <si>
    <t>복합 항생제 제조법을 배웁니다.</t>
  </si>
  <si>
    <t>항생제 제작</t>
  </si>
  <si>
    <t>이 연구에는 의약품 만드는 법이 기록되어 있습니다.</t>
  </si>
  <si>
    <t>약물 제조법</t>
  </si>
  <si>
    <t>북극성 연합의 몇가지 특수한 시험이 기록되어 있으며, 아마 도움이 될 것입니다.</t>
  </si>
  <si>
    <t>북극성 연합 기록보관소 복제</t>
  </si>
  <si>
    <t>특성해금 메카나이트 혈청 투여 중.</t>
  </si>
  <si>
    <t>회복혈청을 투여합니다.</t>
  </si>
  <si>
    <t>특성해금 메카나이트 혈청 투여</t>
  </si>
  <si>
    <t>나이 감소 수술 중.</t>
  </si>
  <si>
    <t>나이 변경</t>
  </si>
  <si>
    <t>성별 전환 수술 중.</t>
  </si>
  <si>
    <t>성별을 전환합니다.</t>
  </si>
  <si>
    <t>이식물 제거 중.</t>
  </si>
  <si>
    <t>신체 부위의 모든 이식물을 제거합니다.</t>
  </si>
  <si>
    <t>복원 중.</t>
  </si>
  <si>
    <t>누락된 신체 부위를 복원합니다.</t>
  </si>
  <si>
    <t>복원</t>
  </si>
  <si>
    <t>흉터 치료 중.</t>
  </si>
  <si>
    <t>흉터를 치료합니다.</t>
  </si>
  <si>
    <t>사이언 설치 중.</t>
  </si>
  <si>
    <t>사이언을 설치합니다.</t>
  </si>
  <si>
    <t>설치: 사이언</t>
  </si>
  <si>
    <t>가상망 칩 설치 중.</t>
  </si>
  <si>
    <t>가상망 칩을 설치합니다.</t>
  </si>
  <si>
    <t>설치: 가상망 칩</t>
  </si>
  <si>
    <t>전투칩 설치 중.</t>
  </si>
  <si>
    <t>전투칩을 설치합니다.</t>
  </si>
  <si>
    <t>설치: 전투칩</t>
  </si>
  <si>
    <t>카트리지 제작 중.</t>
  </si>
  <si>
    <t>카트리지를 만듭니다.</t>
  </si>
  <si>
    <t>제작: 카트리지</t>
  </si>
  <si>
    <t>TargetA 해독 중.</t>
  </si>
  <si>
    <t>고정 기억장치 사용 중.</t>
  </si>
  <si>
    <t>특성해금 메카나이트 혈청 사용 중.</t>
  </si>
  <si>
    <t>호출기 사용 중.</t>
  </si>
  <si>
    <t>필요할 때마다 오락용으로 사용할 수 있는 가상망에 연결된 칩입니다.</t>
  </si>
  <si>
    <t>암살 전투칩</t>
  </si>
  <si>
    <t>영감 전투칩</t>
  </si>
  <si>
    <t>사교 전투칩</t>
  </si>
  <si>
    <t>의학 전투칩</t>
  </si>
  <si>
    <t>정찰 전투칩</t>
  </si>
  <si>
    <t>저격 전투칩</t>
  </si>
  <si>
    <t>일반 전투칩</t>
  </si>
  <si>
    <t>비활성 전투칩</t>
  </si>
  <si>
    <t>Merge</t>
    <phoneticPr fontId="2" type="noConversion"/>
  </si>
  <si>
    <t/>
  </si>
  <si>
    <t>카트리지 제작 중</t>
  </si>
  <si>
    <t>전투칩 설치 중</t>
  </si>
  <si>
    <t>가상망 칩 설치 중</t>
  </si>
  <si>
    <t>사이언 설치 중</t>
  </si>
  <si>
    <t>흉터 치료 중</t>
  </si>
  <si>
    <t>복원 중</t>
  </si>
  <si>
    <t>이식물 제거 중</t>
  </si>
  <si>
    <t>성별 전환 수술 중</t>
  </si>
  <si>
    <t>나이 감소 수술 중</t>
  </si>
  <si>
    <t>특성해금 메카나이트 혈청 투여 중</t>
  </si>
  <si>
    <t>{0} 마시는 중</t>
  </si>
  <si>
    <t>{0} 꺼내는 중</t>
  </si>
  <si>
    <t>{0} 주입 중</t>
  </si>
  <si>
    <t>호출기 사용 중</t>
  </si>
  <si>
    <t>특성해금 메카나이트 혈청 사용 중</t>
  </si>
  <si>
    <t>고정 기억장치 사용 중</t>
  </si>
  <si>
    <t>TargetA 해독 중</t>
  </si>
  <si>
    <t>{0_label} 활성화</t>
    <phoneticPr fontId="2" type="noConversion"/>
  </si>
  <si>
    <t>{0} 사용</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</si>
</sst>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rgb="FF000000"/>
      <name val="맑은 고딕"/>
      <family val="2"/>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pplyBorder="0"/>
  </cellStyleXfs>
  <cellXfs count="2">
    <xf numFmtId="0" fontId="0" fillId="0" borderId="0" xfId="0"/>
    <xf numFmtId="0" fontId="1"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2"/>
  <sheetViews>
    <sheetView tabSelected="1" workbookViewId="0">
      <selection activeCell="F239" sqref="F239"/>
    </sheetView>
  </sheetViews>
  <sheetFormatPr defaultColWidth="9.1796875" defaultRowHeight="17" x14ac:dyDescent="0.45"/>
  <cols>
    <col min="1" max="1" width="76.08984375" style="1" bestFit="1" customWidth="1"/>
    <col min="2" max="2" width="19.54296875" style="1" bestFit="1" customWidth="1"/>
    <col min="3" max="3" width="65.6328125" style="1" bestFit="1" customWidth="1"/>
    <col min="4" max="4" width="29.26953125" style="1" bestFit="1" customWidth="1"/>
    <col min="5" max="5" width="51.08984375" style="1" customWidth="1"/>
    <col min="6" max="6" width="33.1796875"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1034</v>
      </c>
    </row>
    <row r="3" spans="1:6" x14ac:dyDescent="0.45">
      <c r="A3" s="1" t="s">
        <v>10</v>
      </c>
      <c r="B3" s="1" t="s">
        <v>7</v>
      </c>
      <c r="C3" s="1" t="s">
        <v>11</v>
      </c>
      <c r="E3" s="1" t="s">
        <v>12</v>
      </c>
      <c r="F3" s="1" t="s">
        <v>938</v>
      </c>
    </row>
    <row r="4" spans="1:6" x14ac:dyDescent="0.45">
      <c r="A4" s="1" t="s">
        <v>13</v>
      </c>
      <c r="B4" s="1" t="s">
        <v>7</v>
      </c>
      <c r="C4" s="1" t="s">
        <v>14</v>
      </c>
      <c r="E4" s="1" t="s">
        <v>15</v>
      </c>
      <c r="F4" s="1" t="s">
        <v>937</v>
      </c>
    </row>
    <row r="5" spans="1:6" x14ac:dyDescent="0.45">
      <c r="A5" s="1" t="s">
        <v>16</v>
      </c>
      <c r="B5" s="1" t="s">
        <v>7</v>
      </c>
      <c r="C5" s="1" t="s">
        <v>17</v>
      </c>
      <c r="E5" s="1" t="s">
        <v>18</v>
      </c>
      <c r="F5" s="1" t="s">
        <v>1033</v>
      </c>
    </row>
    <row r="6" spans="1:6" x14ac:dyDescent="0.45">
      <c r="A6" s="1" t="s">
        <v>19</v>
      </c>
      <c r="B6" s="1" t="s">
        <v>7</v>
      </c>
      <c r="C6" s="1" t="s">
        <v>20</v>
      </c>
      <c r="E6" s="1" t="s">
        <v>12</v>
      </c>
      <c r="F6" s="1" t="s">
        <v>938</v>
      </c>
    </row>
    <row r="7" spans="1:6" x14ac:dyDescent="0.45">
      <c r="A7" s="1" t="s">
        <v>21</v>
      </c>
      <c r="B7" s="1" t="s">
        <v>7</v>
      </c>
      <c r="C7" s="1" t="s">
        <v>22</v>
      </c>
      <c r="E7" s="1" t="s">
        <v>15</v>
      </c>
      <c r="F7" s="1" t="s">
        <v>937</v>
      </c>
    </row>
    <row r="8" spans="1:6" x14ac:dyDescent="0.45">
      <c r="A8" s="1" t="s">
        <v>23</v>
      </c>
      <c r="B8" s="1" t="s">
        <v>7</v>
      </c>
      <c r="C8" s="1" t="s">
        <v>24</v>
      </c>
      <c r="E8" s="1" t="s">
        <v>25</v>
      </c>
      <c r="F8" s="1" t="s">
        <v>1032</v>
      </c>
    </row>
    <row r="9" spans="1:6" x14ac:dyDescent="0.45">
      <c r="A9" s="1" t="s">
        <v>26</v>
      </c>
      <c r="B9" s="1" t="s">
        <v>7</v>
      </c>
      <c r="C9" s="1" t="s">
        <v>27</v>
      </c>
      <c r="E9" s="1" t="s">
        <v>12</v>
      </c>
      <c r="F9" s="1" t="s">
        <v>938</v>
      </c>
    </row>
    <row r="10" spans="1:6" x14ac:dyDescent="0.45">
      <c r="A10" s="1" t="s">
        <v>28</v>
      </c>
      <c r="B10" s="1" t="s">
        <v>7</v>
      </c>
      <c r="C10" s="1" t="s">
        <v>29</v>
      </c>
      <c r="E10" s="1" t="s">
        <v>15</v>
      </c>
      <c r="F10" s="1" t="s">
        <v>937</v>
      </c>
    </row>
    <row r="11" spans="1:6" x14ac:dyDescent="0.45">
      <c r="A11" s="1" t="s">
        <v>30</v>
      </c>
      <c r="B11" s="1" t="s">
        <v>7</v>
      </c>
      <c r="C11" s="1" t="s">
        <v>31</v>
      </c>
      <c r="E11" s="1" t="s">
        <v>32</v>
      </c>
      <c r="F11" s="1" t="s">
        <v>1031</v>
      </c>
    </row>
    <row r="12" spans="1:6" x14ac:dyDescent="0.45">
      <c r="A12" s="1" t="s">
        <v>33</v>
      </c>
      <c r="B12" s="1" t="s">
        <v>7</v>
      </c>
      <c r="C12" s="1" t="s">
        <v>34</v>
      </c>
      <c r="E12" s="1" t="s">
        <v>12</v>
      </c>
      <c r="F12" s="1" t="s">
        <v>938</v>
      </c>
    </row>
    <row r="13" spans="1:6" x14ac:dyDescent="0.45">
      <c r="A13" s="1" t="s">
        <v>35</v>
      </c>
      <c r="B13" s="1" t="s">
        <v>7</v>
      </c>
      <c r="C13" s="1" t="s">
        <v>36</v>
      </c>
      <c r="E13" s="1" t="s">
        <v>15</v>
      </c>
      <c r="F13" s="1" t="s">
        <v>937</v>
      </c>
    </row>
    <row r="14" spans="1:6" x14ac:dyDescent="0.45">
      <c r="A14" s="1" t="s">
        <v>37</v>
      </c>
      <c r="B14" s="1" t="s">
        <v>7</v>
      </c>
      <c r="C14" s="1" t="s">
        <v>38</v>
      </c>
      <c r="E14" s="1" t="s">
        <v>39</v>
      </c>
      <c r="F14" s="1" t="s">
        <v>1030</v>
      </c>
    </row>
    <row r="15" spans="1:6" x14ac:dyDescent="0.45">
      <c r="A15" s="1" t="s">
        <v>40</v>
      </c>
      <c r="B15" s="1" t="s">
        <v>7</v>
      </c>
      <c r="C15" s="1" t="s">
        <v>41</v>
      </c>
      <c r="E15" s="1" t="s">
        <v>12</v>
      </c>
      <c r="F15" s="1" t="s">
        <v>938</v>
      </c>
    </row>
    <row r="16" spans="1:6" x14ac:dyDescent="0.45">
      <c r="A16" s="1" t="s">
        <v>42</v>
      </c>
      <c r="B16" s="1" t="s">
        <v>7</v>
      </c>
      <c r="C16" s="1" t="s">
        <v>43</v>
      </c>
      <c r="E16" s="1" t="s">
        <v>15</v>
      </c>
      <c r="F16" s="1" t="s">
        <v>937</v>
      </c>
    </row>
    <row r="17" spans="1:6" x14ac:dyDescent="0.45">
      <c r="A17" s="1" t="s">
        <v>44</v>
      </c>
      <c r="B17" s="1" t="s">
        <v>7</v>
      </c>
      <c r="C17" s="1" t="s">
        <v>45</v>
      </c>
      <c r="E17" s="1" t="s">
        <v>46</v>
      </c>
      <c r="F17" s="1" t="s">
        <v>1036</v>
      </c>
    </row>
    <row r="18" spans="1:6" x14ac:dyDescent="0.45">
      <c r="A18" s="1" t="s">
        <v>47</v>
      </c>
      <c r="B18" s="1" t="s">
        <v>7</v>
      </c>
      <c r="C18" s="1" t="s">
        <v>48</v>
      </c>
      <c r="E18" s="1" t="s">
        <v>12</v>
      </c>
      <c r="F18" s="1" t="s">
        <v>1036</v>
      </c>
    </row>
    <row r="19" spans="1:6" x14ac:dyDescent="0.45">
      <c r="A19" s="1" t="s">
        <v>49</v>
      </c>
      <c r="B19" s="1" t="s">
        <v>7</v>
      </c>
      <c r="C19" s="1" t="s">
        <v>50</v>
      </c>
      <c r="E19" s="1" t="s">
        <v>15</v>
      </c>
      <c r="F19" s="1" t="s">
        <v>1036</v>
      </c>
    </row>
    <row r="20" spans="1:6" x14ac:dyDescent="0.45">
      <c r="A20" s="1" t="s">
        <v>51</v>
      </c>
      <c r="B20" s="1" t="s">
        <v>7</v>
      </c>
      <c r="C20" s="1" t="s">
        <v>52</v>
      </c>
      <c r="E20" s="1" t="s">
        <v>53</v>
      </c>
      <c r="F20" s="1" t="s">
        <v>1029</v>
      </c>
    </row>
    <row r="21" spans="1:6" x14ac:dyDescent="0.45">
      <c r="A21" s="1" t="s">
        <v>54</v>
      </c>
      <c r="B21" s="1" t="s">
        <v>7</v>
      </c>
      <c r="C21" s="1" t="s">
        <v>55</v>
      </c>
      <c r="E21" s="1" t="s">
        <v>12</v>
      </c>
      <c r="F21" s="1" t="s">
        <v>938</v>
      </c>
    </row>
    <row r="22" spans="1:6" x14ac:dyDescent="0.45">
      <c r="A22" s="1" t="s">
        <v>56</v>
      </c>
      <c r="B22" s="1" t="s">
        <v>7</v>
      </c>
      <c r="C22" s="1" t="s">
        <v>57</v>
      </c>
      <c r="E22" s="1" t="s">
        <v>15</v>
      </c>
      <c r="F22" s="1" t="s">
        <v>937</v>
      </c>
    </row>
    <row r="23" spans="1:6" x14ac:dyDescent="0.45">
      <c r="A23" s="1" t="s">
        <v>58</v>
      </c>
      <c r="B23" s="1" t="s">
        <v>7</v>
      </c>
      <c r="C23" s="1" t="s">
        <v>59</v>
      </c>
      <c r="E23" s="1" t="s">
        <v>60</v>
      </c>
      <c r="F23" s="1" t="s">
        <v>1028</v>
      </c>
    </row>
    <row r="24" spans="1:6" x14ac:dyDescent="0.45">
      <c r="A24" s="1" t="s">
        <v>61</v>
      </c>
      <c r="B24" s="1" t="s">
        <v>7</v>
      </c>
      <c r="C24" s="1" t="s">
        <v>62</v>
      </c>
      <c r="E24" s="1" t="s">
        <v>12</v>
      </c>
      <c r="F24" s="1" t="s">
        <v>938</v>
      </c>
    </row>
    <row r="25" spans="1:6" x14ac:dyDescent="0.45">
      <c r="A25" s="1" t="s">
        <v>63</v>
      </c>
      <c r="B25" s="1" t="s">
        <v>7</v>
      </c>
      <c r="C25" s="1" t="s">
        <v>64</v>
      </c>
      <c r="E25" s="1" t="s">
        <v>15</v>
      </c>
      <c r="F25" s="1" t="s">
        <v>937</v>
      </c>
    </row>
    <row r="26" spans="1:6" x14ac:dyDescent="0.45">
      <c r="A26" s="1" t="s">
        <v>65</v>
      </c>
      <c r="B26" s="1" t="s">
        <v>7</v>
      </c>
      <c r="C26" s="1" t="s">
        <v>66</v>
      </c>
      <c r="E26" s="1" t="s">
        <v>67</v>
      </c>
      <c r="F26" s="1" t="s">
        <v>1027</v>
      </c>
    </row>
    <row r="27" spans="1:6" x14ac:dyDescent="0.45">
      <c r="A27" s="1" t="s">
        <v>68</v>
      </c>
      <c r="B27" s="1" t="s">
        <v>7</v>
      </c>
      <c r="C27" s="1" t="s">
        <v>69</v>
      </c>
      <c r="E27" s="1" t="s">
        <v>12</v>
      </c>
      <c r="F27" s="1" t="s">
        <v>938</v>
      </c>
    </row>
    <row r="28" spans="1:6" x14ac:dyDescent="0.45">
      <c r="A28" s="1" t="s">
        <v>70</v>
      </c>
      <c r="B28" s="1" t="s">
        <v>7</v>
      </c>
      <c r="C28" s="1" t="s">
        <v>71</v>
      </c>
      <c r="E28" s="1" t="s">
        <v>15</v>
      </c>
      <c r="F28" s="1" t="s">
        <v>937</v>
      </c>
    </row>
    <row r="29" spans="1:6" x14ac:dyDescent="0.45">
      <c r="A29" s="1" t="s">
        <v>72</v>
      </c>
      <c r="B29" s="1" t="s">
        <v>7</v>
      </c>
      <c r="C29" s="1" t="s">
        <v>73</v>
      </c>
      <c r="E29" s="1" t="s">
        <v>74</v>
      </c>
      <c r="F29" s="1" t="s">
        <v>1036</v>
      </c>
    </row>
    <row r="30" spans="1:6" x14ac:dyDescent="0.45">
      <c r="A30" s="1" t="s">
        <v>75</v>
      </c>
      <c r="B30" s="1" t="s">
        <v>7</v>
      </c>
      <c r="C30" s="1" t="s">
        <v>76</v>
      </c>
      <c r="E30" s="1" t="s">
        <v>77</v>
      </c>
      <c r="F30" s="1" t="s">
        <v>1036</v>
      </c>
    </row>
    <row r="31" spans="1:6" x14ac:dyDescent="0.45">
      <c r="A31" s="1" t="s">
        <v>78</v>
      </c>
      <c r="B31" s="1" t="s">
        <v>7</v>
      </c>
      <c r="C31" s="1" t="s">
        <v>79</v>
      </c>
      <c r="E31" s="1" t="s">
        <v>80</v>
      </c>
      <c r="F31" s="1" t="s">
        <v>1036</v>
      </c>
    </row>
    <row r="32" spans="1:6" x14ac:dyDescent="0.45">
      <c r="A32" s="1" t="s">
        <v>81</v>
      </c>
      <c r="B32" s="1" t="s">
        <v>7</v>
      </c>
      <c r="C32" s="1" t="s">
        <v>82</v>
      </c>
      <c r="E32" s="1" t="s">
        <v>83</v>
      </c>
      <c r="F32" s="1" t="s">
        <v>1036</v>
      </c>
    </row>
    <row r="33" spans="1:6" x14ac:dyDescent="0.45">
      <c r="A33" s="1" t="s">
        <v>84</v>
      </c>
      <c r="B33" s="1" t="s">
        <v>7</v>
      </c>
      <c r="C33" s="1" t="s">
        <v>85</v>
      </c>
      <c r="E33" s="1" t="s">
        <v>12</v>
      </c>
      <c r="F33" s="1" t="s">
        <v>1036</v>
      </c>
    </row>
    <row r="34" spans="1:6" x14ac:dyDescent="0.45">
      <c r="A34" s="1" t="s">
        <v>86</v>
      </c>
      <c r="B34" s="1" t="s">
        <v>7</v>
      </c>
      <c r="C34" s="1" t="s">
        <v>87</v>
      </c>
      <c r="E34" s="1" t="s">
        <v>88</v>
      </c>
      <c r="F34" s="1" t="s">
        <v>1036</v>
      </c>
    </row>
    <row r="35" spans="1:6" x14ac:dyDescent="0.45">
      <c r="A35" s="1" t="s">
        <v>89</v>
      </c>
      <c r="B35" s="1" t="s">
        <v>7</v>
      </c>
      <c r="C35" s="1" t="s">
        <v>90</v>
      </c>
      <c r="E35" s="1" t="s">
        <v>91</v>
      </c>
      <c r="F35" s="1" t="s">
        <v>946</v>
      </c>
    </row>
    <row r="36" spans="1:6" x14ac:dyDescent="0.45">
      <c r="A36" s="1" t="s">
        <v>92</v>
      </c>
      <c r="B36" s="1" t="s">
        <v>7</v>
      </c>
      <c r="C36" s="1" t="s">
        <v>93</v>
      </c>
      <c r="E36" s="1" t="s">
        <v>94</v>
      </c>
      <c r="F36" s="1" t="s">
        <v>945</v>
      </c>
    </row>
    <row r="37" spans="1:6" x14ac:dyDescent="0.45">
      <c r="A37" s="1" t="s">
        <v>95</v>
      </c>
      <c r="B37" s="1" t="s">
        <v>7</v>
      </c>
      <c r="C37" s="1" t="s">
        <v>96</v>
      </c>
      <c r="E37" s="1" t="s">
        <v>97</v>
      </c>
      <c r="F37" s="1" t="s">
        <v>913</v>
      </c>
    </row>
    <row r="38" spans="1:6" x14ac:dyDescent="0.45">
      <c r="A38" s="1" t="s">
        <v>98</v>
      </c>
      <c r="B38" s="1" t="s">
        <v>7</v>
      </c>
      <c r="C38" s="1" t="s">
        <v>99</v>
      </c>
      <c r="E38" s="1" t="s">
        <v>100</v>
      </c>
      <c r="F38" s="1" t="s">
        <v>929</v>
      </c>
    </row>
    <row r="39" spans="1:6" x14ac:dyDescent="0.45">
      <c r="A39" s="1" t="s">
        <v>101</v>
      </c>
      <c r="B39" s="1" t="s">
        <v>7</v>
      </c>
      <c r="C39" s="1" t="s">
        <v>102</v>
      </c>
      <c r="E39" s="1" t="s">
        <v>103</v>
      </c>
      <c r="F39" s="1" t="s">
        <v>924</v>
      </c>
    </row>
    <row r="40" spans="1:6" x14ac:dyDescent="0.45">
      <c r="A40" s="1" t="s">
        <v>104</v>
      </c>
      <c r="B40" s="1" t="s">
        <v>7</v>
      </c>
      <c r="C40" s="1" t="s">
        <v>105</v>
      </c>
      <c r="E40" s="1" t="s">
        <v>106</v>
      </c>
      <c r="F40" s="1" t="s">
        <v>923</v>
      </c>
    </row>
    <row r="41" spans="1:6" x14ac:dyDescent="0.45">
      <c r="A41" s="1" t="s">
        <v>107</v>
      </c>
      <c r="B41" s="1" t="s">
        <v>7</v>
      </c>
      <c r="C41" s="1" t="s">
        <v>108</v>
      </c>
      <c r="E41" s="1" t="s">
        <v>109</v>
      </c>
      <c r="F41" s="1" t="s">
        <v>920</v>
      </c>
    </row>
    <row r="42" spans="1:6" x14ac:dyDescent="0.45">
      <c r="A42" s="1" t="s">
        <v>110</v>
      </c>
      <c r="B42" s="1" t="s">
        <v>7</v>
      </c>
      <c r="C42" s="1" t="s">
        <v>111</v>
      </c>
      <c r="E42" s="1" t="s">
        <v>112</v>
      </c>
      <c r="F42" s="1" t="s">
        <v>919</v>
      </c>
    </row>
    <row r="43" spans="1:6" x14ac:dyDescent="0.45">
      <c r="A43" s="1" t="s">
        <v>113</v>
      </c>
      <c r="B43" s="1" t="s">
        <v>7</v>
      </c>
      <c r="C43" s="1" t="s">
        <v>114</v>
      </c>
      <c r="E43" s="1" t="s">
        <v>115</v>
      </c>
      <c r="F43" s="1" t="s">
        <v>910</v>
      </c>
    </row>
    <row r="44" spans="1:6" x14ac:dyDescent="0.45">
      <c r="A44" s="1" t="s">
        <v>116</v>
      </c>
      <c r="B44" s="1" t="s">
        <v>7</v>
      </c>
      <c r="C44" s="1" t="s">
        <v>117</v>
      </c>
      <c r="E44" s="1" t="s">
        <v>118</v>
      </c>
      <c r="F44" s="1" t="s">
        <v>910</v>
      </c>
    </row>
    <row r="45" spans="1:6" x14ac:dyDescent="0.45">
      <c r="A45" s="1" t="s">
        <v>119</v>
      </c>
      <c r="B45" s="1" t="s">
        <v>7</v>
      </c>
      <c r="C45" s="1" t="s">
        <v>120</v>
      </c>
      <c r="E45" s="1" t="s">
        <v>121</v>
      </c>
      <c r="F45" s="1" t="s">
        <v>1026</v>
      </c>
    </row>
    <row r="46" spans="1:6" x14ac:dyDescent="0.45">
      <c r="A46" s="1" t="s">
        <v>122</v>
      </c>
      <c r="B46" s="1" t="s">
        <v>7</v>
      </c>
      <c r="C46" s="1" t="s">
        <v>123</v>
      </c>
      <c r="E46" s="1" t="s">
        <v>124</v>
      </c>
      <c r="F46" s="1" t="s">
        <v>908</v>
      </c>
    </row>
    <row r="47" spans="1:6" x14ac:dyDescent="0.45">
      <c r="A47" s="1" t="s">
        <v>125</v>
      </c>
      <c r="B47" s="1" t="s">
        <v>7</v>
      </c>
      <c r="C47" s="1" t="s">
        <v>126</v>
      </c>
      <c r="E47" s="1" t="s">
        <v>127</v>
      </c>
      <c r="F47" s="1" t="s">
        <v>908</v>
      </c>
    </row>
    <row r="48" spans="1:6" x14ac:dyDescent="0.45">
      <c r="A48" s="1" t="s">
        <v>128</v>
      </c>
      <c r="B48" s="1" t="s">
        <v>7</v>
      </c>
      <c r="C48" s="1" t="s">
        <v>129</v>
      </c>
      <c r="E48" s="1" t="s">
        <v>130</v>
      </c>
      <c r="F48" s="1" t="s">
        <v>907</v>
      </c>
    </row>
    <row r="49" spans="1:6" x14ac:dyDescent="0.45">
      <c r="A49" s="1" t="s">
        <v>131</v>
      </c>
      <c r="B49" s="1" t="s">
        <v>132</v>
      </c>
      <c r="C49" s="1" t="s">
        <v>133</v>
      </c>
      <c r="E49" s="1" t="s">
        <v>134</v>
      </c>
      <c r="F49" s="1" t="s">
        <v>1036</v>
      </c>
    </row>
    <row r="50" spans="1:6" x14ac:dyDescent="0.45">
      <c r="A50" s="1" t="s">
        <v>135</v>
      </c>
      <c r="B50" s="1" t="s">
        <v>132</v>
      </c>
      <c r="C50" s="1" t="s">
        <v>136</v>
      </c>
      <c r="E50" s="1" t="s">
        <v>137</v>
      </c>
      <c r="F50" s="1" t="s">
        <v>1036</v>
      </c>
    </row>
    <row r="51" spans="1:6" x14ac:dyDescent="0.45">
      <c r="A51" s="1" t="s">
        <v>138</v>
      </c>
      <c r="B51" s="1" t="s">
        <v>132</v>
      </c>
      <c r="C51" s="1" t="s">
        <v>139</v>
      </c>
      <c r="E51" s="1" t="s">
        <v>140</v>
      </c>
      <c r="F51" s="1" t="s">
        <v>1036</v>
      </c>
    </row>
    <row r="52" spans="1:6" x14ac:dyDescent="0.45">
      <c r="A52" s="1" t="s">
        <v>141</v>
      </c>
      <c r="B52" s="1" t="s">
        <v>132</v>
      </c>
      <c r="C52" s="1" t="s">
        <v>142</v>
      </c>
      <c r="E52" s="1" t="s">
        <v>143</v>
      </c>
      <c r="F52" s="1" t="s">
        <v>1036</v>
      </c>
    </row>
    <row r="53" spans="1:6" x14ac:dyDescent="0.45">
      <c r="A53" s="1" t="s">
        <v>144</v>
      </c>
      <c r="B53" s="1" t="s">
        <v>132</v>
      </c>
      <c r="C53" s="1" t="s">
        <v>145</v>
      </c>
      <c r="E53" s="1" t="s">
        <v>146</v>
      </c>
      <c r="F53" s="1" t="s">
        <v>1036</v>
      </c>
    </row>
    <row r="54" spans="1:6" x14ac:dyDescent="0.45">
      <c r="A54" s="1" t="s">
        <v>147</v>
      </c>
      <c r="B54" s="1" t="s">
        <v>132</v>
      </c>
      <c r="C54" s="1" t="s">
        <v>148</v>
      </c>
      <c r="E54" s="1" t="s">
        <v>140</v>
      </c>
      <c r="F54" s="1" t="s">
        <v>1036</v>
      </c>
    </row>
    <row r="55" spans="1:6" x14ac:dyDescent="0.45">
      <c r="A55" s="1" t="s">
        <v>149</v>
      </c>
      <c r="B55" s="1" t="s">
        <v>132</v>
      </c>
      <c r="C55" s="1" t="s">
        <v>150</v>
      </c>
      <c r="E55" s="1" t="s">
        <v>151</v>
      </c>
      <c r="F55" s="1" t="s">
        <v>1021</v>
      </c>
    </row>
    <row r="56" spans="1:6" x14ac:dyDescent="0.45">
      <c r="A56" s="1" t="s">
        <v>152</v>
      </c>
      <c r="B56" s="1" t="s">
        <v>132</v>
      </c>
      <c r="C56" s="1" t="s">
        <v>153</v>
      </c>
      <c r="E56" s="1" t="s">
        <v>151</v>
      </c>
      <c r="F56" s="1" t="s">
        <v>1020</v>
      </c>
    </row>
    <row r="57" spans="1:6" x14ac:dyDescent="0.45">
      <c r="A57" s="1" t="s">
        <v>154</v>
      </c>
      <c r="B57" s="1" t="s">
        <v>132</v>
      </c>
      <c r="C57" s="1" t="s">
        <v>155</v>
      </c>
      <c r="E57" s="1" t="s">
        <v>156</v>
      </c>
      <c r="F57" s="1" t="s">
        <v>1037</v>
      </c>
    </row>
    <row r="58" spans="1:6" x14ac:dyDescent="0.45">
      <c r="A58" s="1" t="s">
        <v>157</v>
      </c>
      <c r="B58" s="1" t="s">
        <v>132</v>
      </c>
      <c r="C58" s="1" t="s">
        <v>158</v>
      </c>
      <c r="E58" s="1" t="s">
        <v>159</v>
      </c>
      <c r="F58" s="1" t="s">
        <v>1018</v>
      </c>
    </row>
    <row r="59" spans="1:6" x14ac:dyDescent="0.45">
      <c r="A59" s="1" t="s">
        <v>160</v>
      </c>
      <c r="B59" s="1" t="s">
        <v>132</v>
      </c>
      <c r="C59" s="1" t="s">
        <v>161</v>
      </c>
      <c r="E59" s="1" t="s">
        <v>162</v>
      </c>
      <c r="F59" s="1" t="s">
        <v>1017</v>
      </c>
    </row>
    <row r="60" spans="1:6" x14ac:dyDescent="0.45">
      <c r="A60" s="1" t="s">
        <v>163</v>
      </c>
      <c r="B60" s="1" t="s">
        <v>132</v>
      </c>
      <c r="C60" s="1" t="s">
        <v>164</v>
      </c>
      <c r="E60" s="1" t="s">
        <v>165</v>
      </c>
      <c r="F60" s="1" t="s">
        <v>1038</v>
      </c>
    </row>
    <row r="61" spans="1:6" x14ac:dyDescent="0.45">
      <c r="A61" s="1" t="s">
        <v>166</v>
      </c>
      <c r="B61" s="1" t="s">
        <v>132</v>
      </c>
      <c r="C61" s="1" t="s">
        <v>167</v>
      </c>
      <c r="E61" s="1" t="s">
        <v>168</v>
      </c>
      <c r="F61" s="1" t="s">
        <v>1015</v>
      </c>
    </row>
    <row r="62" spans="1:6" x14ac:dyDescent="0.45">
      <c r="A62" s="1" t="s">
        <v>169</v>
      </c>
      <c r="B62" s="1" t="s">
        <v>132</v>
      </c>
      <c r="C62" s="1" t="s">
        <v>170</v>
      </c>
      <c r="E62" s="1" t="s">
        <v>171</v>
      </c>
      <c r="F62" s="1" t="s">
        <v>1014</v>
      </c>
    </row>
    <row r="63" spans="1:6" x14ac:dyDescent="0.45">
      <c r="A63" s="1" t="s">
        <v>172</v>
      </c>
      <c r="B63" s="1" t="s">
        <v>132</v>
      </c>
      <c r="C63" s="1" t="s">
        <v>173</v>
      </c>
      <c r="E63" s="1" t="s">
        <v>174</v>
      </c>
      <c r="F63" s="1" t="s">
        <v>1039</v>
      </c>
    </row>
    <row r="64" spans="1:6" x14ac:dyDescent="0.45">
      <c r="A64" s="1" t="s">
        <v>175</v>
      </c>
      <c r="B64" s="1" t="s">
        <v>132</v>
      </c>
      <c r="C64" s="1" t="s">
        <v>176</v>
      </c>
      <c r="E64" s="1" t="s">
        <v>177</v>
      </c>
      <c r="F64" s="1" t="s">
        <v>1012</v>
      </c>
    </row>
    <row r="65" spans="1:6" x14ac:dyDescent="0.45">
      <c r="A65" s="1" t="s">
        <v>178</v>
      </c>
      <c r="B65" s="1" t="s">
        <v>132</v>
      </c>
      <c r="C65" s="1" t="s">
        <v>179</v>
      </c>
      <c r="E65" s="1" t="s">
        <v>180</v>
      </c>
      <c r="F65" s="1" t="s">
        <v>1011</v>
      </c>
    </row>
    <row r="66" spans="1:6" x14ac:dyDescent="0.45">
      <c r="A66" s="1" t="s">
        <v>181</v>
      </c>
      <c r="B66" s="1" t="s">
        <v>132</v>
      </c>
      <c r="C66" s="1" t="s">
        <v>182</v>
      </c>
      <c r="E66" s="1" t="s">
        <v>183</v>
      </c>
      <c r="F66" s="1" t="s">
        <v>1040</v>
      </c>
    </row>
    <row r="67" spans="1:6" x14ac:dyDescent="0.45">
      <c r="A67" s="1" t="s">
        <v>184</v>
      </c>
      <c r="B67" s="1" t="s">
        <v>132</v>
      </c>
      <c r="C67" s="1" t="s">
        <v>185</v>
      </c>
      <c r="E67" s="1" t="s">
        <v>186</v>
      </c>
      <c r="F67" s="1" t="s">
        <v>981</v>
      </c>
    </row>
    <row r="68" spans="1:6" x14ac:dyDescent="0.45">
      <c r="A68" s="1" t="s">
        <v>187</v>
      </c>
      <c r="B68" s="1" t="s">
        <v>132</v>
      </c>
      <c r="C68" s="1" t="s">
        <v>188</v>
      </c>
      <c r="E68" s="1" t="s">
        <v>189</v>
      </c>
      <c r="F68" s="1" t="s">
        <v>1009</v>
      </c>
    </row>
    <row r="69" spans="1:6" x14ac:dyDescent="0.45">
      <c r="A69" s="1" t="s">
        <v>190</v>
      </c>
      <c r="B69" s="1" t="s">
        <v>132</v>
      </c>
      <c r="C69" s="1" t="s">
        <v>191</v>
      </c>
      <c r="E69" s="1" t="s">
        <v>192</v>
      </c>
      <c r="F69" s="1" t="s">
        <v>1041</v>
      </c>
    </row>
    <row r="70" spans="1:6" x14ac:dyDescent="0.45">
      <c r="A70" s="1" t="s">
        <v>193</v>
      </c>
      <c r="B70" s="1" t="s">
        <v>132</v>
      </c>
      <c r="C70" s="1" t="s">
        <v>194</v>
      </c>
      <c r="E70" s="1" t="s">
        <v>195</v>
      </c>
      <c r="F70" s="1" t="s">
        <v>1007</v>
      </c>
    </row>
    <row r="71" spans="1:6" x14ac:dyDescent="0.45">
      <c r="A71" s="1" t="s">
        <v>196</v>
      </c>
      <c r="B71" s="1" t="s">
        <v>132</v>
      </c>
      <c r="C71" s="1" t="s">
        <v>197</v>
      </c>
      <c r="E71" s="1" t="s">
        <v>198</v>
      </c>
      <c r="F71" s="1" t="s">
        <v>1006</v>
      </c>
    </row>
    <row r="72" spans="1:6" x14ac:dyDescent="0.45">
      <c r="A72" s="1" t="s">
        <v>199</v>
      </c>
      <c r="B72" s="1" t="s">
        <v>132</v>
      </c>
      <c r="C72" s="1" t="s">
        <v>200</v>
      </c>
      <c r="E72" s="1" t="s">
        <v>201</v>
      </c>
      <c r="F72" s="1" t="s">
        <v>1042</v>
      </c>
    </row>
    <row r="73" spans="1:6" x14ac:dyDescent="0.45">
      <c r="A73" s="1" t="s">
        <v>202</v>
      </c>
      <c r="B73" s="1" t="s">
        <v>132</v>
      </c>
      <c r="C73" s="1" t="s">
        <v>203</v>
      </c>
      <c r="E73" s="1" t="s">
        <v>204</v>
      </c>
      <c r="F73" s="1" t="s">
        <v>975</v>
      </c>
    </row>
    <row r="74" spans="1:6" x14ac:dyDescent="0.45">
      <c r="A74" s="1" t="s">
        <v>205</v>
      </c>
      <c r="B74" s="1" t="s">
        <v>132</v>
      </c>
      <c r="C74" s="1" t="s">
        <v>206</v>
      </c>
      <c r="E74" s="1" t="s">
        <v>207</v>
      </c>
      <c r="F74" s="1" t="s">
        <v>1004</v>
      </c>
    </row>
    <row r="75" spans="1:6" x14ac:dyDescent="0.45">
      <c r="A75" s="1" t="s">
        <v>208</v>
      </c>
      <c r="B75" s="1" t="s">
        <v>132</v>
      </c>
      <c r="C75" s="1" t="s">
        <v>209</v>
      </c>
      <c r="E75" s="1" t="s">
        <v>210</v>
      </c>
      <c r="F75" s="1" t="s">
        <v>1043</v>
      </c>
    </row>
    <row r="76" spans="1:6" x14ac:dyDescent="0.45">
      <c r="A76" s="1" t="s">
        <v>211</v>
      </c>
      <c r="B76" s="1" t="s">
        <v>132</v>
      </c>
      <c r="C76" s="1" t="s">
        <v>212</v>
      </c>
      <c r="E76" s="1" t="s">
        <v>213</v>
      </c>
      <c r="F76" s="1" t="s">
        <v>983</v>
      </c>
    </row>
    <row r="77" spans="1:6" x14ac:dyDescent="0.45">
      <c r="A77" s="1" t="s">
        <v>214</v>
      </c>
      <c r="B77" s="1" t="s">
        <v>132</v>
      </c>
      <c r="C77" s="1" t="s">
        <v>215</v>
      </c>
      <c r="E77" s="1" t="s">
        <v>216</v>
      </c>
      <c r="F77" s="1" t="s">
        <v>1002</v>
      </c>
    </row>
    <row r="78" spans="1:6" x14ac:dyDescent="0.45">
      <c r="A78" s="1" t="s">
        <v>217</v>
      </c>
      <c r="B78" s="1" t="s">
        <v>132</v>
      </c>
      <c r="C78" s="1" t="s">
        <v>218</v>
      </c>
      <c r="E78" s="1" t="s">
        <v>219</v>
      </c>
      <c r="F78" s="1" t="s">
        <v>1044</v>
      </c>
    </row>
    <row r="79" spans="1:6" x14ac:dyDescent="0.45">
      <c r="A79" s="1" t="s">
        <v>220</v>
      </c>
      <c r="B79" s="1" t="s">
        <v>132</v>
      </c>
      <c r="C79" s="1" t="s">
        <v>221</v>
      </c>
      <c r="E79" s="1" t="s">
        <v>222</v>
      </c>
      <c r="F79" s="1" t="s">
        <v>1000</v>
      </c>
    </row>
    <row r="80" spans="1:6" x14ac:dyDescent="0.45">
      <c r="A80" s="1" t="s">
        <v>223</v>
      </c>
      <c r="B80" s="1" t="s">
        <v>132</v>
      </c>
      <c r="C80" s="1" t="s">
        <v>224</v>
      </c>
      <c r="E80" s="1" t="s">
        <v>222</v>
      </c>
      <c r="F80" s="1" t="s">
        <v>1000</v>
      </c>
    </row>
    <row r="81" spans="1:6" x14ac:dyDescent="0.45">
      <c r="A81" s="1" t="s">
        <v>225</v>
      </c>
      <c r="B81" s="1" t="s">
        <v>132</v>
      </c>
      <c r="C81" s="1" t="s">
        <v>226</v>
      </c>
      <c r="E81" s="1" t="s">
        <v>227</v>
      </c>
      <c r="F81" s="1" t="s">
        <v>1045</v>
      </c>
    </row>
    <row r="82" spans="1:6" x14ac:dyDescent="0.45">
      <c r="A82" s="1" t="s">
        <v>228</v>
      </c>
      <c r="B82" s="1" t="s">
        <v>132</v>
      </c>
      <c r="C82" s="1" t="s">
        <v>229</v>
      </c>
      <c r="E82" s="1" t="s">
        <v>230</v>
      </c>
      <c r="F82" s="1" t="s">
        <v>998</v>
      </c>
    </row>
    <row r="83" spans="1:6" x14ac:dyDescent="0.45">
      <c r="A83" s="1" t="s">
        <v>231</v>
      </c>
      <c r="B83" s="1" t="s">
        <v>132</v>
      </c>
      <c r="C83" s="1" t="s">
        <v>232</v>
      </c>
      <c r="E83" s="1" t="s">
        <v>233</v>
      </c>
      <c r="F83" s="1" t="s">
        <v>997</v>
      </c>
    </row>
    <row r="84" spans="1:6" x14ac:dyDescent="0.45">
      <c r="A84" s="1" t="s">
        <v>234</v>
      </c>
      <c r="B84" s="1" t="s">
        <v>132</v>
      </c>
      <c r="C84" s="1" t="s">
        <v>235</v>
      </c>
      <c r="E84" s="1" t="s">
        <v>236</v>
      </c>
      <c r="F84" s="1" t="s">
        <v>1046</v>
      </c>
    </row>
    <row r="85" spans="1:6" x14ac:dyDescent="0.45">
      <c r="A85" s="1" t="s">
        <v>237</v>
      </c>
      <c r="B85" s="1" t="s">
        <v>132</v>
      </c>
      <c r="C85" s="1" t="s">
        <v>238</v>
      </c>
      <c r="E85" s="1" t="s">
        <v>239</v>
      </c>
      <c r="F85" s="1" t="s">
        <v>1036</v>
      </c>
    </row>
    <row r="86" spans="1:6" x14ac:dyDescent="0.45">
      <c r="A86" s="1" t="s">
        <v>240</v>
      </c>
      <c r="B86" s="1" t="s">
        <v>132</v>
      </c>
      <c r="C86" s="1" t="s">
        <v>241</v>
      </c>
      <c r="E86" s="1" t="s">
        <v>242</v>
      </c>
      <c r="F86" s="1" t="s">
        <v>1036</v>
      </c>
    </row>
    <row r="87" spans="1:6" x14ac:dyDescent="0.45">
      <c r="A87" s="1" t="s">
        <v>243</v>
      </c>
      <c r="B87" s="1" t="s">
        <v>132</v>
      </c>
      <c r="C87" s="1" t="s">
        <v>244</v>
      </c>
      <c r="E87" s="1" t="s">
        <v>245</v>
      </c>
      <c r="F87" s="1" t="s">
        <v>1036</v>
      </c>
    </row>
    <row r="88" spans="1:6" x14ac:dyDescent="0.45">
      <c r="A88" s="1" t="s">
        <v>246</v>
      </c>
      <c r="B88" s="1" t="s">
        <v>132</v>
      </c>
      <c r="C88" s="1" t="s">
        <v>247</v>
      </c>
      <c r="E88" s="1" t="s">
        <v>248</v>
      </c>
      <c r="F88" s="1" t="s">
        <v>1036</v>
      </c>
    </row>
    <row r="89" spans="1:6" x14ac:dyDescent="0.45">
      <c r="A89" s="1" t="s">
        <v>249</v>
      </c>
      <c r="B89" s="1" t="s">
        <v>132</v>
      </c>
      <c r="C89" s="1" t="s">
        <v>250</v>
      </c>
      <c r="E89" s="1" t="s">
        <v>251</v>
      </c>
      <c r="F89" s="1" t="s">
        <v>1036</v>
      </c>
    </row>
    <row r="90" spans="1:6" x14ac:dyDescent="0.45">
      <c r="A90" s="1" t="s">
        <v>252</v>
      </c>
      <c r="B90" s="1" t="s">
        <v>132</v>
      </c>
      <c r="C90" s="1" t="s">
        <v>253</v>
      </c>
      <c r="E90" s="1" t="s">
        <v>254</v>
      </c>
      <c r="F90" s="1" t="s">
        <v>1036</v>
      </c>
    </row>
    <row r="91" spans="1:6" x14ac:dyDescent="0.45">
      <c r="A91" s="1" t="s">
        <v>255</v>
      </c>
      <c r="B91" s="1" t="s">
        <v>256</v>
      </c>
      <c r="C91" s="1" t="s">
        <v>257</v>
      </c>
      <c r="E91" s="1" t="s">
        <v>258</v>
      </c>
      <c r="F91" s="1" t="s">
        <v>995</v>
      </c>
    </row>
    <row r="92" spans="1:6" x14ac:dyDescent="0.45">
      <c r="A92" s="1" t="s">
        <v>259</v>
      </c>
      <c r="B92" s="1" t="s">
        <v>256</v>
      </c>
      <c r="C92" s="1" t="s">
        <v>260</v>
      </c>
      <c r="E92" s="1" t="s">
        <v>261</v>
      </c>
      <c r="F92" s="1" t="s">
        <v>994</v>
      </c>
    </row>
    <row r="93" spans="1:6" x14ac:dyDescent="0.45">
      <c r="A93" s="1" t="s">
        <v>262</v>
      </c>
      <c r="B93" s="1" t="s">
        <v>256</v>
      </c>
      <c r="C93" s="1" t="s">
        <v>263</v>
      </c>
      <c r="E93" s="1" t="s">
        <v>264</v>
      </c>
      <c r="F93" s="1" t="s">
        <v>993</v>
      </c>
    </row>
    <row r="94" spans="1:6" x14ac:dyDescent="0.45">
      <c r="A94" s="1" t="s">
        <v>265</v>
      </c>
      <c r="B94" s="1" t="s">
        <v>256</v>
      </c>
      <c r="C94" s="1" t="s">
        <v>266</v>
      </c>
      <c r="E94" s="1" t="s">
        <v>267</v>
      </c>
      <c r="F94" s="1" t="s">
        <v>992</v>
      </c>
    </row>
    <row r="95" spans="1:6" x14ac:dyDescent="0.45">
      <c r="A95" s="1" t="s">
        <v>268</v>
      </c>
      <c r="B95" s="1" t="s">
        <v>256</v>
      </c>
      <c r="C95" s="1" t="s">
        <v>269</v>
      </c>
      <c r="E95" s="1" t="s">
        <v>270</v>
      </c>
      <c r="F95" s="1" t="s">
        <v>991</v>
      </c>
    </row>
    <row r="96" spans="1:6" x14ac:dyDescent="0.45">
      <c r="A96" s="1" t="s">
        <v>271</v>
      </c>
      <c r="B96" s="1" t="s">
        <v>256</v>
      </c>
      <c r="C96" s="1" t="s">
        <v>272</v>
      </c>
      <c r="E96" s="1" t="s">
        <v>273</v>
      </c>
      <c r="F96" s="1" t="s">
        <v>990</v>
      </c>
    </row>
    <row r="97" spans="1:6" x14ac:dyDescent="0.45">
      <c r="A97" s="1" t="s">
        <v>274</v>
      </c>
      <c r="B97" s="1" t="s">
        <v>256</v>
      </c>
      <c r="C97" s="1" t="s">
        <v>275</v>
      </c>
      <c r="E97" s="1" t="s">
        <v>276</v>
      </c>
      <c r="F97" s="1" t="s">
        <v>989</v>
      </c>
    </row>
    <row r="98" spans="1:6" x14ac:dyDescent="0.45">
      <c r="A98" s="1" t="s">
        <v>277</v>
      </c>
      <c r="B98" s="1" t="s">
        <v>256</v>
      </c>
      <c r="C98" s="1" t="s">
        <v>278</v>
      </c>
      <c r="E98" s="1" t="s">
        <v>279</v>
      </c>
      <c r="F98" s="1" t="s">
        <v>988</v>
      </c>
    </row>
    <row r="99" spans="1:6" x14ac:dyDescent="0.45">
      <c r="A99" s="1" t="s">
        <v>280</v>
      </c>
      <c r="B99" s="1" t="s">
        <v>256</v>
      </c>
      <c r="C99" s="1" t="s">
        <v>281</v>
      </c>
      <c r="E99" s="1" t="s">
        <v>282</v>
      </c>
      <c r="F99" s="1" t="s">
        <v>987</v>
      </c>
    </row>
    <row r="100" spans="1:6" x14ac:dyDescent="0.45">
      <c r="A100" s="1" t="s">
        <v>283</v>
      </c>
      <c r="B100" s="1" t="s">
        <v>256</v>
      </c>
      <c r="C100" s="1" t="s">
        <v>284</v>
      </c>
      <c r="E100" s="1" t="s">
        <v>285</v>
      </c>
      <c r="F100" s="1" t="s">
        <v>986</v>
      </c>
    </row>
    <row r="101" spans="1:6" x14ac:dyDescent="0.45">
      <c r="A101" s="1" t="s">
        <v>286</v>
      </c>
      <c r="B101" s="1" t="s">
        <v>256</v>
      </c>
      <c r="C101" s="1" t="s">
        <v>287</v>
      </c>
      <c r="E101" s="1" t="s">
        <v>288</v>
      </c>
      <c r="F101" s="1" t="s">
        <v>985</v>
      </c>
    </row>
    <row r="102" spans="1:6" x14ac:dyDescent="0.45">
      <c r="A102" s="1" t="s">
        <v>289</v>
      </c>
      <c r="B102" s="1" t="s">
        <v>256</v>
      </c>
      <c r="C102" s="1" t="s">
        <v>290</v>
      </c>
      <c r="E102" s="1" t="s">
        <v>291</v>
      </c>
      <c r="F102" s="1" t="s">
        <v>984</v>
      </c>
    </row>
    <row r="103" spans="1:6" x14ac:dyDescent="0.45">
      <c r="A103" s="1" t="s">
        <v>292</v>
      </c>
      <c r="B103" s="1" t="s">
        <v>256</v>
      </c>
      <c r="C103" s="1" t="s">
        <v>212</v>
      </c>
      <c r="E103" s="1" t="s">
        <v>293</v>
      </c>
      <c r="F103" s="1" t="s">
        <v>983</v>
      </c>
    </row>
    <row r="104" spans="1:6" x14ac:dyDescent="0.45">
      <c r="A104" s="1" t="s">
        <v>294</v>
      </c>
      <c r="B104" s="1" t="s">
        <v>256</v>
      </c>
      <c r="C104" s="1" t="s">
        <v>215</v>
      </c>
      <c r="E104" s="1" t="s">
        <v>295</v>
      </c>
      <c r="F104" s="1" t="s">
        <v>982</v>
      </c>
    </row>
    <row r="105" spans="1:6" x14ac:dyDescent="0.45">
      <c r="A105" s="1" t="s">
        <v>296</v>
      </c>
      <c r="B105" s="1" t="s">
        <v>256</v>
      </c>
      <c r="C105" s="1" t="s">
        <v>297</v>
      </c>
      <c r="E105" s="1" t="s">
        <v>186</v>
      </c>
      <c r="F105" s="1" t="s">
        <v>981</v>
      </c>
    </row>
    <row r="106" spans="1:6" x14ac:dyDescent="0.45">
      <c r="A106" s="1" t="s">
        <v>298</v>
      </c>
      <c r="B106" s="1" t="s">
        <v>256</v>
      </c>
      <c r="C106" s="1" t="s">
        <v>299</v>
      </c>
      <c r="E106" s="1" t="s">
        <v>300</v>
      </c>
      <c r="F106" s="1" t="s">
        <v>980</v>
      </c>
    </row>
    <row r="107" spans="1:6" x14ac:dyDescent="0.45">
      <c r="A107" s="1" t="s">
        <v>301</v>
      </c>
      <c r="B107" s="1" t="s">
        <v>256</v>
      </c>
      <c r="C107" s="1" t="s">
        <v>302</v>
      </c>
      <c r="E107" s="1" t="s">
        <v>303</v>
      </c>
      <c r="F107" s="1" t="s">
        <v>979</v>
      </c>
    </row>
    <row r="108" spans="1:6" x14ac:dyDescent="0.45">
      <c r="A108" s="1" t="s">
        <v>304</v>
      </c>
      <c r="B108" s="1" t="s">
        <v>256</v>
      </c>
      <c r="C108" s="1" t="s">
        <v>305</v>
      </c>
      <c r="E108" s="1" t="s">
        <v>306</v>
      </c>
      <c r="F108" s="1" t="s">
        <v>978</v>
      </c>
    </row>
    <row r="109" spans="1:6" x14ac:dyDescent="0.45">
      <c r="A109" s="1" t="s">
        <v>307</v>
      </c>
      <c r="B109" s="1" t="s">
        <v>256</v>
      </c>
      <c r="C109" s="1" t="s">
        <v>308</v>
      </c>
      <c r="E109" s="1" t="s">
        <v>309</v>
      </c>
      <c r="F109" s="1" t="s">
        <v>977</v>
      </c>
    </row>
    <row r="110" spans="1:6" x14ac:dyDescent="0.45">
      <c r="A110" s="1" t="s">
        <v>310</v>
      </c>
      <c r="B110" s="1" t="s">
        <v>256</v>
      </c>
      <c r="C110" s="1" t="s">
        <v>311</v>
      </c>
      <c r="E110" s="1" t="s">
        <v>312</v>
      </c>
      <c r="F110" s="1" t="s">
        <v>976</v>
      </c>
    </row>
    <row r="111" spans="1:6" x14ac:dyDescent="0.45">
      <c r="A111" s="1" t="s">
        <v>313</v>
      </c>
      <c r="B111" s="1" t="s">
        <v>256</v>
      </c>
      <c r="C111" s="1" t="s">
        <v>314</v>
      </c>
      <c r="E111" s="1" t="s">
        <v>315</v>
      </c>
      <c r="F111" s="1" t="s">
        <v>975</v>
      </c>
    </row>
    <row r="112" spans="1:6" x14ac:dyDescent="0.45">
      <c r="A112" s="1" t="s">
        <v>316</v>
      </c>
      <c r="B112" s="1" t="s">
        <v>256</v>
      </c>
      <c r="C112" s="1" t="s">
        <v>317</v>
      </c>
      <c r="E112" s="1" t="s">
        <v>318</v>
      </c>
      <c r="F112" s="1" t="s">
        <v>974</v>
      </c>
    </row>
    <row r="113" spans="1:6" x14ac:dyDescent="0.45">
      <c r="A113" s="1" t="s">
        <v>319</v>
      </c>
      <c r="B113" s="1" t="s">
        <v>256</v>
      </c>
      <c r="C113" s="1" t="s">
        <v>123</v>
      </c>
      <c r="E113" s="1" t="s">
        <v>124</v>
      </c>
      <c r="F113" s="1" t="s">
        <v>908</v>
      </c>
    </row>
    <row r="114" spans="1:6" x14ac:dyDescent="0.45">
      <c r="A114" s="1" t="s">
        <v>320</v>
      </c>
      <c r="B114" s="1" t="s">
        <v>256</v>
      </c>
      <c r="C114" s="1" t="s">
        <v>129</v>
      </c>
      <c r="E114" s="1" t="s">
        <v>321</v>
      </c>
      <c r="F114" s="1" t="s">
        <v>973</v>
      </c>
    </row>
    <row r="115" spans="1:6" x14ac:dyDescent="0.45">
      <c r="A115" s="1" t="s">
        <v>322</v>
      </c>
      <c r="B115" s="1" t="s">
        <v>256</v>
      </c>
      <c r="C115" s="1" t="s">
        <v>247</v>
      </c>
      <c r="E115" s="1" t="s">
        <v>248</v>
      </c>
      <c r="F115" s="1" t="s">
        <v>1036</v>
      </c>
    </row>
    <row r="116" spans="1:6" x14ac:dyDescent="0.45">
      <c r="A116" s="1" t="s">
        <v>323</v>
      </c>
      <c r="B116" s="1" t="s">
        <v>256</v>
      </c>
      <c r="C116" s="1" t="s">
        <v>250</v>
      </c>
      <c r="E116" s="1" t="s">
        <v>324</v>
      </c>
      <c r="F116" s="1" t="s">
        <v>1036</v>
      </c>
    </row>
    <row r="117" spans="1:6" x14ac:dyDescent="0.45">
      <c r="A117" s="1" t="s">
        <v>325</v>
      </c>
      <c r="B117" s="1" t="s">
        <v>256</v>
      </c>
      <c r="C117" s="1" t="s">
        <v>326</v>
      </c>
      <c r="E117" s="1" t="s">
        <v>327</v>
      </c>
      <c r="F117" s="1" t="s">
        <v>972</v>
      </c>
    </row>
    <row r="118" spans="1:6" x14ac:dyDescent="0.45">
      <c r="A118" s="1" t="s">
        <v>328</v>
      </c>
      <c r="B118" s="1" t="s">
        <v>256</v>
      </c>
      <c r="C118" s="1" t="s">
        <v>329</v>
      </c>
      <c r="E118" s="1" t="s">
        <v>330</v>
      </c>
      <c r="F118" s="1" t="s">
        <v>971</v>
      </c>
    </row>
    <row r="119" spans="1:6" x14ac:dyDescent="0.45">
      <c r="A119" s="1" t="s">
        <v>331</v>
      </c>
      <c r="B119" s="1" t="s">
        <v>256</v>
      </c>
      <c r="C119" s="1" t="s">
        <v>332</v>
      </c>
      <c r="E119" s="1" t="s">
        <v>333</v>
      </c>
      <c r="F119" s="1" t="s">
        <v>953</v>
      </c>
    </row>
    <row r="120" spans="1:6" x14ac:dyDescent="0.45">
      <c r="A120" s="1" t="s">
        <v>334</v>
      </c>
      <c r="B120" s="1" t="s">
        <v>256</v>
      </c>
      <c r="C120" s="1" t="s">
        <v>335</v>
      </c>
      <c r="E120" s="1" t="s">
        <v>336</v>
      </c>
      <c r="F120" s="1" t="s">
        <v>967</v>
      </c>
    </row>
    <row r="121" spans="1:6" x14ac:dyDescent="0.45">
      <c r="A121" s="1" t="s">
        <v>337</v>
      </c>
      <c r="B121" s="1" t="s">
        <v>256</v>
      </c>
      <c r="C121" s="1" t="s">
        <v>338</v>
      </c>
      <c r="E121" s="1" t="s">
        <v>339</v>
      </c>
      <c r="F121" s="1" t="s">
        <v>966</v>
      </c>
    </row>
    <row r="122" spans="1:6" x14ac:dyDescent="0.45">
      <c r="A122" s="1" t="s">
        <v>340</v>
      </c>
      <c r="B122" s="1" t="s">
        <v>256</v>
      </c>
      <c r="C122" s="1" t="s">
        <v>341</v>
      </c>
      <c r="E122" s="1" t="s">
        <v>342</v>
      </c>
      <c r="F122" s="1" t="s">
        <v>965</v>
      </c>
    </row>
    <row r="123" spans="1:6" x14ac:dyDescent="0.45">
      <c r="A123" s="1" t="s">
        <v>343</v>
      </c>
      <c r="B123" s="1" t="s">
        <v>256</v>
      </c>
      <c r="C123" s="1" t="s">
        <v>344</v>
      </c>
      <c r="E123" s="1" t="s">
        <v>345</v>
      </c>
      <c r="F123" s="1" t="s">
        <v>1036</v>
      </c>
    </row>
    <row r="124" spans="1:6" x14ac:dyDescent="0.45">
      <c r="A124" s="1" t="s">
        <v>346</v>
      </c>
      <c r="B124" s="1" t="s">
        <v>256</v>
      </c>
      <c r="C124" s="1" t="s">
        <v>347</v>
      </c>
      <c r="E124" s="1" t="s">
        <v>348</v>
      </c>
      <c r="F124" s="1" t="s">
        <v>1036</v>
      </c>
    </row>
    <row r="125" spans="1:6" x14ac:dyDescent="0.45">
      <c r="A125" s="1" t="s">
        <v>349</v>
      </c>
      <c r="B125" s="1" t="s">
        <v>256</v>
      </c>
      <c r="C125" s="1" t="s">
        <v>350</v>
      </c>
      <c r="E125" s="1" t="s">
        <v>351</v>
      </c>
      <c r="F125" s="1" t="s">
        <v>1036</v>
      </c>
    </row>
    <row r="126" spans="1:6" x14ac:dyDescent="0.45">
      <c r="A126" s="1" t="s">
        <v>352</v>
      </c>
      <c r="B126" s="1" t="s">
        <v>256</v>
      </c>
      <c r="C126" s="1" t="s">
        <v>353</v>
      </c>
      <c r="E126" s="1" t="s">
        <v>354</v>
      </c>
      <c r="F126" s="1" t="s">
        <v>1036</v>
      </c>
    </row>
    <row r="127" spans="1:6" x14ac:dyDescent="0.45">
      <c r="A127" s="1" t="s">
        <v>355</v>
      </c>
      <c r="B127" s="1" t="s">
        <v>256</v>
      </c>
      <c r="C127" s="1" t="s">
        <v>356</v>
      </c>
      <c r="E127" s="1" t="s">
        <v>357</v>
      </c>
      <c r="F127" s="1" t="s">
        <v>951</v>
      </c>
    </row>
    <row r="128" spans="1:6" x14ac:dyDescent="0.45">
      <c r="A128" s="1" t="s">
        <v>358</v>
      </c>
      <c r="B128" s="1" t="s">
        <v>256</v>
      </c>
      <c r="C128" s="1" t="s">
        <v>359</v>
      </c>
      <c r="E128" s="1" t="s">
        <v>360</v>
      </c>
      <c r="F128" s="1" t="s">
        <v>964</v>
      </c>
    </row>
    <row r="129" spans="1:6" x14ac:dyDescent="0.45">
      <c r="A129" s="1" t="s">
        <v>361</v>
      </c>
      <c r="B129" s="1" t="s">
        <v>256</v>
      </c>
      <c r="C129" s="1" t="s">
        <v>362</v>
      </c>
      <c r="E129" s="1" t="s">
        <v>363</v>
      </c>
      <c r="F129" s="1" t="s">
        <v>1036</v>
      </c>
    </row>
    <row r="130" spans="1:6" x14ac:dyDescent="0.45">
      <c r="A130" s="1" t="s">
        <v>364</v>
      </c>
      <c r="B130" s="1" t="s">
        <v>256</v>
      </c>
      <c r="C130" s="1" t="s">
        <v>365</v>
      </c>
      <c r="E130" s="1" t="s">
        <v>366</v>
      </c>
      <c r="F130" s="1" t="s">
        <v>1036</v>
      </c>
    </row>
    <row r="131" spans="1:6" x14ac:dyDescent="0.45">
      <c r="A131" s="1" t="s">
        <v>367</v>
      </c>
      <c r="B131" s="1" t="s">
        <v>256</v>
      </c>
      <c r="C131" s="1" t="s">
        <v>368</v>
      </c>
      <c r="E131" s="1" t="s">
        <v>369</v>
      </c>
      <c r="F131" s="1" t="s">
        <v>1036</v>
      </c>
    </row>
    <row r="132" spans="1:6" x14ac:dyDescent="0.45">
      <c r="A132" s="1" t="s">
        <v>370</v>
      </c>
      <c r="B132" s="1" t="s">
        <v>256</v>
      </c>
      <c r="C132" s="1" t="s">
        <v>371</v>
      </c>
      <c r="E132" s="1" t="s">
        <v>372</v>
      </c>
      <c r="F132" s="1" t="s">
        <v>1036</v>
      </c>
    </row>
    <row r="133" spans="1:6" x14ac:dyDescent="0.45">
      <c r="A133" s="1" t="s">
        <v>373</v>
      </c>
      <c r="B133" s="1" t="s">
        <v>256</v>
      </c>
      <c r="C133" s="1" t="s">
        <v>374</v>
      </c>
      <c r="E133" s="1" t="s">
        <v>91</v>
      </c>
      <c r="F133" s="1" t="s">
        <v>946</v>
      </c>
    </row>
    <row r="134" spans="1:6" x14ac:dyDescent="0.45">
      <c r="A134" s="1" t="s">
        <v>375</v>
      </c>
      <c r="B134" s="1" t="s">
        <v>256</v>
      </c>
      <c r="C134" s="1" t="s">
        <v>376</v>
      </c>
      <c r="E134" s="1" t="s">
        <v>377</v>
      </c>
      <c r="F134" s="1" t="s">
        <v>963</v>
      </c>
    </row>
    <row r="135" spans="1:6" x14ac:dyDescent="0.45">
      <c r="A135" s="1" t="s">
        <v>378</v>
      </c>
      <c r="B135" s="1" t="s">
        <v>379</v>
      </c>
      <c r="C135" s="1" t="s">
        <v>380</v>
      </c>
      <c r="E135" s="1" t="s">
        <v>381</v>
      </c>
      <c r="F135" s="1" t="s">
        <v>962</v>
      </c>
    </row>
    <row r="136" spans="1:6" x14ac:dyDescent="0.45">
      <c r="A136" s="1" t="s">
        <v>382</v>
      </c>
      <c r="B136" s="1" t="s">
        <v>383</v>
      </c>
      <c r="C136" s="1" t="s">
        <v>384</v>
      </c>
      <c r="E136" s="1" t="s">
        <v>385</v>
      </c>
      <c r="F136" s="1" t="s">
        <v>961</v>
      </c>
    </row>
    <row r="137" spans="1:6" x14ac:dyDescent="0.45">
      <c r="A137" s="1" t="s">
        <v>386</v>
      </c>
      <c r="B137" s="1" t="s">
        <v>383</v>
      </c>
      <c r="C137" s="1" t="s">
        <v>387</v>
      </c>
      <c r="E137" s="1" t="s">
        <v>388</v>
      </c>
      <c r="F137" s="1" t="s">
        <v>960</v>
      </c>
    </row>
    <row r="138" spans="1:6" x14ac:dyDescent="0.45">
      <c r="A138" s="1" t="s">
        <v>389</v>
      </c>
      <c r="B138" s="1" t="s">
        <v>383</v>
      </c>
      <c r="C138" s="1" t="s">
        <v>390</v>
      </c>
      <c r="E138" s="1" t="s">
        <v>391</v>
      </c>
      <c r="F138" s="1" t="s">
        <v>955</v>
      </c>
    </row>
    <row r="139" spans="1:6" x14ac:dyDescent="0.45">
      <c r="A139" s="1" t="s">
        <v>392</v>
      </c>
      <c r="B139" s="1" t="s">
        <v>383</v>
      </c>
      <c r="C139" s="1" t="s">
        <v>393</v>
      </c>
      <c r="E139" s="1" t="s">
        <v>391</v>
      </c>
      <c r="F139" s="1" t="s">
        <v>954</v>
      </c>
    </row>
    <row r="140" spans="1:6" x14ac:dyDescent="0.45">
      <c r="A140" s="1" t="s">
        <v>394</v>
      </c>
      <c r="B140" s="1" t="s">
        <v>383</v>
      </c>
      <c r="C140" s="1" t="s">
        <v>332</v>
      </c>
      <c r="E140" s="1" t="s">
        <v>333</v>
      </c>
      <c r="F140" s="1" t="s">
        <v>953</v>
      </c>
    </row>
    <row r="141" spans="1:6" x14ac:dyDescent="0.45">
      <c r="A141" s="1" t="s">
        <v>395</v>
      </c>
      <c r="B141" s="1" t="s">
        <v>383</v>
      </c>
      <c r="C141" s="1" t="s">
        <v>335</v>
      </c>
      <c r="E141" s="1" t="s">
        <v>396</v>
      </c>
      <c r="F141" s="1" t="s">
        <v>952</v>
      </c>
    </row>
    <row r="142" spans="1:6" x14ac:dyDescent="0.45">
      <c r="A142" s="1" t="s">
        <v>397</v>
      </c>
      <c r="B142" s="1" t="s">
        <v>383</v>
      </c>
      <c r="C142" s="1" t="s">
        <v>356</v>
      </c>
      <c r="E142" s="1" t="s">
        <v>357</v>
      </c>
      <c r="F142" s="1" t="s">
        <v>951</v>
      </c>
    </row>
    <row r="143" spans="1:6" x14ac:dyDescent="0.45">
      <c r="A143" s="1" t="s">
        <v>398</v>
      </c>
      <c r="B143" s="1" t="s">
        <v>383</v>
      </c>
      <c r="C143" s="1" t="s">
        <v>359</v>
      </c>
      <c r="E143" s="1" t="s">
        <v>399</v>
      </c>
      <c r="F143" s="1" t="s">
        <v>950</v>
      </c>
    </row>
    <row r="144" spans="1:6" x14ac:dyDescent="0.45">
      <c r="A144" s="1" t="s">
        <v>400</v>
      </c>
      <c r="B144" s="1" t="s">
        <v>383</v>
      </c>
      <c r="C144" s="1" t="s">
        <v>401</v>
      </c>
      <c r="E144" s="1" t="s">
        <v>402</v>
      </c>
      <c r="F144" s="1" t="s">
        <v>949</v>
      </c>
    </row>
    <row r="145" spans="1:6" x14ac:dyDescent="0.45">
      <c r="A145" s="1" t="s">
        <v>403</v>
      </c>
      <c r="B145" s="1" t="s">
        <v>383</v>
      </c>
      <c r="C145" s="1" t="s">
        <v>404</v>
      </c>
      <c r="E145" s="1" t="s">
        <v>405</v>
      </c>
      <c r="F145" s="1" t="s">
        <v>948</v>
      </c>
    </row>
    <row r="146" spans="1:6" x14ac:dyDescent="0.45">
      <c r="A146" s="1" t="s">
        <v>406</v>
      </c>
      <c r="B146" s="1" t="s">
        <v>383</v>
      </c>
      <c r="C146" s="1" t="s">
        <v>407</v>
      </c>
      <c r="E146" s="1" t="s">
        <v>408</v>
      </c>
      <c r="F146" s="1" t="s">
        <v>947</v>
      </c>
    </row>
    <row r="147" spans="1:6" x14ac:dyDescent="0.45">
      <c r="A147" s="1" t="s">
        <v>409</v>
      </c>
      <c r="B147" s="1" t="s">
        <v>410</v>
      </c>
      <c r="C147" s="1" t="s">
        <v>411</v>
      </c>
      <c r="E147" s="1" t="s">
        <v>369</v>
      </c>
      <c r="F147" s="1" t="s">
        <v>1036</v>
      </c>
    </row>
    <row r="148" spans="1:6" x14ac:dyDescent="0.45">
      <c r="A148" s="1" t="s">
        <v>412</v>
      </c>
      <c r="B148" s="1" t="s">
        <v>410</v>
      </c>
      <c r="C148" s="1" t="s">
        <v>413</v>
      </c>
      <c r="E148" s="1" t="s">
        <v>414</v>
      </c>
      <c r="F148" s="1" t="s">
        <v>1036</v>
      </c>
    </row>
    <row r="149" spans="1:6" x14ac:dyDescent="0.45">
      <c r="A149" s="1" t="s">
        <v>415</v>
      </c>
      <c r="B149" s="1" t="s">
        <v>410</v>
      </c>
      <c r="C149" s="1" t="s">
        <v>416</v>
      </c>
      <c r="E149" s="1" t="s">
        <v>417</v>
      </c>
      <c r="F149" s="1" t="s">
        <v>1036</v>
      </c>
    </row>
    <row r="150" spans="1:6" x14ac:dyDescent="0.45">
      <c r="A150" s="1" t="s">
        <v>418</v>
      </c>
      <c r="B150" s="1" t="s">
        <v>410</v>
      </c>
      <c r="C150" s="1" t="s">
        <v>419</v>
      </c>
      <c r="E150" s="1" t="s">
        <v>414</v>
      </c>
      <c r="F150" s="1" t="s">
        <v>1036</v>
      </c>
    </row>
    <row r="151" spans="1:6" x14ac:dyDescent="0.45">
      <c r="A151" s="1" t="s">
        <v>420</v>
      </c>
      <c r="B151" s="1" t="s">
        <v>383</v>
      </c>
      <c r="C151" s="1" t="s">
        <v>368</v>
      </c>
      <c r="E151" s="1" t="s">
        <v>421</v>
      </c>
      <c r="F151" s="1" t="s">
        <v>1036</v>
      </c>
    </row>
    <row r="152" spans="1:6" x14ac:dyDescent="0.45">
      <c r="A152" s="1" t="s">
        <v>422</v>
      </c>
      <c r="B152" s="1" t="s">
        <v>383</v>
      </c>
      <c r="C152" s="1" t="s">
        <v>371</v>
      </c>
      <c r="E152" s="1" t="s">
        <v>372</v>
      </c>
      <c r="F152" s="1" t="s">
        <v>1036</v>
      </c>
    </row>
    <row r="153" spans="1:6" x14ac:dyDescent="0.45">
      <c r="A153" s="1" t="s">
        <v>423</v>
      </c>
      <c r="B153" s="1" t="s">
        <v>383</v>
      </c>
      <c r="C153" s="1" t="s">
        <v>424</v>
      </c>
      <c r="E153" s="1" t="s">
        <v>91</v>
      </c>
      <c r="F153" s="1" t="s">
        <v>946</v>
      </c>
    </row>
    <row r="154" spans="1:6" x14ac:dyDescent="0.45">
      <c r="A154" s="1" t="s">
        <v>425</v>
      </c>
      <c r="B154" s="1" t="s">
        <v>383</v>
      </c>
      <c r="C154" s="1" t="s">
        <v>426</v>
      </c>
      <c r="E154" s="1" t="s">
        <v>94</v>
      </c>
      <c r="F154" s="1" t="s">
        <v>945</v>
      </c>
    </row>
    <row r="155" spans="1:6" x14ac:dyDescent="0.45">
      <c r="A155" s="1" t="s">
        <v>427</v>
      </c>
      <c r="B155" s="1" t="s">
        <v>383</v>
      </c>
      <c r="C155" s="1" t="s">
        <v>428</v>
      </c>
      <c r="E155" s="1" t="s">
        <v>429</v>
      </c>
      <c r="F155" s="1" t="s">
        <v>944</v>
      </c>
    </row>
    <row r="156" spans="1:6" x14ac:dyDescent="0.45">
      <c r="A156" s="1" t="s">
        <v>430</v>
      </c>
      <c r="B156" s="1" t="s">
        <v>383</v>
      </c>
      <c r="C156" s="1" t="s">
        <v>431</v>
      </c>
      <c r="E156" s="1" t="s">
        <v>432</v>
      </c>
      <c r="F156" s="1" t="s">
        <v>943</v>
      </c>
    </row>
    <row r="157" spans="1:6" x14ac:dyDescent="0.45">
      <c r="A157" s="1" t="s">
        <v>433</v>
      </c>
      <c r="B157" s="1" t="s">
        <v>383</v>
      </c>
      <c r="C157" s="1" t="s">
        <v>434</v>
      </c>
      <c r="E157" s="1" t="s">
        <v>435</v>
      </c>
      <c r="F157" s="1" t="s">
        <v>942</v>
      </c>
    </row>
    <row r="158" spans="1:6" x14ac:dyDescent="0.45">
      <c r="A158" s="1" t="s">
        <v>436</v>
      </c>
      <c r="B158" s="1" t="s">
        <v>383</v>
      </c>
      <c r="C158" s="1" t="s">
        <v>437</v>
      </c>
      <c r="E158" s="1" t="s">
        <v>438</v>
      </c>
      <c r="F158" s="1" t="s">
        <v>940</v>
      </c>
    </row>
    <row r="159" spans="1:6" x14ac:dyDescent="0.45">
      <c r="A159" s="1" t="s">
        <v>439</v>
      </c>
      <c r="B159" s="1" t="s">
        <v>383</v>
      </c>
      <c r="C159" s="1" t="s">
        <v>440</v>
      </c>
      <c r="E159" s="1" t="s">
        <v>441</v>
      </c>
      <c r="F159" s="1" t="s">
        <v>939</v>
      </c>
    </row>
    <row r="160" spans="1:6" x14ac:dyDescent="0.45">
      <c r="A160" s="1" t="s">
        <v>442</v>
      </c>
      <c r="B160" s="1" t="s">
        <v>383</v>
      </c>
      <c r="C160" s="1" t="s">
        <v>443</v>
      </c>
      <c r="E160" s="1" t="s">
        <v>444</v>
      </c>
      <c r="F160" s="1" t="s">
        <v>938</v>
      </c>
    </row>
    <row r="161" spans="1:6" x14ac:dyDescent="0.45">
      <c r="A161" s="1" t="s">
        <v>445</v>
      </c>
      <c r="B161" s="1" t="s">
        <v>383</v>
      </c>
      <c r="C161" s="1" t="s">
        <v>446</v>
      </c>
      <c r="E161" s="1" t="s">
        <v>447</v>
      </c>
      <c r="F161" s="1" t="s">
        <v>937</v>
      </c>
    </row>
    <row r="162" spans="1:6" x14ac:dyDescent="0.45">
      <c r="A162" s="1" t="s">
        <v>448</v>
      </c>
      <c r="B162" s="1" t="s">
        <v>383</v>
      </c>
      <c r="C162" s="1" t="s">
        <v>449</v>
      </c>
      <c r="E162" s="1" t="s">
        <v>450</v>
      </c>
      <c r="F162" s="1" t="s">
        <v>936</v>
      </c>
    </row>
    <row r="163" spans="1:6" x14ac:dyDescent="0.45">
      <c r="A163" s="1" t="s">
        <v>451</v>
      </c>
      <c r="B163" s="1" t="s">
        <v>383</v>
      </c>
      <c r="C163" s="1" t="s">
        <v>452</v>
      </c>
      <c r="E163" s="1" t="s">
        <v>453</v>
      </c>
      <c r="F163" s="1" t="s">
        <v>935</v>
      </c>
    </row>
    <row r="164" spans="1:6" x14ac:dyDescent="0.45">
      <c r="A164" s="1" t="s">
        <v>454</v>
      </c>
      <c r="B164" s="1" t="s">
        <v>383</v>
      </c>
      <c r="C164" s="1" t="s">
        <v>455</v>
      </c>
      <c r="E164" s="1" t="s">
        <v>456</v>
      </c>
      <c r="F164" s="1" t="s">
        <v>932</v>
      </c>
    </row>
    <row r="165" spans="1:6" x14ac:dyDescent="0.45">
      <c r="A165" s="1" t="s">
        <v>457</v>
      </c>
      <c r="B165" s="1" t="s">
        <v>383</v>
      </c>
      <c r="C165" s="1" t="s">
        <v>458</v>
      </c>
      <c r="E165" s="1" t="s">
        <v>459</v>
      </c>
      <c r="F165" s="1" t="s">
        <v>934</v>
      </c>
    </row>
    <row r="166" spans="1:6" x14ac:dyDescent="0.45">
      <c r="A166" s="1" t="s">
        <v>460</v>
      </c>
      <c r="B166" s="1" t="s">
        <v>383</v>
      </c>
      <c r="C166" s="1" t="s">
        <v>461</v>
      </c>
      <c r="E166" s="1" t="s">
        <v>462</v>
      </c>
      <c r="F166" s="1" t="s">
        <v>932</v>
      </c>
    </row>
    <row r="167" spans="1:6" x14ac:dyDescent="0.45">
      <c r="A167" s="1" t="s">
        <v>463</v>
      </c>
      <c r="B167" s="1" t="s">
        <v>383</v>
      </c>
      <c r="C167" s="1" t="s">
        <v>96</v>
      </c>
      <c r="E167" s="1" t="s">
        <v>97</v>
      </c>
      <c r="F167" s="1" t="s">
        <v>913</v>
      </c>
    </row>
    <row r="168" spans="1:6" x14ac:dyDescent="0.45">
      <c r="A168" s="1" t="s">
        <v>464</v>
      </c>
      <c r="B168" s="1" t="s">
        <v>383</v>
      </c>
      <c r="C168" s="1" t="s">
        <v>99</v>
      </c>
      <c r="E168" s="1" t="s">
        <v>100</v>
      </c>
      <c r="F168" s="1" t="s">
        <v>929</v>
      </c>
    </row>
    <row r="169" spans="1:6" x14ac:dyDescent="0.45">
      <c r="A169" s="1" t="s">
        <v>465</v>
      </c>
      <c r="B169" s="1" t="s">
        <v>383</v>
      </c>
      <c r="C169" s="1" t="s">
        <v>466</v>
      </c>
      <c r="E169" s="1" t="s">
        <v>467</v>
      </c>
      <c r="F169" s="1" t="s">
        <v>931</v>
      </c>
    </row>
    <row r="170" spans="1:6" x14ac:dyDescent="0.45">
      <c r="A170" s="1" t="s">
        <v>468</v>
      </c>
      <c r="B170" s="1" t="s">
        <v>383</v>
      </c>
      <c r="C170" s="1" t="s">
        <v>469</v>
      </c>
      <c r="E170" s="1" t="s">
        <v>470</v>
      </c>
      <c r="F170" s="1" t="s">
        <v>1047</v>
      </c>
    </row>
    <row r="171" spans="1:6" x14ac:dyDescent="0.45">
      <c r="A171" s="1" t="s">
        <v>471</v>
      </c>
      <c r="B171" s="1" t="s">
        <v>383</v>
      </c>
      <c r="C171" s="1" t="s">
        <v>102</v>
      </c>
      <c r="E171" s="1" t="s">
        <v>103</v>
      </c>
      <c r="F171" s="1" t="s">
        <v>924</v>
      </c>
    </row>
    <row r="172" spans="1:6" x14ac:dyDescent="0.45">
      <c r="A172" s="1" t="s">
        <v>472</v>
      </c>
      <c r="B172" s="1" t="s">
        <v>383</v>
      </c>
      <c r="C172" s="1" t="s">
        <v>105</v>
      </c>
      <c r="E172" s="1" t="s">
        <v>106</v>
      </c>
      <c r="F172" s="1" t="s">
        <v>923</v>
      </c>
    </row>
    <row r="173" spans="1:6" x14ac:dyDescent="0.45">
      <c r="A173" s="1" t="s">
        <v>473</v>
      </c>
      <c r="B173" s="1" t="s">
        <v>383</v>
      </c>
      <c r="C173" s="1" t="s">
        <v>474</v>
      </c>
      <c r="E173" s="1" t="s">
        <v>475</v>
      </c>
      <c r="F173" s="1" t="s">
        <v>922</v>
      </c>
    </row>
    <row r="174" spans="1:6" x14ac:dyDescent="0.45">
      <c r="A174" s="1" t="s">
        <v>476</v>
      </c>
      <c r="B174" s="1" t="s">
        <v>383</v>
      </c>
      <c r="C174" s="1" t="s">
        <v>477</v>
      </c>
      <c r="E174" s="1" t="s">
        <v>478</v>
      </c>
      <c r="F174" s="1" t="s">
        <v>1048</v>
      </c>
    </row>
    <row r="175" spans="1:6" x14ac:dyDescent="0.45">
      <c r="A175" s="1" t="s">
        <v>479</v>
      </c>
      <c r="B175" s="1" t="s">
        <v>383</v>
      </c>
      <c r="C175" s="1" t="s">
        <v>108</v>
      </c>
      <c r="E175" s="1" t="s">
        <v>109</v>
      </c>
      <c r="F175" s="1" t="s">
        <v>920</v>
      </c>
    </row>
    <row r="176" spans="1:6" x14ac:dyDescent="0.45">
      <c r="A176" s="1" t="s">
        <v>480</v>
      </c>
      <c r="B176" s="1" t="s">
        <v>383</v>
      </c>
      <c r="C176" s="1" t="s">
        <v>111</v>
      </c>
      <c r="E176" s="1" t="s">
        <v>112</v>
      </c>
      <c r="F176" s="1" t="s">
        <v>919</v>
      </c>
    </row>
    <row r="177" spans="1:6" x14ac:dyDescent="0.45">
      <c r="A177" s="1" t="s">
        <v>481</v>
      </c>
      <c r="B177" s="1" t="s">
        <v>383</v>
      </c>
      <c r="C177" s="1" t="s">
        <v>482</v>
      </c>
      <c r="E177" s="1" t="s">
        <v>475</v>
      </c>
      <c r="F177" s="1" t="s">
        <v>922</v>
      </c>
    </row>
    <row r="178" spans="1:6" x14ac:dyDescent="0.45">
      <c r="A178" s="1" t="s">
        <v>483</v>
      </c>
      <c r="B178" s="1" t="s">
        <v>383</v>
      </c>
      <c r="C178" s="1" t="s">
        <v>484</v>
      </c>
      <c r="E178" s="1" t="s">
        <v>478</v>
      </c>
      <c r="F178" s="1" t="s">
        <v>1048</v>
      </c>
    </row>
    <row r="179" spans="1:6" x14ac:dyDescent="0.45">
      <c r="A179" s="1" t="s">
        <v>485</v>
      </c>
      <c r="B179" s="1" t="s">
        <v>383</v>
      </c>
      <c r="C179" s="1" t="s">
        <v>486</v>
      </c>
      <c r="E179" s="1" t="s">
        <v>487</v>
      </c>
      <c r="F179" s="1" t="s">
        <v>916</v>
      </c>
    </row>
    <row r="180" spans="1:6" x14ac:dyDescent="0.45">
      <c r="A180" s="1" t="s">
        <v>488</v>
      </c>
      <c r="B180" s="1" t="s">
        <v>383</v>
      </c>
      <c r="C180" s="1" t="s">
        <v>489</v>
      </c>
      <c r="E180" s="1" t="s">
        <v>490</v>
      </c>
      <c r="F180" s="1" t="s">
        <v>915</v>
      </c>
    </row>
    <row r="181" spans="1:6" x14ac:dyDescent="0.45">
      <c r="A181" s="1" t="s">
        <v>491</v>
      </c>
      <c r="B181" s="1" t="s">
        <v>383</v>
      </c>
      <c r="C181" s="1" t="s">
        <v>492</v>
      </c>
      <c r="E181" s="1" t="s">
        <v>493</v>
      </c>
      <c r="F181" s="1" t="s">
        <v>918</v>
      </c>
    </row>
    <row r="182" spans="1:6" x14ac:dyDescent="0.45">
      <c r="A182" s="1" t="s">
        <v>494</v>
      </c>
      <c r="B182" s="1" t="s">
        <v>383</v>
      </c>
      <c r="C182" s="1" t="s">
        <v>495</v>
      </c>
      <c r="E182" s="1" t="s">
        <v>496</v>
      </c>
      <c r="F182" s="1" t="s">
        <v>1049</v>
      </c>
    </row>
    <row r="183" spans="1:6" x14ac:dyDescent="0.45">
      <c r="A183" s="1" t="s">
        <v>497</v>
      </c>
      <c r="B183" s="1" t="s">
        <v>383</v>
      </c>
      <c r="C183" s="1" t="s">
        <v>114</v>
      </c>
      <c r="E183" s="1" t="s">
        <v>115</v>
      </c>
      <c r="F183" s="1" t="s">
        <v>910</v>
      </c>
    </row>
    <row r="184" spans="1:6" x14ac:dyDescent="0.45">
      <c r="A184" s="1" t="s">
        <v>498</v>
      </c>
      <c r="B184" s="1" t="s">
        <v>383</v>
      </c>
      <c r="C184" s="1" t="s">
        <v>120</v>
      </c>
      <c r="E184" s="1" t="s">
        <v>121</v>
      </c>
      <c r="F184" s="1" t="s">
        <v>909</v>
      </c>
    </row>
    <row r="185" spans="1:6" x14ac:dyDescent="0.45">
      <c r="A185" s="1" t="s">
        <v>499</v>
      </c>
      <c r="B185" s="1" t="s">
        <v>383</v>
      </c>
      <c r="C185" s="1" t="s">
        <v>123</v>
      </c>
      <c r="E185" s="1" t="s">
        <v>124</v>
      </c>
      <c r="F185" s="1" t="s">
        <v>908</v>
      </c>
    </row>
    <row r="186" spans="1:6" x14ac:dyDescent="0.45">
      <c r="A186" s="1" t="s">
        <v>500</v>
      </c>
      <c r="B186" s="1" t="s">
        <v>383</v>
      </c>
      <c r="C186" s="1" t="s">
        <v>129</v>
      </c>
      <c r="E186" s="1" t="s">
        <v>130</v>
      </c>
      <c r="F186" s="1" t="s">
        <v>907</v>
      </c>
    </row>
    <row r="187" spans="1:6" x14ac:dyDescent="0.45">
      <c r="A187" s="1" t="s">
        <v>501</v>
      </c>
      <c r="B187" s="1" t="s">
        <v>383</v>
      </c>
      <c r="C187" s="1" t="s">
        <v>502</v>
      </c>
      <c r="E187" s="1" t="s">
        <v>503</v>
      </c>
      <c r="F187" s="1" t="s">
        <v>906</v>
      </c>
    </row>
    <row r="188" spans="1:6" x14ac:dyDescent="0.45">
      <c r="A188" s="1" t="s">
        <v>504</v>
      </c>
      <c r="B188" s="1" t="s">
        <v>383</v>
      </c>
      <c r="C188" s="1" t="s">
        <v>505</v>
      </c>
      <c r="E188" s="1" t="s">
        <v>506</v>
      </c>
      <c r="F188" s="1" t="s">
        <v>905</v>
      </c>
    </row>
    <row r="189" spans="1:6" x14ac:dyDescent="0.45">
      <c r="A189" s="1" t="s">
        <v>507</v>
      </c>
      <c r="B189" s="1" t="s">
        <v>383</v>
      </c>
      <c r="C189" s="1" t="s">
        <v>508</v>
      </c>
      <c r="E189" s="1" t="s">
        <v>509</v>
      </c>
      <c r="F189" s="1" t="s">
        <v>1054</v>
      </c>
    </row>
    <row r="190" spans="1:6" x14ac:dyDescent="0.45">
      <c r="A190" s="1" t="s">
        <v>510</v>
      </c>
      <c r="B190" s="1" t="s">
        <v>383</v>
      </c>
      <c r="C190" s="1" t="s">
        <v>511</v>
      </c>
      <c r="E190" s="1" t="s">
        <v>512</v>
      </c>
      <c r="F190" s="1" t="s">
        <v>904</v>
      </c>
    </row>
    <row r="191" spans="1:6" x14ac:dyDescent="0.45">
      <c r="A191" s="1" t="s">
        <v>513</v>
      </c>
      <c r="B191" s="1" t="s">
        <v>383</v>
      </c>
      <c r="C191" s="1" t="s">
        <v>514</v>
      </c>
      <c r="E191" s="1" t="s">
        <v>515</v>
      </c>
      <c r="F191" s="1" t="s">
        <v>903</v>
      </c>
    </row>
    <row r="192" spans="1:6" x14ac:dyDescent="0.45">
      <c r="A192" s="1" t="s">
        <v>516</v>
      </c>
      <c r="B192" s="1" t="s">
        <v>383</v>
      </c>
      <c r="C192" s="1" t="s">
        <v>517</v>
      </c>
      <c r="E192" s="1" t="s">
        <v>518</v>
      </c>
      <c r="F192" s="1" t="s">
        <v>901</v>
      </c>
    </row>
    <row r="193" spans="1:6" x14ac:dyDescent="0.45">
      <c r="A193" s="1" t="s">
        <v>519</v>
      </c>
      <c r="B193" s="1" t="s">
        <v>520</v>
      </c>
      <c r="C193" s="1" t="s">
        <v>521</v>
      </c>
      <c r="E193" s="1" t="s">
        <v>522</v>
      </c>
      <c r="F193" s="1" t="s">
        <v>1050</v>
      </c>
    </row>
    <row r="194" spans="1:6" x14ac:dyDescent="0.45">
      <c r="A194" s="1" t="s">
        <v>523</v>
      </c>
      <c r="B194" s="1" t="s">
        <v>383</v>
      </c>
      <c r="C194" s="1" t="s">
        <v>524</v>
      </c>
      <c r="E194" s="1" t="s">
        <v>525</v>
      </c>
      <c r="F194" s="1" t="s">
        <v>900</v>
      </c>
    </row>
    <row r="195" spans="1:6" x14ac:dyDescent="0.45">
      <c r="A195" s="1" t="s">
        <v>526</v>
      </c>
      <c r="B195" s="1" t="s">
        <v>383</v>
      </c>
      <c r="C195" s="1" t="s">
        <v>527</v>
      </c>
      <c r="E195" s="1" t="s">
        <v>528</v>
      </c>
      <c r="F195" s="1" t="s">
        <v>899</v>
      </c>
    </row>
    <row r="196" spans="1:6" x14ac:dyDescent="0.45">
      <c r="A196" s="1" t="s">
        <v>529</v>
      </c>
      <c r="B196" s="1" t="s">
        <v>383</v>
      </c>
      <c r="C196" s="1" t="s">
        <v>530</v>
      </c>
      <c r="E196" s="1" t="s">
        <v>531</v>
      </c>
      <c r="F196" s="1" t="s">
        <v>897</v>
      </c>
    </row>
    <row r="197" spans="1:6" x14ac:dyDescent="0.45">
      <c r="A197" s="1" t="s">
        <v>532</v>
      </c>
      <c r="B197" s="1" t="s">
        <v>520</v>
      </c>
      <c r="C197" s="1" t="s">
        <v>533</v>
      </c>
      <c r="E197" s="1" t="s">
        <v>534</v>
      </c>
      <c r="F197" s="1" t="s">
        <v>1051</v>
      </c>
    </row>
    <row r="198" spans="1:6" x14ac:dyDescent="0.45">
      <c r="A198" s="1" t="s">
        <v>535</v>
      </c>
      <c r="B198" s="1" t="s">
        <v>383</v>
      </c>
      <c r="C198" s="1" t="s">
        <v>536</v>
      </c>
      <c r="E198" s="1" t="s">
        <v>537</v>
      </c>
      <c r="F198" s="1" t="s">
        <v>896</v>
      </c>
    </row>
    <row r="199" spans="1:6" x14ac:dyDescent="0.45">
      <c r="A199" s="1" t="s">
        <v>538</v>
      </c>
      <c r="B199" s="1" t="s">
        <v>383</v>
      </c>
      <c r="C199" s="1" t="s">
        <v>539</v>
      </c>
      <c r="E199" s="1" t="s">
        <v>540</v>
      </c>
      <c r="F199" s="1" t="s">
        <v>895</v>
      </c>
    </row>
    <row r="200" spans="1:6" x14ac:dyDescent="0.45">
      <c r="A200" s="1" t="s">
        <v>541</v>
      </c>
      <c r="B200" s="1" t="s">
        <v>383</v>
      </c>
      <c r="C200" s="1" t="s">
        <v>542</v>
      </c>
      <c r="E200" s="1" t="s">
        <v>543</v>
      </c>
      <c r="F200" s="1" t="s">
        <v>893</v>
      </c>
    </row>
    <row r="201" spans="1:6" x14ac:dyDescent="0.45">
      <c r="A201" s="1" t="s">
        <v>544</v>
      </c>
      <c r="B201" s="1" t="s">
        <v>520</v>
      </c>
      <c r="C201" s="1" t="s">
        <v>545</v>
      </c>
      <c r="E201" s="1" t="s">
        <v>546</v>
      </c>
      <c r="F201" s="1" t="s">
        <v>1052</v>
      </c>
    </row>
    <row r="202" spans="1:6" x14ac:dyDescent="0.45">
      <c r="A202" s="1" t="s">
        <v>547</v>
      </c>
      <c r="B202" s="1" t="s">
        <v>383</v>
      </c>
      <c r="C202" s="1" t="s">
        <v>548</v>
      </c>
      <c r="E202" s="1" t="s">
        <v>549</v>
      </c>
      <c r="F202" s="1" t="s">
        <v>892</v>
      </c>
    </row>
    <row r="203" spans="1:6" x14ac:dyDescent="0.45">
      <c r="A203" s="1" t="s">
        <v>550</v>
      </c>
      <c r="B203" s="1" t="s">
        <v>383</v>
      </c>
      <c r="C203" s="1" t="s">
        <v>551</v>
      </c>
      <c r="E203" s="1" t="s">
        <v>552</v>
      </c>
      <c r="F203" s="1" t="s">
        <v>891</v>
      </c>
    </row>
    <row r="204" spans="1:6" x14ac:dyDescent="0.45">
      <c r="A204" s="1" t="s">
        <v>553</v>
      </c>
      <c r="B204" s="1" t="s">
        <v>383</v>
      </c>
      <c r="C204" s="1" t="s">
        <v>554</v>
      </c>
      <c r="E204" s="1" t="s">
        <v>555</v>
      </c>
      <c r="F204" s="1" t="s">
        <v>841</v>
      </c>
    </row>
    <row r="205" spans="1:6" x14ac:dyDescent="0.45">
      <c r="A205" s="1" t="s">
        <v>556</v>
      </c>
      <c r="B205" s="1" t="s">
        <v>383</v>
      </c>
      <c r="C205" s="1" t="s">
        <v>557</v>
      </c>
      <c r="E205" s="1" t="s">
        <v>558</v>
      </c>
      <c r="F205" s="1" t="s">
        <v>890</v>
      </c>
    </row>
    <row r="206" spans="1:6" x14ac:dyDescent="0.45">
      <c r="A206" s="1" t="s">
        <v>559</v>
      </c>
      <c r="B206" s="1" t="s">
        <v>383</v>
      </c>
      <c r="C206" s="1" t="s">
        <v>560</v>
      </c>
      <c r="E206" s="1" t="s">
        <v>561</v>
      </c>
      <c r="F206" s="1" t="s">
        <v>888</v>
      </c>
    </row>
    <row r="207" spans="1:6" x14ac:dyDescent="0.45">
      <c r="A207" s="1" t="s">
        <v>562</v>
      </c>
      <c r="B207" s="1" t="s">
        <v>383</v>
      </c>
      <c r="C207" s="1" t="s">
        <v>563</v>
      </c>
      <c r="E207" s="1" t="s">
        <v>564</v>
      </c>
      <c r="F207" s="1" t="s">
        <v>887</v>
      </c>
    </row>
    <row r="208" spans="1:6" x14ac:dyDescent="0.45">
      <c r="A208" s="1" t="s">
        <v>565</v>
      </c>
      <c r="B208" s="1" t="s">
        <v>383</v>
      </c>
      <c r="C208" s="1" t="s">
        <v>566</v>
      </c>
      <c r="E208" s="1" t="s">
        <v>567</v>
      </c>
      <c r="F208" s="1" t="s">
        <v>886</v>
      </c>
    </row>
    <row r="209" spans="1:6" x14ac:dyDescent="0.45">
      <c r="A209" s="1" t="s">
        <v>568</v>
      </c>
      <c r="B209" s="1" t="s">
        <v>383</v>
      </c>
      <c r="C209" s="1" t="s">
        <v>569</v>
      </c>
      <c r="E209" s="1" t="s">
        <v>570</v>
      </c>
      <c r="F209" s="1" t="s">
        <v>884</v>
      </c>
    </row>
    <row r="210" spans="1:6" x14ac:dyDescent="0.45">
      <c r="A210" s="1" t="s">
        <v>571</v>
      </c>
      <c r="B210" s="1" t="s">
        <v>520</v>
      </c>
      <c r="C210" s="1" t="s">
        <v>572</v>
      </c>
      <c r="E210" s="1" t="s">
        <v>573</v>
      </c>
      <c r="F210" s="1" t="s">
        <v>1053</v>
      </c>
    </row>
    <row r="211" spans="1:6" x14ac:dyDescent="0.45">
      <c r="A211" s="1" t="s">
        <v>574</v>
      </c>
      <c r="B211" s="1" t="s">
        <v>383</v>
      </c>
      <c r="C211" s="1" t="s">
        <v>575</v>
      </c>
      <c r="E211" s="1" t="s">
        <v>576</v>
      </c>
      <c r="F211" s="1" t="s">
        <v>1036</v>
      </c>
    </row>
    <row r="212" spans="1:6" x14ac:dyDescent="0.45">
      <c r="A212" s="1" t="s">
        <v>577</v>
      </c>
      <c r="B212" s="1" t="s">
        <v>383</v>
      </c>
      <c r="C212" s="1" t="s">
        <v>578</v>
      </c>
      <c r="E212" s="1" t="s">
        <v>579</v>
      </c>
      <c r="F212" s="1" t="s">
        <v>1036</v>
      </c>
    </row>
    <row r="213" spans="1:6" x14ac:dyDescent="0.45">
      <c r="A213" s="1" t="s">
        <v>580</v>
      </c>
      <c r="B213" s="1" t="s">
        <v>383</v>
      </c>
      <c r="C213" s="1" t="s">
        <v>581</v>
      </c>
      <c r="E213" s="1" t="s">
        <v>582</v>
      </c>
      <c r="F213" s="1" t="s">
        <v>1055</v>
      </c>
    </row>
    <row r="214" spans="1:6" x14ac:dyDescent="0.45">
      <c r="A214" s="1" t="s">
        <v>583</v>
      </c>
      <c r="B214" s="1" t="s">
        <v>584</v>
      </c>
      <c r="C214" s="1" t="s">
        <v>585</v>
      </c>
      <c r="E214" s="1" t="s">
        <v>586</v>
      </c>
      <c r="F214" s="1" t="s">
        <v>881</v>
      </c>
    </row>
    <row r="215" spans="1:6" x14ac:dyDescent="0.45">
      <c r="A215" s="1" t="s">
        <v>587</v>
      </c>
      <c r="B215" s="1" t="s">
        <v>588</v>
      </c>
      <c r="C215" s="1" t="s">
        <v>589</v>
      </c>
      <c r="E215" s="1" t="s">
        <v>590</v>
      </c>
      <c r="F215" s="1" t="s">
        <v>880</v>
      </c>
    </row>
    <row r="216" spans="1:6" x14ac:dyDescent="0.45">
      <c r="A216" s="1" t="s">
        <v>591</v>
      </c>
      <c r="B216" s="1" t="s">
        <v>588</v>
      </c>
      <c r="C216" s="1" t="s">
        <v>592</v>
      </c>
      <c r="E216" s="1" t="s">
        <v>593</v>
      </c>
      <c r="F216" s="1" t="s">
        <v>879</v>
      </c>
    </row>
    <row r="217" spans="1:6" x14ac:dyDescent="0.45">
      <c r="A217" s="1" t="s">
        <v>594</v>
      </c>
      <c r="B217" s="1" t="s">
        <v>595</v>
      </c>
      <c r="C217" s="1" t="s">
        <v>596</v>
      </c>
      <c r="E217" s="1" t="s">
        <v>597</v>
      </c>
      <c r="F217" s="1" t="s">
        <v>878</v>
      </c>
    </row>
    <row r="218" spans="1:6" x14ac:dyDescent="0.45">
      <c r="A218" s="1" t="s">
        <v>598</v>
      </c>
      <c r="B218" s="1" t="s">
        <v>595</v>
      </c>
      <c r="C218" s="1" t="s">
        <v>599</v>
      </c>
      <c r="E218" s="1" t="s">
        <v>600</v>
      </c>
      <c r="F218" s="1" t="s">
        <v>877</v>
      </c>
    </row>
    <row r="219" spans="1:6" x14ac:dyDescent="0.45">
      <c r="A219" s="1" t="s">
        <v>601</v>
      </c>
      <c r="B219" s="1" t="s">
        <v>595</v>
      </c>
      <c r="C219" s="1" t="s">
        <v>602</v>
      </c>
      <c r="E219" s="1" t="s">
        <v>603</v>
      </c>
      <c r="F219" s="1" t="s">
        <v>876</v>
      </c>
    </row>
    <row r="220" spans="1:6" x14ac:dyDescent="0.45">
      <c r="A220" s="1" t="s">
        <v>604</v>
      </c>
      <c r="B220" s="1" t="s">
        <v>595</v>
      </c>
      <c r="C220" s="1" t="s">
        <v>605</v>
      </c>
      <c r="E220" s="1" t="s">
        <v>606</v>
      </c>
      <c r="F220" s="1" t="s">
        <v>875</v>
      </c>
    </row>
    <row r="221" spans="1:6" x14ac:dyDescent="0.45">
      <c r="A221" s="1" t="s">
        <v>607</v>
      </c>
      <c r="B221" s="1" t="s">
        <v>595</v>
      </c>
      <c r="C221" s="1" t="s">
        <v>608</v>
      </c>
      <c r="E221" s="1" t="s">
        <v>609</v>
      </c>
      <c r="F221" s="1" t="s">
        <v>874</v>
      </c>
    </row>
    <row r="222" spans="1:6" x14ac:dyDescent="0.45">
      <c r="A222" s="1" t="s">
        <v>610</v>
      </c>
      <c r="B222" s="1" t="s">
        <v>595</v>
      </c>
      <c r="C222" s="1" t="s">
        <v>611</v>
      </c>
      <c r="E222" s="1" t="s">
        <v>612</v>
      </c>
      <c r="F222" s="1" t="s">
        <v>873</v>
      </c>
    </row>
    <row r="223" spans="1:6" x14ac:dyDescent="0.45">
      <c r="A223" s="1" t="s">
        <v>613</v>
      </c>
      <c r="B223" s="1" t="s">
        <v>595</v>
      </c>
      <c r="C223" s="1" t="s">
        <v>614</v>
      </c>
      <c r="E223" s="1" t="s">
        <v>615</v>
      </c>
      <c r="F223" s="1" t="s">
        <v>872</v>
      </c>
    </row>
    <row r="224" spans="1:6" x14ac:dyDescent="0.45">
      <c r="A224" s="1" t="s">
        <v>616</v>
      </c>
      <c r="B224" s="1" t="s">
        <v>595</v>
      </c>
      <c r="C224" s="1" t="s">
        <v>617</v>
      </c>
      <c r="E224" s="1" t="s">
        <v>618</v>
      </c>
      <c r="F224" s="1" t="s">
        <v>1036</v>
      </c>
    </row>
    <row r="225" spans="1:6" x14ac:dyDescent="0.45">
      <c r="A225" s="1" t="s">
        <v>619</v>
      </c>
      <c r="B225" s="1" t="s">
        <v>595</v>
      </c>
      <c r="C225" s="1" t="s">
        <v>620</v>
      </c>
      <c r="E225" s="1" t="s">
        <v>621</v>
      </c>
      <c r="F225" s="1" t="s">
        <v>1036</v>
      </c>
    </row>
    <row r="226" spans="1:6" x14ac:dyDescent="0.45">
      <c r="A226" s="1" t="s">
        <v>622</v>
      </c>
      <c r="B226" s="1" t="s">
        <v>595</v>
      </c>
      <c r="C226" s="1" t="s">
        <v>623</v>
      </c>
      <c r="E226" s="1" t="s">
        <v>624</v>
      </c>
      <c r="F226" s="1" t="s">
        <v>1036</v>
      </c>
    </row>
    <row r="227" spans="1:6" x14ac:dyDescent="0.45">
      <c r="A227" s="1" t="s">
        <v>625</v>
      </c>
      <c r="B227" s="1" t="s">
        <v>595</v>
      </c>
      <c r="C227" s="1" t="s">
        <v>626</v>
      </c>
      <c r="E227" s="1" t="s">
        <v>627</v>
      </c>
      <c r="F227" s="1" t="s">
        <v>1036</v>
      </c>
    </row>
    <row r="228" spans="1:6" x14ac:dyDescent="0.45">
      <c r="A228" s="1" t="s">
        <v>628</v>
      </c>
      <c r="B228" s="1" t="s">
        <v>595</v>
      </c>
      <c r="C228" s="1" t="s">
        <v>629</v>
      </c>
      <c r="E228" s="1" t="s">
        <v>630</v>
      </c>
      <c r="F228" s="1" t="s">
        <v>1036</v>
      </c>
    </row>
    <row r="229" spans="1:6" x14ac:dyDescent="0.45">
      <c r="A229" s="1" t="s">
        <v>631</v>
      </c>
      <c r="B229" s="1" t="s">
        <v>595</v>
      </c>
      <c r="C229" s="1" t="s">
        <v>632</v>
      </c>
      <c r="E229" s="1" t="s">
        <v>633</v>
      </c>
      <c r="F229" s="1" t="s">
        <v>1036</v>
      </c>
    </row>
    <row r="230" spans="1:6" x14ac:dyDescent="0.45">
      <c r="A230" s="1" t="s">
        <v>634</v>
      </c>
      <c r="B230" s="1" t="s">
        <v>595</v>
      </c>
      <c r="C230" s="1" t="s">
        <v>635</v>
      </c>
      <c r="E230" s="1" t="s">
        <v>636</v>
      </c>
      <c r="F230" s="1" t="s">
        <v>1036</v>
      </c>
    </row>
    <row r="231" spans="1:6" x14ac:dyDescent="0.45">
      <c r="A231" s="1" t="s">
        <v>637</v>
      </c>
      <c r="B231" s="1" t="s">
        <v>595</v>
      </c>
      <c r="C231" s="1" t="s">
        <v>638</v>
      </c>
      <c r="E231" s="1" t="s">
        <v>639</v>
      </c>
      <c r="F231" s="1" t="s">
        <v>1036</v>
      </c>
    </row>
    <row r="232" spans="1:6" x14ac:dyDescent="0.45">
      <c r="A232" s="1" t="s">
        <v>640</v>
      </c>
      <c r="B232" s="1" t="s">
        <v>595</v>
      </c>
      <c r="C232" s="1" t="s">
        <v>641</v>
      </c>
      <c r="E232" s="1" t="s">
        <v>642</v>
      </c>
      <c r="F232" s="1" t="s">
        <v>1036</v>
      </c>
    </row>
    <row r="233" spans="1:6" x14ac:dyDescent="0.45">
      <c r="A233" s="1" t="s">
        <v>643</v>
      </c>
      <c r="B233" s="1" t="s">
        <v>595</v>
      </c>
      <c r="C233" s="1" t="s">
        <v>644</v>
      </c>
      <c r="E233" s="1" t="s">
        <v>645</v>
      </c>
      <c r="F233" s="1" t="s">
        <v>1036</v>
      </c>
    </row>
    <row r="234" spans="1:6" x14ac:dyDescent="0.45">
      <c r="A234" s="1" t="s">
        <v>646</v>
      </c>
      <c r="B234" s="1" t="s">
        <v>595</v>
      </c>
      <c r="C234" s="1" t="s">
        <v>647</v>
      </c>
      <c r="E234" s="1" t="s">
        <v>648</v>
      </c>
      <c r="F234" s="1" t="s">
        <v>1036</v>
      </c>
    </row>
    <row r="235" spans="1:6" x14ac:dyDescent="0.45">
      <c r="A235" s="1" t="s">
        <v>649</v>
      </c>
      <c r="B235" s="1" t="s">
        <v>595</v>
      </c>
      <c r="C235" s="1" t="s">
        <v>650</v>
      </c>
      <c r="E235" s="1" t="s">
        <v>651</v>
      </c>
      <c r="F235" s="1" t="s">
        <v>871</v>
      </c>
    </row>
    <row r="236" spans="1:6" x14ac:dyDescent="0.45">
      <c r="A236" s="1" t="s">
        <v>652</v>
      </c>
      <c r="B236" s="1" t="s">
        <v>595</v>
      </c>
      <c r="C236" s="1" t="s">
        <v>653</v>
      </c>
      <c r="E236" s="1" t="s">
        <v>654</v>
      </c>
      <c r="F236" s="1" t="s">
        <v>870</v>
      </c>
    </row>
    <row r="237" spans="1:6" x14ac:dyDescent="0.45">
      <c r="A237" s="1" t="s">
        <v>655</v>
      </c>
      <c r="B237" s="1" t="s">
        <v>595</v>
      </c>
      <c r="C237" s="1" t="s">
        <v>656</v>
      </c>
      <c r="E237" s="1" t="s">
        <v>657</v>
      </c>
      <c r="F237" s="1" t="s">
        <v>869</v>
      </c>
    </row>
    <row r="238" spans="1:6" x14ac:dyDescent="0.45">
      <c r="A238" s="1" t="s">
        <v>658</v>
      </c>
      <c r="B238" s="1" t="s">
        <v>595</v>
      </c>
      <c r="C238" s="1" t="s">
        <v>659</v>
      </c>
      <c r="E238" s="1" t="s">
        <v>660</v>
      </c>
      <c r="F238" s="1" t="s">
        <v>868</v>
      </c>
    </row>
    <row r="239" spans="1:6" x14ac:dyDescent="0.45">
      <c r="A239" s="1" t="s">
        <v>661</v>
      </c>
      <c r="B239" s="1" t="s">
        <v>595</v>
      </c>
      <c r="C239" s="1" t="s">
        <v>662</v>
      </c>
      <c r="E239" s="1" t="s">
        <v>663</v>
      </c>
      <c r="F239" s="1" t="s">
        <v>867</v>
      </c>
    </row>
    <row r="240" spans="1:6" x14ac:dyDescent="0.45">
      <c r="A240" s="1" t="s">
        <v>664</v>
      </c>
      <c r="B240" s="1" t="s">
        <v>595</v>
      </c>
      <c r="C240" s="1" t="s">
        <v>665</v>
      </c>
      <c r="E240" s="1" t="s">
        <v>666</v>
      </c>
      <c r="F240" s="1" t="s">
        <v>1036</v>
      </c>
    </row>
    <row r="241" spans="1:6" x14ac:dyDescent="0.45">
      <c r="A241" s="1" t="s">
        <v>667</v>
      </c>
      <c r="B241" s="1" t="s">
        <v>595</v>
      </c>
      <c r="C241" s="1" t="s">
        <v>668</v>
      </c>
      <c r="E241" s="1" t="s">
        <v>669</v>
      </c>
      <c r="F241" s="1" t="s">
        <v>864</v>
      </c>
    </row>
    <row r="242" spans="1:6" x14ac:dyDescent="0.45">
      <c r="A242" s="1" t="s">
        <v>670</v>
      </c>
      <c r="B242" s="1" t="s">
        <v>595</v>
      </c>
      <c r="C242" s="1" t="s">
        <v>671</v>
      </c>
      <c r="E242" s="1" t="s">
        <v>672</v>
      </c>
      <c r="F242" s="1" t="s">
        <v>863</v>
      </c>
    </row>
    <row r="243" spans="1:6" x14ac:dyDescent="0.45">
      <c r="A243" s="1" t="s">
        <v>673</v>
      </c>
      <c r="B243" s="1" t="s">
        <v>595</v>
      </c>
      <c r="C243" s="1" t="s">
        <v>674</v>
      </c>
      <c r="E243" s="1" t="s">
        <v>675</v>
      </c>
      <c r="F243" s="1" t="s">
        <v>862</v>
      </c>
    </row>
    <row r="244" spans="1:6" x14ac:dyDescent="0.45">
      <c r="A244" s="1" t="s">
        <v>676</v>
      </c>
      <c r="B244" s="1" t="s">
        <v>595</v>
      </c>
      <c r="C244" s="1" t="s">
        <v>677</v>
      </c>
      <c r="E244" s="1" t="s">
        <v>678</v>
      </c>
      <c r="F244" s="1" t="s">
        <v>861</v>
      </c>
    </row>
    <row r="245" spans="1:6" x14ac:dyDescent="0.45">
      <c r="A245" s="1" t="s">
        <v>679</v>
      </c>
      <c r="B245" s="1" t="s">
        <v>595</v>
      </c>
      <c r="C245" s="1" t="s">
        <v>680</v>
      </c>
      <c r="E245" s="1" t="s">
        <v>681</v>
      </c>
      <c r="F245" s="1" t="s">
        <v>860</v>
      </c>
    </row>
    <row r="246" spans="1:6" x14ac:dyDescent="0.45">
      <c r="A246" s="1" t="s">
        <v>682</v>
      </c>
      <c r="B246" s="1" t="s">
        <v>595</v>
      </c>
      <c r="C246" s="1" t="s">
        <v>683</v>
      </c>
      <c r="E246" s="1" t="s">
        <v>684</v>
      </c>
      <c r="F246" s="1" t="s">
        <v>859</v>
      </c>
    </row>
    <row r="247" spans="1:6" x14ac:dyDescent="0.45">
      <c r="A247" s="1" t="s">
        <v>685</v>
      </c>
      <c r="B247" s="1" t="s">
        <v>595</v>
      </c>
      <c r="C247" s="1" t="s">
        <v>686</v>
      </c>
      <c r="E247" s="1" t="s">
        <v>687</v>
      </c>
      <c r="F247" s="1" t="s">
        <v>856</v>
      </c>
    </row>
    <row r="248" spans="1:6" x14ac:dyDescent="0.45">
      <c r="A248" s="1" t="s">
        <v>688</v>
      </c>
      <c r="B248" s="1" t="s">
        <v>595</v>
      </c>
      <c r="C248" s="1" t="s">
        <v>689</v>
      </c>
      <c r="E248" s="1" t="s">
        <v>690</v>
      </c>
      <c r="F248" s="1" t="s">
        <v>858</v>
      </c>
    </row>
    <row r="249" spans="1:6" x14ac:dyDescent="0.45">
      <c r="A249" s="1" t="s">
        <v>691</v>
      </c>
      <c r="B249" s="1" t="s">
        <v>595</v>
      </c>
      <c r="C249" s="1" t="s">
        <v>692</v>
      </c>
      <c r="E249" s="1" t="s">
        <v>693</v>
      </c>
      <c r="F249" s="1" t="s">
        <v>857</v>
      </c>
    </row>
    <row r="250" spans="1:6" x14ac:dyDescent="0.45">
      <c r="A250" s="1" t="s">
        <v>694</v>
      </c>
      <c r="B250" s="1" t="s">
        <v>595</v>
      </c>
      <c r="C250" s="1" t="s">
        <v>695</v>
      </c>
      <c r="E250" s="1" t="s">
        <v>687</v>
      </c>
      <c r="F250" s="1" t="s">
        <v>856</v>
      </c>
    </row>
    <row r="251" spans="1:6" x14ac:dyDescent="0.45">
      <c r="A251" s="1" t="s">
        <v>696</v>
      </c>
      <c r="B251" s="1" t="s">
        <v>595</v>
      </c>
      <c r="C251" s="1" t="s">
        <v>697</v>
      </c>
      <c r="E251" s="1" t="s">
        <v>698</v>
      </c>
      <c r="F251" s="1" t="s">
        <v>855</v>
      </c>
    </row>
    <row r="252" spans="1:6" x14ac:dyDescent="0.45">
      <c r="A252" s="1" t="s">
        <v>699</v>
      </c>
      <c r="B252" s="1" t="s">
        <v>595</v>
      </c>
      <c r="C252" s="1" t="s">
        <v>700</v>
      </c>
      <c r="E252" s="1" t="s">
        <v>701</v>
      </c>
      <c r="F252" s="1" t="s">
        <v>854</v>
      </c>
    </row>
    <row r="253" spans="1:6" x14ac:dyDescent="0.45">
      <c r="A253" s="1" t="s">
        <v>702</v>
      </c>
      <c r="B253" s="1" t="s">
        <v>595</v>
      </c>
      <c r="C253" s="1" t="s">
        <v>703</v>
      </c>
      <c r="E253" s="1" t="s">
        <v>704</v>
      </c>
      <c r="F253" s="1" t="s">
        <v>853</v>
      </c>
    </row>
    <row r="254" spans="1:6" x14ac:dyDescent="0.45">
      <c r="A254" s="1" t="s">
        <v>705</v>
      </c>
      <c r="B254" s="1" t="s">
        <v>595</v>
      </c>
      <c r="C254" s="1" t="s">
        <v>706</v>
      </c>
      <c r="E254" s="1" t="s">
        <v>707</v>
      </c>
      <c r="F254" s="1" t="s">
        <v>852</v>
      </c>
    </row>
    <row r="255" spans="1:6" x14ac:dyDescent="0.45">
      <c r="A255" s="1" t="s">
        <v>708</v>
      </c>
      <c r="B255" s="1" t="s">
        <v>595</v>
      </c>
      <c r="C255" s="1" t="s">
        <v>709</v>
      </c>
      <c r="E255" s="1" t="s">
        <v>710</v>
      </c>
      <c r="F255" s="1" t="s">
        <v>851</v>
      </c>
    </row>
    <row r="256" spans="1:6" x14ac:dyDescent="0.45">
      <c r="A256" s="1" t="s">
        <v>711</v>
      </c>
      <c r="B256" s="1" t="s">
        <v>595</v>
      </c>
      <c r="C256" s="1" t="s">
        <v>712</v>
      </c>
      <c r="E256" s="1" t="s">
        <v>713</v>
      </c>
      <c r="F256" s="1" t="s">
        <v>850</v>
      </c>
    </row>
    <row r="257" spans="1:6" x14ac:dyDescent="0.45">
      <c r="A257" s="1" t="s">
        <v>714</v>
      </c>
      <c r="B257" s="1" t="s">
        <v>595</v>
      </c>
      <c r="C257" s="1" t="s">
        <v>715</v>
      </c>
      <c r="E257" s="1" t="s">
        <v>716</v>
      </c>
      <c r="F257" s="1" t="s">
        <v>849</v>
      </c>
    </row>
    <row r="258" spans="1:6" x14ac:dyDescent="0.45">
      <c r="A258" s="1" t="s">
        <v>717</v>
      </c>
      <c r="B258" s="1" t="s">
        <v>595</v>
      </c>
      <c r="C258" s="1" t="s">
        <v>718</v>
      </c>
      <c r="E258" s="1" t="s">
        <v>719</v>
      </c>
      <c r="F258" s="1" t="s">
        <v>848</v>
      </c>
    </row>
    <row r="259" spans="1:6" x14ac:dyDescent="0.45">
      <c r="A259" s="1" t="s">
        <v>720</v>
      </c>
      <c r="B259" s="1" t="s">
        <v>595</v>
      </c>
      <c r="C259" s="1" t="s">
        <v>721</v>
      </c>
      <c r="E259" s="1" t="s">
        <v>722</v>
      </c>
      <c r="F259" s="1" t="s">
        <v>847</v>
      </c>
    </row>
    <row r="260" spans="1:6" x14ac:dyDescent="0.45">
      <c r="A260" s="1" t="s">
        <v>723</v>
      </c>
      <c r="B260" s="1" t="s">
        <v>595</v>
      </c>
      <c r="C260" s="1" t="s">
        <v>724</v>
      </c>
      <c r="E260" s="1" t="s">
        <v>725</v>
      </c>
      <c r="F260" s="1" t="s">
        <v>846</v>
      </c>
    </row>
    <row r="261" spans="1:6" x14ac:dyDescent="0.45">
      <c r="A261" s="1" t="s">
        <v>726</v>
      </c>
      <c r="B261" s="1" t="s">
        <v>595</v>
      </c>
      <c r="C261" s="1" t="s">
        <v>727</v>
      </c>
      <c r="E261" s="1" t="s">
        <v>728</v>
      </c>
      <c r="F261" s="1" t="s">
        <v>845</v>
      </c>
    </row>
    <row r="262" spans="1:6" x14ac:dyDescent="0.45">
      <c r="A262" s="1" t="s">
        <v>729</v>
      </c>
      <c r="B262" s="1" t="s">
        <v>595</v>
      </c>
      <c r="C262" s="1" t="s">
        <v>730</v>
      </c>
      <c r="E262" s="1" t="s">
        <v>731</v>
      </c>
      <c r="F262" s="1" t="s">
        <v>1036</v>
      </c>
    </row>
    <row r="263" spans="1:6" x14ac:dyDescent="0.45">
      <c r="A263" s="1" t="s">
        <v>732</v>
      </c>
      <c r="B263" s="1" t="s">
        <v>595</v>
      </c>
      <c r="C263" s="1" t="s">
        <v>733</v>
      </c>
      <c r="E263" s="1" t="s">
        <v>734</v>
      </c>
      <c r="F263" s="1" t="s">
        <v>1036</v>
      </c>
    </row>
    <row r="264" spans="1:6" x14ac:dyDescent="0.45">
      <c r="A264" s="1" t="s">
        <v>735</v>
      </c>
      <c r="B264" s="1" t="s">
        <v>595</v>
      </c>
      <c r="C264" s="1" t="s">
        <v>736</v>
      </c>
      <c r="E264" s="1" t="s">
        <v>737</v>
      </c>
      <c r="F264" s="1" t="s">
        <v>844</v>
      </c>
    </row>
    <row r="265" spans="1:6" x14ac:dyDescent="0.45">
      <c r="A265" s="1" t="s">
        <v>738</v>
      </c>
      <c r="B265" s="1" t="s">
        <v>595</v>
      </c>
      <c r="C265" s="1" t="s">
        <v>739</v>
      </c>
      <c r="E265" s="1" t="s">
        <v>740</v>
      </c>
      <c r="F265" s="1" t="s">
        <v>843</v>
      </c>
    </row>
    <row r="266" spans="1:6" x14ac:dyDescent="0.45">
      <c r="A266" s="1" t="s">
        <v>741</v>
      </c>
      <c r="B266" s="1" t="s">
        <v>595</v>
      </c>
      <c r="C266" s="1" t="s">
        <v>742</v>
      </c>
      <c r="E266" s="1" t="s">
        <v>743</v>
      </c>
      <c r="F266" s="1" t="s">
        <v>842</v>
      </c>
    </row>
    <row r="267" spans="1:6" x14ac:dyDescent="0.45">
      <c r="A267" s="1" t="s">
        <v>744</v>
      </c>
      <c r="B267" s="1" t="s">
        <v>595</v>
      </c>
      <c r="C267" s="1" t="s">
        <v>745</v>
      </c>
      <c r="E267" s="1" t="s">
        <v>746</v>
      </c>
      <c r="F267" s="1" t="s">
        <v>841</v>
      </c>
    </row>
    <row r="268" spans="1:6" x14ac:dyDescent="0.45">
      <c r="A268" s="1" t="s">
        <v>747</v>
      </c>
      <c r="B268" s="1" t="s">
        <v>595</v>
      </c>
      <c r="C268" s="1" t="s">
        <v>748</v>
      </c>
      <c r="E268" s="1" t="s">
        <v>749</v>
      </c>
      <c r="F268" s="1" t="s">
        <v>840</v>
      </c>
    </row>
    <row r="269" spans="1:6" x14ac:dyDescent="0.45">
      <c r="A269" s="1" t="s">
        <v>750</v>
      </c>
      <c r="B269" s="1" t="s">
        <v>595</v>
      </c>
      <c r="C269" s="1" t="s">
        <v>751</v>
      </c>
      <c r="E269" s="1" t="s">
        <v>752</v>
      </c>
      <c r="F269" s="1" t="s">
        <v>839</v>
      </c>
    </row>
    <row r="270" spans="1:6" x14ac:dyDescent="0.45">
      <c r="A270" s="1" t="s">
        <v>753</v>
      </c>
      <c r="B270" s="1" t="s">
        <v>595</v>
      </c>
      <c r="C270" s="1" t="s">
        <v>754</v>
      </c>
      <c r="E270" s="1" t="s">
        <v>755</v>
      </c>
      <c r="F270" s="1" t="s">
        <v>838</v>
      </c>
    </row>
    <row r="271" spans="1:6" x14ac:dyDescent="0.45">
      <c r="A271" s="1" t="s">
        <v>756</v>
      </c>
      <c r="B271" s="1" t="s">
        <v>595</v>
      </c>
      <c r="C271" s="1" t="s">
        <v>757</v>
      </c>
      <c r="E271" s="1" t="s">
        <v>758</v>
      </c>
      <c r="F271" s="1" t="s">
        <v>837</v>
      </c>
    </row>
    <row r="272" spans="1:6" x14ac:dyDescent="0.45">
      <c r="A272" s="1" t="s">
        <v>759</v>
      </c>
      <c r="B272" s="1" t="s">
        <v>595</v>
      </c>
      <c r="C272" s="1" t="s">
        <v>760</v>
      </c>
      <c r="E272" s="1" t="s">
        <v>761</v>
      </c>
      <c r="F272" s="1" t="s">
        <v>836</v>
      </c>
    </row>
    <row r="273" spans="1:6" x14ac:dyDescent="0.45">
      <c r="A273" s="1" t="s">
        <v>762</v>
      </c>
      <c r="B273" s="1" t="s">
        <v>595</v>
      </c>
      <c r="C273" s="1" t="s">
        <v>763</v>
      </c>
      <c r="E273" s="1" t="s">
        <v>764</v>
      </c>
      <c r="F273" s="1" t="s">
        <v>835</v>
      </c>
    </row>
    <row r="274" spans="1:6" x14ac:dyDescent="0.45">
      <c r="A274" s="1" t="s">
        <v>765</v>
      </c>
      <c r="B274" s="1" t="s">
        <v>595</v>
      </c>
      <c r="C274" s="1" t="s">
        <v>766</v>
      </c>
      <c r="E274" s="1" t="s">
        <v>767</v>
      </c>
      <c r="F274" s="1" t="s">
        <v>834</v>
      </c>
    </row>
    <row r="275" spans="1:6" x14ac:dyDescent="0.45">
      <c r="A275" s="1" t="s">
        <v>768</v>
      </c>
      <c r="B275" s="1" t="s">
        <v>595</v>
      </c>
      <c r="C275" s="1" t="s">
        <v>769</v>
      </c>
      <c r="E275" s="1" t="s">
        <v>770</v>
      </c>
      <c r="F275" s="1" t="s">
        <v>833</v>
      </c>
    </row>
    <row r="276" spans="1:6" x14ac:dyDescent="0.45">
      <c r="A276" s="1" t="s">
        <v>771</v>
      </c>
      <c r="B276" s="1" t="s">
        <v>595</v>
      </c>
      <c r="C276" s="1" t="s">
        <v>772</v>
      </c>
      <c r="E276" s="1" t="s">
        <v>773</v>
      </c>
      <c r="F276" s="1" t="s">
        <v>832</v>
      </c>
    </row>
    <row r="277" spans="1:6" x14ac:dyDescent="0.45">
      <c r="A277" s="1" t="s">
        <v>774</v>
      </c>
      <c r="B277" s="1" t="s">
        <v>595</v>
      </c>
      <c r="C277" s="1" t="s">
        <v>775</v>
      </c>
      <c r="E277" s="1" t="s">
        <v>776</v>
      </c>
      <c r="F277" s="1" t="s">
        <v>831</v>
      </c>
    </row>
    <row r="278" spans="1:6" x14ac:dyDescent="0.45">
      <c r="A278" s="1" t="s">
        <v>777</v>
      </c>
      <c r="B278" s="1" t="s">
        <v>595</v>
      </c>
      <c r="C278" s="1" t="s">
        <v>778</v>
      </c>
      <c r="E278" s="1" t="s">
        <v>779</v>
      </c>
      <c r="F278" s="1" t="s">
        <v>830</v>
      </c>
    </row>
    <row r="279" spans="1:6" x14ac:dyDescent="0.45">
      <c r="A279" s="1" t="s">
        <v>780</v>
      </c>
      <c r="B279" s="1" t="s">
        <v>595</v>
      </c>
      <c r="C279" s="1" t="s">
        <v>781</v>
      </c>
      <c r="E279" s="1" t="s">
        <v>782</v>
      </c>
      <c r="F279" s="1" t="s">
        <v>829</v>
      </c>
    </row>
    <row r="280" spans="1:6" x14ac:dyDescent="0.45">
      <c r="A280" s="1" t="s">
        <v>783</v>
      </c>
      <c r="B280" s="1" t="s">
        <v>595</v>
      </c>
      <c r="C280" s="1" t="s">
        <v>784</v>
      </c>
      <c r="E280" s="1" t="s">
        <v>785</v>
      </c>
      <c r="F280" s="1" t="s">
        <v>828</v>
      </c>
    </row>
    <row r="281" spans="1:6" x14ac:dyDescent="0.45">
      <c r="A281" s="1" t="s">
        <v>786</v>
      </c>
      <c r="B281" s="1" t="s">
        <v>595</v>
      </c>
      <c r="C281" s="1" t="s">
        <v>787</v>
      </c>
      <c r="E281" s="1" t="s">
        <v>788</v>
      </c>
      <c r="F281" s="1" t="s">
        <v>827</v>
      </c>
    </row>
    <row r="282" spans="1:6" x14ac:dyDescent="0.45">
      <c r="A282" s="1" t="s">
        <v>789</v>
      </c>
      <c r="B282" s="1" t="s">
        <v>595</v>
      </c>
      <c r="C282" s="1" t="s">
        <v>790</v>
      </c>
      <c r="E282" s="1" t="s">
        <v>791</v>
      </c>
      <c r="F282" s="1" t="s">
        <v>826</v>
      </c>
    </row>
    <row r="283" spans="1:6" x14ac:dyDescent="0.45">
      <c r="A283" s="1" t="s">
        <v>792</v>
      </c>
      <c r="B283" s="1" t="s">
        <v>595</v>
      </c>
      <c r="C283" s="1" t="s">
        <v>793</v>
      </c>
      <c r="E283" s="1" t="s">
        <v>794</v>
      </c>
      <c r="F283" s="1" t="s">
        <v>825</v>
      </c>
    </row>
    <row r="284" spans="1:6" x14ac:dyDescent="0.45">
      <c r="A284" s="1" t="s">
        <v>795</v>
      </c>
      <c r="B284" s="1" t="s">
        <v>595</v>
      </c>
      <c r="C284" s="1" t="s">
        <v>796</v>
      </c>
      <c r="E284" s="1" t="s">
        <v>797</v>
      </c>
      <c r="F284" s="1" t="s">
        <v>824</v>
      </c>
    </row>
    <row r="285" spans="1:6" x14ac:dyDescent="0.45">
      <c r="A285" s="1" t="s">
        <v>798</v>
      </c>
      <c r="B285" s="1" t="s">
        <v>595</v>
      </c>
      <c r="C285" s="1" t="s">
        <v>799</v>
      </c>
      <c r="E285" s="1" t="s">
        <v>800</v>
      </c>
      <c r="F285" s="1" t="s">
        <v>823</v>
      </c>
    </row>
    <row r="286" spans="1:6" x14ac:dyDescent="0.45">
      <c r="A286" s="1" t="s">
        <v>801</v>
      </c>
      <c r="B286" s="1" t="s">
        <v>595</v>
      </c>
      <c r="C286" s="1" t="s">
        <v>802</v>
      </c>
      <c r="E286" s="1" t="s">
        <v>803</v>
      </c>
      <c r="F286" s="1" t="s">
        <v>822</v>
      </c>
    </row>
    <row r="287" spans="1:6" x14ac:dyDescent="0.45">
      <c r="A287" s="1" t="s">
        <v>804</v>
      </c>
      <c r="B287" s="1" t="s">
        <v>595</v>
      </c>
      <c r="C287" s="1" t="s">
        <v>805</v>
      </c>
      <c r="E287" s="1" t="s">
        <v>806</v>
      </c>
      <c r="F287" s="1" t="s">
        <v>1036</v>
      </c>
    </row>
    <row r="288" spans="1:6" x14ac:dyDescent="0.45">
      <c r="A288" s="1" t="s">
        <v>807</v>
      </c>
      <c r="B288" s="1" t="s">
        <v>595</v>
      </c>
      <c r="C288" s="1" t="s">
        <v>808</v>
      </c>
      <c r="E288" s="1" t="s">
        <v>809</v>
      </c>
      <c r="F288" s="1" t="s">
        <v>1036</v>
      </c>
    </row>
    <row r="289" spans="1:6" x14ac:dyDescent="0.45">
      <c r="A289" s="1" t="s">
        <v>810</v>
      </c>
      <c r="B289" s="1" t="s">
        <v>595</v>
      </c>
      <c r="C289" s="1" t="s">
        <v>811</v>
      </c>
      <c r="E289" s="1" t="s">
        <v>812</v>
      </c>
      <c r="F289" s="1" t="s">
        <v>1036</v>
      </c>
    </row>
    <row r="290" spans="1:6" x14ac:dyDescent="0.45">
      <c r="A290" s="1" t="s">
        <v>813</v>
      </c>
      <c r="B290" s="1" t="s">
        <v>595</v>
      </c>
      <c r="C290" s="1" t="s">
        <v>814</v>
      </c>
      <c r="E290" s="1" t="s">
        <v>815</v>
      </c>
      <c r="F290" s="1" t="s">
        <v>1036</v>
      </c>
    </row>
    <row r="291" spans="1:6" x14ac:dyDescent="0.45">
      <c r="A291" s="1" t="s">
        <v>816</v>
      </c>
      <c r="B291" s="1" t="s">
        <v>595</v>
      </c>
      <c r="C291" s="1" t="s">
        <v>817</v>
      </c>
      <c r="E291" s="1" t="s">
        <v>818</v>
      </c>
      <c r="F291" s="1" t="s">
        <v>1036</v>
      </c>
    </row>
    <row r="292" spans="1:6" x14ac:dyDescent="0.45">
      <c r="A292" s="1" t="s">
        <v>819</v>
      </c>
      <c r="B292" s="1" t="s">
        <v>595</v>
      </c>
      <c r="C292" s="1" t="s">
        <v>820</v>
      </c>
      <c r="E292" s="1" t="s">
        <v>821</v>
      </c>
      <c r="F292" s="1" t="s">
        <v>1036</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263A6-1CE8-4055-9C73-2EB85F6C6A46}">
  <dimension ref="A1:E241"/>
  <sheetViews>
    <sheetView topLeftCell="A197" workbookViewId="0">
      <selection activeCell="C142" sqref="C142"/>
    </sheetView>
  </sheetViews>
  <sheetFormatPr defaultColWidth="9.1796875" defaultRowHeight="17" x14ac:dyDescent="0.45"/>
  <cols>
    <col min="1" max="1" width="68.90625" style="1" bestFit="1" customWidth="1"/>
    <col min="2" max="2" width="76.08984375" style="1" bestFit="1" customWidth="1"/>
    <col min="3" max="3" width="68.90625" style="1" bestFit="1" customWidth="1"/>
    <col min="4" max="4" width="35.6328125" style="1" customWidth="1"/>
    <col min="5" max="5" width="9.1796875" style="1" customWidth="1"/>
    <col min="6" max="16384" width="9.1796875" style="1"/>
  </cols>
  <sheetData>
    <row r="1" spans="1:5" x14ac:dyDescent="0.45">
      <c r="A1" s="1" t="s">
        <v>1035</v>
      </c>
      <c r="D1" s="1" t="s">
        <v>5</v>
      </c>
    </row>
    <row r="2" spans="1:5" x14ac:dyDescent="0.45">
      <c r="A2" s="1" t="s">
        <v>6</v>
      </c>
      <c r="C2" s="1" t="str">
        <f>IF(B2="",A2,B2)</f>
        <v>HediffDef+PolarisCombatChip_NotActive.label</v>
      </c>
      <c r="D2" s="1" t="s">
        <v>1034</v>
      </c>
      <c r="E2" s="1">
        <f>IF(ISERROR(B2),"",MATCH(C2,Main_240425!$A$2:$A$292,0))</f>
        <v>1</v>
      </c>
    </row>
    <row r="3" spans="1:5" x14ac:dyDescent="0.45">
      <c r="A3" s="1" t="s">
        <v>10</v>
      </c>
      <c r="C3" s="1" t="str">
        <f t="shared" ref="C3:C66" si="0">IF(B3="",A3,B3)</f>
        <v>HediffDef+PolarisCombatChip_NotActive.labelNoun</v>
      </c>
      <c r="D3" s="1" t="s">
        <v>938</v>
      </c>
      <c r="E3" s="1">
        <f>IF(ISERROR(B3),"",MATCH(C3,Main_240425!$A$2:$A$292,0))</f>
        <v>2</v>
      </c>
    </row>
    <row r="4" spans="1:5" x14ac:dyDescent="0.45">
      <c r="A4" s="1" t="s">
        <v>13</v>
      </c>
      <c r="C4" s="1" t="str">
        <f t="shared" si="0"/>
        <v>HediffDef+PolarisCombatChip_NotActive.description</v>
      </c>
      <c r="D4" s="1" t="s">
        <v>937</v>
      </c>
      <c r="E4" s="1">
        <f>IF(ISERROR(B4),"",MATCH(C4,Main_240425!$A$2:$A$292,0))</f>
        <v>3</v>
      </c>
    </row>
    <row r="5" spans="1:5" x14ac:dyDescent="0.45">
      <c r="A5" s="1" t="s">
        <v>16</v>
      </c>
      <c r="C5" s="1" t="str">
        <f t="shared" si="0"/>
        <v>HediffDef+PolarisCombatChip_Currency.label</v>
      </c>
      <c r="D5" s="1" t="s">
        <v>1033</v>
      </c>
      <c r="E5" s="1">
        <f>IF(ISERROR(B5),"",MATCH(C5,Main_240425!$A$2:$A$292,0))</f>
        <v>4</v>
      </c>
    </row>
    <row r="6" spans="1:5" x14ac:dyDescent="0.45">
      <c r="A6" s="1" t="s">
        <v>19</v>
      </c>
      <c r="C6" s="1" t="str">
        <f t="shared" si="0"/>
        <v>HediffDef+PolarisCombatChip_Currency.labelNoun</v>
      </c>
      <c r="D6" s="1" t="s">
        <v>938</v>
      </c>
      <c r="E6" s="1">
        <f>IF(ISERROR(B6),"",MATCH(C6,Main_240425!$A$2:$A$292,0))</f>
        <v>5</v>
      </c>
    </row>
    <row r="7" spans="1:5" x14ac:dyDescent="0.45">
      <c r="A7" s="1" t="s">
        <v>21</v>
      </c>
      <c r="C7" s="1" t="str">
        <f t="shared" si="0"/>
        <v>HediffDef+PolarisCombatChip_Currency.description</v>
      </c>
      <c r="D7" s="1" t="s">
        <v>937</v>
      </c>
      <c r="E7" s="1">
        <f>IF(ISERROR(B7),"",MATCH(C7,Main_240425!$A$2:$A$292,0))</f>
        <v>6</v>
      </c>
    </row>
    <row r="8" spans="1:5" x14ac:dyDescent="0.45">
      <c r="A8" s="1" t="s">
        <v>23</v>
      </c>
      <c r="C8" s="1" t="str">
        <f t="shared" si="0"/>
        <v>HediffDef+PolarisCombatChip_Sniper.label</v>
      </c>
      <c r="D8" s="1" t="s">
        <v>1032</v>
      </c>
      <c r="E8" s="1">
        <f>IF(ISERROR(B8),"",MATCH(C8,Main_240425!$A$2:$A$292,0))</f>
        <v>7</v>
      </c>
    </row>
    <row r="9" spans="1:5" x14ac:dyDescent="0.45">
      <c r="A9" s="1" t="s">
        <v>26</v>
      </c>
      <c r="C9" s="1" t="str">
        <f t="shared" si="0"/>
        <v>HediffDef+PolarisCombatChip_Sniper.labelNoun</v>
      </c>
      <c r="D9" s="1" t="s">
        <v>938</v>
      </c>
      <c r="E9" s="1">
        <f>IF(ISERROR(B9),"",MATCH(C9,Main_240425!$A$2:$A$292,0))</f>
        <v>8</v>
      </c>
    </row>
    <row r="10" spans="1:5" x14ac:dyDescent="0.45">
      <c r="A10" s="1" t="s">
        <v>28</v>
      </c>
      <c r="C10" s="1" t="str">
        <f t="shared" si="0"/>
        <v>HediffDef+PolarisCombatChip_Sniper.description</v>
      </c>
      <c r="D10" s="1" t="s">
        <v>937</v>
      </c>
      <c r="E10" s="1">
        <f>IF(ISERROR(B10),"",MATCH(C10,Main_240425!$A$2:$A$292,0))</f>
        <v>9</v>
      </c>
    </row>
    <row r="11" spans="1:5" x14ac:dyDescent="0.45">
      <c r="A11" s="1" t="s">
        <v>30</v>
      </c>
      <c r="C11" s="1" t="str">
        <f t="shared" si="0"/>
        <v>HediffDef+PolarisCombatChip_Scouter.label</v>
      </c>
      <c r="D11" s="1" t="s">
        <v>1031</v>
      </c>
      <c r="E11" s="1">
        <f>IF(ISERROR(B11),"",MATCH(C11,Main_240425!$A$2:$A$292,0))</f>
        <v>10</v>
      </c>
    </row>
    <row r="12" spans="1:5" x14ac:dyDescent="0.45">
      <c r="A12" s="1" t="s">
        <v>33</v>
      </c>
      <c r="C12" s="1" t="str">
        <f t="shared" si="0"/>
        <v>HediffDef+PolarisCombatChip_Scouter.labelNoun</v>
      </c>
      <c r="D12" s="1" t="s">
        <v>938</v>
      </c>
      <c r="E12" s="1">
        <f>IF(ISERROR(B12),"",MATCH(C12,Main_240425!$A$2:$A$292,0))</f>
        <v>11</v>
      </c>
    </row>
    <row r="13" spans="1:5" x14ac:dyDescent="0.45">
      <c r="A13" s="1" t="s">
        <v>35</v>
      </c>
      <c r="C13" s="1" t="str">
        <f t="shared" si="0"/>
        <v>HediffDef+PolarisCombatChip_Scouter.description</v>
      </c>
      <c r="D13" s="1" t="s">
        <v>937</v>
      </c>
      <c r="E13" s="1">
        <f>IF(ISERROR(B13),"",MATCH(C13,Main_240425!$A$2:$A$292,0))</f>
        <v>12</v>
      </c>
    </row>
    <row r="14" spans="1:5" x14ac:dyDescent="0.45">
      <c r="A14" s="1" t="s">
        <v>37</v>
      </c>
      <c r="C14" s="1" t="str">
        <f t="shared" si="0"/>
        <v>HediffDef+PolarisCombatChip_Medical.label</v>
      </c>
      <c r="D14" s="1" t="s">
        <v>1030</v>
      </c>
      <c r="E14" s="1">
        <f>IF(ISERROR(B14),"",MATCH(C14,Main_240425!$A$2:$A$292,0))</f>
        <v>13</v>
      </c>
    </row>
    <row r="15" spans="1:5" x14ac:dyDescent="0.45">
      <c r="A15" s="1" t="s">
        <v>40</v>
      </c>
      <c r="C15" s="1" t="str">
        <f t="shared" si="0"/>
        <v>HediffDef+PolarisCombatChip_Medical.labelNoun</v>
      </c>
      <c r="D15" s="1" t="s">
        <v>938</v>
      </c>
      <c r="E15" s="1">
        <f>IF(ISERROR(B15),"",MATCH(C15,Main_240425!$A$2:$A$292,0))</f>
        <v>14</v>
      </c>
    </row>
    <row r="16" spans="1:5" x14ac:dyDescent="0.45">
      <c r="A16" s="1" t="s">
        <v>42</v>
      </c>
      <c r="C16" s="1" t="str">
        <f t="shared" si="0"/>
        <v>HediffDef+PolarisCombatChip_Medical.description</v>
      </c>
      <c r="D16" s="1" t="s">
        <v>937</v>
      </c>
      <c r="E16" s="1">
        <f>IF(ISERROR(B16),"",MATCH(C16,Main_240425!$A$2:$A$292,0))</f>
        <v>15</v>
      </c>
    </row>
    <row r="17" spans="1:5" x14ac:dyDescent="0.45">
      <c r="A17" s="1" t="s">
        <v>51</v>
      </c>
      <c r="C17" s="1" t="str">
        <f t="shared" si="0"/>
        <v>HediffDef+PolarisCombatChip_Charm.label</v>
      </c>
      <c r="D17" s="1" t="s">
        <v>1029</v>
      </c>
      <c r="E17" s="1">
        <f>IF(ISERROR(B17),"",MATCH(C17,Main_240425!$A$2:$A$292,0))</f>
        <v>19</v>
      </c>
    </row>
    <row r="18" spans="1:5" x14ac:dyDescent="0.45">
      <c r="A18" s="1" t="s">
        <v>54</v>
      </c>
      <c r="C18" s="1" t="str">
        <f t="shared" si="0"/>
        <v>HediffDef+PolarisCombatChip_Charm.labelNoun</v>
      </c>
      <c r="D18" s="1" t="s">
        <v>938</v>
      </c>
      <c r="E18" s="1">
        <f>IF(ISERROR(B18),"",MATCH(C18,Main_240425!$A$2:$A$292,0))</f>
        <v>20</v>
      </c>
    </row>
    <row r="19" spans="1:5" x14ac:dyDescent="0.45">
      <c r="A19" s="1" t="s">
        <v>56</v>
      </c>
      <c r="C19" s="1" t="str">
        <f t="shared" si="0"/>
        <v>HediffDef+PolarisCombatChip_Charm.description</v>
      </c>
      <c r="D19" s="1" t="s">
        <v>937</v>
      </c>
      <c r="E19" s="1">
        <f>IF(ISERROR(B19),"",MATCH(C19,Main_240425!$A$2:$A$292,0))</f>
        <v>21</v>
      </c>
    </row>
    <row r="20" spans="1:5" x14ac:dyDescent="0.45">
      <c r="A20" s="1" t="s">
        <v>58</v>
      </c>
      <c r="C20" s="1" t="str">
        <f t="shared" si="0"/>
        <v>HediffDef+PolarisCombatChip_Inspiration.label</v>
      </c>
      <c r="D20" s="1" t="s">
        <v>1028</v>
      </c>
      <c r="E20" s="1">
        <f>IF(ISERROR(B20),"",MATCH(C20,Main_240425!$A$2:$A$292,0))</f>
        <v>22</v>
      </c>
    </row>
    <row r="21" spans="1:5" x14ac:dyDescent="0.45">
      <c r="A21" s="1" t="s">
        <v>61</v>
      </c>
      <c r="C21" s="1" t="str">
        <f t="shared" si="0"/>
        <v>HediffDef+PolarisCombatChip_Inspiration.labelNoun</v>
      </c>
      <c r="D21" s="1" t="s">
        <v>938</v>
      </c>
      <c r="E21" s="1">
        <f>IF(ISERROR(B21),"",MATCH(C21,Main_240425!$A$2:$A$292,0))</f>
        <v>23</v>
      </c>
    </row>
    <row r="22" spans="1:5" x14ac:dyDescent="0.45">
      <c r="A22" s="1" t="s">
        <v>63</v>
      </c>
      <c r="C22" s="1" t="str">
        <f t="shared" si="0"/>
        <v>HediffDef+PolarisCombatChip_Inspiration.description</v>
      </c>
      <c r="D22" s="1" t="s">
        <v>937</v>
      </c>
      <c r="E22" s="1">
        <f>IF(ISERROR(B22),"",MATCH(C22,Main_240425!$A$2:$A$292,0))</f>
        <v>24</v>
      </c>
    </row>
    <row r="23" spans="1:5" x14ac:dyDescent="0.45">
      <c r="A23" s="1" t="s">
        <v>65</v>
      </c>
      <c r="C23" s="1" t="str">
        <f t="shared" si="0"/>
        <v>HediffDef+PolarisCombatChip_Assassin.label</v>
      </c>
      <c r="D23" s="1" t="s">
        <v>1027</v>
      </c>
      <c r="E23" s="1">
        <f>IF(ISERROR(B23),"",MATCH(C23,Main_240425!$A$2:$A$292,0))</f>
        <v>25</v>
      </c>
    </row>
    <row r="24" spans="1:5" x14ac:dyDescent="0.45">
      <c r="A24" s="1" t="s">
        <v>68</v>
      </c>
      <c r="C24" s="1" t="str">
        <f t="shared" si="0"/>
        <v>HediffDef+PolarisCombatChip_Assassin.labelNoun</v>
      </c>
      <c r="D24" s="1" t="s">
        <v>938</v>
      </c>
      <c r="E24" s="1">
        <f>IF(ISERROR(B24),"",MATCH(C24,Main_240425!$A$2:$A$292,0))</f>
        <v>26</v>
      </c>
    </row>
    <row r="25" spans="1:5" x14ac:dyDescent="0.45">
      <c r="A25" s="1" t="s">
        <v>70</v>
      </c>
      <c r="C25" s="1" t="str">
        <f t="shared" si="0"/>
        <v>HediffDef+PolarisCombatChip_Assassin.description</v>
      </c>
      <c r="D25" s="1" t="s">
        <v>937</v>
      </c>
      <c r="E25" s="1">
        <f>IF(ISERROR(B25),"",MATCH(C25,Main_240425!$A$2:$A$292,0))</f>
        <v>27</v>
      </c>
    </row>
    <row r="26" spans="1:5" x14ac:dyDescent="0.45">
      <c r="A26" s="1" t="s">
        <v>89</v>
      </c>
      <c r="C26" s="1" t="str">
        <f t="shared" si="0"/>
        <v>HediffDef+Hediff_PloarisCartridge.label</v>
      </c>
      <c r="D26" s="1" t="s">
        <v>946</v>
      </c>
      <c r="E26" s="1">
        <f>IF(ISERROR(B26),"",MATCH(C26,Main_240425!$A$2:$A$292,0))</f>
        <v>34</v>
      </c>
    </row>
    <row r="27" spans="1:5" x14ac:dyDescent="0.45">
      <c r="A27" s="1" t="s">
        <v>92</v>
      </c>
      <c r="C27" s="1" t="str">
        <f t="shared" si="0"/>
        <v>HediffDef+Hediff_PloarisCartridge.description</v>
      </c>
      <c r="D27" s="1" t="s">
        <v>945</v>
      </c>
      <c r="E27" s="1">
        <f>IF(ISERROR(B27),"",MATCH(C27,Main_240425!$A$2:$A$292,0))</f>
        <v>35</v>
      </c>
    </row>
    <row r="28" spans="1:5" x14ac:dyDescent="0.45">
      <c r="A28" s="1" t="s">
        <v>95</v>
      </c>
      <c r="C28" s="1" t="str">
        <f t="shared" si="0"/>
        <v>HediffDef+PolarisHealingPotion.label</v>
      </c>
      <c r="D28" s="1" t="s">
        <v>913</v>
      </c>
      <c r="E28" s="1">
        <f>IF(ISERROR(B28),"",MATCH(C28,Main_240425!$A$2:$A$292,0))</f>
        <v>36</v>
      </c>
    </row>
    <row r="29" spans="1:5" x14ac:dyDescent="0.45">
      <c r="A29" s="1" t="s">
        <v>98</v>
      </c>
      <c r="C29" s="1" t="str">
        <f t="shared" si="0"/>
        <v>HediffDef+PolarisHealingPotion.description</v>
      </c>
      <c r="D29" s="1" t="s">
        <v>929</v>
      </c>
      <c r="E29" s="1">
        <f>IF(ISERROR(B29),"",MATCH(C29,Main_240425!$A$2:$A$292,0))</f>
        <v>37</v>
      </c>
    </row>
    <row r="30" spans="1:5" x14ac:dyDescent="0.45">
      <c r="A30" s="1" t="s">
        <v>101</v>
      </c>
      <c r="C30" s="1" t="str">
        <f t="shared" si="0"/>
        <v>HediffDef+PolarisAntibiotic.label</v>
      </c>
      <c r="D30" s="1" t="s">
        <v>924</v>
      </c>
      <c r="E30" s="1">
        <f>IF(ISERROR(B30),"",MATCH(C30,Main_240425!$A$2:$A$292,0))</f>
        <v>38</v>
      </c>
    </row>
    <row r="31" spans="1:5" x14ac:dyDescent="0.45">
      <c r="A31" s="1" t="s">
        <v>104</v>
      </c>
      <c r="C31" s="1" t="str">
        <f t="shared" si="0"/>
        <v>HediffDef+PolarisAntibiotic.description</v>
      </c>
      <c r="D31" s="1" t="s">
        <v>923</v>
      </c>
      <c r="E31" s="1">
        <f>IF(ISERROR(B31),"",MATCH(C31,Main_240425!$A$2:$A$292,0))</f>
        <v>39</v>
      </c>
    </row>
    <row r="32" spans="1:5" x14ac:dyDescent="0.45">
      <c r="A32" s="1" t="s">
        <v>107</v>
      </c>
      <c r="C32" s="1" t="str">
        <f t="shared" si="0"/>
        <v>HediffDef+PolarisReceptorAntagonist.label</v>
      </c>
      <c r="D32" s="1" t="s">
        <v>920</v>
      </c>
      <c r="E32" s="1">
        <f>IF(ISERROR(B32),"",MATCH(C32,Main_240425!$A$2:$A$292,0))</f>
        <v>40</v>
      </c>
    </row>
    <row r="33" spans="1:5" x14ac:dyDescent="0.45">
      <c r="A33" s="1" t="s">
        <v>110</v>
      </c>
      <c r="C33" s="1" t="str">
        <f t="shared" si="0"/>
        <v>HediffDef+PolarisReceptorAntagonist.description</v>
      </c>
      <c r="D33" s="1" t="s">
        <v>919</v>
      </c>
      <c r="E33" s="1">
        <f>IF(ISERROR(B33),"",MATCH(C33,Main_240425!$A$2:$A$292,0))</f>
        <v>41</v>
      </c>
    </row>
    <row r="34" spans="1:5" x14ac:dyDescent="0.45">
      <c r="A34" s="1" t="s">
        <v>113</v>
      </c>
      <c r="C34" s="1" t="str">
        <f t="shared" si="0"/>
        <v>HediffDef+PolarisVirtualNetChip.label</v>
      </c>
      <c r="D34" s="1" t="s">
        <v>910</v>
      </c>
      <c r="E34" s="1">
        <f>IF(ISERROR(B34),"",MATCH(C34,Main_240425!$A$2:$A$292,0))</f>
        <v>42</v>
      </c>
    </row>
    <row r="35" spans="1:5" x14ac:dyDescent="0.45">
      <c r="A35" s="1" t="s">
        <v>116</v>
      </c>
      <c r="C35" s="1" t="str">
        <f t="shared" si="0"/>
        <v>HediffDef+PolarisVirtualNetChip.labelNoun</v>
      </c>
      <c r="D35" s="1" t="s">
        <v>910</v>
      </c>
      <c r="E35" s="1">
        <f>IF(ISERROR(B35),"",MATCH(C35,Main_240425!$A$2:$A$292,0))</f>
        <v>43</v>
      </c>
    </row>
    <row r="36" spans="1:5" x14ac:dyDescent="0.45">
      <c r="A36" s="1" t="s">
        <v>119</v>
      </c>
      <c r="C36" s="1" t="str">
        <f t="shared" si="0"/>
        <v>HediffDef+PolarisVirtualNetChip.description</v>
      </c>
      <c r="D36" s="1" t="s">
        <v>1026</v>
      </c>
      <c r="E36" s="1">
        <f>IF(ISERROR(B36),"",MATCH(C36,Main_240425!$A$2:$A$292,0))</f>
        <v>44</v>
      </c>
    </row>
    <row r="37" spans="1:5" x14ac:dyDescent="0.45">
      <c r="A37" s="1" t="s">
        <v>122</v>
      </c>
      <c r="C37" s="1" t="str">
        <f t="shared" si="0"/>
        <v>HediffDef+PolarisPsionwire.label</v>
      </c>
      <c r="D37" s="1" t="s">
        <v>908</v>
      </c>
      <c r="E37" s="1">
        <f>IF(ISERROR(B37),"",MATCH(C37,Main_240425!$A$2:$A$292,0))</f>
        <v>45</v>
      </c>
    </row>
    <row r="38" spans="1:5" x14ac:dyDescent="0.45">
      <c r="A38" s="1" t="s">
        <v>125</v>
      </c>
      <c r="C38" s="1" t="str">
        <f t="shared" si="0"/>
        <v>HediffDef+PolarisPsionwire.labelNoun</v>
      </c>
      <c r="D38" s="1" t="s">
        <v>908</v>
      </c>
      <c r="E38" s="1">
        <f>IF(ISERROR(B38),"",MATCH(C38,Main_240425!$A$2:$A$292,0))</f>
        <v>46</v>
      </c>
    </row>
    <row r="39" spans="1:5" x14ac:dyDescent="0.45">
      <c r="A39" s="1" t="s">
        <v>128</v>
      </c>
      <c r="C39" s="1" t="str">
        <f t="shared" si="0"/>
        <v>HediffDef+PolarisPsionwire.description</v>
      </c>
      <c r="D39" s="1" t="s">
        <v>907</v>
      </c>
      <c r="E39" s="1">
        <f>IF(ISERROR(B39),"",MATCH(C39,Main_240425!$A$2:$A$292,0))</f>
        <v>47</v>
      </c>
    </row>
    <row r="40" spans="1:5" x14ac:dyDescent="0.45">
      <c r="A40" s="1" t="s">
        <v>519</v>
      </c>
      <c r="C40" s="1" t="str">
        <f t="shared" si="0"/>
        <v>JobDef+UsePolarisOrbitalTraderCaller.reportString</v>
      </c>
      <c r="D40" s="1" t="s">
        <v>1025</v>
      </c>
      <c r="E40" s="1">
        <f>IF(ISERROR(B40),"",MATCH(C40,Main_240425!$A$2:$A$292,0))</f>
        <v>192</v>
      </c>
    </row>
    <row r="41" spans="1:5" x14ac:dyDescent="0.45">
      <c r="A41" s="1" t="s">
        <v>532</v>
      </c>
      <c r="C41" s="1" t="str">
        <f t="shared" si="0"/>
        <v>JobDef+UsePolarisTraitreleaser.reportString</v>
      </c>
      <c r="D41" s="1" t="s">
        <v>1024</v>
      </c>
      <c r="E41" s="1">
        <f>IF(ISERROR(B41),"",MATCH(C41,Main_240425!$A$2:$A$292,0))</f>
        <v>196</v>
      </c>
    </row>
    <row r="42" spans="1:5" x14ac:dyDescent="0.45">
      <c r="A42" s="1" t="s">
        <v>544</v>
      </c>
      <c r="C42" s="1" t="str">
        <f t="shared" si="0"/>
        <v>JobDef+UsePolarisMomeryRester.reportString</v>
      </c>
      <c r="D42" s="1" t="s">
        <v>1023</v>
      </c>
      <c r="E42" s="1">
        <f>IF(ISERROR(B42),"",MATCH(C42,Main_240425!$A$2:$A$292,0))</f>
        <v>200</v>
      </c>
    </row>
    <row r="43" spans="1:5" x14ac:dyDescent="0.45">
      <c r="A43" s="1" t="s">
        <v>571</v>
      </c>
      <c r="C43" s="1" t="str">
        <f t="shared" si="0"/>
        <v>JobDef+PolarisDecode.reportString</v>
      </c>
      <c r="D43" s="1" t="s">
        <v>1022</v>
      </c>
      <c r="E43" s="1">
        <f>IF(ISERROR(B43),"",MATCH(C43,Main_240425!$A$2:$A$292,0))</f>
        <v>209</v>
      </c>
    </row>
    <row r="44" spans="1:5" x14ac:dyDescent="0.45">
      <c r="A44" s="1" t="s">
        <v>149</v>
      </c>
      <c r="C44" s="1" t="str">
        <f t="shared" si="0"/>
        <v>RecipeDef+MakePolarisCartridgeSurgery.label</v>
      </c>
      <c r="D44" s="1" t="s">
        <v>1021</v>
      </c>
      <c r="E44" s="1">
        <f>IF(ISERROR(B44),"",MATCH(C44,Main_240425!$A$2:$A$292,0))</f>
        <v>54</v>
      </c>
    </row>
    <row r="45" spans="1:5" x14ac:dyDescent="0.45">
      <c r="A45" s="1" t="s">
        <v>152</v>
      </c>
      <c r="C45" s="1" t="str">
        <f t="shared" si="0"/>
        <v>RecipeDef+MakePolarisCartridgeSurgery.description</v>
      </c>
      <c r="D45" s="1" t="s">
        <v>1020</v>
      </c>
      <c r="E45" s="1">
        <f>IF(ISERROR(B45),"",MATCH(C45,Main_240425!$A$2:$A$292,0))</f>
        <v>55</v>
      </c>
    </row>
    <row r="46" spans="1:5" x14ac:dyDescent="0.45">
      <c r="A46" s="1" t="s">
        <v>154</v>
      </c>
      <c r="C46" s="1" t="str">
        <f t="shared" si="0"/>
        <v>RecipeDef+MakePolarisCartridgeSurgery.jobString</v>
      </c>
      <c r="D46" s="1" t="s">
        <v>1019</v>
      </c>
      <c r="E46" s="1">
        <f>IF(ISERROR(B46),"",MATCH(C46,Main_240425!$A$2:$A$292,0))</f>
        <v>56</v>
      </c>
    </row>
    <row r="47" spans="1:5" x14ac:dyDescent="0.45">
      <c r="A47" s="1" t="s">
        <v>157</v>
      </c>
      <c r="C47" s="1" t="str">
        <f t="shared" si="0"/>
        <v>RecipeDef+InstallPolarisCombatChip.label</v>
      </c>
      <c r="D47" s="1" t="s">
        <v>1018</v>
      </c>
      <c r="E47" s="1">
        <f>IF(ISERROR(B47),"",MATCH(C47,Main_240425!$A$2:$A$292,0))</f>
        <v>57</v>
      </c>
    </row>
    <row r="48" spans="1:5" x14ac:dyDescent="0.45">
      <c r="A48" s="1" t="s">
        <v>160</v>
      </c>
      <c r="C48" s="1" t="str">
        <f t="shared" si="0"/>
        <v>RecipeDef+InstallPolarisCombatChip.description</v>
      </c>
      <c r="D48" s="1" t="s">
        <v>1017</v>
      </c>
      <c r="E48" s="1">
        <f>IF(ISERROR(B48),"",MATCH(C48,Main_240425!$A$2:$A$292,0))</f>
        <v>58</v>
      </c>
    </row>
    <row r="49" spans="1:5" x14ac:dyDescent="0.45">
      <c r="A49" s="1" t="s">
        <v>163</v>
      </c>
      <c r="C49" s="1" t="str">
        <f t="shared" si="0"/>
        <v>RecipeDef+InstallPolarisCombatChip.jobString</v>
      </c>
      <c r="D49" s="1" t="s">
        <v>1016</v>
      </c>
      <c r="E49" s="1">
        <f>IF(ISERROR(B49),"",MATCH(C49,Main_240425!$A$2:$A$292,0))</f>
        <v>59</v>
      </c>
    </row>
    <row r="50" spans="1:5" x14ac:dyDescent="0.45">
      <c r="A50" s="1" t="s">
        <v>166</v>
      </c>
      <c r="C50" s="1" t="str">
        <f t="shared" si="0"/>
        <v>RecipeDef+InstallPolarisVirtualNetChip.label</v>
      </c>
      <c r="D50" s="1" t="s">
        <v>1015</v>
      </c>
      <c r="E50" s="1">
        <f>IF(ISERROR(B50),"",MATCH(C50,Main_240425!$A$2:$A$292,0))</f>
        <v>60</v>
      </c>
    </row>
    <row r="51" spans="1:5" x14ac:dyDescent="0.45">
      <c r="A51" s="1" t="s">
        <v>169</v>
      </c>
      <c r="C51" s="1" t="str">
        <f t="shared" si="0"/>
        <v>RecipeDef+InstallPolarisVirtualNetChip.description</v>
      </c>
      <c r="D51" s="1" t="s">
        <v>1014</v>
      </c>
      <c r="E51" s="1">
        <f>IF(ISERROR(B51),"",MATCH(C51,Main_240425!$A$2:$A$292,0))</f>
        <v>61</v>
      </c>
    </row>
    <row r="52" spans="1:5" x14ac:dyDescent="0.45">
      <c r="A52" s="1" t="s">
        <v>172</v>
      </c>
      <c r="C52" s="1" t="str">
        <f t="shared" si="0"/>
        <v>RecipeDef+InstallPolarisVirtualNetChip.jobString</v>
      </c>
      <c r="D52" s="1" t="s">
        <v>1013</v>
      </c>
      <c r="E52" s="1">
        <f>IF(ISERROR(B52),"",MATCH(C52,Main_240425!$A$2:$A$292,0))</f>
        <v>62</v>
      </c>
    </row>
    <row r="53" spans="1:5" x14ac:dyDescent="0.45">
      <c r="A53" s="1" t="s">
        <v>175</v>
      </c>
      <c r="C53" s="1" t="str">
        <f t="shared" si="0"/>
        <v>RecipeDef+InstallPolarisPsionwire.label</v>
      </c>
      <c r="D53" s="1" t="s">
        <v>1012</v>
      </c>
      <c r="E53" s="1">
        <f>IF(ISERROR(B53),"",MATCH(C53,Main_240425!$A$2:$A$292,0))</f>
        <v>63</v>
      </c>
    </row>
    <row r="54" spans="1:5" x14ac:dyDescent="0.45">
      <c r="A54" s="1" t="s">
        <v>178</v>
      </c>
      <c r="C54" s="1" t="str">
        <f t="shared" si="0"/>
        <v>RecipeDef+InstallPolarisPsionwire.description</v>
      </c>
      <c r="D54" s="1" t="s">
        <v>1011</v>
      </c>
      <c r="E54" s="1">
        <f>IF(ISERROR(B54),"",MATCH(C54,Main_240425!$A$2:$A$292,0))</f>
        <v>64</v>
      </c>
    </row>
    <row r="55" spans="1:5" x14ac:dyDescent="0.45">
      <c r="A55" s="1" t="s">
        <v>181</v>
      </c>
      <c r="C55" s="1" t="str">
        <f t="shared" si="0"/>
        <v>RecipeDef+InstallPolarisPsionwire.jobString</v>
      </c>
      <c r="D55" s="1" t="s">
        <v>1010</v>
      </c>
      <c r="E55" s="1">
        <f>IF(ISERROR(B55),"",MATCH(C55,Main_240425!$A$2:$A$292,0))</f>
        <v>65</v>
      </c>
    </row>
    <row r="56" spans="1:5" x14ac:dyDescent="0.45">
      <c r="A56" s="1" t="s">
        <v>184</v>
      </c>
      <c r="C56" s="1" t="str">
        <f t="shared" si="0"/>
        <v>RecipeDef+PolarisCureScars.label</v>
      </c>
      <c r="D56" s="1" t="s">
        <v>981</v>
      </c>
      <c r="E56" s="1">
        <f>IF(ISERROR(B56),"",MATCH(C56,Main_240425!$A$2:$A$292,0))</f>
        <v>66</v>
      </c>
    </row>
    <row r="57" spans="1:5" x14ac:dyDescent="0.45">
      <c r="A57" s="1" t="s">
        <v>187</v>
      </c>
      <c r="C57" s="1" t="str">
        <f t="shared" si="0"/>
        <v>RecipeDef+PolarisCureScars.description</v>
      </c>
      <c r="D57" s="1" t="s">
        <v>1009</v>
      </c>
      <c r="E57" s="1">
        <f>IF(ISERROR(B57),"",MATCH(C57,Main_240425!$A$2:$A$292,0))</f>
        <v>67</v>
      </c>
    </row>
    <row r="58" spans="1:5" x14ac:dyDescent="0.45">
      <c r="A58" s="1" t="s">
        <v>190</v>
      </c>
      <c r="C58" s="1" t="str">
        <f t="shared" si="0"/>
        <v>RecipeDef+PolarisCureScars.jobString</v>
      </c>
      <c r="D58" s="1" t="s">
        <v>1008</v>
      </c>
      <c r="E58" s="1">
        <f>IF(ISERROR(B58),"",MATCH(C58,Main_240425!$A$2:$A$292,0))</f>
        <v>68</v>
      </c>
    </row>
    <row r="59" spans="1:5" x14ac:dyDescent="0.45">
      <c r="A59" s="1" t="s">
        <v>193</v>
      </c>
      <c r="C59" s="1" t="str">
        <f t="shared" si="0"/>
        <v>RecipeDef+PolarisRestoreMissingBodyPart.label</v>
      </c>
      <c r="D59" s="1" t="s">
        <v>1007</v>
      </c>
      <c r="E59" s="1">
        <f>IF(ISERROR(B59),"",MATCH(C59,Main_240425!$A$2:$A$292,0))</f>
        <v>69</v>
      </c>
    </row>
    <row r="60" spans="1:5" x14ac:dyDescent="0.45">
      <c r="A60" s="1" t="s">
        <v>196</v>
      </c>
      <c r="C60" s="1" t="str">
        <f t="shared" si="0"/>
        <v>RecipeDef+PolarisRestoreMissingBodyPart.description</v>
      </c>
      <c r="D60" s="1" t="s">
        <v>1006</v>
      </c>
      <c r="E60" s="1">
        <f>IF(ISERROR(B60),"",MATCH(C60,Main_240425!$A$2:$A$292,0))</f>
        <v>70</v>
      </c>
    </row>
    <row r="61" spans="1:5" x14ac:dyDescent="0.45">
      <c r="A61" s="1" t="s">
        <v>199</v>
      </c>
      <c r="C61" s="1" t="str">
        <f t="shared" si="0"/>
        <v>RecipeDef+PolarisRestoreMissingBodyPart.jobString</v>
      </c>
      <c r="D61" s="1" t="s">
        <v>1005</v>
      </c>
      <c r="E61" s="1">
        <f>IF(ISERROR(B61),"",MATCH(C61,Main_240425!$A$2:$A$292,0))</f>
        <v>71</v>
      </c>
    </row>
    <row r="62" spans="1:5" x14ac:dyDescent="0.45">
      <c r="A62" s="1" t="s">
        <v>202</v>
      </c>
      <c r="C62" s="1" t="str">
        <f t="shared" si="0"/>
        <v>RecipeDef+PolarisRemoveImplant.label</v>
      </c>
      <c r="D62" s="1" t="s">
        <v>975</v>
      </c>
      <c r="E62" s="1">
        <f>IF(ISERROR(B62),"",MATCH(C62,Main_240425!$A$2:$A$292,0))</f>
        <v>72</v>
      </c>
    </row>
    <row r="63" spans="1:5" x14ac:dyDescent="0.45">
      <c r="A63" s="1" t="s">
        <v>205</v>
      </c>
      <c r="C63" s="1" t="str">
        <f t="shared" si="0"/>
        <v>RecipeDef+PolarisRemoveImplant.description</v>
      </c>
      <c r="D63" s="1" t="s">
        <v>1004</v>
      </c>
      <c r="E63" s="1">
        <f>IF(ISERROR(B63),"",MATCH(C63,Main_240425!$A$2:$A$292,0))</f>
        <v>73</v>
      </c>
    </row>
    <row r="64" spans="1:5" x14ac:dyDescent="0.45">
      <c r="A64" s="1" t="s">
        <v>208</v>
      </c>
      <c r="C64" s="1" t="str">
        <f t="shared" si="0"/>
        <v>RecipeDef+PolarisRemoveImplant.jobString</v>
      </c>
      <c r="D64" s="1" t="s">
        <v>1003</v>
      </c>
      <c r="E64" s="1">
        <f>IF(ISERROR(B64),"",MATCH(C64,Main_240425!$A$2:$A$292,0))</f>
        <v>74</v>
      </c>
    </row>
    <row r="65" spans="1:5" x14ac:dyDescent="0.45">
      <c r="A65" s="1" t="s">
        <v>211</v>
      </c>
      <c r="C65" s="1" t="str">
        <f t="shared" si="0"/>
        <v>RecipeDef+PolarisTransGenderSurgery.label</v>
      </c>
      <c r="D65" s="1" t="s">
        <v>983</v>
      </c>
      <c r="E65" s="1">
        <f>IF(ISERROR(B65),"",MATCH(C65,Main_240425!$A$2:$A$292,0))</f>
        <v>75</v>
      </c>
    </row>
    <row r="66" spans="1:5" x14ac:dyDescent="0.45">
      <c r="A66" s="1" t="s">
        <v>214</v>
      </c>
      <c r="C66" s="1" t="str">
        <f t="shared" si="0"/>
        <v>RecipeDef+PolarisTransGenderSurgery.description</v>
      </c>
      <c r="D66" s="1" t="s">
        <v>1002</v>
      </c>
      <c r="E66" s="1">
        <f>IF(ISERROR(B66),"",MATCH(C66,Main_240425!$A$2:$A$292,0))</f>
        <v>76</v>
      </c>
    </row>
    <row r="67" spans="1:5" x14ac:dyDescent="0.45">
      <c r="A67" s="1" t="s">
        <v>217</v>
      </c>
      <c r="C67" s="1" t="str">
        <f t="shared" ref="C67:C130" si="1">IF(B67="",A67,B67)</f>
        <v>RecipeDef+PolarisTransGenderSurgery.jobString</v>
      </c>
      <c r="D67" s="1" t="s">
        <v>1001</v>
      </c>
      <c r="E67" s="1">
        <f>IF(ISERROR(B67),"",MATCH(C67,Main_240425!$A$2:$A$292,0))</f>
        <v>77</v>
      </c>
    </row>
    <row r="68" spans="1:5" x14ac:dyDescent="0.45">
      <c r="A68" s="1" t="s">
        <v>220</v>
      </c>
      <c r="C68" s="1" t="str">
        <f t="shared" si="1"/>
        <v>RecipeDef+PolarisSurgeryChangeBioAge.label</v>
      </c>
      <c r="D68" s="1" t="s">
        <v>1000</v>
      </c>
      <c r="E68" s="1">
        <f>IF(ISERROR(B68),"",MATCH(C68,Main_240425!$A$2:$A$292,0))</f>
        <v>78</v>
      </c>
    </row>
    <row r="69" spans="1:5" x14ac:dyDescent="0.45">
      <c r="A69" s="1" t="s">
        <v>223</v>
      </c>
      <c r="C69" s="1" t="str">
        <f t="shared" si="1"/>
        <v>RecipeDef+PolarisSurgeryChangeBioAge.description</v>
      </c>
      <c r="D69" s="1" t="s">
        <v>1000</v>
      </c>
      <c r="E69" s="1">
        <f>IF(ISERROR(B69),"",MATCH(C69,Main_240425!$A$2:$A$292,0))</f>
        <v>79</v>
      </c>
    </row>
    <row r="70" spans="1:5" x14ac:dyDescent="0.45">
      <c r="A70" s="1" t="s">
        <v>225</v>
      </c>
      <c r="C70" s="1" t="str">
        <f t="shared" si="1"/>
        <v>RecipeDef+PolarisSurgeryChangeBioAge.jobString</v>
      </c>
      <c r="D70" s="1" t="s">
        <v>999</v>
      </c>
      <c r="E70" s="1">
        <f>IF(ISERROR(B70),"",MATCH(C70,Main_240425!$A$2:$A$292,0))</f>
        <v>80</v>
      </c>
    </row>
    <row r="71" spans="1:5" x14ac:dyDescent="0.45">
      <c r="A71" s="1" t="s">
        <v>228</v>
      </c>
      <c r="C71" s="1" t="str">
        <f t="shared" si="1"/>
        <v>RecipeDef+PolarisAdministerMechSerumTraitreleaser.label</v>
      </c>
      <c r="D71" s="1" t="s">
        <v>998</v>
      </c>
      <c r="E71" s="1">
        <f>IF(ISERROR(B71),"",MATCH(C71,Main_240425!$A$2:$A$292,0))</f>
        <v>81</v>
      </c>
    </row>
    <row r="72" spans="1:5" x14ac:dyDescent="0.45">
      <c r="A72" s="1" t="s">
        <v>231</v>
      </c>
      <c r="C72" s="1" t="str">
        <f t="shared" si="1"/>
        <v>RecipeDef+PolarisAdministerMechSerumTraitreleaser.description</v>
      </c>
      <c r="D72" s="1" t="s">
        <v>997</v>
      </c>
      <c r="E72" s="1">
        <f>IF(ISERROR(B72),"",MATCH(C72,Main_240425!$A$2:$A$292,0))</f>
        <v>82</v>
      </c>
    </row>
    <row r="73" spans="1:5" x14ac:dyDescent="0.45">
      <c r="A73" s="1" t="s">
        <v>234</v>
      </c>
      <c r="C73" s="1" t="str">
        <f t="shared" si="1"/>
        <v>RecipeDef+PolarisAdministerMechSerumTraitreleaser.jobString</v>
      </c>
      <c r="D73" s="1" t="s">
        <v>996</v>
      </c>
      <c r="E73" s="1">
        <f>IF(ISERROR(B73),"",MATCH(C73,Main_240425!$A$2:$A$292,0))</f>
        <v>83</v>
      </c>
    </row>
    <row r="74" spans="1:5" x14ac:dyDescent="0.45">
      <c r="A74" s="1" t="s">
        <v>255</v>
      </c>
      <c r="C74" s="1" t="str">
        <f t="shared" si="1"/>
        <v>ResearchProjectDef+PolarisSecretArchives.label</v>
      </c>
      <c r="D74" s="1" t="s">
        <v>995</v>
      </c>
      <c r="E74" s="1">
        <f>IF(ISERROR(B74),"",MATCH(C74,Main_240425!$A$2:$A$292,0))</f>
        <v>90</v>
      </c>
    </row>
    <row r="75" spans="1:5" x14ac:dyDescent="0.45">
      <c r="A75" s="1" t="s">
        <v>259</v>
      </c>
      <c r="C75" s="1" t="str">
        <f t="shared" si="1"/>
        <v>ResearchProjectDef+PolarisSecretArchives.description</v>
      </c>
      <c r="D75" s="1" t="s">
        <v>994</v>
      </c>
      <c r="E75" s="1">
        <f>IF(ISERROR(B75),"",MATCH(C75,Main_240425!$A$2:$A$292,0))</f>
        <v>91</v>
      </c>
    </row>
    <row r="76" spans="1:5" x14ac:dyDescent="0.45">
      <c r="A76" s="1" t="s">
        <v>262</v>
      </c>
      <c r="C76" s="1" t="str">
        <f t="shared" si="1"/>
        <v>ResearchProjectDef+PolarisDrugFormula.label</v>
      </c>
      <c r="D76" s="1" t="s">
        <v>993</v>
      </c>
      <c r="E76" s="1">
        <f>IF(ISERROR(B76),"",MATCH(C76,Main_240425!$A$2:$A$292,0))</f>
        <v>92</v>
      </c>
    </row>
    <row r="77" spans="1:5" x14ac:dyDescent="0.45">
      <c r="A77" s="1" t="s">
        <v>265</v>
      </c>
      <c r="C77" s="1" t="str">
        <f t="shared" si="1"/>
        <v>ResearchProjectDef+PolarisDrugFormula.description</v>
      </c>
      <c r="D77" s="1" t="s">
        <v>992</v>
      </c>
      <c r="E77" s="1">
        <f>IF(ISERROR(B77),"",MATCH(C77,Main_240425!$A$2:$A$292,0))</f>
        <v>93</v>
      </c>
    </row>
    <row r="78" spans="1:5" x14ac:dyDescent="0.45">
      <c r="A78" s="1" t="s">
        <v>268</v>
      </c>
      <c r="C78" s="1" t="str">
        <f t="shared" si="1"/>
        <v>ResearchProjectDef+PolarisAntibioticProduction.label</v>
      </c>
      <c r="D78" s="1" t="s">
        <v>991</v>
      </c>
      <c r="E78" s="1">
        <f>IF(ISERROR(B78),"",MATCH(C78,Main_240425!$A$2:$A$292,0))</f>
        <v>94</v>
      </c>
    </row>
    <row r="79" spans="1:5" x14ac:dyDescent="0.45">
      <c r="A79" s="1" t="s">
        <v>271</v>
      </c>
      <c r="C79" s="1" t="str">
        <f t="shared" si="1"/>
        <v>ResearchProjectDef+PolarisAntibioticProduction.description</v>
      </c>
      <c r="D79" s="1" t="s">
        <v>990</v>
      </c>
      <c r="E79" s="1">
        <f>IF(ISERROR(B79),"",MATCH(C79,Main_240425!$A$2:$A$292,0))</f>
        <v>95</v>
      </c>
    </row>
    <row r="80" spans="1:5" x14ac:dyDescent="0.45">
      <c r="A80" s="1" t="s">
        <v>274</v>
      </c>
      <c r="C80" s="1" t="str">
        <f t="shared" si="1"/>
        <v>ResearchProjectDef+PolarisHealingPotionProduction.label</v>
      </c>
      <c r="D80" s="1" t="s">
        <v>989</v>
      </c>
      <c r="E80" s="1">
        <f>IF(ISERROR(B80),"",MATCH(C80,Main_240425!$A$2:$A$292,0))</f>
        <v>96</v>
      </c>
    </row>
    <row r="81" spans="1:5" x14ac:dyDescent="0.45">
      <c r="A81" s="1" t="s">
        <v>277</v>
      </c>
      <c r="C81" s="1" t="str">
        <f t="shared" si="1"/>
        <v>ResearchProjectDef+PolarisHealingPotionProduction.description</v>
      </c>
      <c r="D81" s="1" t="s">
        <v>988</v>
      </c>
      <c r="E81" s="1">
        <f>IF(ISERROR(B81),"",MATCH(C81,Main_240425!$A$2:$A$292,0))</f>
        <v>97</v>
      </c>
    </row>
    <row r="82" spans="1:5" x14ac:dyDescent="0.45">
      <c r="A82" s="1" t="s">
        <v>280</v>
      </c>
      <c r="C82" s="1" t="str">
        <f t="shared" si="1"/>
        <v>ResearchProjectDef+PolarisReceptorAntagonistProduction.label</v>
      </c>
      <c r="D82" s="1" t="s">
        <v>987</v>
      </c>
      <c r="E82" s="1">
        <f>IF(ISERROR(B82),"",MATCH(C82,Main_240425!$A$2:$A$292,0))</f>
        <v>98</v>
      </c>
    </row>
    <row r="83" spans="1:5" x14ac:dyDescent="0.45">
      <c r="A83" s="1" t="s">
        <v>283</v>
      </c>
      <c r="C83" s="1" t="str">
        <f t="shared" si="1"/>
        <v>ResearchProjectDef+PolarisReceptorAntagonistProduction.description</v>
      </c>
      <c r="D83" s="1" t="s">
        <v>986</v>
      </c>
      <c r="E83" s="1">
        <f>IF(ISERROR(B83),"",MATCH(C83,Main_240425!$A$2:$A$292,0))</f>
        <v>99</v>
      </c>
    </row>
    <row r="84" spans="1:5" x14ac:dyDescent="0.45">
      <c r="A84" s="1" t="s">
        <v>286</v>
      </c>
      <c r="C84" s="1" t="str">
        <f t="shared" si="1"/>
        <v>ResearchProjectDef+PolarisSurgicalProgram.label</v>
      </c>
      <c r="D84" s="1" t="s">
        <v>985</v>
      </c>
      <c r="E84" s="1">
        <f>IF(ISERROR(B84),"",MATCH(C84,Main_240425!$A$2:$A$292,0))</f>
        <v>100</v>
      </c>
    </row>
    <row r="85" spans="1:5" x14ac:dyDescent="0.45">
      <c r="A85" s="1" t="s">
        <v>289</v>
      </c>
      <c r="C85" s="1" t="str">
        <f t="shared" si="1"/>
        <v>ResearchProjectDef+PolarisSurgicalProgram.description</v>
      </c>
      <c r="D85" s="1" t="s">
        <v>984</v>
      </c>
      <c r="E85" s="1">
        <f>IF(ISERROR(B85),"",MATCH(C85,Main_240425!$A$2:$A$292,0))</f>
        <v>101</v>
      </c>
    </row>
    <row r="86" spans="1:5" x14ac:dyDescent="0.45">
      <c r="A86" s="1" t="s">
        <v>292</v>
      </c>
      <c r="C86" s="1" t="str">
        <f t="shared" si="1"/>
        <v>ResearchProjectDef+PolarisTransGenderSurgery.label</v>
      </c>
      <c r="D86" s="1" t="s">
        <v>983</v>
      </c>
      <c r="E86" s="1">
        <f>IF(ISERROR(B86),"",MATCH(C86,Main_240425!$A$2:$A$292,0))</f>
        <v>102</v>
      </c>
    </row>
    <row r="87" spans="1:5" x14ac:dyDescent="0.45">
      <c r="A87" s="1" t="s">
        <v>294</v>
      </c>
      <c r="C87" s="1" t="str">
        <f t="shared" si="1"/>
        <v>ResearchProjectDef+PolarisTransGenderSurgery.description</v>
      </c>
      <c r="D87" s="1" t="s">
        <v>982</v>
      </c>
      <c r="E87" s="1">
        <f>IF(ISERROR(B87),"",MATCH(C87,Main_240425!$A$2:$A$292,0))</f>
        <v>103</v>
      </c>
    </row>
    <row r="88" spans="1:5" x14ac:dyDescent="0.45">
      <c r="A88" s="1" t="s">
        <v>296</v>
      </c>
      <c r="C88" s="1" t="str">
        <f t="shared" si="1"/>
        <v>ResearchProjectDef+PolarisCureScarsSurgery.label</v>
      </c>
      <c r="D88" s="1" t="s">
        <v>981</v>
      </c>
      <c r="E88" s="1">
        <f>IF(ISERROR(B88),"",MATCH(C88,Main_240425!$A$2:$A$292,0))</f>
        <v>104</v>
      </c>
    </row>
    <row r="89" spans="1:5" x14ac:dyDescent="0.45">
      <c r="A89" s="1" t="s">
        <v>298</v>
      </c>
      <c r="C89" s="1" t="str">
        <f t="shared" si="1"/>
        <v>ResearchProjectDef+PolarisCureScarsSurgery.description</v>
      </c>
      <c r="D89" s="1" t="s">
        <v>980</v>
      </c>
      <c r="E89" s="1">
        <f>IF(ISERROR(B89),"",MATCH(C89,Main_240425!$A$2:$A$292,0))</f>
        <v>105</v>
      </c>
    </row>
    <row r="90" spans="1:5" x14ac:dyDescent="0.45">
      <c r="A90" s="1" t="s">
        <v>301</v>
      </c>
      <c r="C90" s="1" t="str">
        <f t="shared" si="1"/>
        <v>ResearchProjectDef+PolarisRestoreMissingPartSurgery.label</v>
      </c>
      <c r="D90" s="1" t="s">
        <v>979</v>
      </c>
      <c r="E90" s="1">
        <f>IF(ISERROR(B90),"",MATCH(C90,Main_240425!$A$2:$A$292,0))</f>
        <v>106</v>
      </c>
    </row>
    <row r="91" spans="1:5" x14ac:dyDescent="0.45">
      <c r="A91" s="1" t="s">
        <v>304</v>
      </c>
      <c r="C91" s="1" t="str">
        <f t="shared" si="1"/>
        <v>ResearchProjectDef+PolarisRestoreMissingPartSurgery.description</v>
      </c>
      <c r="D91" s="1" t="s">
        <v>978</v>
      </c>
      <c r="E91" s="1">
        <f>IF(ISERROR(B91),"",MATCH(C91,Main_240425!$A$2:$A$292,0))</f>
        <v>107</v>
      </c>
    </row>
    <row r="92" spans="1:5" x14ac:dyDescent="0.45">
      <c r="A92" s="1" t="s">
        <v>307</v>
      </c>
      <c r="C92" s="1" t="str">
        <f t="shared" si="1"/>
        <v>ResearchProjectDef+PolarisLongevityResearch.label</v>
      </c>
      <c r="D92" s="1" t="s">
        <v>977</v>
      </c>
      <c r="E92" s="1">
        <f>IF(ISERROR(B92),"",MATCH(C92,Main_240425!$A$2:$A$292,0))</f>
        <v>108</v>
      </c>
    </row>
    <row r="93" spans="1:5" x14ac:dyDescent="0.45">
      <c r="A93" s="1" t="s">
        <v>310</v>
      </c>
      <c r="C93" s="1" t="str">
        <f t="shared" si="1"/>
        <v>ResearchProjectDef+PolarisLongevityResearch.description</v>
      </c>
      <c r="D93" s="1" t="s">
        <v>976</v>
      </c>
      <c r="E93" s="1">
        <f>IF(ISERROR(B93),"",MATCH(C93,Main_240425!$A$2:$A$292,0))</f>
        <v>109</v>
      </c>
    </row>
    <row r="94" spans="1:5" x14ac:dyDescent="0.45">
      <c r="A94" s="1" t="s">
        <v>313</v>
      </c>
      <c r="C94" s="1" t="str">
        <f t="shared" si="1"/>
        <v>ResearchProjectDef+PolarisRemoveImplants.label</v>
      </c>
      <c r="D94" s="1" t="s">
        <v>975</v>
      </c>
      <c r="E94" s="1">
        <f>IF(ISERROR(B94),"",MATCH(C94,Main_240425!$A$2:$A$292,0))</f>
        <v>110</v>
      </c>
    </row>
    <row r="95" spans="1:5" x14ac:dyDescent="0.45">
      <c r="A95" s="1" t="s">
        <v>316</v>
      </c>
      <c r="C95" s="1" t="str">
        <f t="shared" si="1"/>
        <v>ResearchProjectDef+PolarisRemoveImplants.description</v>
      </c>
      <c r="D95" s="1" t="s">
        <v>974</v>
      </c>
      <c r="E95" s="1">
        <f>IF(ISERROR(B95),"",MATCH(C95,Main_240425!$A$2:$A$292,0))</f>
        <v>111</v>
      </c>
    </row>
    <row r="96" spans="1:5" x14ac:dyDescent="0.45">
      <c r="A96" s="1" t="s">
        <v>319</v>
      </c>
      <c r="C96" s="1" t="str">
        <f t="shared" si="1"/>
        <v>ResearchProjectDef+PolarisPsionwire.label</v>
      </c>
      <c r="D96" s="1" t="s">
        <v>908</v>
      </c>
      <c r="E96" s="1">
        <f>IF(ISERROR(B96),"",MATCH(C96,Main_240425!$A$2:$A$292,0))</f>
        <v>112</v>
      </c>
    </row>
    <row r="97" spans="1:5" x14ac:dyDescent="0.45">
      <c r="A97" s="1" t="s">
        <v>320</v>
      </c>
      <c r="C97" s="1" t="str">
        <f t="shared" si="1"/>
        <v>ResearchProjectDef+PolarisPsionwire.description</v>
      </c>
      <c r="D97" s="1" t="s">
        <v>973</v>
      </c>
      <c r="E97" s="1">
        <f>IF(ISERROR(B97),"",MATCH(C97,Main_240425!$A$2:$A$292,0))</f>
        <v>113</v>
      </c>
    </row>
    <row r="98" spans="1:5" x14ac:dyDescent="0.45">
      <c r="A98" s="1" t="s">
        <v>325</v>
      </c>
      <c r="C98" s="1" t="str">
        <f t="shared" si="1"/>
        <v>ResearchProjectDef+PolarisSpecialDevice.label</v>
      </c>
      <c r="D98" s="1" t="s">
        <v>972</v>
      </c>
      <c r="E98" s="1">
        <f>IF(ISERROR(B98),"",MATCH(C98,Main_240425!$A$2:$A$292,0))</f>
        <v>116</v>
      </c>
    </row>
    <row r="99" spans="1:5" x14ac:dyDescent="0.45">
      <c r="A99" s="1" t="s">
        <v>328</v>
      </c>
      <c r="C99" s="1" t="str">
        <f t="shared" si="1"/>
        <v>ResearchProjectDef+PolarisSpecialDevice.description</v>
      </c>
      <c r="D99" s="1" t="s">
        <v>971</v>
      </c>
      <c r="E99" s="1">
        <f>IF(ISERROR(B99),"",MATCH(C99,Main_240425!$A$2:$A$292,0))</f>
        <v>117</v>
      </c>
    </row>
    <row r="100" spans="1:5" x14ac:dyDescent="0.45">
      <c r="A100" s="1" t="s">
        <v>970</v>
      </c>
      <c r="C100" s="1" t="str">
        <f t="shared" si="1"/>
        <v>ResearchProjectDef+PolarisLyraeCurer.label</v>
      </c>
      <c r="D100" s="1" t="s">
        <v>958</v>
      </c>
      <c r="E100" s="1" t="e">
        <f>IF(ISERROR(B100),"",MATCH(C100,Main_240425!$A$2:$A$292,0))</f>
        <v>#N/A</v>
      </c>
    </row>
    <row r="101" spans="1:5" x14ac:dyDescent="0.45">
      <c r="A101" s="1" t="s">
        <v>969</v>
      </c>
      <c r="C101" s="1" t="str">
        <f t="shared" si="1"/>
        <v>ResearchProjectDef+PolarisLyraeCurer.description</v>
      </c>
      <c r="D101" s="1" t="s">
        <v>968</v>
      </c>
      <c r="E101" s="1" t="e">
        <f>IF(ISERROR(B101),"",MATCH(C101,Main_240425!$A$2:$A$292,0))</f>
        <v>#N/A</v>
      </c>
    </row>
    <row r="102" spans="1:5" x14ac:dyDescent="0.45">
      <c r="A102" s="1" t="s">
        <v>331</v>
      </c>
      <c r="C102" s="1" t="str">
        <f t="shared" si="1"/>
        <v>ResearchProjectDef+PolarisThermostat.label</v>
      </c>
      <c r="D102" s="1" t="s">
        <v>953</v>
      </c>
      <c r="E102" s="1">
        <f>IF(ISERROR(B102),"",MATCH(C102,Main_240425!$A$2:$A$292,0))</f>
        <v>118</v>
      </c>
    </row>
    <row r="103" spans="1:5" x14ac:dyDescent="0.45">
      <c r="A103" s="1" t="s">
        <v>334</v>
      </c>
      <c r="C103" s="1" t="str">
        <f t="shared" si="1"/>
        <v>ResearchProjectDef+PolarisThermostat.description</v>
      </c>
      <c r="D103" s="1" t="s">
        <v>967</v>
      </c>
      <c r="E103" s="1">
        <f>IF(ISERROR(B103),"",MATCH(C103,Main_240425!$A$2:$A$292,0))</f>
        <v>119</v>
      </c>
    </row>
    <row r="104" spans="1:5" x14ac:dyDescent="0.45">
      <c r="A104" s="1" t="s">
        <v>337</v>
      </c>
      <c r="C104" s="1" t="str">
        <f t="shared" si="1"/>
        <v>ResearchProjectDef+PolarisTraitreleaserProduction.label</v>
      </c>
      <c r="D104" s="1" t="s">
        <v>966</v>
      </c>
      <c r="E104" s="1">
        <f>IF(ISERROR(B104),"",MATCH(C104,Main_240425!$A$2:$A$292,0))</f>
        <v>120</v>
      </c>
    </row>
    <row r="105" spans="1:5" x14ac:dyDescent="0.45">
      <c r="A105" s="1" t="s">
        <v>340</v>
      </c>
      <c r="C105" s="1" t="str">
        <f t="shared" si="1"/>
        <v>ResearchProjectDef+PolarisTraitreleaserProduction.description</v>
      </c>
      <c r="D105" s="1" t="s">
        <v>965</v>
      </c>
      <c r="E105" s="1">
        <f>IF(ISERROR(B105),"",MATCH(C105,Main_240425!$A$2:$A$292,0))</f>
        <v>121</v>
      </c>
    </row>
    <row r="106" spans="1:5" x14ac:dyDescent="0.45">
      <c r="A106" s="1" t="s">
        <v>355</v>
      </c>
      <c r="C106" s="1" t="str">
        <f t="shared" si="1"/>
        <v>ResearchProjectDef+PolarisMendingShelf.label</v>
      </c>
      <c r="D106" s="1" t="s">
        <v>951</v>
      </c>
      <c r="E106" s="1">
        <f>IF(ISERROR(B106),"",MATCH(C106,Main_240425!$A$2:$A$292,0))</f>
        <v>126</v>
      </c>
    </row>
    <row r="107" spans="1:5" x14ac:dyDescent="0.45">
      <c r="A107" s="1" t="s">
        <v>358</v>
      </c>
      <c r="C107" s="1" t="str">
        <f t="shared" si="1"/>
        <v>ResearchProjectDef+PolarisMendingShelf.description</v>
      </c>
      <c r="D107" s="1" t="s">
        <v>964</v>
      </c>
      <c r="E107" s="1">
        <f>IF(ISERROR(B107),"",MATCH(C107,Main_240425!$A$2:$A$292,0))</f>
        <v>127</v>
      </c>
    </row>
    <row r="108" spans="1:5" x14ac:dyDescent="0.45">
      <c r="A108" s="1" t="s">
        <v>373</v>
      </c>
      <c r="C108" s="1" t="str">
        <f t="shared" si="1"/>
        <v>ResearchProjectDef+ResearchProject_PolarisCartridge.label</v>
      </c>
      <c r="D108" s="1" t="s">
        <v>946</v>
      </c>
      <c r="E108" s="1">
        <f>IF(ISERROR(B108),"",MATCH(C108,Main_240425!$A$2:$A$292,0))</f>
        <v>132</v>
      </c>
    </row>
    <row r="109" spans="1:5" x14ac:dyDescent="0.45">
      <c r="A109" s="1" t="s">
        <v>375</v>
      </c>
      <c r="C109" s="1" t="str">
        <f t="shared" si="1"/>
        <v>ResearchProjectDef+ResearchProject_PolarisCartridge.description</v>
      </c>
      <c r="D109" s="1" t="s">
        <v>963</v>
      </c>
      <c r="E109" s="1">
        <f>IF(ISERROR(B109),"",MATCH(C109,Main_240425!$A$2:$A$292,0))</f>
        <v>133</v>
      </c>
    </row>
    <row r="110" spans="1:5" x14ac:dyDescent="0.45">
      <c r="A110" s="1" t="s">
        <v>378</v>
      </c>
      <c r="C110" s="1" t="str">
        <f t="shared" si="1"/>
        <v>ResearchTabDef+Polarisbloc.label</v>
      </c>
      <c r="D110" s="1" t="s">
        <v>962</v>
      </c>
      <c r="E110" s="1">
        <f>IF(ISERROR(B110),"",MATCH(C110,Main_240425!$A$2:$A$292,0))</f>
        <v>134</v>
      </c>
    </row>
    <row r="111" spans="1:5" x14ac:dyDescent="0.45">
      <c r="A111" s="1" t="s">
        <v>382</v>
      </c>
      <c r="C111" s="1" t="str">
        <f t="shared" si="1"/>
        <v>ThingDef+Apparel_PolarisShieldBelt_II.label</v>
      </c>
      <c r="D111" s="1" t="s">
        <v>961</v>
      </c>
      <c r="E111" s="1">
        <f>IF(ISERROR(B111),"",MATCH(C111,Main_240425!$A$2:$A$292,0))</f>
        <v>135</v>
      </c>
    </row>
    <row r="112" spans="1:5" x14ac:dyDescent="0.45">
      <c r="A112" s="1" t="s">
        <v>386</v>
      </c>
      <c r="C112" s="1" t="str">
        <f t="shared" si="1"/>
        <v>ThingDef+Apparel_PolarisShieldBelt_II.description</v>
      </c>
      <c r="D112" s="1" t="s">
        <v>960</v>
      </c>
      <c r="E112" s="1">
        <f>IF(ISERROR(B112),"",MATCH(C112,Main_240425!$A$2:$A$292,0))</f>
        <v>136</v>
      </c>
    </row>
    <row r="113" spans="1:5" x14ac:dyDescent="0.45">
      <c r="A113" s="1" t="s">
        <v>959</v>
      </c>
      <c r="C113" s="1" t="str">
        <f t="shared" si="1"/>
        <v>ThingDef+PolarisLyraeCurer.label</v>
      </c>
      <c r="D113" s="1" t="s">
        <v>958</v>
      </c>
      <c r="E113" s="1" t="e">
        <f>IF(ISERROR(B113),"",MATCH(C113,Main_240425!$A$2:$A$292,0))</f>
        <v>#N/A</v>
      </c>
    </row>
    <row r="114" spans="1:5" x14ac:dyDescent="0.45">
      <c r="A114" s="1" t="s">
        <v>957</v>
      </c>
      <c r="C114" s="1" t="str">
        <f t="shared" si="1"/>
        <v>ThingDef+PolarisLyraeCurer.description</v>
      </c>
      <c r="D114" s="1" t="s">
        <v>956</v>
      </c>
      <c r="E114" s="1" t="e">
        <f>IF(ISERROR(B114),"",MATCH(C114,Main_240425!$A$2:$A$292,0))</f>
        <v>#N/A</v>
      </c>
    </row>
    <row r="115" spans="1:5" x14ac:dyDescent="0.45">
      <c r="A115" s="1" t="s">
        <v>389</v>
      </c>
      <c r="C115" s="1" t="str">
        <f t="shared" si="1"/>
        <v>ThingDef+PolarisShipReactor.label</v>
      </c>
      <c r="D115" s="1" t="s">
        <v>955</v>
      </c>
      <c r="E115" s="1">
        <f>IF(ISERROR(B115),"",MATCH(C115,Main_240425!$A$2:$A$292,0))</f>
        <v>137</v>
      </c>
    </row>
    <row r="116" spans="1:5" x14ac:dyDescent="0.45">
      <c r="A116" s="1" t="s">
        <v>392</v>
      </c>
      <c r="C116" s="1" t="str">
        <f t="shared" si="1"/>
        <v>ThingDef+PolarisShipReactor.description</v>
      </c>
      <c r="D116" s="1" t="s">
        <v>954</v>
      </c>
      <c r="E116" s="1">
        <f>IF(ISERROR(B116),"",MATCH(C116,Main_240425!$A$2:$A$292,0))</f>
        <v>138</v>
      </c>
    </row>
    <row r="117" spans="1:5" x14ac:dyDescent="0.45">
      <c r="A117" s="1" t="s">
        <v>394</v>
      </c>
      <c r="C117" s="1" t="str">
        <f t="shared" si="1"/>
        <v>ThingDef+PolarisThermostat.label</v>
      </c>
      <c r="D117" s="1" t="s">
        <v>953</v>
      </c>
      <c r="E117" s="1">
        <f>IF(ISERROR(B117),"",MATCH(C117,Main_240425!$A$2:$A$292,0))</f>
        <v>139</v>
      </c>
    </row>
    <row r="118" spans="1:5" x14ac:dyDescent="0.45">
      <c r="A118" s="1" t="s">
        <v>395</v>
      </c>
      <c r="C118" s="1" t="str">
        <f t="shared" si="1"/>
        <v>ThingDef+PolarisThermostat.description</v>
      </c>
      <c r="D118" s="1" t="s">
        <v>952</v>
      </c>
      <c r="E118" s="1">
        <f>IF(ISERROR(B118),"",MATCH(C118,Main_240425!$A$2:$A$292,0))</f>
        <v>140</v>
      </c>
    </row>
    <row r="119" spans="1:5" x14ac:dyDescent="0.45">
      <c r="A119" s="1" t="s">
        <v>397</v>
      </c>
      <c r="C119" s="1" t="str">
        <f t="shared" si="1"/>
        <v>ThingDef+PolarisMendingShelf.label</v>
      </c>
      <c r="D119" s="1" t="s">
        <v>951</v>
      </c>
      <c r="E119" s="1">
        <f>IF(ISERROR(B119),"",MATCH(C119,Main_240425!$A$2:$A$292,0))</f>
        <v>141</v>
      </c>
    </row>
    <row r="120" spans="1:5" x14ac:dyDescent="0.45">
      <c r="A120" s="1" t="s">
        <v>398</v>
      </c>
      <c r="C120" s="1" t="str">
        <f t="shared" si="1"/>
        <v>ThingDef+PolarisMendingShelf.description</v>
      </c>
      <c r="D120" s="1" t="s">
        <v>950</v>
      </c>
      <c r="E120" s="1">
        <f>IF(ISERROR(B120),"",MATCH(C120,Main_240425!$A$2:$A$292,0))</f>
        <v>142</v>
      </c>
    </row>
    <row r="121" spans="1:5" x14ac:dyDescent="0.45">
      <c r="A121" s="1" t="s">
        <v>400</v>
      </c>
      <c r="C121" s="1" t="str">
        <f t="shared" si="1"/>
        <v>ThingDef+PolarisMendingShelf.comps.2.outOfFuelMessage</v>
      </c>
      <c r="D121" s="1" t="s">
        <v>949</v>
      </c>
      <c r="E121" s="1">
        <f>IF(ISERROR(B121),"",MATCH(C121,Main_240425!$A$2:$A$292,0))</f>
        <v>143</v>
      </c>
    </row>
    <row r="122" spans="1:5" x14ac:dyDescent="0.45">
      <c r="A122" s="1" t="s">
        <v>403</v>
      </c>
      <c r="C122" s="1" t="str">
        <f t="shared" si="1"/>
        <v>ThingDef+PolarisMendingShelf.comps.2.fuelLabel</v>
      </c>
      <c r="D122" s="1" t="s">
        <v>948</v>
      </c>
      <c r="E122" s="1">
        <f>IF(ISERROR(B122),"",MATCH(C122,Main_240425!$A$2:$A$292,0))</f>
        <v>144</v>
      </c>
    </row>
    <row r="123" spans="1:5" x14ac:dyDescent="0.45">
      <c r="A123" s="1" t="s">
        <v>406</v>
      </c>
      <c r="C123" s="1" t="str">
        <f t="shared" si="1"/>
        <v>ThingDef+PolarisMendingShelf.comps.2.fuelGizmoLabel</v>
      </c>
      <c r="D123" s="1" t="s">
        <v>947</v>
      </c>
      <c r="E123" s="1">
        <f>IF(ISERROR(B123),"",MATCH(C123,Main_240425!$A$2:$A$292,0))</f>
        <v>145</v>
      </c>
    </row>
    <row r="124" spans="1:5" x14ac:dyDescent="0.45">
      <c r="A124" s="1" t="s">
        <v>423</v>
      </c>
      <c r="C124" s="1" t="str">
        <f t="shared" si="1"/>
        <v>ThingDef+PolarisCartridge.label</v>
      </c>
      <c r="D124" s="1" t="s">
        <v>946</v>
      </c>
      <c r="E124" s="1">
        <f>IF(ISERROR(B124),"",MATCH(C124,Main_240425!$A$2:$A$292,0))</f>
        <v>152</v>
      </c>
    </row>
    <row r="125" spans="1:5" x14ac:dyDescent="0.45">
      <c r="A125" s="1" t="s">
        <v>425</v>
      </c>
      <c r="C125" s="1" t="str">
        <f t="shared" si="1"/>
        <v>ThingDef+PolarisCartridge.description</v>
      </c>
      <c r="D125" s="1" t="s">
        <v>945</v>
      </c>
      <c r="E125" s="1">
        <f>IF(ISERROR(B125),"",MATCH(C125,Main_240425!$A$2:$A$292,0))</f>
        <v>153</v>
      </c>
    </row>
    <row r="126" spans="1:5" x14ac:dyDescent="0.45">
      <c r="A126" s="1" t="s">
        <v>427</v>
      </c>
      <c r="C126" s="1" t="str">
        <f t="shared" si="1"/>
        <v>ThingDef+PolarisCartridge.comps.2.useLabel</v>
      </c>
      <c r="D126" s="1" t="s">
        <v>944</v>
      </c>
      <c r="E126" s="1">
        <f>IF(ISERROR(B126),"",MATCH(C126,Main_240425!$A$2:$A$292,0))</f>
        <v>154</v>
      </c>
    </row>
    <row r="127" spans="1:5" x14ac:dyDescent="0.45">
      <c r="A127" s="1" t="s">
        <v>430</v>
      </c>
      <c r="C127" s="1" t="str">
        <f t="shared" si="1"/>
        <v>ThingDef+PolarisBondorudoDiary.label</v>
      </c>
      <c r="D127" s="1" t="s">
        <v>943</v>
      </c>
      <c r="E127" s="1">
        <f>IF(ISERROR(B127),"",MATCH(C127,Main_240425!$A$2:$A$292,0))</f>
        <v>155</v>
      </c>
    </row>
    <row r="128" spans="1:5" x14ac:dyDescent="0.45">
      <c r="A128" s="1" t="s">
        <v>433</v>
      </c>
      <c r="C128" s="1" t="str">
        <f t="shared" si="1"/>
        <v>ThingDef+PolarisBondorudoDiary.description</v>
      </c>
      <c r="D128" s="1" t="s">
        <v>942</v>
      </c>
      <c r="E128" s="1">
        <f>IF(ISERROR(B128),"",MATCH(C128,Main_240425!$A$2:$A$292,0))</f>
        <v>156</v>
      </c>
    </row>
    <row r="129" spans="1:5" x14ac:dyDescent="0.45">
      <c r="A129" s="1" t="s">
        <v>941</v>
      </c>
      <c r="B129" s="1" t="s">
        <v>436</v>
      </c>
      <c r="C129" s="1" t="str">
        <f t="shared" si="1"/>
        <v>ThingDef+PolarisBondorudoDiary.comps.1.useLabel</v>
      </c>
      <c r="D129" s="1" t="s">
        <v>940</v>
      </c>
      <c r="E129" s="1">
        <f>IF(ISERROR(B129),"",MATCH(C129,Main_240425!$A$2:$A$292,0))</f>
        <v>157</v>
      </c>
    </row>
    <row r="130" spans="1:5" x14ac:dyDescent="0.45">
      <c r="A130" s="1" t="s">
        <v>439</v>
      </c>
      <c r="C130" s="1" t="str">
        <f t="shared" si="1"/>
        <v>ThingDef+PolarisWhiteFlute.label</v>
      </c>
      <c r="D130" s="1" t="s">
        <v>939</v>
      </c>
      <c r="E130" s="1">
        <f>IF(ISERROR(B130),"",MATCH(C130,Main_240425!$A$2:$A$292,0))</f>
        <v>158</v>
      </c>
    </row>
    <row r="131" spans="1:5" x14ac:dyDescent="0.45">
      <c r="A131" s="1" t="s">
        <v>442</v>
      </c>
      <c r="C131" s="1" t="str">
        <f t="shared" ref="C131:C194" si="2">IF(B131="",A131,B131)</f>
        <v>ThingDef+PolarisCombatChip.label</v>
      </c>
      <c r="D131" s="1" t="s">
        <v>938</v>
      </c>
      <c r="E131" s="1">
        <f>IF(ISERROR(B131),"",MATCH(C131,Main_240425!$A$2:$A$292,0))</f>
        <v>159</v>
      </c>
    </row>
    <row r="132" spans="1:5" x14ac:dyDescent="0.45">
      <c r="A132" s="1" t="s">
        <v>445</v>
      </c>
      <c r="C132" s="1" t="str">
        <f t="shared" si="2"/>
        <v>ThingDef+PolarisCombatChip.description</v>
      </c>
      <c r="D132" s="1" t="s">
        <v>937</v>
      </c>
      <c r="E132" s="1">
        <f>IF(ISERROR(B132),"",MATCH(C132,Main_240425!$A$2:$A$292,0))</f>
        <v>160</v>
      </c>
    </row>
    <row r="133" spans="1:5" x14ac:dyDescent="0.45">
      <c r="A133" s="1" t="s">
        <v>448</v>
      </c>
      <c r="C133" s="1" t="str">
        <f t="shared" si="2"/>
        <v>ThingDef+PolarisCombatChipConverter.label</v>
      </c>
      <c r="D133" s="1" t="s">
        <v>936</v>
      </c>
      <c r="E133" s="1">
        <f>IF(ISERROR(B133),"",MATCH(C133,Main_240425!$A$2:$A$292,0))</f>
        <v>161</v>
      </c>
    </row>
    <row r="134" spans="1:5" x14ac:dyDescent="0.45">
      <c r="A134" s="1" t="s">
        <v>451</v>
      </c>
      <c r="C134" s="1" t="str">
        <f t="shared" si="2"/>
        <v>ThingDef+PolarisCombatChipConverter.description</v>
      </c>
      <c r="D134" s="1" t="s">
        <v>935</v>
      </c>
      <c r="E134" s="1">
        <f>IF(ISERROR(B134),"",MATCH(C134,Main_240425!$A$2:$A$292,0))</f>
        <v>162</v>
      </c>
    </row>
    <row r="135" spans="1:5" x14ac:dyDescent="0.45">
      <c r="A135" s="1" t="s">
        <v>454</v>
      </c>
      <c r="C135" s="1" t="str">
        <f t="shared" si="2"/>
        <v>ThingDef+PolarisCombatChipConverter.comps.1.useLabel</v>
      </c>
      <c r="D135" s="1" t="s">
        <v>932</v>
      </c>
      <c r="E135" s="1">
        <f>IF(ISERROR(B135),"",MATCH(C135,Main_240425!$A$2:$A$292,0))</f>
        <v>163</v>
      </c>
    </row>
    <row r="136" spans="1:5" x14ac:dyDescent="0.45">
      <c r="A136" s="1" t="s">
        <v>457</v>
      </c>
      <c r="C136" s="1" t="str">
        <f t="shared" si="2"/>
        <v>ThingDef+PolarisCombatChipConverter.comps.3.chargeNoun</v>
      </c>
      <c r="D136" s="1" t="s">
        <v>934</v>
      </c>
      <c r="E136" s="1">
        <f>IF(ISERROR(B136),"",MATCH(C136,Main_240425!$A$2:$A$292,0))</f>
        <v>164</v>
      </c>
    </row>
    <row r="137" spans="1:5" x14ac:dyDescent="0.45">
      <c r="A137" s="1" t="s">
        <v>933</v>
      </c>
      <c r="B137" s="1" t="s">
        <v>460</v>
      </c>
      <c r="C137" s="1" t="str">
        <f t="shared" si="2"/>
        <v>ThingDef+PolarisCombatChipConverter.verbs.Verb_CastUseEffect.label</v>
      </c>
      <c r="D137" s="1" t="s">
        <v>932</v>
      </c>
      <c r="E137" s="1">
        <f>IF(ISERROR(B137),"",MATCH(C137,Main_240425!$A$2:$A$292,0))</f>
        <v>165</v>
      </c>
    </row>
    <row r="138" spans="1:5" x14ac:dyDescent="0.45">
      <c r="A138" s="1" t="s">
        <v>465</v>
      </c>
      <c r="C138" s="1" t="str">
        <f t="shared" si="2"/>
        <v>ThingDef+PolarisHealingPotion.ingestible.ingestCommandString</v>
      </c>
      <c r="D138" s="1" t="s">
        <v>931</v>
      </c>
      <c r="E138" s="1">
        <f>IF(ISERROR(B138),"",MATCH(C138,Main_240425!$A$2:$A$292,0))</f>
        <v>168</v>
      </c>
    </row>
    <row r="139" spans="1:5" x14ac:dyDescent="0.45">
      <c r="A139" s="1" t="s">
        <v>468</v>
      </c>
      <c r="C139" s="1" t="str">
        <f t="shared" si="2"/>
        <v>ThingDef+PolarisHealingPotion.ingestible.ingestReportString</v>
      </c>
      <c r="D139" s="1" t="s">
        <v>930</v>
      </c>
      <c r="E139" s="1">
        <f>IF(ISERROR(B139),"",MATCH(C139,Main_240425!$A$2:$A$292,0))</f>
        <v>169</v>
      </c>
    </row>
    <row r="140" spans="1:5" x14ac:dyDescent="0.45">
      <c r="A140" s="1" t="s">
        <v>463</v>
      </c>
      <c r="C140" s="1" t="str">
        <f t="shared" si="2"/>
        <v>ThingDef+PolarisHealingPotion.label</v>
      </c>
      <c r="D140" s="1" t="s">
        <v>913</v>
      </c>
      <c r="E140" s="1">
        <f>IF(ISERROR(B140),"",MATCH(C140,Main_240425!$A$2:$A$292,0))</f>
        <v>166</v>
      </c>
    </row>
    <row r="141" spans="1:5" x14ac:dyDescent="0.45">
      <c r="A141" s="1" t="s">
        <v>464</v>
      </c>
      <c r="C141" s="1" t="str">
        <f t="shared" si="2"/>
        <v>ThingDef+PolarisHealingPotion.description</v>
      </c>
      <c r="D141" s="1" t="s">
        <v>929</v>
      </c>
      <c r="E141" s="1">
        <f>IF(ISERROR(B141),"",MATCH(C141,Main_240425!$A$2:$A$292,0))</f>
        <v>167</v>
      </c>
    </row>
    <row r="142" spans="1:5" x14ac:dyDescent="0.45">
      <c r="A142" s="1" t="s">
        <v>928</v>
      </c>
      <c r="C142" s="1" t="str">
        <f t="shared" si="2"/>
        <v>ThingDef+PolarisHealingPotion.tools.0.label</v>
      </c>
      <c r="D142" s="1" t="s">
        <v>927</v>
      </c>
      <c r="E142" s="1" t="e">
        <f>IF(ISERROR(B142),"",MATCH(C142,Main_240425!$A$2:$A$292,0))</f>
        <v>#N/A</v>
      </c>
    </row>
    <row r="143" spans="1:5" x14ac:dyDescent="0.45">
      <c r="A143" s="1" t="s">
        <v>926</v>
      </c>
      <c r="C143" s="1" t="str">
        <f t="shared" si="2"/>
        <v>ThingDef+PolarisHealingPotion.verbs.0.label</v>
      </c>
      <c r="D143" s="1" t="s">
        <v>925</v>
      </c>
      <c r="E143" s="1" t="e">
        <f>IF(ISERROR(B143),"",MATCH(C143,Main_240425!$A$2:$A$292,0))</f>
        <v>#N/A</v>
      </c>
    </row>
    <row r="144" spans="1:5" x14ac:dyDescent="0.45">
      <c r="A144" s="1" t="s">
        <v>473</v>
      </c>
      <c r="C144" s="1" t="str">
        <f t="shared" si="2"/>
        <v>ThingDef+PolarisAntibiotic.ingestible.ingestCommandString</v>
      </c>
      <c r="D144" s="1" t="s">
        <v>922</v>
      </c>
      <c r="E144" s="1">
        <f>IF(ISERROR(B144),"",MATCH(C144,Main_240425!$A$2:$A$292,0))</f>
        <v>172</v>
      </c>
    </row>
    <row r="145" spans="1:5" x14ac:dyDescent="0.45">
      <c r="A145" s="1" t="s">
        <v>476</v>
      </c>
      <c r="C145" s="1" t="str">
        <f t="shared" si="2"/>
        <v>ThingDef+PolarisAntibiotic.ingestible.ingestReportString</v>
      </c>
      <c r="D145" s="1" t="s">
        <v>921</v>
      </c>
      <c r="E145" s="1">
        <f>IF(ISERROR(B145),"",MATCH(C145,Main_240425!$A$2:$A$292,0))</f>
        <v>173</v>
      </c>
    </row>
    <row r="146" spans="1:5" x14ac:dyDescent="0.45">
      <c r="A146" s="1" t="s">
        <v>471</v>
      </c>
      <c r="C146" s="1" t="str">
        <f t="shared" si="2"/>
        <v>ThingDef+PolarisAntibiotic.label</v>
      </c>
      <c r="D146" s="1" t="s">
        <v>924</v>
      </c>
      <c r="E146" s="1">
        <f>IF(ISERROR(B146),"",MATCH(C146,Main_240425!$A$2:$A$292,0))</f>
        <v>170</v>
      </c>
    </row>
    <row r="147" spans="1:5" x14ac:dyDescent="0.45">
      <c r="A147" s="1" t="s">
        <v>472</v>
      </c>
      <c r="C147" s="1" t="str">
        <f t="shared" si="2"/>
        <v>ThingDef+PolarisAntibiotic.description</v>
      </c>
      <c r="D147" s="1" t="s">
        <v>923</v>
      </c>
      <c r="E147" s="1">
        <f>IF(ISERROR(B147),"",MATCH(C147,Main_240425!$A$2:$A$292,0))</f>
        <v>171</v>
      </c>
    </row>
    <row r="148" spans="1:5" x14ac:dyDescent="0.45">
      <c r="A148" s="1" t="s">
        <v>481</v>
      </c>
      <c r="C148" s="1" t="str">
        <f t="shared" si="2"/>
        <v>ThingDef+PolarisReceptorAntagonist.ingestible.ingestCommandString</v>
      </c>
      <c r="D148" s="1" t="s">
        <v>922</v>
      </c>
      <c r="E148" s="1">
        <f>IF(ISERROR(B148),"",MATCH(C148,Main_240425!$A$2:$A$292,0))</f>
        <v>176</v>
      </c>
    </row>
    <row r="149" spans="1:5" x14ac:dyDescent="0.45">
      <c r="A149" s="1" t="s">
        <v>483</v>
      </c>
      <c r="C149" s="1" t="str">
        <f t="shared" si="2"/>
        <v>ThingDef+PolarisReceptorAntagonist.ingestible.ingestReportString</v>
      </c>
      <c r="D149" s="1" t="s">
        <v>921</v>
      </c>
      <c r="E149" s="1">
        <f>IF(ISERROR(B149),"",MATCH(C149,Main_240425!$A$2:$A$292,0))</f>
        <v>177</v>
      </c>
    </row>
    <row r="150" spans="1:5" x14ac:dyDescent="0.45">
      <c r="A150" s="1" t="s">
        <v>479</v>
      </c>
      <c r="C150" s="1" t="str">
        <f t="shared" si="2"/>
        <v>ThingDef+PolarisReceptorAntagonist.label</v>
      </c>
      <c r="D150" s="1" t="s">
        <v>920</v>
      </c>
      <c r="E150" s="1">
        <f>IF(ISERROR(B150),"",MATCH(C150,Main_240425!$A$2:$A$292,0))</f>
        <v>174</v>
      </c>
    </row>
    <row r="151" spans="1:5" x14ac:dyDescent="0.45">
      <c r="A151" s="1" t="s">
        <v>480</v>
      </c>
      <c r="C151" s="1" t="str">
        <f t="shared" si="2"/>
        <v>ThingDef+PolarisReceptorAntagonist.description</v>
      </c>
      <c r="D151" s="1" t="s">
        <v>919</v>
      </c>
      <c r="E151" s="1">
        <f>IF(ISERROR(B151),"",MATCH(C151,Main_240425!$A$2:$A$292,0))</f>
        <v>175</v>
      </c>
    </row>
    <row r="152" spans="1:5" x14ac:dyDescent="0.45">
      <c r="A152" s="1" t="s">
        <v>491</v>
      </c>
      <c r="C152" s="1" t="str">
        <f t="shared" si="2"/>
        <v>ThingDef+PolarisRestorer.ingestible.ingestCommandString</v>
      </c>
      <c r="D152" s="1" t="s">
        <v>918</v>
      </c>
      <c r="E152" s="1">
        <f>IF(ISERROR(B152),"",MATCH(C152,Main_240425!$A$2:$A$292,0))</f>
        <v>180</v>
      </c>
    </row>
    <row r="153" spans="1:5" x14ac:dyDescent="0.45">
      <c r="A153" s="1" t="s">
        <v>494</v>
      </c>
      <c r="C153" s="1" t="str">
        <f t="shared" si="2"/>
        <v>ThingDef+PolarisRestorer.ingestible.ingestReportString</v>
      </c>
      <c r="D153" s="1" t="s">
        <v>917</v>
      </c>
      <c r="E153" s="1">
        <f>IF(ISERROR(B153),"",MATCH(C153,Main_240425!$A$2:$A$292,0))</f>
        <v>181</v>
      </c>
    </row>
    <row r="154" spans="1:5" x14ac:dyDescent="0.45">
      <c r="A154" s="1" t="s">
        <v>485</v>
      </c>
      <c r="C154" s="1" t="str">
        <f t="shared" si="2"/>
        <v>ThingDef+PolarisRestorer.label</v>
      </c>
      <c r="D154" s="1" t="s">
        <v>916</v>
      </c>
      <c r="E154" s="1">
        <f>IF(ISERROR(B154),"",MATCH(C154,Main_240425!$A$2:$A$292,0))</f>
        <v>178</v>
      </c>
    </row>
    <row r="155" spans="1:5" x14ac:dyDescent="0.45">
      <c r="A155" s="1" t="s">
        <v>488</v>
      </c>
      <c r="C155" s="1" t="str">
        <f t="shared" si="2"/>
        <v>ThingDef+PolarisRestorer.description</v>
      </c>
      <c r="D155" s="1" t="s">
        <v>915</v>
      </c>
      <c r="E155" s="1">
        <f>IF(ISERROR(B155),"",MATCH(C155,Main_240425!$A$2:$A$292,0))</f>
        <v>179</v>
      </c>
    </row>
    <row r="156" spans="1:5" x14ac:dyDescent="0.45">
      <c r="A156" s="1" t="s">
        <v>914</v>
      </c>
      <c r="C156" s="1" t="str">
        <f t="shared" si="2"/>
        <v>ThingDef+PolarisProj_HealingPotion.label</v>
      </c>
      <c r="D156" s="1" t="s">
        <v>913</v>
      </c>
      <c r="E156" s="1" t="e">
        <f>IF(ISERROR(B156),"",MATCH(C156,Main_240425!$A$2:$A$292,0))</f>
        <v>#N/A</v>
      </c>
    </row>
    <row r="157" spans="1:5" x14ac:dyDescent="0.45">
      <c r="A157" s="1" t="s">
        <v>912</v>
      </c>
      <c r="C157" s="1" t="str">
        <f t="shared" si="2"/>
        <v>ThingDef+PolarisGas_Healing.label</v>
      </c>
      <c r="D157" s="1" t="s">
        <v>911</v>
      </c>
      <c r="E157" s="1" t="e">
        <f>IF(ISERROR(B157),"",MATCH(C157,Main_240425!$A$2:$A$292,0))</f>
        <v>#N/A</v>
      </c>
    </row>
    <row r="158" spans="1:5" x14ac:dyDescent="0.45">
      <c r="A158" s="1" t="s">
        <v>497</v>
      </c>
      <c r="C158" s="1" t="str">
        <f t="shared" si="2"/>
        <v>ThingDef+PolarisVirtualNetChip.label</v>
      </c>
      <c r="D158" s="1" t="s">
        <v>910</v>
      </c>
      <c r="E158" s="1">
        <f>IF(ISERROR(B158),"",MATCH(C158,Main_240425!$A$2:$A$292,0))</f>
        <v>182</v>
      </c>
    </row>
    <row r="159" spans="1:5" x14ac:dyDescent="0.45">
      <c r="A159" s="1" t="s">
        <v>498</v>
      </c>
      <c r="C159" s="1" t="str">
        <f t="shared" si="2"/>
        <v>ThingDef+PolarisVirtualNetChip.description</v>
      </c>
      <c r="D159" s="1" t="s">
        <v>909</v>
      </c>
      <c r="E159" s="1">
        <f>IF(ISERROR(B159),"",MATCH(C159,Main_240425!$A$2:$A$292,0))</f>
        <v>183</v>
      </c>
    </row>
    <row r="160" spans="1:5" x14ac:dyDescent="0.45">
      <c r="A160" s="1" t="s">
        <v>499</v>
      </c>
      <c r="C160" s="1" t="str">
        <f t="shared" si="2"/>
        <v>ThingDef+PolarisPsionwire.label</v>
      </c>
      <c r="D160" s="1" t="s">
        <v>908</v>
      </c>
      <c r="E160" s="1">
        <f>IF(ISERROR(B160),"",MATCH(C160,Main_240425!$A$2:$A$292,0))</f>
        <v>184</v>
      </c>
    </row>
    <row r="161" spans="1:5" x14ac:dyDescent="0.45">
      <c r="A161" s="1" t="s">
        <v>500</v>
      </c>
      <c r="C161" s="1" t="str">
        <f t="shared" si="2"/>
        <v>ThingDef+PolarisPsionwire.description</v>
      </c>
      <c r="D161" s="1" t="s">
        <v>907</v>
      </c>
      <c r="E161" s="1">
        <f>IF(ISERROR(B161),"",MATCH(C161,Main_240425!$A$2:$A$292,0))</f>
        <v>185</v>
      </c>
    </row>
    <row r="162" spans="1:5" x14ac:dyDescent="0.45">
      <c r="A162" s="1" t="s">
        <v>501</v>
      </c>
      <c r="C162" s="1" t="str">
        <f t="shared" si="2"/>
        <v>ThingDef+PolarisPsychicBerserkPulser.label</v>
      </c>
      <c r="D162" s="1" t="s">
        <v>906</v>
      </c>
      <c r="E162" s="1">
        <f>IF(ISERROR(B162),"",MATCH(C162,Main_240425!$A$2:$A$292,0))</f>
        <v>186</v>
      </c>
    </row>
    <row r="163" spans="1:5" x14ac:dyDescent="0.45">
      <c r="A163" s="1" t="s">
        <v>504</v>
      </c>
      <c r="C163" s="1" t="str">
        <f t="shared" si="2"/>
        <v>ThingDef+PolarisPsychicBerserkPulser.description</v>
      </c>
      <c r="D163" s="1" t="s">
        <v>905</v>
      </c>
      <c r="E163" s="1">
        <f>IF(ISERROR(B163),"",MATCH(C163,Main_240425!$A$2:$A$292,0))</f>
        <v>187</v>
      </c>
    </row>
    <row r="164" spans="1:5" x14ac:dyDescent="0.45">
      <c r="A164" s="1" t="s">
        <v>510</v>
      </c>
      <c r="C164" s="1" t="str">
        <f t="shared" si="2"/>
        <v>ThingDef+PolarisOrbitalTraderCaller.label</v>
      </c>
      <c r="D164" s="1" t="s">
        <v>904</v>
      </c>
      <c r="E164" s="1">
        <f>IF(ISERROR(B164),"",MATCH(C164,Main_240425!$A$2:$A$292,0))</f>
        <v>189</v>
      </c>
    </row>
    <row r="165" spans="1:5" x14ac:dyDescent="0.45">
      <c r="A165" s="1" t="s">
        <v>513</v>
      </c>
      <c r="C165" s="1" t="str">
        <f t="shared" si="2"/>
        <v>ThingDef+PolarisOrbitalTraderCaller.description</v>
      </c>
      <c r="D165" s="1" t="s">
        <v>903</v>
      </c>
      <c r="E165" s="1">
        <f>IF(ISERROR(B165),"",MATCH(C165,Main_240425!$A$2:$A$292,0))</f>
        <v>190</v>
      </c>
    </row>
    <row r="166" spans="1:5" x14ac:dyDescent="0.45">
      <c r="A166" s="1" t="s">
        <v>902</v>
      </c>
      <c r="B166" s="1" t="s">
        <v>516</v>
      </c>
      <c r="C166" s="1" t="str">
        <f t="shared" si="2"/>
        <v>ThingDef+PolarisOrbitalTraderCaller.comps.CompOrbitalTraderCaller.useLabel</v>
      </c>
      <c r="D166" s="1" t="s">
        <v>901</v>
      </c>
      <c r="E166" s="1">
        <f>IF(ISERROR(B166),"",MATCH(C166,Main_240425!$A$2:$A$292,0))</f>
        <v>191</v>
      </c>
    </row>
    <row r="167" spans="1:5" x14ac:dyDescent="0.45">
      <c r="A167" s="1" t="s">
        <v>523</v>
      </c>
      <c r="C167" s="1" t="str">
        <f t="shared" si="2"/>
        <v>ThingDef+PolarisMechSerumTraitreleaser.label</v>
      </c>
      <c r="D167" s="1" t="s">
        <v>900</v>
      </c>
      <c r="E167" s="1">
        <f>IF(ISERROR(B167),"",MATCH(C167,Main_240425!$A$2:$A$292,0))</f>
        <v>193</v>
      </c>
    </row>
    <row r="168" spans="1:5" x14ac:dyDescent="0.45">
      <c r="A168" s="1" t="s">
        <v>526</v>
      </c>
      <c r="C168" s="1" t="str">
        <f t="shared" si="2"/>
        <v>ThingDef+PolarisMechSerumTraitreleaser.description</v>
      </c>
      <c r="D168" s="1" t="s">
        <v>899</v>
      </c>
      <c r="E168" s="1">
        <f>IF(ISERROR(B168),"",MATCH(C168,Main_240425!$A$2:$A$292,0))</f>
        <v>194</v>
      </c>
    </row>
    <row r="169" spans="1:5" x14ac:dyDescent="0.45">
      <c r="A169" s="1" t="s">
        <v>898</v>
      </c>
      <c r="B169" s="1" t="s">
        <v>529</v>
      </c>
      <c r="C169" s="1" t="str">
        <f t="shared" si="2"/>
        <v>ThingDef+PolarisMechSerumTraitreleaser.comps.CompTraitreleaser.useLabel</v>
      </c>
      <c r="D169" s="1" t="s">
        <v>897</v>
      </c>
      <c r="E169" s="1">
        <f>IF(ISERROR(B169),"",MATCH(C169,Main_240425!$A$2:$A$292,0))</f>
        <v>195</v>
      </c>
    </row>
    <row r="170" spans="1:5" x14ac:dyDescent="0.45">
      <c r="A170" s="1" t="s">
        <v>535</v>
      </c>
      <c r="C170" s="1" t="str">
        <f t="shared" si="2"/>
        <v>ThingDef+PolarisMomeryRester.label</v>
      </c>
      <c r="D170" s="1" t="s">
        <v>896</v>
      </c>
      <c r="E170" s="1">
        <f>IF(ISERROR(B170),"",MATCH(C170,Main_240425!$A$2:$A$292,0))</f>
        <v>197</v>
      </c>
    </row>
    <row r="171" spans="1:5" x14ac:dyDescent="0.45">
      <c r="A171" s="1" t="s">
        <v>538</v>
      </c>
      <c r="C171" s="1" t="str">
        <f t="shared" si="2"/>
        <v>ThingDef+PolarisMomeryRester.description</v>
      </c>
      <c r="D171" s="1" t="s">
        <v>895</v>
      </c>
      <c r="E171" s="1">
        <f>IF(ISERROR(B171),"",MATCH(C171,Main_240425!$A$2:$A$292,0))</f>
        <v>198</v>
      </c>
    </row>
    <row r="172" spans="1:5" x14ac:dyDescent="0.45">
      <c r="A172" s="1" t="s">
        <v>894</v>
      </c>
      <c r="B172" s="1" t="s">
        <v>541</v>
      </c>
      <c r="C172" s="1" t="str">
        <f t="shared" si="2"/>
        <v>ThingDef+PolarisMomeryRester.comps.CompMomeryRester.useLabel</v>
      </c>
      <c r="D172" s="1" t="s">
        <v>893</v>
      </c>
      <c r="E172" s="1">
        <f>IF(ISERROR(B172),"",MATCH(C172,Main_240425!$A$2:$A$292,0))</f>
        <v>199</v>
      </c>
    </row>
    <row r="173" spans="1:5" x14ac:dyDescent="0.45">
      <c r="A173" s="1" t="s">
        <v>547</v>
      </c>
      <c r="C173" s="1" t="str">
        <f t="shared" si="2"/>
        <v>ThingDef+PolarisDevilCookie.label</v>
      </c>
      <c r="D173" s="1" t="s">
        <v>892</v>
      </c>
      <c r="E173" s="1">
        <f>IF(ISERROR(B173),"",MATCH(C173,Main_240425!$A$2:$A$292,0))</f>
        <v>201</v>
      </c>
    </row>
    <row r="174" spans="1:5" x14ac:dyDescent="0.45">
      <c r="A174" s="1" t="s">
        <v>550</v>
      </c>
      <c r="C174" s="1" t="str">
        <f t="shared" si="2"/>
        <v>ThingDef+PolarisDevilCookie.description</v>
      </c>
      <c r="D174" s="1" t="s">
        <v>891</v>
      </c>
      <c r="E174" s="1">
        <f>IF(ISERROR(B174),"",MATCH(C174,Main_240425!$A$2:$A$292,0))</f>
        <v>202</v>
      </c>
    </row>
    <row r="175" spans="1:5" x14ac:dyDescent="0.45">
      <c r="A175" s="1" t="s">
        <v>553</v>
      </c>
      <c r="C175" s="1" t="str">
        <f t="shared" si="2"/>
        <v>ThingDef+PolarisVoidKey.label</v>
      </c>
      <c r="D175" s="1" t="s">
        <v>841</v>
      </c>
      <c r="E175" s="1">
        <f>IF(ISERROR(B175),"",MATCH(C175,Main_240425!$A$2:$A$292,0))</f>
        <v>203</v>
      </c>
    </row>
    <row r="176" spans="1:5" x14ac:dyDescent="0.45">
      <c r="A176" s="1" t="s">
        <v>556</v>
      </c>
      <c r="C176" s="1" t="str">
        <f t="shared" si="2"/>
        <v>ThingDef+PolarisVoidKey.description</v>
      </c>
      <c r="D176" s="1" t="s">
        <v>890</v>
      </c>
      <c r="E176" s="1">
        <f>IF(ISERROR(B176),"",MATCH(C176,Main_240425!$A$2:$A$292,0))</f>
        <v>204</v>
      </c>
    </row>
    <row r="177" spans="1:5" x14ac:dyDescent="0.45">
      <c r="A177" s="1" t="s">
        <v>889</v>
      </c>
      <c r="B177" s="1" t="s">
        <v>559</v>
      </c>
      <c r="C177" s="1" t="str">
        <f t="shared" si="2"/>
        <v>ThingDef+PolarisVoidKey.comps.1.useLabel</v>
      </c>
      <c r="D177" s="1" t="s">
        <v>888</v>
      </c>
      <c r="E177" s="1">
        <f>IF(ISERROR(B177),"",MATCH(C177,Main_240425!$A$2:$A$292,0))</f>
        <v>205</v>
      </c>
    </row>
    <row r="178" spans="1:5" x14ac:dyDescent="0.45">
      <c r="A178" s="1" t="s">
        <v>562</v>
      </c>
      <c r="C178" s="1" t="str">
        <f t="shared" si="2"/>
        <v>ThingDef+PolarisDecoder.label</v>
      </c>
      <c r="D178" s="1" t="s">
        <v>887</v>
      </c>
      <c r="E178" s="1">
        <f>IF(ISERROR(B178),"",MATCH(C178,Main_240425!$A$2:$A$292,0))</f>
        <v>206</v>
      </c>
    </row>
    <row r="179" spans="1:5" x14ac:dyDescent="0.45">
      <c r="A179" s="1" t="s">
        <v>565</v>
      </c>
      <c r="C179" s="1" t="str">
        <f t="shared" si="2"/>
        <v>ThingDef+PolarisDecoder.description</v>
      </c>
      <c r="D179" s="1" t="s">
        <v>886</v>
      </c>
      <c r="E179" s="1">
        <f>IF(ISERROR(B179),"",MATCH(C179,Main_240425!$A$2:$A$292,0))</f>
        <v>207</v>
      </c>
    </row>
    <row r="180" spans="1:5" x14ac:dyDescent="0.45">
      <c r="A180" s="1" t="s">
        <v>885</v>
      </c>
      <c r="B180" s="1" t="s">
        <v>568</v>
      </c>
      <c r="C180" s="1" t="str">
        <f t="shared" si="2"/>
        <v>ThingDef+PolarisDecoder.comps.1.useLabel</v>
      </c>
      <c r="D180" s="1" t="s">
        <v>884</v>
      </c>
      <c r="E180" s="1">
        <f>IF(ISERROR(B180),"",MATCH(C180,Main_240425!$A$2:$A$292,0))</f>
        <v>208</v>
      </c>
    </row>
    <row r="181" spans="1:5" x14ac:dyDescent="0.45">
      <c r="A181" s="1" t="s">
        <v>883</v>
      </c>
      <c r="C181" s="1" t="str">
        <f t="shared" si="2"/>
        <v>ThingDef+VanyaDataCenter.label</v>
      </c>
      <c r="D181" s="1" t="s">
        <v>882</v>
      </c>
      <c r="E181" s="1" t="e">
        <f>IF(ISERROR(B181),"",MATCH(C181,Main_240425!$A$2:$A$292,0))</f>
        <v>#N/A</v>
      </c>
    </row>
    <row r="182" spans="1:5" x14ac:dyDescent="0.45">
      <c r="A182" s="1" t="s">
        <v>583</v>
      </c>
      <c r="C182" s="1" t="str">
        <f t="shared" si="2"/>
        <v>ThoughtDef+PolarisCharm.stages.0.label</v>
      </c>
      <c r="D182" s="1" t="s">
        <v>881</v>
      </c>
      <c r="E182" s="1">
        <f>IF(ISERROR(B182),"",MATCH(C182,Main_240425!$A$2:$A$292,0))</f>
        <v>213</v>
      </c>
    </row>
    <row r="183" spans="1:5" x14ac:dyDescent="0.45">
      <c r="A183" s="1" t="s">
        <v>587</v>
      </c>
      <c r="C183" s="1" t="str">
        <f t="shared" si="2"/>
        <v>TraderKindDef+Orbital_Polarisbloc.label</v>
      </c>
      <c r="D183" s="1" t="s">
        <v>880</v>
      </c>
      <c r="E183" s="1">
        <f>IF(ISERROR(B183),"",MATCH(C183,Main_240425!$A$2:$A$292,0))</f>
        <v>214</v>
      </c>
    </row>
    <row r="184" spans="1:5" x14ac:dyDescent="0.45">
      <c r="A184" s="1" t="s">
        <v>591</v>
      </c>
      <c r="C184" s="1" t="str">
        <f t="shared" si="2"/>
        <v>TraderKindDef+Orbital_PolarisAid.label</v>
      </c>
      <c r="D184" s="1" t="s">
        <v>879</v>
      </c>
      <c r="E184" s="1">
        <f>IF(ISERROR(B184),"",MATCH(C184,Main_240425!$A$2:$A$292,0))</f>
        <v>215</v>
      </c>
    </row>
    <row r="185" spans="1:5" x14ac:dyDescent="0.45">
      <c r="A185" s="1" t="s">
        <v>594</v>
      </c>
      <c r="C185" s="1" t="str">
        <f t="shared" si="2"/>
        <v>Keyed+PolarisMessageSomeoneResurrected</v>
      </c>
      <c r="D185" s="1" t="s">
        <v>878</v>
      </c>
      <c r="E185" s="1">
        <f>IF(ISERROR(B185),"",MATCH(C185,Main_240425!$A$2:$A$292,0))</f>
        <v>216</v>
      </c>
    </row>
    <row r="186" spans="1:5" x14ac:dyDescent="0.45">
      <c r="A186" s="1" t="s">
        <v>598</v>
      </c>
      <c r="C186" s="1" t="str">
        <f t="shared" si="2"/>
        <v>Keyed+PolarisMessageFailedMakeCartridge</v>
      </c>
      <c r="D186" s="1" t="s">
        <v>877</v>
      </c>
      <c r="E186" s="1">
        <f>IF(ISERROR(B186),"",MATCH(C186,Main_240425!$A$2:$A$292,0))</f>
        <v>217</v>
      </c>
    </row>
    <row r="187" spans="1:5" x14ac:dyDescent="0.45">
      <c r="A187" s="1" t="s">
        <v>601</v>
      </c>
      <c r="C187" s="1" t="str">
        <f t="shared" si="2"/>
        <v>Keyed+PolarisFoundNoResearchProject</v>
      </c>
      <c r="D187" s="1" t="s">
        <v>876</v>
      </c>
      <c r="E187" s="1">
        <f>IF(ISERROR(B187),"",MATCH(C187,Main_240425!$A$2:$A$292,0))</f>
        <v>218</v>
      </c>
    </row>
    <row r="188" spans="1:5" x14ac:dyDescent="0.45">
      <c r="A188" s="1" t="s">
        <v>604</v>
      </c>
      <c r="C188" s="1" t="str">
        <f t="shared" si="2"/>
        <v>Keyed+PolarisConvertCombatChipTitle</v>
      </c>
      <c r="D188" s="1" t="s">
        <v>875</v>
      </c>
      <c r="E188" s="1">
        <f>IF(ISERROR(B188),"",MATCH(C188,Main_240425!$A$2:$A$292,0))</f>
        <v>219</v>
      </c>
    </row>
    <row r="189" spans="1:5" x14ac:dyDescent="0.45">
      <c r="A189" s="1" t="s">
        <v>607</v>
      </c>
      <c r="C189" s="1" t="str">
        <f t="shared" si="2"/>
        <v>Keyed+PolarisConvertCombatChipDESC</v>
      </c>
      <c r="D189" s="1" t="s">
        <v>874</v>
      </c>
      <c r="E189" s="1">
        <f>IF(ISERROR(B189),"",MATCH(C189,Main_240425!$A$2:$A$292,0))</f>
        <v>220</v>
      </c>
    </row>
    <row r="190" spans="1:5" x14ac:dyDescent="0.45">
      <c r="A190" s="1" t="s">
        <v>610</v>
      </c>
      <c r="C190" s="1" t="str">
        <f t="shared" si="2"/>
        <v>Keyed+PolarisMessageFailedConvertCombatChip</v>
      </c>
      <c r="D190" s="1" t="s">
        <v>873</v>
      </c>
      <c r="E190" s="1">
        <f>IF(ISERROR(B190),"",MATCH(C190,Main_240425!$A$2:$A$292,0))</f>
        <v>221</v>
      </c>
    </row>
    <row r="191" spans="1:5" x14ac:dyDescent="0.45">
      <c r="A191" s="1" t="s">
        <v>613</v>
      </c>
      <c r="C191" s="1" t="str">
        <f t="shared" si="2"/>
        <v>Keyed+PolarisConvertCombatHasNoChip</v>
      </c>
      <c r="D191" s="1" t="s">
        <v>872</v>
      </c>
      <c r="E191" s="1">
        <f>IF(ISERROR(B191),"",MATCH(C191,Main_240425!$A$2:$A$292,0))</f>
        <v>222</v>
      </c>
    </row>
    <row r="192" spans="1:5" x14ac:dyDescent="0.45">
      <c r="A192" s="1" t="s">
        <v>649</v>
      </c>
      <c r="C192" s="1" t="str">
        <f t="shared" si="2"/>
        <v>Keyed+PolarisOrbitalTraderCouldNotArrival</v>
      </c>
      <c r="D192" s="1" t="s">
        <v>871</v>
      </c>
      <c r="E192" s="1">
        <f>IF(ISERROR(B192),"",MATCH(C192,Main_240425!$A$2:$A$292,0))</f>
        <v>234</v>
      </c>
    </row>
    <row r="193" spans="1:5" x14ac:dyDescent="0.45">
      <c r="A193" s="1" t="s">
        <v>652</v>
      </c>
      <c r="C193" s="1" t="str">
        <f t="shared" si="2"/>
        <v>Keyed+PolarisMessageSuccessfullyRemovedHediffIsOld</v>
      </c>
      <c r="D193" s="1" t="s">
        <v>870</v>
      </c>
      <c r="E193" s="1">
        <f>IF(ISERROR(B193),"",MATCH(C193,Main_240425!$A$2:$A$292,0))</f>
        <v>235</v>
      </c>
    </row>
    <row r="194" spans="1:5" x14ac:dyDescent="0.45">
      <c r="A194" s="1" t="s">
        <v>655</v>
      </c>
      <c r="C194" s="1" t="str">
        <f t="shared" si="2"/>
        <v>Keyed+PolarisTraitreleaserEffectDESC</v>
      </c>
      <c r="D194" s="1" t="s">
        <v>869</v>
      </c>
      <c r="E194" s="1">
        <f>IF(ISERROR(B194),"",MATCH(C194,Main_240425!$A$2:$A$292,0))</f>
        <v>236</v>
      </c>
    </row>
    <row r="195" spans="1:5" x14ac:dyDescent="0.45">
      <c r="A195" s="1" t="s">
        <v>658</v>
      </c>
      <c r="C195" s="1" t="str">
        <f t="shared" ref="C195:C241" si="3">IF(B195="",A195,B195)</f>
        <v>Keyed+PolarisTraitreleaserAddTraitOption</v>
      </c>
      <c r="D195" s="1" t="s">
        <v>868</v>
      </c>
      <c r="E195" s="1">
        <f>IF(ISERROR(B195),"",MATCH(C195,Main_240425!$A$2:$A$292,0))</f>
        <v>237</v>
      </c>
    </row>
    <row r="196" spans="1:5" x14ac:dyDescent="0.45">
      <c r="A196" s="1" t="s">
        <v>661</v>
      </c>
      <c r="C196" s="1" t="str">
        <f t="shared" si="3"/>
        <v>Keyed+PolarisTraitreleaserAlreadyHadTrait</v>
      </c>
      <c r="D196" s="1" t="s">
        <v>867</v>
      </c>
      <c r="E196" s="1">
        <f>IF(ISERROR(B196),"",MATCH(C196,Main_240425!$A$2:$A$292,0))</f>
        <v>238</v>
      </c>
    </row>
    <row r="197" spans="1:5" x14ac:dyDescent="0.45">
      <c r="A197" s="1" t="s">
        <v>866</v>
      </c>
      <c r="C197" s="1" t="str">
        <f t="shared" si="3"/>
        <v>Keyed+PolarisTraitreleaserHasNoEnoughSlots</v>
      </c>
      <c r="D197" s="1" t="s">
        <v>865</v>
      </c>
      <c r="E197" s="1" t="e">
        <f>IF(ISERROR(B197),"",MATCH(C197,Main_240425!$A$2:$A$292,0))</f>
        <v>#N/A</v>
      </c>
    </row>
    <row r="198" spans="1:5" x14ac:dyDescent="0.45">
      <c r="A198" s="1" t="s">
        <v>667</v>
      </c>
      <c r="C198" s="1" t="str">
        <f t="shared" si="3"/>
        <v>Keyed+PolarisTraitreleaserRemoveTraitOption</v>
      </c>
      <c r="D198" s="1" t="s">
        <v>864</v>
      </c>
      <c r="E198" s="1">
        <f>IF(ISERROR(B198),"",MATCH(C198,Main_240425!$A$2:$A$292,0))</f>
        <v>240</v>
      </c>
    </row>
    <row r="199" spans="1:5" x14ac:dyDescent="0.45">
      <c r="A199" s="1" t="s">
        <v>670</v>
      </c>
      <c r="C199" s="1" t="str">
        <f t="shared" si="3"/>
        <v>Keyed+PolarisTraitreleaserChoseRemoveTrait</v>
      </c>
      <c r="D199" s="1" t="s">
        <v>863</v>
      </c>
      <c r="E199" s="1">
        <f>IF(ISERROR(B199),"",MATCH(C199,Main_240425!$A$2:$A$292,0))</f>
        <v>241</v>
      </c>
    </row>
    <row r="200" spans="1:5" x14ac:dyDescent="0.45">
      <c r="A200" s="1" t="s">
        <v>673</v>
      </c>
      <c r="C200" s="1" t="str">
        <f t="shared" si="3"/>
        <v>Keyed+PolarisTraitreleaserUsedRemovedTrait</v>
      </c>
      <c r="D200" s="1" t="s">
        <v>862</v>
      </c>
      <c r="E200" s="1">
        <f>IF(ISERROR(B200),"",MATCH(C200,Main_240425!$A$2:$A$292,0))</f>
        <v>242</v>
      </c>
    </row>
    <row r="201" spans="1:5" x14ac:dyDescent="0.45">
      <c r="A201" s="1" t="s">
        <v>676</v>
      </c>
      <c r="C201" s="1" t="str">
        <f t="shared" si="3"/>
        <v>Keyed+PolarisTraitreleaserUsedReplaceConflitTraits</v>
      </c>
      <c r="D201" s="1" t="s">
        <v>861</v>
      </c>
      <c r="E201" s="1">
        <f>IF(ISERROR(B201),"",MATCH(C201,Main_240425!$A$2:$A$292,0))</f>
        <v>243</v>
      </c>
    </row>
    <row r="202" spans="1:5" x14ac:dyDescent="0.45">
      <c r="A202" s="1" t="s">
        <v>679</v>
      </c>
      <c r="C202" s="1" t="str">
        <f t="shared" si="3"/>
        <v>Keyed+PolarisTraitreleaserUsedAddTrait</v>
      </c>
      <c r="D202" s="1" t="s">
        <v>860</v>
      </c>
      <c r="E202" s="1">
        <f>IF(ISERROR(B202),"",MATCH(C202,Main_240425!$A$2:$A$292,0))</f>
        <v>244</v>
      </c>
    </row>
    <row r="203" spans="1:5" x14ac:dyDescent="0.45">
      <c r="A203" s="1" t="s">
        <v>682</v>
      </c>
      <c r="C203" s="1" t="str">
        <f t="shared" si="3"/>
        <v>Keyed+PolarisTraitreleaserTraitConflictingTraits</v>
      </c>
      <c r="D203" s="1" t="s">
        <v>859</v>
      </c>
      <c r="E203" s="1">
        <f>IF(ISERROR(B203),"",MATCH(C203,Main_240425!$A$2:$A$292,0))</f>
        <v>245</v>
      </c>
    </row>
    <row r="204" spans="1:5" x14ac:dyDescent="0.45">
      <c r="A204" s="1" t="s">
        <v>685</v>
      </c>
      <c r="C204" s="1" t="str">
        <f t="shared" si="3"/>
        <v>Keyed+PolarisTraitreleaserTraitDisabledWorkTypes</v>
      </c>
      <c r="D204" s="1" t="s">
        <v>856</v>
      </c>
      <c r="E204" s="1">
        <f>IF(ISERROR(B204),"",MATCH(C204,Main_240425!$A$2:$A$292,0))</f>
        <v>246</v>
      </c>
    </row>
    <row r="205" spans="1:5" x14ac:dyDescent="0.45">
      <c r="A205" s="1" t="s">
        <v>688</v>
      </c>
      <c r="C205" s="1" t="str">
        <f t="shared" si="3"/>
        <v>Keyed+PolarisTraitreleaserUsedbyHasNullTraits</v>
      </c>
      <c r="D205" s="1" t="s">
        <v>858</v>
      </c>
      <c r="E205" s="1">
        <f>IF(ISERROR(B205),"",MATCH(C205,Main_240425!$A$2:$A$292,0))</f>
        <v>247</v>
      </c>
    </row>
    <row r="206" spans="1:5" x14ac:dyDescent="0.45">
      <c r="A206" s="1" t="s">
        <v>691</v>
      </c>
      <c r="C206" s="1" t="str">
        <f t="shared" si="3"/>
        <v>Keyed+PolarisMomeryResterHaveNoAvaliableOption</v>
      </c>
      <c r="D206" s="1" t="s">
        <v>857</v>
      </c>
      <c r="E206" s="1">
        <f>IF(ISERROR(B206),"",MATCH(C206,Main_240425!$A$2:$A$292,0))</f>
        <v>248</v>
      </c>
    </row>
    <row r="207" spans="1:5" x14ac:dyDescent="0.45">
      <c r="A207" s="1" t="s">
        <v>694</v>
      </c>
      <c r="C207" s="1" t="str">
        <f t="shared" si="3"/>
        <v>Keyed+PolarisMomeryResterStoryDisabledWorkTypes</v>
      </c>
      <c r="D207" s="1" t="s">
        <v>856</v>
      </c>
      <c r="E207" s="1">
        <f>IF(ISERROR(B207),"",MATCH(C207,Main_240425!$A$2:$A$292,0))</f>
        <v>249</v>
      </c>
    </row>
    <row r="208" spans="1:5" x14ac:dyDescent="0.45">
      <c r="A208" s="1" t="s">
        <v>696</v>
      </c>
      <c r="C208" s="1" t="str">
        <f t="shared" si="3"/>
        <v>Keyed+PolarisMomeryResterChildhoodModeActiveLabel</v>
      </c>
      <c r="D208" s="1" t="s">
        <v>855</v>
      </c>
      <c r="E208" s="1">
        <f>IF(ISERROR(B208),"",MATCH(C208,Main_240425!$A$2:$A$292,0))</f>
        <v>250</v>
      </c>
    </row>
    <row r="209" spans="1:5" x14ac:dyDescent="0.45">
      <c r="A209" s="1" t="s">
        <v>699</v>
      </c>
      <c r="C209" s="1" t="str">
        <f t="shared" si="3"/>
        <v>Keyed+PolarisMomeryResterChildhoodModeActiveDesc</v>
      </c>
      <c r="D209" s="1" t="s">
        <v>854</v>
      </c>
      <c r="E209" s="1">
        <f>IF(ISERROR(B209),"",MATCH(C209,Main_240425!$A$2:$A$292,0))</f>
        <v>251</v>
      </c>
    </row>
    <row r="210" spans="1:5" x14ac:dyDescent="0.45">
      <c r="A210" s="1" t="s">
        <v>702</v>
      </c>
      <c r="C210" s="1" t="str">
        <f t="shared" si="3"/>
        <v>Keyed+PolarisMomeryResterAdulthoodModeActiveLabel</v>
      </c>
      <c r="D210" s="1" t="s">
        <v>853</v>
      </c>
      <c r="E210" s="1">
        <f>IF(ISERROR(B210),"",MATCH(C210,Main_240425!$A$2:$A$292,0))</f>
        <v>252</v>
      </c>
    </row>
    <row r="211" spans="1:5" x14ac:dyDescent="0.45">
      <c r="A211" s="1" t="s">
        <v>705</v>
      </c>
      <c r="C211" s="1" t="str">
        <f t="shared" si="3"/>
        <v>Keyed+PolarisMomeryResterAdulthoodModeActiveDesc</v>
      </c>
      <c r="D211" s="1" t="s">
        <v>852</v>
      </c>
      <c r="E211" s="1">
        <f>IF(ISERROR(B211),"",MATCH(C211,Main_240425!$A$2:$A$292,0))</f>
        <v>253</v>
      </c>
    </row>
    <row r="212" spans="1:5" x14ac:dyDescent="0.45">
      <c r="A212" s="1" t="s">
        <v>708</v>
      </c>
      <c r="C212" s="1" t="str">
        <f t="shared" si="3"/>
        <v>Keyed+PolarisMomeryResterStorySuccessfullyChanged</v>
      </c>
      <c r="D212" s="1" t="s">
        <v>851</v>
      </c>
      <c r="E212" s="1">
        <f>IF(ISERROR(B212),"",MATCH(C212,Main_240425!$A$2:$A$292,0))</f>
        <v>254</v>
      </c>
    </row>
    <row r="213" spans="1:5" x14ac:dyDescent="0.45">
      <c r="A213" s="1" t="s">
        <v>711</v>
      </c>
      <c r="C213" s="1" t="str">
        <f t="shared" si="3"/>
        <v>Keyed+PolarisMomeryResterHaveNoAvaliableStory</v>
      </c>
      <c r="D213" s="1" t="s">
        <v>850</v>
      </c>
      <c r="E213" s="1">
        <f>IF(ISERROR(B213),"",MATCH(C213,Main_240425!$A$2:$A$292,0))</f>
        <v>255</v>
      </c>
    </row>
    <row r="214" spans="1:5" x14ac:dyDescent="0.45">
      <c r="A214" s="1" t="s">
        <v>714</v>
      </c>
      <c r="C214" s="1" t="str">
        <f t="shared" si="3"/>
        <v>Keyed+PolarisMomeryResterUnknownError</v>
      </c>
      <c r="D214" s="1" t="s">
        <v>849</v>
      </c>
      <c r="E214" s="1">
        <f>IF(ISERROR(B214),"",MATCH(C214,Main_240425!$A$2:$A$292,0))</f>
        <v>256</v>
      </c>
    </row>
    <row r="215" spans="1:5" x14ac:dyDescent="0.45">
      <c r="A215" s="1" t="s">
        <v>717</v>
      </c>
      <c r="C215" s="1" t="str">
        <f t="shared" si="3"/>
        <v>Keyed+PolarisCurerApplyToHumanLabel</v>
      </c>
      <c r="D215" s="1" t="s">
        <v>848</v>
      </c>
      <c r="E215" s="1">
        <f>IF(ISERROR(B215),"",MATCH(C215,Main_240425!$A$2:$A$292,0))</f>
        <v>257</v>
      </c>
    </row>
    <row r="216" spans="1:5" x14ac:dyDescent="0.45">
      <c r="A216" s="1" t="s">
        <v>720</v>
      </c>
      <c r="C216" s="1" t="str">
        <f t="shared" si="3"/>
        <v>Keyed+PolarisCurerApplyToHumanDESC</v>
      </c>
      <c r="D216" s="1" t="s">
        <v>847</v>
      </c>
      <c r="E216" s="1">
        <f>IF(ISERROR(B216),"",MATCH(C216,Main_240425!$A$2:$A$292,0))</f>
        <v>258</v>
      </c>
    </row>
    <row r="217" spans="1:5" x14ac:dyDescent="0.45">
      <c r="A217" s="1" t="s">
        <v>723</v>
      </c>
      <c r="C217" s="1" t="str">
        <f t="shared" si="3"/>
        <v>Keyed+PolarisRestorerIngest</v>
      </c>
      <c r="D217" s="1" t="s">
        <v>846</v>
      </c>
      <c r="E217" s="1">
        <f>IF(ISERROR(B217),"",MATCH(C217,Main_240425!$A$2:$A$292,0))</f>
        <v>259</v>
      </c>
    </row>
    <row r="218" spans="1:5" x14ac:dyDescent="0.45">
      <c r="A218" s="1" t="s">
        <v>726</v>
      </c>
      <c r="C218" s="1" t="str">
        <f t="shared" si="3"/>
        <v>Keyed+PolarisForceCalmDown</v>
      </c>
      <c r="D218" s="1" t="s">
        <v>845</v>
      </c>
      <c r="E218" s="1">
        <f>IF(ISERROR(B218),"",MATCH(C218,Main_240425!$A$2:$A$292,0))</f>
        <v>260</v>
      </c>
    </row>
    <row r="219" spans="1:5" x14ac:dyDescent="0.45">
      <c r="A219" s="1" t="s">
        <v>735</v>
      </c>
      <c r="C219" s="1" t="str">
        <f t="shared" si="3"/>
        <v>Keyed+PolarisVoidKeyLinkedTo</v>
      </c>
      <c r="D219" s="1" t="s">
        <v>844</v>
      </c>
      <c r="E219" s="1">
        <f>IF(ISERROR(B219),"",MATCH(C219,Main_240425!$A$2:$A$292,0))</f>
        <v>263</v>
      </c>
    </row>
    <row r="220" spans="1:5" x14ac:dyDescent="0.45">
      <c r="A220" s="1" t="s">
        <v>738</v>
      </c>
      <c r="C220" s="1" t="str">
        <f t="shared" si="3"/>
        <v>Keyed+PolarisVoidKeyTryLinkGizmoLabel</v>
      </c>
      <c r="D220" s="1" t="s">
        <v>843</v>
      </c>
      <c r="E220" s="1">
        <f>IF(ISERROR(B220),"",MATCH(C220,Main_240425!$A$2:$A$292,0))</f>
        <v>264</v>
      </c>
    </row>
    <row r="221" spans="1:5" x14ac:dyDescent="0.45">
      <c r="A221" s="1" t="s">
        <v>741</v>
      </c>
      <c r="C221" s="1" t="str">
        <f t="shared" si="3"/>
        <v>Keyed+PolarisVoidKeyTryLinkGizmoDesc</v>
      </c>
      <c r="D221" s="1" t="s">
        <v>842</v>
      </c>
      <c r="E221" s="1">
        <f>IF(ISERROR(B221),"",MATCH(C221,Main_240425!$A$2:$A$292,0))</f>
        <v>265</v>
      </c>
    </row>
    <row r="222" spans="1:5" x14ac:dyDescent="0.45">
      <c r="A222" s="1" t="s">
        <v>744</v>
      </c>
      <c r="C222" s="1" t="str">
        <f t="shared" si="3"/>
        <v>Keyed+PolarisVoidKeyWindowTitle</v>
      </c>
      <c r="D222" s="1" t="s">
        <v>841</v>
      </c>
      <c r="E222" s="1">
        <f>IF(ISERROR(B222),"",MATCH(C222,Main_240425!$A$2:$A$292,0))</f>
        <v>266</v>
      </c>
    </row>
    <row r="223" spans="1:5" x14ac:dyDescent="0.45">
      <c r="A223" s="1" t="s">
        <v>747</v>
      </c>
      <c r="C223" s="1" t="str">
        <f t="shared" si="3"/>
        <v>Keyed+PolarisVoidKeyWindowInformation</v>
      </c>
      <c r="D223" s="1" t="s">
        <v>840</v>
      </c>
      <c r="E223" s="1">
        <f>IF(ISERROR(B223),"",MATCH(C223,Main_240425!$A$2:$A$292,0))</f>
        <v>267</v>
      </c>
    </row>
    <row r="224" spans="1:5" x14ac:dyDescent="0.45">
      <c r="A224" s="1" t="s">
        <v>750</v>
      </c>
      <c r="C224" s="1" t="str">
        <f t="shared" si="3"/>
        <v>Keyed+PolarisVoidKeyPullVoidPawnData</v>
      </c>
      <c r="D224" s="1" t="s">
        <v>839</v>
      </c>
      <c r="E224" s="1">
        <f>IF(ISERROR(B224),"",MATCH(C224,Main_240425!$A$2:$A$292,0))</f>
        <v>268</v>
      </c>
    </row>
    <row r="225" spans="1:5" x14ac:dyDescent="0.45">
      <c r="A225" s="1" t="s">
        <v>753</v>
      </c>
      <c r="C225" s="1" t="str">
        <f t="shared" si="3"/>
        <v>Keyed+PolarisVoidKeyPullDataDone</v>
      </c>
      <c r="D225" s="1" t="s">
        <v>838</v>
      </c>
      <c r="E225" s="1">
        <f>IF(ISERROR(B225),"",MATCH(C225,Main_240425!$A$2:$A$292,0))</f>
        <v>269</v>
      </c>
    </row>
    <row r="226" spans="1:5" x14ac:dyDescent="0.45">
      <c r="A226" s="1" t="s">
        <v>756</v>
      </c>
      <c r="C226" s="1" t="str">
        <f t="shared" si="3"/>
        <v>Keyed+PolarisVoidKeyFoundNoColonist</v>
      </c>
      <c r="D226" s="1" t="s">
        <v>837</v>
      </c>
      <c r="E226" s="1">
        <f>IF(ISERROR(B226),"",MATCH(C226,Main_240425!$A$2:$A$292,0))</f>
        <v>270</v>
      </c>
    </row>
    <row r="227" spans="1:5" x14ac:dyDescent="0.45">
      <c r="A227" s="1" t="s">
        <v>759</v>
      </c>
      <c r="C227" s="1" t="str">
        <f t="shared" si="3"/>
        <v>Keyed+PolarisVoidKeyITabChoosePawn</v>
      </c>
      <c r="D227" s="1" t="s">
        <v>836</v>
      </c>
      <c r="E227" s="1">
        <f>IF(ISERROR(B227),"",MATCH(C227,Main_240425!$A$2:$A$292,0))</f>
        <v>271</v>
      </c>
    </row>
    <row r="228" spans="1:5" x14ac:dyDescent="0.45">
      <c r="A228" s="1" t="s">
        <v>762</v>
      </c>
      <c r="C228" s="1" t="str">
        <f t="shared" si="3"/>
        <v>Keyed+PolarisVoidKeyITabPawnInfo</v>
      </c>
      <c r="D228" s="1" t="s">
        <v>835</v>
      </c>
      <c r="E228" s="1">
        <f>IF(ISERROR(B228),"",MATCH(C228,Main_240425!$A$2:$A$292,0))</f>
        <v>272</v>
      </c>
    </row>
    <row r="229" spans="1:5" x14ac:dyDescent="0.45">
      <c r="A229" s="1" t="s">
        <v>765</v>
      </c>
      <c r="C229" s="1" t="str">
        <f t="shared" si="3"/>
        <v>Keyed+PolarisTargetBioAge</v>
      </c>
      <c r="D229" s="1" t="s">
        <v>834</v>
      </c>
      <c r="E229" s="1">
        <f>IF(ISERROR(B229),"",MATCH(C229,Main_240425!$A$2:$A$292,0))</f>
        <v>273</v>
      </c>
    </row>
    <row r="230" spans="1:5" x14ac:dyDescent="0.45">
      <c r="A230" s="1" t="s">
        <v>768</v>
      </c>
      <c r="C230" s="1" t="str">
        <f t="shared" si="3"/>
        <v>Keyed+PolarisMessageSuccessfullyChangeBioAge</v>
      </c>
      <c r="D230" s="1" t="s">
        <v>833</v>
      </c>
      <c r="E230" s="1">
        <f>IF(ISERROR(B230),"",MATCH(C230,Main_240425!$A$2:$A$292,0))</f>
        <v>274</v>
      </c>
    </row>
    <row r="231" spans="1:5" x14ac:dyDescent="0.45">
      <c r="A231" s="1" t="s">
        <v>771</v>
      </c>
      <c r="C231" s="1" t="str">
        <f t="shared" si="3"/>
        <v>Keyed+PolarisDecoderSuccessedUsedForPawn</v>
      </c>
      <c r="D231" s="1" t="s">
        <v>832</v>
      </c>
      <c r="E231" s="1">
        <f>IF(ISERROR(B231),"",MATCH(C231,Main_240425!$A$2:$A$292,0))</f>
        <v>275</v>
      </c>
    </row>
    <row r="232" spans="1:5" x14ac:dyDescent="0.45">
      <c r="A232" s="1" t="s">
        <v>774</v>
      </c>
      <c r="C232" s="1" t="str">
        <f t="shared" si="3"/>
        <v>Keyed+PolarisDecoderFailedUsedForPawn</v>
      </c>
      <c r="D232" s="1" t="s">
        <v>831</v>
      </c>
      <c r="E232" s="1">
        <f>IF(ISERROR(B232),"",MATCH(C232,Main_240425!$A$2:$A$292,0))</f>
        <v>276</v>
      </c>
    </row>
    <row r="233" spans="1:5" x14ac:dyDescent="0.45">
      <c r="A233" s="1" t="s">
        <v>777</v>
      </c>
      <c r="C233" s="1" t="str">
        <f t="shared" si="3"/>
        <v>Keyed+PolarisDecoderSelfDestroyed</v>
      </c>
      <c r="D233" s="1" t="s">
        <v>830</v>
      </c>
      <c r="E233" s="1">
        <f>IF(ISERROR(B233),"",MATCH(C233,Main_240425!$A$2:$A$292,0))</f>
        <v>277</v>
      </c>
    </row>
    <row r="234" spans="1:5" x14ac:dyDescent="0.45">
      <c r="A234" s="1" t="s">
        <v>780</v>
      </c>
      <c r="C234" s="1" t="str">
        <f t="shared" si="3"/>
        <v>Keyed+PolarisDecoderSkillRequirementNoSatisfies</v>
      </c>
      <c r="D234" s="1" t="s">
        <v>829</v>
      </c>
      <c r="E234" s="1">
        <f>IF(ISERROR(B234),"",MATCH(C234,Main_240425!$A$2:$A$292,0))</f>
        <v>278</v>
      </c>
    </row>
    <row r="235" spans="1:5" x14ac:dyDescent="0.45">
      <c r="A235" s="1" t="s">
        <v>783</v>
      </c>
      <c r="C235" s="1" t="str">
        <f t="shared" si="3"/>
        <v>Keyed+PolarisExtractAbilitySuccessfully</v>
      </c>
      <c r="D235" s="1" t="s">
        <v>828</v>
      </c>
      <c r="E235" s="1">
        <f>IF(ISERROR(B235),"",MATCH(C235,Main_240425!$A$2:$A$292,0))</f>
        <v>279</v>
      </c>
    </row>
    <row r="236" spans="1:5" x14ac:dyDescent="0.45">
      <c r="A236" s="1" t="s">
        <v>786</v>
      </c>
      <c r="C236" s="1" t="str">
        <f t="shared" si="3"/>
        <v>Keyed+PolarisExtractAbilityFailed</v>
      </c>
      <c r="D236" s="1" t="s">
        <v>827</v>
      </c>
      <c r="E236" s="1">
        <f>IF(ISERROR(B236),"",MATCH(C236,Main_240425!$A$2:$A$292,0))</f>
        <v>280</v>
      </c>
    </row>
    <row r="237" spans="1:5" x14ac:dyDescent="0.45">
      <c r="A237" s="1" t="s">
        <v>789</v>
      </c>
      <c r="C237" s="1" t="str">
        <f t="shared" si="3"/>
        <v>Keyed+PolarisGoodwillChangedReason_ExtractedAbility</v>
      </c>
      <c r="D237" s="1" t="s">
        <v>826</v>
      </c>
      <c r="E237" s="1">
        <f>IF(ISERROR(B237),"",MATCH(C237,Main_240425!$A$2:$A$292,0))</f>
        <v>281</v>
      </c>
    </row>
    <row r="238" spans="1:5" x14ac:dyDescent="0.45">
      <c r="A238" s="1" t="s">
        <v>792</v>
      </c>
      <c r="C238" s="1" t="str">
        <f t="shared" si="3"/>
        <v>Keyed+PolarisMessageSuccessfullyRemovedImplants</v>
      </c>
      <c r="D238" s="1" t="s">
        <v>825</v>
      </c>
      <c r="E238" s="1">
        <f>IF(ISERROR(B238),"",MATCH(C238,Main_240425!$A$2:$A$292,0))</f>
        <v>282</v>
      </c>
    </row>
    <row r="239" spans="1:5" x14ac:dyDescent="0.45">
      <c r="A239" s="1" t="s">
        <v>795</v>
      </c>
      <c r="C239" s="1" t="str">
        <f t="shared" si="3"/>
        <v>Keyed+PlrsForceResetLabel</v>
      </c>
      <c r="D239" s="1" t="s">
        <v>824</v>
      </c>
      <c r="E239" s="1">
        <f>IF(ISERROR(B239),"",MATCH(C239,Main_240425!$A$2:$A$292,0))</f>
        <v>283</v>
      </c>
    </row>
    <row r="240" spans="1:5" x14ac:dyDescent="0.45">
      <c r="A240" s="1" t="s">
        <v>798</v>
      </c>
      <c r="C240" s="1" t="str">
        <f t="shared" si="3"/>
        <v>Keyed+PlrsForceResetDESC</v>
      </c>
      <c r="D240" s="1" t="s">
        <v>823</v>
      </c>
      <c r="E240" s="1">
        <f>IF(ISERROR(B240),"",MATCH(C240,Main_240425!$A$2:$A$292,0))</f>
        <v>284</v>
      </c>
    </row>
    <row r="241" spans="1:5" x14ac:dyDescent="0.45">
      <c r="A241" s="1" t="s">
        <v>801</v>
      </c>
      <c r="C241" s="1" t="str">
        <f t="shared" si="3"/>
        <v>Keyed+PlrsNoEnoughHitPointsToReset</v>
      </c>
      <c r="D241" s="1" t="s">
        <v>822</v>
      </c>
      <c r="E241" s="1">
        <f>IF(ISERROR(B241),"",MATCH(C241,Main_240425!$A$2:$A$292,0))</f>
        <v>285</v>
      </c>
    </row>
  </sheetData>
  <phoneticPr fontId="2"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Main_240425</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2024-04-25T14:30:51Z</dcterms:created>
  <dcterms:modified xsi:type="dcterms:W3CDTF">2024-04-25T14:38:06Z</dcterms:modified>
</cp:coreProperties>
</file>