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Door Mat - 1505423207\"/>
    </mc:Choice>
  </mc:AlternateContent>
  <xr:revisionPtr revIDLastSave="0" documentId="13_ncr:1_{CCCBFA67-4378-499E-9502-11435C2A816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  <sheet name="Merge_MK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<sst xmlns="http://schemas.openxmlformats.org/spreadsheetml/2006/main" count="144" uniqueCount="88">
  <si>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</si>
  <si>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</si>
  <si>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</si>
  <si>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</si>
  <si>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</si>
  <si>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</si>
  <si>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ThingDef+LT_DoorMatLeather.description</t>
  </si>
  <si>
    <t>ThingDef</t>
  </si>
  <si>
    <t>LT_DoorMatLeather.description</t>
  </si>
  <si>
    <t>A doormat to clean your feet.</t>
  </si>
  <si>
    <t>pakageID</t>
  </si>
  <si>
    <t>ThingDef+LT_DoorMatLeather.label</t>
  </si>
  <si>
    <t>LT_DoorMatLeather.label</t>
  </si>
  <si>
    <t>doormat</t>
  </si>
  <si>
    <t>dracoix.doormat.r12a</t>
  </si>
  <si>
    <t>ThingDef+LT_DoorMatBigLeather.label</t>
  </si>
  <si>
    <t>LT_DoorMatBigLeather.label</t>
  </si>
  <si>
    <t>large doormat</t>
  </si>
  <si>
    <t>modName (folderName)</t>
  </si>
  <si>
    <t>ThingDef+LT_DoorMatRed.label</t>
  </si>
  <si>
    <t>LT_DoorMatRed.label</t>
  </si>
  <si>
    <t>doormat (red)</t>
  </si>
  <si>
    <t>Door Mat - 1505423207</t>
  </si>
  <si>
    <t>ThingDef+LT_DoorMatOrange.label</t>
  </si>
  <si>
    <t>LT_DoorMatOrange.label</t>
  </si>
  <si>
    <t>doormat (orange)</t>
  </si>
  <si>
    <t>ThingDef+LT_DoorMatGreen.label</t>
  </si>
  <si>
    <t>LT_DoorMatGreen.label</t>
  </si>
  <si>
    <t>doormat (green)</t>
  </si>
  <si>
    <t>ThingDef+LT_DoorMatTeal.label</t>
  </si>
  <si>
    <t>LT_DoorMatTeal.label</t>
  </si>
  <si>
    <t>doormat (teal)</t>
  </si>
  <si>
    <t>ThingDef+LT_DoorMatBlue.label</t>
  </si>
  <si>
    <t>LT_DoorMatBlue.label</t>
  </si>
  <si>
    <t>doormat (blue)</t>
  </si>
  <si>
    <t>ThingDef+LT_DoorMatBigRed.label</t>
  </si>
  <si>
    <t>LT_DoorMatBigRed.label</t>
  </si>
  <si>
    <t>large doormat (red)</t>
  </si>
  <si>
    <t>ThingDef+LT_DoorMatBigOrange.label</t>
  </si>
  <si>
    <t>LT_DoorMatBigOrange.label</t>
  </si>
  <si>
    <t>large doormat (orange)</t>
  </si>
  <si>
    <t>ThingDef+LT_DoorMatBigGreen.label</t>
  </si>
  <si>
    <t>LT_DoorMatBigGreen.label</t>
  </si>
  <si>
    <t>large doormat (green)</t>
  </si>
  <si>
    <t>ThingDef+LT_DoorMatBigTeal.label</t>
  </si>
  <si>
    <t>LT_DoorMatBigTeal.label</t>
  </si>
  <si>
    <t>large doormat (teal)</t>
  </si>
  <si>
    <t>ThingDef+LT_DoorMatBigBlue.label</t>
  </si>
  <si>
    <t>LT_DoorMatBigBlue.label</t>
  </si>
  <si>
    <t>large doormat (blue)</t>
  </si>
  <si>
    <t>ThingDef+LT_DoorMatCheckerLeather.label</t>
  </si>
  <si>
    <t>LT_DoorMatCheckerLeather.label</t>
  </si>
  <si>
    <t>checker doormat</t>
  </si>
  <si>
    <t>ThingDef+LT_DoorMatBigCheckerLeather.label</t>
  </si>
  <si>
    <t>LT_DoorMatBigCheckerLeather.label</t>
  </si>
  <si>
    <t>large checker doormat</t>
  </si>
  <si>
    <t>RKTM [Mod] [Not chosen]</t>
    <phoneticPr fontId="1" type="noConversion"/>
  </si>
  <si>
    <t>MKT [Not chosen]</t>
    <phoneticPr fontId="1" type="noConversion"/>
  </si>
  <si>
    <t>RKTM [Mod] &lt;- MKT [Not chosen]</t>
    <phoneticPr fontId="1" type="noConversion"/>
  </si>
  <si>
    <t>흙털개</t>
  </si>
  <si>
    <t>발의 먼지를 털 수 있는 작은 매트입니다.</t>
  </si>
  <si>
    <t>커다란 흙털개</t>
  </si>
  <si>
    <t>ThingDef+LT_DoorMatBigLeather.description</t>
  </si>
  <si>
    <t>발의 먼지를 털 수 있는 매트입니다.</t>
  </si>
  <si>
    <t>빨간색 흙털개</t>
  </si>
  <si>
    <t>ThingDef+LT_DoorMatRed.description</t>
  </si>
  <si>
    <t>주황색 흙털개</t>
  </si>
  <si>
    <t>ThingDef+LT_DoorMatOrange.description</t>
  </si>
  <si>
    <t>초록색 흙털개</t>
  </si>
  <si>
    <t>ThingDef+LT_DoorMatGreen.description</t>
  </si>
  <si>
    <t>청록색 흙털개</t>
  </si>
  <si>
    <t>ThingDef+LT_DoorMatTeal.description</t>
  </si>
  <si>
    <t>파랑색 흙털개</t>
  </si>
  <si>
    <t>ThingDef+LT_DoorMatBlue.description</t>
  </si>
  <si>
    <t>커다란 빨간색 흙털개</t>
  </si>
  <si>
    <t>ThingDef+LT_DoorMatBigRed.description</t>
  </si>
  <si>
    <t>커다란 주황색 흙털개</t>
  </si>
  <si>
    <t>ThingDef+LT_DoorMatBigOrange.description</t>
  </si>
  <si>
    <t>커다란 초록색 흙털개</t>
  </si>
  <si>
    <t>ThingDef+LT_DoorMatBigGreen.description</t>
  </si>
  <si>
    <t>커다란 청록색 흙털개</t>
  </si>
  <si>
    <t>ThingDef+LT_DoorMatBigTeal.description</t>
  </si>
  <si>
    <t>커다란 파란색 흙털개</t>
  </si>
  <si>
    <t>ThingDef+LT_DoorMatBigBlue.description</t>
  </si>
  <si>
    <t>체크무늬 흙털개</t>
  </si>
  <si>
    <t>ThingDef+LT_DoorMatCheckerLeather.description</t>
  </si>
  <si>
    <t>커다란 체크무늬 흙털개</t>
  </si>
  <si>
    <t>ThingDef+LT_DoorMatBigCheckerLeather.description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</si>
</sst>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E17" sqref="E17"/>
    </sheetView>
  </sheetViews>
  <sheetFormatPr defaultRowHeight="17" x14ac:dyDescent="0.45"/>
  <cols>
    <col min="1" max="1" width="42" bestFit="1" customWidth="1"/>
    <col min="2" max="2" width="17.4140625" bestFit="1" customWidth="1"/>
    <col min="3" max="3" width="32.58203125" bestFit="1" customWidth="1"/>
    <col min="4" max="4" width="27.33203125" bestFit="1" customWidth="1"/>
    <col min="5" max="5" width="36.75" bestFit="1" customWidth="1"/>
    <col min="6" max="6" width="22.25" bestFit="1" customWidth="1"/>
    <col min="7" max="7" width="36.75" bestFit="1" customWidth="1"/>
    <col min="8" max="8" width="21.6640625" bestFit="1" customWidth="1"/>
    <col min="9" max="9" width="36.75" bestFit="1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56</v>
      </c>
      <c r="H1" s="2" t="s">
        <v>57</v>
      </c>
      <c r="I1" s="2" t="s">
        <v>58</v>
      </c>
    </row>
    <row r="2" spans="1:9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60</v>
      </c>
      <c r="F2" s="3" t="s">
        <v>10</v>
      </c>
      <c r="G2" t="str">
        <f>VLOOKUP(A2,Merge_RKTM!$C$2:$D$25,2,FALSE)</f>
        <v>발의 먼지를 털 수 있는 작은 매트입니다.</v>
      </c>
      <c r="H2" t="e">
        <f>VLOOKUP(A2,Merge_MKT!$C$2:$D$5,2,FALSE)</f>
        <v>#N/A</v>
      </c>
      <c r="I2" t="str">
        <f>IFERROR(IFERROR(H2,G2),"")</f>
        <v>발의 먼지를 털 수 있는 작은 매트입니다.</v>
      </c>
    </row>
    <row r="3" spans="1:9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59</v>
      </c>
      <c r="F3" s="4" t="s">
        <v>14</v>
      </c>
      <c r="G3" t="str">
        <f>VLOOKUP(A3,Merge_RKTM!$C$2:$D$25,2,FALSE)</f>
        <v>흙털개</v>
      </c>
      <c r="H3" t="e">
        <f>VLOOKUP(A3,Merge_MKT!$C$2:$D$5,2,FALSE)</f>
        <v>#N/A</v>
      </c>
      <c r="I3" t="str">
        <f t="shared" ref="I3:I16" si="0">IFERROR(IFERROR(H3,G3),"")</f>
        <v>흙털개</v>
      </c>
    </row>
    <row r="4" spans="1:9" x14ac:dyDescent="0.45">
      <c r="A4" s="1" t="s">
        <v>15</v>
      </c>
      <c r="B4" s="1" t="s">
        <v>7</v>
      </c>
      <c r="C4" s="1" t="s">
        <v>16</v>
      </c>
      <c r="D4" s="1" t="s">
        <v>17</v>
      </c>
      <c r="E4" s="1" t="s">
        <v>61</v>
      </c>
      <c r="F4" s="3" t="s">
        <v>18</v>
      </c>
      <c r="G4" t="str">
        <f>VLOOKUP(A4,Merge_RKTM!$C$2:$D$25,2,FALSE)</f>
        <v>커다란 흙털개</v>
      </c>
      <c r="H4" t="e">
        <f>VLOOKUP(A4,Merge_MKT!$C$2:$D$5,2,FALSE)</f>
        <v>#N/A</v>
      </c>
      <c r="I4" t="str">
        <f t="shared" si="0"/>
        <v>커다란 흙털개</v>
      </c>
    </row>
    <row r="5" spans="1:9" x14ac:dyDescent="0.45">
      <c r="A5" s="1" t="s">
        <v>19</v>
      </c>
      <c r="B5" s="1" t="s">
        <v>7</v>
      </c>
      <c r="C5" s="1" t="s">
        <v>20</v>
      </c>
      <c r="D5" s="1" t="s">
        <v>21</v>
      </c>
      <c r="E5" s="1" t="s">
        <v>64</v>
      </c>
      <c r="F5" s="4" t="s">
        <v>22</v>
      </c>
      <c r="G5" t="str">
        <f>VLOOKUP(A5,Merge_RKTM!$C$2:$D$25,2,FALSE)</f>
        <v>빨간색 흙털개</v>
      </c>
      <c r="H5" t="e">
        <f>VLOOKUP(A5,Merge_MKT!$C$2:$D$5,2,FALSE)</f>
        <v>#N/A</v>
      </c>
      <c r="I5" t="str">
        <f t="shared" si="0"/>
        <v>빨간색 흙털개</v>
      </c>
    </row>
    <row r="6" spans="1:9" x14ac:dyDescent="0.45">
      <c r="A6" s="1" t="s">
        <v>23</v>
      </c>
      <c r="B6" s="1" t="s">
        <v>7</v>
      </c>
      <c r="C6" s="1" t="s">
        <v>24</v>
      </c>
      <c r="D6" s="1" t="s">
        <v>25</v>
      </c>
      <c r="E6" s="1" t="s">
        <v>66</v>
      </c>
      <c r="G6" t="str">
        <f>VLOOKUP(A6,Merge_RKTM!$C$2:$D$25,2,FALSE)</f>
        <v>주황색 흙털개</v>
      </c>
      <c r="H6" t="e">
        <f>VLOOKUP(A6,Merge_MKT!$C$2:$D$5,2,FALSE)</f>
        <v>#N/A</v>
      </c>
      <c r="I6" t="str">
        <f t="shared" si="0"/>
        <v>주황색 흙털개</v>
      </c>
    </row>
    <row r="7" spans="1:9" x14ac:dyDescent="0.45">
      <c r="A7" s="1" t="s">
        <v>26</v>
      </c>
      <c r="B7" s="1" t="s">
        <v>7</v>
      </c>
      <c r="C7" s="1" t="s">
        <v>27</v>
      </c>
      <c r="D7" s="1" t="s">
        <v>28</v>
      </c>
      <c r="E7" s="1" t="s">
        <v>68</v>
      </c>
      <c r="G7" t="str">
        <f>VLOOKUP(A7,Merge_RKTM!$C$2:$D$25,2,FALSE)</f>
        <v>초록색 흙털개</v>
      </c>
      <c r="H7" t="e">
        <f>VLOOKUP(A7,Merge_MKT!$C$2:$D$5,2,FALSE)</f>
        <v>#N/A</v>
      </c>
      <c r="I7" t="str">
        <f t="shared" si="0"/>
        <v>초록색 흙털개</v>
      </c>
    </row>
    <row r="8" spans="1:9" x14ac:dyDescent="0.45">
      <c r="A8" s="1" t="s">
        <v>29</v>
      </c>
      <c r="B8" s="1" t="s">
        <v>7</v>
      </c>
      <c r="C8" s="1" t="s">
        <v>30</v>
      </c>
      <c r="D8" s="1" t="s">
        <v>31</v>
      </c>
      <c r="E8" s="1" t="s">
        <v>70</v>
      </c>
      <c r="G8" t="str">
        <f>VLOOKUP(A8,Merge_RKTM!$C$2:$D$25,2,FALSE)</f>
        <v>청록색 흙털개</v>
      </c>
      <c r="H8" t="e">
        <f>VLOOKUP(A8,Merge_MKT!$C$2:$D$5,2,FALSE)</f>
        <v>#N/A</v>
      </c>
      <c r="I8" t="str">
        <f t="shared" si="0"/>
        <v>청록색 흙털개</v>
      </c>
    </row>
    <row r="9" spans="1:9" x14ac:dyDescent="0.45">
      <c r="A9" s="1" t="s">
        <v>32</v>
      </c>
      <c r="B9" s="1" t="s">
        <v>7</v>
      </c>
      <c r="C9" s="1" t="s">
        <v>33</v>
      </c>
      <c r="D9" s="1" t="s">
        <v>34</v>
      </c>
      <c r="E9" s="1" t="s">
        <v>72</v>
      </c>
      <c r="G9" t="str">
        <f>VLOOKUP(A9,Merge_RKTM!$C$2:$D$25,2,FALSE)</f>
        <v>파랑색 흙털개</v>
      </c>
      <c r="H9" t="e">
        <f>VLOOKUP(A9,Merge_MKT!$C$2:$D$5,2,FALSE)</f>
        <v>#N/A</v>
      </c>
      <c r="I9" t="str">
        <f t="shared" si="0"/>
        <v>파랑색 흙털개</v>
      </c>
    </row>
    <row r="10" spans="1:9" x14ac:dyDescent="0.45">
      <c r="A10" s="1" t="s">
        <v>35</v>
      </c>
      <c r="B10" s="1" t="s">
        <v>7</v>
      </c>
      <c r="C10" s="1" t="s">
        <v>36</v>
      </c>
      <c r="D10" s="1" t="s">
        <v>37</v>
      </c>
      <c r="E10" s="1" t="s">
        <v>74</v>
      </c>
      <c r="G10" t="str">
        <f>VLOOKUP(A10,Merge_RKTM!$C$2:$D$25,2,FALSE)</f>
        <v>커다란 빨간색 흙털개</v>
      </c>
      <c r="H10" t="e">
        <f>VLOOKUP(A10,Merge_MKT!$C$2:$D$5,2,FALSE)</f>
        <v>#N/A</v>
      </c>
      <c r="I10" t="str">
        <f t="shared" si="0"/>
        <v>커다란 빨간색 흙털개</v>
      </c>
    </row>
    <row r="11" spans="1:9" x14ac:dyDescent="0.45">
      <c r="A11" s="1" t="s">
        <v>38</v>
      </c>
      <c r="B11" s="1" t="s">
        <v>7</v>
      </c>
      <c r="C11" s="1" t="s">
        <v>39</v>
      </c>
      <c r="D11" s="1" t="s">
        <v>40</v>
      </c>
      <c r="E11" s="1" t="s">
        <v>76</v>
      </c>
      <c r="G11" t="str">
        <f>VLOOKUP(A11,Merge_RKTM!$C$2:$D$25,2,FALSE)</f>
        <v>커다란 주황색 흙털개</v>
      </c>
      <c r="H11" t="e">
        <f>VLOOKUP(A11,Merge_MKT!$C$2:$D$5,2,FALSE)</f>
        <v>#N/A</v>
      </c>
      <c r="I11" t="str">
        <f t="shared" si="0"/>
        <v>커다란 주황색 흙털개</v>
      </c>
    </row>
    <row r="12" spans="1:9" x14ac:dyDescent="0.45">
      <c r="A12" s="1" t="s">
        <v>41</v>
      </c>
      <c r="B12" s="1" t="s">
        <v>7</v>
      </c>
      <c r="C12" s="1" t="s">
        <v>42</v>
      </c>
      <c r="D12" s="1" t="s">
        <v>43</v>
      </c>
      <c r="E12" s="1" t="s">
        <v>78</v>
      </c>
      <c r="G12" t="str">
        <f>VLOOKUP(A12,Merge_RKTM!$C$2:$D$25,2,FALSE)</f>
        <v>커다란 초록색 흙털개</v>
      </c>
      <c r="H12" t="e">
        <f>VLOOKUP(A12,Merge_MKT!$C$2:$D$5,2,FALSE)</f>
        <v>#N/A</v>
      </c>
      <c r="I12" t="str">
        <f t="shared" si="0"/>
        <v>커다란 초록색 흙털개</v>
      </c>
    </row>
    <row r="13" spans="1:9" x14ac:dyDescent="0.45">
      <c r="A13" s="1" t="s">
        <v>44</v>
      </c>
      <c r="B13" s="1" t="s">
        <v>7</v>
      </c>
      <c r="C13" s="1" t="s">
        <v>45</v>
      </c>
      <c r="D13" s="1" t="s">
        <v>46</v>
      </c>
      <c r="E13" s="1" t="s">
        <v>80</v>
      </c>
      <c r="G13" t="str">
        <f>VLOOKUP(A13,Merge_RKTM!$C$2:$D$25,2,FALSE)</f>
        <v>커다란 청록색 흙털개</v>
      </c>
      <c r="H13" t="e">
        <f>VLOOKUP(A13,Merge_MKT!$C$2:$D$5,2,FALSE)</f>
        <v>#N/A</v>
      </c>
      <c r="I13" t="str">
        <f t="shared" si="0"/>
        <v>커다란 청록색 흙털개</v>
      </c>
    </row>
    <row r="14" spans="1:9" x14ac:dyDescent="0.45">
      <c r="A14" s="1" t="s">
        <v>47</v>
      </c>
      <c r="B14" s="1" t="s">
        <v>7</v>
      </c>
      <c r="C14" s="1" t="s">
        <v>48</v>
      </c>
      <c r="D14" s="1" t="s">
        <v>49</v>
      </c>
      <c r="E14" s="1" t="s">
        <v>82</v>
      </c>
      <c r="G14" t="str">
        <f>VLOOKUP(A14,Merge_RKTM!$C$2:$D$25,2,FALSE)</f>
        <v>커다란 파란색 흙털개</v>
      </c>
      <c r="H14" t="e">
        <f>VLOOKUP(A14,Merge_MKT!$C$2:$D$5,2,FALSE)</f>
        <v>#N/A</v>
      </c>
      <c r="I14" t="str">
        <f t="shared" si="0"/>
        <v>커다란 파란색 흙털개</v>
      </c>
    </row>
    <row r="15" spans="1:9" x14ac:dyDescent="0.45">
      <c r="A15" s="1" t="s">
        <v>50</v>
      </c>
      <c r="B15" s="1" t="s">
        <v>7</v>
      </c>
      <c r="C15" s="1" t="s">
        <v>51</v>
      </c>
      <c r="D15" s="1" t="s">
        <v>52</v>
      </c>
      <c r="E15" s="1" t="s">
        <v>84</v>
      </c>
      <c r="G15" t="e">
        <f>VLOOKUP(A15,Merge_RKTM!$C$2:$D$25,2,FALSE)</f>
        <v>#N/A</v>
      </c>
      <c r="H15" t="str">
        <f>VLOOKUP(A15,Merge_MKT!$C$2:$D$5,2,FALSE)</f>
        <v>체크무늬 흙털개</v>
      </c>
      <c r="I15" t="str">
        <f t="shared" si="0"/>
        <v>체크무늬 흙털개</v>
      </c>
    </row>
    <row r="16" spans="1:9" x14ac:dyDescent="0.45">
      <c r="A16" s="1" t="s">
        <v>53</v>
      </c>
      <c r="B16" s="1" t="s">
        <v>7</v>
      </c>
      <c r="C16" s="1" t="s">
        <v>54</v>
      </c>
      <c r="D16" s="1" t="s">
        <v>55</v>
      </c>
      <c r="E16" s="1" t="s">
        <v>86</v>
      </c>
      <c r="G16" t="e">
        <f>VLOOKUP(A16,Merge_RKTM!$C$2:$D$25,2,FALSE)</f>
        <v>#N/A</v>
      </c>
      <c r="H16" t="str">
        <f>VLOOKUP(A16,Merge_MKT!$C$2:$D$5,2,FALSE)</f>
        <v>커다란 체크무늬 흙털개</v>
      </c>
      <c r="I16" t="str">
        <f t="shared" si="0"/>
        <v>커다란 체크무늬 흙털개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0C8C-6CC7-4C77-99F2-3943A50FFA02}">
  <dimension ref="C2:D25"/>
  <sheetViews>
    <sheetView workbookViewId="0">
      <selection activeCell="E15" sqref="E15"/>
    </sheetView>
  </sheetViews>
  <sheetFormatPr defaultRowHeight="17" x14ac:dyDescent="0.45"/>
  <cols>
    <col min="3" max="3" width="40.58203125" bestFit="1" customWidth="1"/>
    <col min="4" max="4" width="36.75" bestFit="1" customWidth="1"/>
  </cols>
  <sheetData>
    <row r="2" spans="3:4" x14ac:dyDescent="0.45">
      <c r="C2" t="s">
        <v>11</v>
      </c>
      <c r="D2" t="s">
        <v>59</v>
      </c>
    </row>
    <row r="3" spans="3:4" x14ac:dyDescent="0.45">
      <c r="C3" t="s">
        <v>6</v>
      </c>
      <c r="D3" t="s">
        <v>60</v>
      </c>
    </row>
    <row r="4" spans="3:4" x14ac:dyDescent="0.45">
      <c r="C4" t="s">
        <v>15</v>
      </c>
      <c r="D4" t="s">
        <v>61</v>
      </c>
    </row>
    <row r="5" spans="3:4" x14ac:dyDescent="0.45">
      <c r="C5" t="s">
        <v>62</v>
      </c>
      <c r="D5" t="s">
        <v>63</v>
      </c>
    </row>
    <row r="6" spans="3:4" x14ac:dyDescent="0.45">
      <c r="C6" t="s">
        <v>19</v>
      </c>
      <c r="D6" t="s">
        <v>64</v>
      </c>
    </row>
    <row r="7" spans="3:4" x14ac:dyDescent="0.45">
      <c r="C7" t="s">
        <v>65</v>
      </c>
      <c r="D7" t="s">
        <v>60</v>
      </c>
    </row>
    <row r="8" spans="3:4" x14ac:dyDescent="0.45">
      <c r="C8" t="s">
        <v>23</v>
      </c>
      <c r="D8" t="s">
        <v>66</v>
      </c>
    </row>
    <row r="9" spans="3:4" x14ac:dyDescent="0.45">
      <c r="C9" t="s">
        <v>67</v>
      </c>
      <c r="D9" t="s">
        <v>60</v>
      </c>
    </row>
    <row r="10" spans="3:4" x14ac:dyDescent="0.45">
      <c r="C10" t="s">
        <v>26</v>
      </c>
      <c r="D10" t="s">
        <v>68</v>
      </c>
    </row>
    <row r="11" spans="3:4" x14ac:dyDescent="0.45">
      <c r="C11" t="s">
        <v>69</v>
      </c>
      <c r="D11" t="s">
        <v>60</v>
      </c>
    </row>
    <row r="12" spans="3:4" x14ac:dyDescent="0.45">
      <c r="C12" t="s">
        <v>29</v>
      </c>
      <c r="D12" t="s">
        <v>70</v>
      </c>
    </row>
    <row r="13" spans="3:4" x14ac:dyDescent="0.45">
      <c r="C13" t="s">
        <v>71</v>
      </c>
      <c r="D13" t="s">
        <v>60</v>
      </c>
    </row>
    <row r="14" spans="3:4" x14ac:dyDescent="0.45">
      <c r="C14" t="s">
        <v>32</v>
      </c>
      <c r="D14" t="s">
        <v>72</v>
      </c>
    </row>
    <row r="15" spans="3:4" x14ac:dyDescent="0.45">
      <c r="C15" t="s">
        <v>73</v>
      </c>
      <c r="D15" t="s">
        <v>60</v>
      </c>
    </row>
    <row r="16" spans="3:4" x14ac:dyDescent="0.45">
      <c r="C16" t="s">
        <v>35</v>
      </c>
      <c r="D16" t="s">
        <v>74</v>
      </c>
    </row>
    <row r="17" spans="3:4" x14ac:dyDescent="0.45">
      <c r="C17" t="s">
        <v>75</v>
      </c>
      <c r="D17" t="s">
        <v>63</v>
      </c>
    </row>
    <row r="18" spans="3:4" x14ac:dyDescent="0.45">
      <c r="C18" t="s">
        <v>38</v>
      </c>
      <c r="D18" t="s">
        <v>76</v>
      </c>
    </row>
    <row r="19" spans="3:4" x14ac:dyDescent="0.45">
      <c r="C19" t="s">
        <v>77</v>
      </c>
      <c r="D19" t="s">
        <v>63</v>
      </c>
    </row>
    <row r="20" spans="3:4" x14ac:dyDescent="0.45">
      <c r="C20" t="s">
        <v>41</v>
      </c>
      <c r="D20" t="s">
        <v>78</v>
      </c>
    </row>
    <row r="21" spans="3:4" x14ac:dyDescent="0.45">
      <c r="C21" t="s">
        <v>79</v>
      </c>
      <c r="D21" t="s">
        <v>63</v>
      </c>
    </row>
    <row r="22" spans="3:4" x14ac:dyDescent="0.45">
      <c r="C22" t="s">
        <v>44</v>
      </c>
      <c r="D22" t="s">
        <v>80</v>
      </c>
    </row>
    <row r="23" spans="3:4" x14ac:dyDescent="0.45">
      <c r="C23" t="s">
        <v>81</v>
      </c>
      <c r="D23" t="s">
        <v>63</v>
      </c>
    </row>
    <row r="24" spans="3:4" x14ac:dyDescent="0.45">
      <c r="C24" t="s">
        <v>47</v>
      </c>
      <c r="D24" t="s">
        <v>82</v>
      </c>
    </row>
    <row r="25" spans="3:4" x14ac:dyDescent="0.45">
      <c r="C25" t="s">
        <v>83</v>
      </c>
      <c r="D25" t="s">
        <v>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3395-1E6F-443A-89F8-6FE9339B890D}">
  <dimension ref="C2:D5"/>
  <sheetViews>
    <sheetView workbookViewId="0">
      <selection activeCell="F8" sqref="F8"/>
    </sheetView>
  </sheetViews>
  <sheetFormatPr defaultRowHeight="17" x14ac:dyDescent="0.45"/>
  <cols>
    <col min="3" max="3" width="47.75" bestFit="1" customWidth="1"/>
    <col min="4" max="4" width="36.75" bestFit="1" customWidth="1"/>
  </cols>
  <sheetData>
    <row r="2" spans="3:4" x14ac:dyDescent="0.45">
      <c r="C2" t="s">
        <v>50</v>
      </c>
      <c r="D2" t="s">
        <v>84</v>
      </c>
    </row>
    <row r="3" spans="3:4" x14ac:dyDescent="0.45">
      <c r="C3" t="s">
        <v>85</v>
      </c>
      <c r="D3" t="s">
        <v>60</v>
      </c>
    </row>
    <row r="4" spans="3:4" x14ac:dyDescent="0.45">
      <c r="C4" t="s">
        <v>53</v>
      </c>
      <c r="D4" t="s">
        <v>86</v>
      </c>
    </row>
    <row r="5" spans="3:4" x14ac:dyDescent="0.45">
      <c r="C5" t="s">
        <v>87</v>
      </c>
      <c r="D5" t="s"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</vt:lpstr>
      <vt:lpstr>Merge_RKTM</vt:lpstr>
      <vt:lpstr>Merge_MKT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2023-11-24T19:38:57Z</dcterms:created>
  <dcterms:modified xsi:type="dcterms:W3CDTF">2023-11-24T20:41:12Z</dcterms:modified>
</cp:coreProperties>
</file>