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mc:AlternateContent xmlns:mc="http://schemas.openxmlformats.org/markup-compatibility/2006">
    <mc:Choice Requires="x15">
      <x15ac:absPath xmlns:x15ac="http://schemas.microsoft.com/office/spreadsheetml/2010/11/ac" url="C:\Users\stone\Desktop\Little Storage 2 - 2166580060\"/>
    </mc:Choice>
  </mc:AlternateContent>
  <xr:revisionPtr revIDLastSave="0" documentId="13_ncr:1_{C76DDA22-7543-4E28-BC07-8DF787F19F16}" xr6:coauthVersionLast="47" xr6:coauthVersionMax="47" xr10:uidLastSave="{00000000-0000-0000-0000-000000000000}"/>
  <bookViews>
    <workbookView xWindow="-110" yWindow="-110" windowWidth="38620" windowHeight="21220" xr2:uid="{00000000-000D-0000-FFFF-FFFF00000000}"/>
  </bookViews>
  <sheets>
    <sheet name="Main_231220" sheetId="1" r:id="rId1"/>
    <sheet name="Merge_Milsu"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3" i="1" l="1"/>
  <c r="G4" i="1"/>
  <c r="G5" i="1"/>
  <c r="G6" i="1"/>
  <c r="G7" i="1"/>
  <c r="G8" i="1"/>
  <c r="G9" i="1"/>
  <c r="G10" i="1"/>
  <c r="G11" i="1"/>
  <c r="G2" i="1"/>
</calcChain>
</file>

<file path=xl/sharedStrings.xml><?xml version="1.0" encoding="utf-8"?>
<sst xmlns="http://schemas.openxmlformats.org/spreadsheetml/2006/main" count="81" uniqueCount="55">
  <si>
    <t>Class+Node [(Identifier (Key)]</t>
  </si>
  <si>
    <t>Class [Not chosen]</t>
  </si>
  <si>
    <t>Node [Not chosen]</t>
  </si>
  <si>
    <t>EN [Source string]</t>
  </si>
  <si>
    <t>KO [Translation]</t>
  </si>
  <si>
    <t>Configs [Not chosen]</t>
  </si>
  <si>
    <t>ThingDef+sixdd_BasketSingle.label</t>
  </si>
  <si>
    <t>ThingDef</t>
  </si>
  <si>
    <t>sixdd_BasketSingle.label</t>
  </si>
  <si>
    <t>Single Food Basket</t>
  </si>
  <si>
    <t>pakageID</t>
  </si>
  <si>
    <t>ThingDef+sixdd_BasketSingle.description</t>
  </si>
  <si>
    <t>sixdd_BasketSingle.description</t>
  </si>
  <si>
    <t>A smaller mini-granary for storing raw food and plant matter.</t>
  </si>
  <si>
    <t>ThingDef+sixdd_TrayRackSingle.label</t>
  </si>
  <si>
    <t>sixdd_TrayRackSingle.label</t>
  </si>
  <si>
    <t>Small Meal Tray Rack</t>
  </si>
  <si>
    <t>modName (folderName)</t>
  </si>
  <si>
    <t>ThingDef+sixdd_TrayRackSingle.description</t>
  </si>
  <si>
    <t>sixdd_TrayRackSingle.description</t>
  </si>
  <si>
    <t>This is a smaller tall tray rack; haulers carry meals and treats here for storage.</t>
  </si>
  <si>
    <t>ThingDef+sixdd_FabricHamperSingle.label</t>
  </si>
  <si>
    <t>sixdd_FabricHamperSingle.label</t>
  </si>
  <si>
    <t>Small Hamper</t>
  </si>
  <si>
    <t>ThingDef+sixdd_FabricHamperSingle.description</t>
  </si>
  <si>
    <t>sixdd_FabricHamperSingle.description</t>
  </si>
  <si>
    <t>This is a smaller hamper made out of fabric.  The various pockets allow storing large amounts of diverse small items with ease.</t>
  </si>
  <si>
    <t>ThingDef+sixdd_DeepShelfSingle.label</t>
  </si>
  <si>
    <t>sixdd_DeepShelfSingle.label</t>
  </si>
  <si>
    <t>Single Deep Shelf</t>
  </si>
  <si>
    <t>ThingDef+sixdd_DeepShelfSingle.description</t>
  </si>
  <si>
    <t>sixdd_DeepShelfSingle.description</t>
  </si>
  <si>
    <t>A shelf for storing miscellaneous items, from artillery shells to artwork, from bionic arms to bricks, from chairs to corpses. It doesn't ask questions, it just stores things.\n\nItems stored in this will not deteriorate, even if outside.\n\nThis shelf holds two stacks of items.</t>
  </si>
  <si>
    <t>ThingDef+sixdd_Small_RimFridge_Refrigerator.label</t>
  </si>
  <si>
    <t>sixdd_Small_RimFridge_Refrigerator.label</t>
  </si>
  <si>
    <t>Small Deep Refrigerator</t>
  </si>
  <si>
    <t>ThingDef+sixdd_Small_RimFridge_Refrigerator.description</t>
  </si>
  <si>
    <t>sixdd_Small_RimFridge_Refrigerator.description</t>
  </si>
  <si>
    <t>A chest freezer taken to the next level: a series of shelves extend into the ground, allowing a large number of items to be stored with decent thermal insulation.  Getting to the lower stacks requires a series of ratchets and chains, but food stored here is safe from decay.\n\nMoving this structure is not really possible, given the work that went into digging a sufficiently large pit for the refrigeration system and deep storage.</t>
  </si>
  <si>
    <t>작은 식재 바구니</t>
  </si>
  <si>
    <t>날음식과 식물재료를 보관하는 작은 바구니 입니다. 약물도 보관 가능합니다.</t>
  </si>
  <si>
    <t>작은 식사 선반</t>
  </si>
  <si>
    <t>쟁반을 높게 쌓을 수 있는 선반입니다. 짐꾼들은 식사를 보관하기 위해 이곳에 식사를 나를 것입니다.</t>
  </si>
  <si>
    <t>작은 다용도 바구니</t>
  </si>
  <si>
    <t>천 혹은 가죽으로 만든 바구니 입니다. 다양한 소품을 보관할 수 있습니다.</t>
  </si>
  <si>
    <t>작은 깊은 선반</t>
  </si>
  <si>
    <t>포탄과 예술품, 생체공학 보철물, 벽돌, 의자, 시체까지 잡다한 물건들을 보관할 수 있는 선반입니다.\n\n보관된 항목은 외부에서 악화되지 않습니다.</t>
  </si>
  <si>
    <t>소형 심층 냉동고</t>
  </si>
  <si>
    <t>차세대 다용도 냉동고입니다. 많은 물품들을 적절한 온도에 보관할 수 있습니다. 보관 장소를 위해 지하를 파고, 물건을 이동을 위한 체인을 건설하는 등 특별한 기술이 필요하기에 그 특성상 이동하는 것은 불가능합니다.</t>
  </si>
  <si>
    <t>Milsu [Not chosen]</t>
    <phoneticPr fontId="1" type="noConversion"/>
  </si>
  <si>
    <t>천 혹은 가죽으로 만든 바구니 입니다. 다양한 소품을 보관할 수 있습니다.</t>
    <phoneticPr fontId="1" type="noConversion"/>
  </si>
  <si>
    <t>포탄과 예술품, 생체공학 보철물, 벽돌, 의자, 시체까지 잡다한 물건들을 보관할 수 있는 선반입니다.\n\n보관된 항목은 외부에서 악화되지 않습니다.</t>
    <phoneticPr fontId="1" type="noConversion"/>
  </si>
  <si>
    <t>차세대 다용도 냉동고입니다. 많은 물품들을 적절한 온도에 보관할 수 있습니다. 보관 장소를 위해 지하를 파고, 물건을 이동을 위한 체인을 건설하는 등 특별한 기술이 필요하기에 그 특성상 이동하는 것은 불가능합니다.</t>
    <phoneticPr fontId="1" type="noConversion"/>
  </si>
  <si>
    <t>Little Storage 2 - 2166580060</t>
    <phoneticPr fontId="1" type="noConversion"/>
  </si>
  <si>
    <t>Sixdd.LittleStorage2</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</si>
</sst>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맑은 고딕"/>
      <family val="2"/>
      <scheme val="minor"/>
    </font>
    <font>
      <sz val="8"/>
      <name val="맑은 고딕"/>
      <family val="3"/>
      <charset val="129"/>
      <scheme val="minor"/>
    </font>
  </fonts>
  <fills count="6">
    <fill>
      <patternFill patternType="none"/>
    </fill>
    <fill>
      <patternFill patternType="gray125"/>
    </fill>
    <fill>
      <patternFill patternType="solid">
        <fgColor rgb="FFFFFFFF"/>
      </patternFill>
    </fill>
    <fill>
      <patternFill patternType="solid">
        <fgColor rgb="FFA6A6A6"/>
      </patternFill>
    </fill>
    <fill>
      <patternFill patternType="solid">
        <fgColor rgb="FFF79646"/>
      </patternFill>
    </fill>
    <fill>
      <patternFill patternType="solid">
        <fgColor rgb="FFFFFF00"/>
      </patternFill>
    </fill>
  </fills>
  <borders count="1">
    <border>
      <left/>
      <right/>
      <top/>
      <bottom/>
      <diagonal/>
    </border>
  </borders>
  <cellStyleXfs count="1">
    <xf numFmtId="0" fontId="0" fillId="0" borderId="0"/>
  </cellStyleXfs>
  <cellXfs count="5">
    <xf numFmtId="0" fontId="0" fillId="0" borderId="0" xfId="0"/>
    <xf numFmtId="0" fontId="0" fillId="2" borderId="0" xfId="0" applyFill="1"/>
    <xf numFmtId="0" fontId="0" fillId="3" borderId="0" xfId="0" applyFill="1"/>
    <xf numFmtId="0" fontId="0" fillId="4" borderId="0" xfId="0" applyFill="1"/>
    <xf numFmtId="0" fontId="0" fillId="5" borderId="0" xfId="0" applyFill="1"/>
  </cellXfs>
  <cellStyles count="1">
    <cellStyle name="표준"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1"/>
  <sheetViews>
    <sheetView tabSelected="1" workbookViewId="0"/>
  </sheetViews>
  <sheetFormatPr defaultRowHeight="17" x14ac:dyDescent="0.45"/>
  <cols>
    <col min="1" max="1" width="51.33203125" bestFit="1" customWidth="1"/>
    <col min="2" max="2" width="17.4140625" bestFit="1" customWidth="1"/>
    <col min="3" max="3" width="41.83203125" bestFit="1" customWidth="1"/>
    <col min="4" max="4" width="25" customWidth="1"/>
    <col min="5" max="5" width="30.4140625" customWidth="1"/>
    <col min="6" max="6" width="27.25" bestFit="1" customWidth="1"/>
    <col min="7" max="7" width="17.75" bestFit="1" customWidth="1"/>
  </cols>
  <sheetData>
    <row r="1" spans="1:7" x14ac:dyDescent="0.45">
      <c r="A1" s="1" t="s">
        <v>0</v>
      </c>
      <c r="B1" s="1" t="s">
        <v>1</v>
      </c>
      <c r="C1" s="1" t="s">
        <v>2</v>
      </c>
      <c r="D1" s="1" t="s">
        <v>3</v>
      </c>
      <c r="E1" s="1" t="s">
        <v>4</v>
      </c>
      <c r="F1" s="2" t="s">
        <v>5</v>
      </c>
      <c r="G1" s="2" t="s">
        <v>49</v>
      </c>
    </row>
    <row r="2" spans="1:7" x14ac:dyDescent="0.45">
      <c r="A2" s="1" t="s">
        <v>6</v>
      </c>
      <c r="B2" s="1" t="s">
        <v>7</v>
      </c>
      <c r="C2" s="1" t="s">
        <v>8</v>
      </c>
      <c r="D2" s="1" t="s">
        <v>9</v>
      </c>
      <c r="E2" s="1" t="s">
        <v>39</v>
      </c>
      <c r="F2" s="3" t="s">
        <v>10</v>
      </c>
      <c r="G2" t="str">
        <f>IFERROR(VLOOKUP(A2,Merge_Milsu!$C$2:$D$11,2,FALSE),"")</f>
        <v>작은 식재 바구니</v>
      </c>
    </row>
    <row r="3" spans="1:7" x14ac:dyDescent="0.45">
      <c r="A3" s="1" t="s">
        <v>11</v>
      </c>
      <c r="B3" s="1" t="s">
        <v>7</v>
      </c>
      <c r="C3" s="1" t="s">
        <v>12</v>
      </c>
      <c r="D3" s="1" t="s">
        <v>13</v>
      </c>
      <c r="E3" s="1" t="s">
        <v>40</v>
      </c>
      <c r="F3" s="4" t="s">
        <v>54</v>
      </c>
      <c r="G3" t="str">
        <f>IFERROR(VLOOKUP(A3,Merge_Milsu!$C$2:$D$11,2,FALSE),"")</f>
        <v>날음식과 식물재료를 보관하는 작은 바구니 입니다. 약물도 보관 가능합니다.</v>
      </c>
    </row>
    <row r="4" spans="1:7" x14ac:dyDescent="0.45">
      <c r="A4" s="1" t="s">
        <v>14</v>
      </c>
      <c r="B4" s="1" t="s">
        <v>7</v>
      </c>
      <c r="C4" s="1" t="s">
        <v>15</v>
      </c>
      <c r="D4" s="1" t="s">
        <v>16</v>
      </c>
      <c r="E4" s="1" t="s">
        <v>41</v>
      </c>
      <c r="F4" s="3" t="s">
        <v>17</v>
      </c>
      <c r="G4" t="str">
        <f>IFERROR(VLOOKUP(A4,Merge_Milsu!$C$2:$D$11,2,FALSE),"")</f>
        <v>작은 식사 선반</v>
      </c>
    </row>
    <row r="5" spans="1:7" x14ac:dyDescent="0.45">
      <c r="A5" s="1" t="s">
        <v>18</v>
      </c>
      <c r="B5" s="1" t="s">
        <v>7</v>
      </c>
      <c r="C5" s="1" t="s">
        <v>19</v>
      </c>
      <c r="D5" s="1" t="s">
        <v>20</v>
      </c>
      <c r="E5" s="1" t="s">
        <v>42</v>
      </c>
      <c r="F5" s="4" t="s">
        <v>53</v>
      </c>
      <c r="G5" t="str">
        <f>IFERROR(VLOOKUP(A5,Merge_Milsu!$C$2:$D$11,2,FALSE),"")</f>
        <v>쟁반을 높게 쌓을 수 있는 선반입니다. 짐꾼들은 식사를 보관하기 위해 이곳에 식사를 나를 것입니다.</v>
      </c>
    </row>
    <row r="6" spans="1:7" x14ac:dyDescent="0.45">
      <c r="A6" s="1" t="s">
        <v>21</v>
      </c>
      <c r="B6" s="1" t="s">
        <v>7</v>
      </c>
      <c r="C6" s="1" t="s">
        <v>22</v>
      </c>
      <c r="D6" s="1" t="s">
        <v>23</v>
      </c>
      <c r="E6" s="1" t="s">
        <v>43</v>
      </c>
      <c r="G6" t="str">
        <f>IFERROR(VLOOKUP(A6,Merge_Milsu!$C$2:$D$11,2,FALSE),"")</f>
        <v>작은 다용도 바구니</v>
      </c>
    </row>
    <row r="7" spans="1:7" x14ac:dyDescent="0.45">
      <c r="A7" s="1" t="s">
        <v>24</v>
      </c>
      <c r="B7" s="1" t="s">
        <v>7</v>
      </c>
      <c r="C7" s="1" t="s">
        <v>25</v>
      </c>
      <c r="D7" s="1" t="s">
        <v>26</v>
      </c>
      <c r="E7" s="1" t="s">
        <v>50</v>
      </c>
      <c r="G7" t="str">
        <f>IFERROR(VLOOKUP(A7,Merge_Milsu!$C$2:$D$11,2,FALSE),"")</f>
        <v>천 혹은 가죽으로 만든 바구니 입니다. 다양한 소품을 보관할 수 있습니다.</v>
      </c>
    </row>
    <row r="8" spans="1:7" x14ac:dyDescent="0.45">
      <c r="A8" s="1" t="s">
        <v>27</v>
      </c>
      <c r="B8" s="1" t="s">
        <v>7</v>
      </c>
      <c r="C8" s="1" t="s">
        <v>28</v>
      </c>
      <c r="D8" s="1" t="s">
        <v>29</v>
      </c>
      <c r="E8" s="1" t="s">
        <v>45</v>
      </c>
      <c r="G8" t="str">
        <f>IFERROR(VLOOKUP(A8,Merge_Milsu!$C$2:$D$11,2,FALSE),"")</f>
        <v>작은 깊은 선반</v>
      </c>
    </row>
    <row r="9" spans="1:7" x14ac:dyDescent="0.45">
      <c r="A9" s="1" t="s">
        <v>30</v>
      </c>
      <c r="B9" s="1" t="s">
        <v>7</v>
      </c>
      <c r="C9" s="1" t="s">
        <v>31</v>
      </c>
      <c r="D9" s="1" t="s">
        <v>32</v>
      </c>
      <c r="E9" s="1" t="s">
        <v>51</v>
      </c>
      <c r="G9" t="str">
        <f>IFERROR(VLOOKUP(A9,Merge_Milsu!$C$2:$D$11,2,FALSE),"")</f>
        <v>포탄과 예술품, 생체공학 보철물, 벽돌, 의자, 시체까지 잡다한 물건들을 보관할 수 있는 선반입니다.\n\n보관된 항목은 외부에서 악화되지 않습니다.</v>
      </c>
    </row>
    <row r="10" spans="1:7" x14ac:dyDescent="0.45">
      <c r="A10" s="1" t="s">
        <v>33</v>
      </c>
      <c r="B10" s="1" t="s">
        <v>7</v>
      </c>
      <c r="C10" s="1" t="s">
        <v>34</v>
      </c>
      <c r="D10" s="1" t="s">
        <v>35</v>
      </c>
      <c r="E10" s="1" t="s">
        <v>47</v>
      </c>
      <c r="G10" t="str">
        <f>IFERROR(VLOOKUP(A10,Merge_Milsu!$C$2:$D$11,2,FALSE),"")</f>
        <v>소형 심층 냉동고</v>
      </c>
    </row>
    <row r="11" spans="1:7" x14ac:dyDescent="0.45">
      <c r="A11" s="1" t="s">
        <v>36</v>
      </c>
      <c r="B11" s="1" t="s">
        <v>7</v>
      </c>
      <c r="C11" s="1" t="s">
        <v>37</v>
      </c>
      <c r="D11" s="1" t="s">
        <v>38</v>
      </c>
      <c r="E11" s="1" t="s">
        <v>52</v>
      </c>
      <c r="G11" t="str">
        <f>IFERROR(VLOOKUP(A11,Merge_Milsu!$C$2:$D$11,2,FALSE),"")</f>
        <v>차세대 다용도 냉동고입니다. 많은 물품들을 적절한 온도에 보관할 수 있습니다. 보관 장소를 위해 지하를 파고, 물건을 이동을 위한 체인을 건설하는 등 특별한 기술이 필요하기에 그 특성상 이동하는 것은 불가능합니다.</v>
      </c>
    </row>
  </sheetData>
  <phoneticPr fontId="1" type="noConversion"/>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53AEF5-EB2E-4E61-8858-0B570A66E33F}">
  <dimension ref="C2:D11"/>
  <sheetViews>
    <sheetView workbookViewId="0">
      <selection activeCell="H15" sqref="H15"/>
    </sheetView>
  </sheetViews>
  <sheetFormatPr defaultRowHeight="17" x14ac:dyDescent="0.45"/>
  <cols>
    <col min="3" max="3" width="51.33203125" bestFit="1" customWidth="1"/>
  </cols>
  <sheetData>
    <row r="2" spans="3:4" x14ac:dyDescent="0.45">
      <c r="C2" t="s">
        <v>6</v>
      </c>
      <c r="D2" t="s">
        <v>39</v>
      </c>
    </row>
    <row r="3" spans="3:4" x14ac:dyDescent="0.45">
      <c r="C3" t="s">
        <v>11</v>
      </c>
      <c r="D3" t="s">
        <v>40</v>
      </c>
    </row>
    <row r="4" spans="3:4" x14ac:dyDescent="0.45">
      <c r="C4" t="s">
        <v>14</v>
      </c>
      <c r="D4" t="s">
        <v>41</v>
      </c>
    </row>
    <row r="5" spans="3:4" x14ac:dyDescent="0.45">
      <c r="C5" t="s">
        <v>18</v>
      </c>
      <c r="D5" t="s">
        <v>42</v>
      </c>
    </row>
    <row r="6" spans="3:4" x14ac:dyDescent="0.45">
      <c r="C6" t="s">
        <v>21</v>
      </c>
      <c r="D6" t="s">
        <v>43</v>
      </c>
    </row>
    <row r="7" spans="3:4" x14ac:dyDescent="0.45">
      <c r="C7" t="s">
        <v>24</v>
      </c>
      <c r="D7" t="s">
        <v>44</v>
      </c>
    </row>
    <row r="8" spans="3:4" x14ac:dyDescent="0.45">
      <c r="C8" t="s">
        <v>27</v>
      </c>
      <c r="D8" t="s">
        <v>45</v>
      </c>
    </row>
    <row r="9" spans="3:4" x14ac:dyDescent="0.45">
      <c r="C9" t="s">
        <v>30</v>
      </c>
      <c r="D9" t="s">
        <v>46</v>
      </c>
    </row>
    <row r="10" spans="3:4" x14ac:dyDescent="0.45">
      <c r="C10" t="s">
        <v>33</v>
      </c>
      <c r="D10" t="s">
        <v>47</v>
      </c>
    </row>
    <row r="11" spans="3:4" x14ac:dyDescent="0.45">
      <c r="C11" t="s">
        <v>36</v>
      </c>
      <c r="D11" t="s">
        <v>48</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워크시트</vt:lpstr>
      </vt:variant>
      <vt:variant>
        <vt:i4>2</vt:i4>
      </vt:variant>
    </vt:vector>
  </HeadingPairs>
  <TitlesOfParts>
    <vt:vector size="2" baseType="lpstr">
      <vt:lpstr>Main_231220</vt:lpstr>
      <vt:lpstr>Merge_Milsu</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2023-12-20T07:26:21Z</dcterms:created>
  <dcterms:modified xsi:type="dcterms:W3CDTF">2023-12-20T09:21:27Z</dcterms:modified>
</cp:coreProperties>
</file>