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tone\Desktop\Vanilla Races Expanded - Sanguophage - 2963116383\"/>
    </mc:Choice>
  </mc:AlternateContent>
  <xr:revisionPtr revIDLastSave="0" documentId="13_ncr:1_{87795FEF-3E07-4019-9CE5-6D06BF628D00}" xr6:coauthVersionLast="47" xr6:coauthVersionMax="47" xr10:uidLastSave="{00000000-0000-0000-0000-000000000000}"/>
  <bookViews>
    <workbookView xWindow="-110" yWindow="-110" windowWidth="38620" windowHeight="21220" xr2:uid="{00000000-000D-0000-FFFF-FFFF00000000}"/>
  </bookViews>
  <sheets>
    <sheet name="Sheet"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72" i="1" l="1"/>
  <c r="G73" i="1"/>
  <c r="G74" i="1"/>
  <c r="G75" i="1"/>
  <c r="G76" i="1"/>
  <c r="G77" i="1"/>
  <c r="A72" i="1"/>
  <c r="A73" i="1"/>
  <c r="A74" i="1"/>
  <c r="A75" i="1"/>
  <c r="A76" i="1"/>
  <c r="A55" i="1"/>
  <c r="G55" i="1" s="1"/>
  <c r="A88" i="1"/>
  <c r="G88" i="1" s="1"/>
  <c r="A42" i="1"/>
  <c r="G42" i="1" s="1"/>
  <c r="A43" i="1"/>
  <c r="G43" i="1" s="1"/>
  <c r="A44" i="1"/>
  <c r="G44" i="1" s="1"/>
  <c r="A45" i="1"/>
  <c r="G45" i="1" s="1"/>
  <c r="A46" i="1"/>
  <c r="G46" i="1" s="1"/>
  <c r="A47" i="1"/>
  <c r="G47" i="1" s="1"/>
  <c r="A48" i="1"/>
  <c r="G48" i="1" s="1"/>
  <c r="A49" i="1"/>
  <c r="G49" i="1" s="1"/>
  <c r="A50" i="1"/>
  <c r="G50" i="1" s="1"/>
  <c r="A51" i="1"/>
  <c r="G51" i="1" s="1"/>
  <c r="A52" i="1"/>
  <c r="G52" i="1" s="1"/>
  <c r="A53" i="1"/>
  <c r="G53" i="1" s="1"/>
  <c r="A54" i="1"/>
  <c r="G54" i="1" s="1"/>
  <c r="A56" i="1"/>
  <c r="G56" i="1" s="1"/>
  <c r="A57" i="1"/>
  <c r="G57" i="1" s="1"/>
  <c r="A58" i="1"/>
  <c r="G58" i="1" s="1"/>
  <c r="A59" i="1"/>
  <c r="G59" i="1" s="1"/>
  <c r="A60" i="1"/>
  <c r="G60" i="1" s="1"/>
  <c r="A61" i="1"/>
  <c r="G61" i="1" s="1"/>
  <c r="A62" i="1"/>
  <c r="G62" i="1" s="1"/>
  <c r="A63" i="1"/>
  <c r="G63" i="1" s="1"/>
  <c r="A64" i="1"/>
  <c r="G64" i="1" s="1"/>
  <c r="A65" i="1"/>
  <c r="G65" i="1" s="1"/>
  <c r="A66" i="1"/>
  <c r="G66" i="1" s="1"/>
  <c r="A67" i="1"/>
  <c r="G67" i="1" s="1"/>
  <c r="A68" i="1"/>
  <c r="G68" i="1" s="1"/>
  <c r="A69" i="1"/>
  <c r="G69" i="1" s="1"/>
  <c r="A70" i="1"/>
  <c r="G70" i="1" s="1"/>
  <c r="A71" i="1"/>
  <c r="G71" i="1" s="1"/>
  <c r="A77" i="1"/>
  <c r="A78" i="1"/>
  <c r="G78" i="1" s="1"/>
  <c r="A79" i="1"/>
  <c r="G79" i="1" s="1"/>
  <c r="A80" i="1"/>
  <c r="G80" i="1" s="1"/>
  <c r="A81" i="1"/>
  <c r="G81" i="1" s="1"/>
  <c r="A82" i="1"/>
  <c r="G82" i="1" s="1"/>
  <c r="A83" i="1"/>
  <c r="G83" i="1" s="1"/>
  <c r="A84" i="1"/>
  <c r="G84" i="1" s="1"/>
  <c r="A85" i="1"/>
  <c r="G85" i="1" s="1"/>
  <c r="A86" i="1"/>
  <c r="G86" i="1" s="1"/>
  <c r="A41" i="1"/>
  <c r="G41" i="1" s="1"/>
  <c r="A144" i="1"/>
  <c r="A3" i="1"/>
  <c r="G3" i="1" s="1"/>
  <c r="A4" i="1"/>
  <c r="A5" i="1"/>
  <c r="G5" i="1" s="1"/>
  <c r="A6" i="1"/>
  <c r="G6" i="1" s="1"/>
  <c r="A7" i="1"/>
  <c r="G7" i="1" s="1"/>
  <c r="A8" i="1"/>
  <c r="G8" i="1" s="1"/>
  <c r="A9" i="1"/>
  <c r="G9" i="1" s="1"/>
  <c r="A10" i="1"/>
  <c r="G10" i="1" s="1"/>
  <c r="A11" i="1"/>
  <c r="A12" i="1"/>
  <c r="A13" i="1"/>
  <c r="G13" i="1" s="1"/>
  <c r="A14" i="1"/>
  <c r="A15" i="1"/>
  <c r="G15" i="1" s="1"/>
  <c r="A16" i="1"/>
  <c r="A17" i="1"/>
  <c r="G17" i="1" s="1"/>
  <c r="A18" i="1"/>
  <c r="G18" i="1" s="1"/>
  <c r="A19" i="1"/>
  <c r="G19" i="1" s="1"/>
  <c r="A20" i="1"/>
  <c r="G20" i="1" s="1"/>
  <c r="A21" i="1"/>
  <c r="G21" i="1" s="1"/>
  <c r="A22" i="1"/>
  <c r="A23" i="1"/>
  <c r="A24" i="1"/>
  <c r="A25" i="1"/>
  <c r="A26" i="1"/>
  <c r="G26" i="1" s="1"/>
  <c r="A27" i="1"/>
  <c r="G27" i="1" s="1"/>
  <c r="A28" i="1"/>
  <c r="G28" i="1" s="1"/>
  <c r="A29" i="1"/>
  <c r="G29" i="1" s="1"/>
  <c r="A30" i="1"/>
  <c r="G30" i="1" s="1"/>
  <c r="A31" i="1"/>
  <c r="G31" i="1" s="1"/>
  <c r="A32" i="1"/>
  <c r="G32" i="1" s="1"/>
  <c r="A33" i="1"/>
  <c r="G33" i="1" s="1"/>
  <c r="A34" i="1"/>
  <c r="A35" i="1"/>
  <c r="G35" i="1" s="1"/>
  <c r="A36" i="1"/>
  <c r="A37" i="1"/>
  <c r="G37" i="1" s="1"/>
  <c r="A38" i="1"/>
  <c r="G38" i="1" s="1"/>
  <c r="A39" i="1"/>
  <c r="G39" i="1" s="1"/>
  <c r="A40" i="1"/>
  <c r="G40" i="1" s="1"/>
  <c r="A87" i="1"/>
  <c r="G87" i="1" s="1"/>
  <c r="A89" i="1"/>
  <c r="G89" i="1" s="1"/>
  <c r="A90" i="1"/>
  <c r="G90" i="1" s="1"/>
  <c r="A91" i="1"/>
  <c r="G91" i="1" s="1"/>
  <c r="A92" i="1"/>
  <c r="G92" i="1" s="1"/>
  <c r="A93" i="1"/>
  <c r="G93" i="1" s="1"/>
  <c r="A94" i="1"/>
  <c r="G94" i="1" s="1"/>
  <c r="A95" i="1"/>
  <c r="G95" i="1" s="1"/>
  <c r="A96" i="1"/>
  <c r="G96" i="1" s="1"/>
  <c r="A97" i="1"/>
  <c r="G97" i="1" s="1"/>
  <c r="A98" i="1"/>
  <c r="G98" i="1" s="1"/>
  <c r="A99" i="1"/>
  <c r="G99" i="1" s="1"/>
  <c r="A100" i="1"/>
  <c r="G100" i="1" s="1"/>
  <c r="A101" i="1"/>
  <c r="G101" i="1" s="1"/>
  <c r="A102" i="1"/>
  <c r="G102" i="1" s="1"/>
  <c r="A103" i="1"/>
  <c r="G103" i="1" s="1"/>
  <c r="A104" i="1"/>
  <c r="G104" i="1" s="1"/>
  <c r="A105" i="1"/>
  <c r="A106" i="1"/>
  <c r="A107" i="1"/>
  <c r="G107" i="1" s="1"/>
  <c r="A108" i="1"/>
  <c r="G108" i="1" s="1"/>
  <c r="A109" i="1"/>
  <c r="G109" i="1" s="1"/>
  <c r="A110" i="1"/>
  <c r="G110" i="1" s="1"/>
  <c r="A111" i="1"/>
  <c r="G111" i="1" s="1"/>
  <c r="A112" i="1"/>
  <c r="A113" i="1"/>
  <c r="G113" i="1" s="1"/>
  <c r="A114" i="1"/>
  <c r="G114" i="1" s="1"/>
  <c r="A115" i="1"/>
  <c r="G115" i="1" s="1"/>
  <c r="A116" i="1"/>
  <c r="G116" i="1" s="1"/>
  <c r="A117" i="1"/>
  <c r="G117" i="1" s="1"/>
  <c r="A118" i="1"/>
  <c r="A119" i="1"/>
  <c r="A120" i="1"/>
  <c r="G120" i="1" s="1"/>
  <c r="A121" i="1"/>
  <c r="A122" i="1"/>
  <c r="G122" i="1" s="1"/>
  <c r="A123" i="1"/>
  <c r="G123" i="1" s="1"/>
  <c r="A124" i="1"/>
  <c r="A125" i="1"/>
  <c r="G125" i="1" s="1"/>
  <c r="A126" i="1"/>
  <c r="G126" i="1" s="1"/>
  <c r="A127" i="1"/>
  <c r="G127" i="1" s="1"/>
  <c r="A128" i="1"/>
  <c r="G128" i="1" s="1"/>
  <c r="A129" i="1"/>
  <c r="G129" i="1" s="1"/>
  <c r="A130" i="1"/>
  <c r="A131" i="1"/>
  <c r="A132" i="1"/>
  <c r="G132" i="1" s="1"/>
  <c r="A133" i="1"/>
  <c r="G133" i="1" s="1"/>
  <c r="A134" i="1"/>
  <c r="G134" i="1" s="1"/>
  <c r="A135" i="1"/>
  <c r="G135" i="1" s="1"/>
  <c r="A136" i="1"/>
  <c r="A137" i="1"/>
  <c r="G137" i="1" s="1"/>
  <c r="A138" i="1"/>
  <c r="G138" i="1" s="1"/>
  <c r="A139" i="1"/>
  <c r="G139" i="1" s="1"/>
  <c r="A140" i="1"/>
  <c r="G140" i="1" s="1"/>
  <c r="A141" i="1"/>
  <c r="G141" i="1" s="1"/>
  <c r="A142" i="1"/>
  <c r="A143" i="1"/>
  <c r="G143" i="1" s="1"/>
  <c r="A145" i="1"/>
  <c r="G145" i="1" s="1"/>
  <c r="A146" i="1"/>
  <c r="G146" i="1" s="1"/>
  <c r="A147" i="1"/>
  <c r="G147" i="1" s="1"/>
  <c r="A148" i="1"/>
  <c r="G148" i="1" s="1"/>
  <c r="A149" i="1"/>
  <c r="A150" i="1"/>
  <c r="G150" i="1" s="1"/>
  <c r="A151" i="1"/>
  <c r="G151" i="1" s="1"/>
  <c r="A152" i="1"/>
  <c r="G152" i="1" s="1"/>
  <c r="A153" i="1"/>
  <c r="G153" i="1" s="1"/>
  <c r="A154" i="1"/>
  <c r="G154" i="1" s="1"/>
  <c r="A155" i="1"/>
  <c r="G155" i="1" s="1"/>
  <c r="A156" i="1"/>
  <c r="G156" i="1" s="1"/>
  <c r="A157" i="1"/>
  <c r="G157" i="1" s="1"/>
  <c r="A158" i="1"/>
  <c r="G158" i="1" s="1"/>
  <c r="A159" i="1"/>
  <c r="G159" i="1" s="1"/>
  <c r="A160" i="1"/>
  <c r="G160" i="1" s="1"/>
  <c r="A161" i="1"/>
  <c r="A162" i="1"/>
  <c r="G162" i="1" s="1"/>
  <c r="A163" i="1"/>
  <c r="G163" i="1" s="1"/>
  <c r="A164" i="1"/>
  <c r="G164" i="1" s="1"/>
  <c r="A165" i="1"/>
  <c r="G165" i="1" s="1"/>
  <c r="A166" i="1"/>
  <c r="A167" i="1"/>
  <c r="G167" i="1" s="1"/>
  <c r="A168" i="1"/>
  <c r="A169" i="1"/>
  <c r="G169" i="1" s="1"/>
  <c r="A170" i="1"/>
  <c r="G170" i="1" s="1"/>
  <c r="A171" i="1"/>
  <c r="G171" i="1" s="1"/>
  <c r="A172" i="1"/>
  <c r="G172" i="1" s="1"/>
  <c r="A173" i="1"/>
  <c r="A174" i="1"/>
  <c r="G174" i="1" s="1"/>
  <c r="A175" i="1"/>
  <c r="G175" i="1" s="1"/>
  <c r="A176" i="1"/>
  <c r="G176" i="1" s="1"/>
  <c r="A177" i="1"/>
  <c r="G177" i="1" s="1"/>
  <c r="A178" i="1"/>
  <c r="G178" i="1" s="1"/>
  <c r="A179" i="1"/>
  <c r="A180" i="1"/>
  <c r="A181" i="1"/>
  <c r="G181" i="1" s="1"/>
  <c r="A182" i="1"/>
  <c r="A183" i="1"/>
  <c r="G183" i="1" s="1"/>
  <c r="A184" i="1"/>
  <c r="G184" i="1" s="1"/>
  <c r="A185" i="1"/>
  <c r="A186" i="1"/>
  <c r="G186" i="1" s="1"/>
  <c r="A187" i="1"/>
  <c r="G187" i="1" s="1"/>
  <c r="A188" i="1"/>
  <c r="G188" i="1" s="1"/>
  <c r="A189" i="1"/>
  <c r="G189" i="1" s="1"/>
  <c r="A190" i="1"/>
  <c r="G190" i="1" s="1"/>
  <c r="A191" i="1"/>
  <c r="G191" i="1" s="1"/>
  <c r="A192" i="1"/>
  <c r="G192" i="1" s="1"/>
  <c r="A193" i="1"/>
  <c r="G193" i="1" s="1"/>
  <c r="A194" i="1"/>
  <c r="G194" i="1" s="1"/>
  <c r="A195" i="1"/>
  <c r="G195" i="1" s="1"/>
  <c r="A196" i="1"/>
  <c r="G196" i="1" s="1"/>
  <c r="A197" i="1"/>
  <c r="A198" i="1"/>
  <c r="G198" i="1" s="1"/>
  <c r="A199" i="1"/>
  <c r="G199" i="1" s="1"/>
  <c r="A200" i="1"/>
  <c r="G200" i="1" s="1"/>
  <c r="A201" i="1"/>
  <c r="G201" i="1" s="1"/>
  <c r="A202" i="1"/>
  <c r="A203" i="1"/>
  <c r="A204" i="1"/>
  <c r="G204" i="1" s="1"/>
  <c r="A205" i="1"/>
  <c r="G205" i="1" s="1"/>
  <c r="A206" i="1"/>
  <c r="A207" i="1"/>
  <c r="G207" i="1" s="1"/>
  <c r="A208" i="1"/>
  <c r="G208" i="1" s="1"/>
  <c r="A209" i="1"/>
  <c r="A210" i="1"/>
  <c r="G210" i="1" s="1"/>
  <c r="A211" i="1"/>
  <c r="G211" i="1" s="1"/>
  <c r="A212" i="1"/>
  <c r="G212" i="1" s="1"/>
  <c r="A213" i="1"/>
  <c r="G213" i="1" s="1"/>
  <c r="A214" i="1"/>
  <c r="G214" i="1" s="1"/>
  <c r="A215" i="1"/>
  <c r="G215" i="1" s="1"/>
  <c r="A216" i="1"/>
  <c r="G216" i="1" s="1"/>
  <c r="A2" i="1"/>
  <c r="G2" i="1" s="1"/>
  <c r="G11" i="1"/>
  <c r="G12" i="1"/>
  <c r="G22" i="1"/>
  <c r="G23" i="1"/>
  <c r="G24" i="1"/>
  <c r="G25" i="1"/>
  <c r="G34" i="1"/>
  <c r="G36" i="1"/>
  <c r="G105" i="1"/>
  <c r="G106" i="1"/>
  <c r="G112" i="1"/>
  <c r="G118" i="1"/>
  <c r="G119" i="1"/>
  <c r="G121" i="1"/>
  <c r="G124" i="1"/>
  <c r="G130" i="1"/>
  <c r="G131" i="1"/>
  <c r="G136" i="1"/>
  <c r="G142" i="1"/>
  <c r="G149" i="1"/>
  <c r="G161" i="1"/>
  <c r="G166" i="1"/>
  <c r="G168" i="1"/>
  <c r="G173" i="1"/>
  <c r="G179" i="1"/>
  <c r="G180" i="1"/>
  <c r="G182" i="1"/>
  <c r="G185" i="1"/>
  <c r="G197" i="1"/>
  <c r="G202" i="1"/>
  <c r="G203" i="1"/>
  <c r="G206" i="1"/>
  <c r="G209" i="1"/>
  <c r="B44" i="2" a="1"/>
  <c r="B44" i="2" s="1"/>
  <c r="A44" i="2" a="1"/>
  <c r="A44" i="2" s="1"/>
  <c r="C40" i="2"/>
  <c r="D40" i="2"/>
  <c r="E40" i="2"/>
  <c r="F40" i="2"/>
  <c r="G40" i="2"/>
  <c r="H40" i="2"/>
  <c r="I40" i="2"/>
  <c r="J40" i="2"/>
  <c r="K40" i="2"/>
  <c r="L40" i="2"/>
  <c r="M40" i="2"/>
  <c r="N40" i="2"/>
  <c r="O40" i="2"/>
  <c r="P40" i="2"/>
  <c r="Q40" i="2"/>
  <c r="R40" i="2"/>
  <c r="S40" i="2"/>
  <c r="C37" i="2"/>
  <c r="D37" i="2"/>
  <c r="E37" i="2"/>
  <c r="F37" i="2"/>
  <c r="G37" i="2"/>
  <c r="H37" i="2"/>
  <c r="I37" i="2"/>
  <c r="J37" i="2"/>
  <c r="K37" i="2"/>
  <c r="C34" i="2"/>
  <c r="C31" i="2"/>
  <c r="D31" i="2"/>
  <c r="E31" i="2"/>
  <c r="F31" i="2"/>
  <c r="G31" i="2"/>
  <c r="H31" i="2"/>
  <c r="I31" i="2"/>
  <c r="J31" i="2"/>
  <c r="C28" i="2"/>
  <c r="D28" i="2"/>
  <c r="E28" i="2"/>
  <c r="F28" i="2"/>
  <c r="G28" i="2"/>
  <c r="H28" i="2"/>
  <c r="I28" i="2"/>
  <c r="J28" i="2"/>
  <c r="K28" i="2"/>
  <c r="L28" i="2"/>
  <c r="M28" i="2"/>
  <c r="N28" i="2"/>
  <c r="O28" i="2"/>
  <c r="P28" i="2"/>
  <c r="Q28" i="2"/>
  <c r="R28" i="2"/>
  <c r="S28" i="2"/>
  <c r="T28" i="2"/>
  <c r="U28" i="2"/>
  <c r="V28" i="2"/>
  <c r="W28" i="2"/>
  <c r="X28" i="2"/>
  <c r="Y28" i="2"/>
  <c r="Z28" i="2"/>
  <c r="AA28" i="2"/>
  <c r="AB28" i="2"/>
  <c r="AC28" i="2"/>
  <c r="AD28" i="2"/>
  <c r="AE28" i="2"/>
  <c r="AF28" i="2"/>
  <c r="AG28" i="2"/>
  <c r="AH28" i="2"/>
  <c r="AI28" i="2"/>
  <c r="AJ28" i="2"/>
  <c r="AK28" i="2"/>
  <c r="AL28" i="2"/>
  <c r="AM28" i="2"/>
  <c r="AN28" i="2"/>
  <c r="AO28" i="2"/>
  <c r="AP28" i="2"/>
  <c r="AQ28" i="2"/>
  <c r="AR28" i="2"/>
  <c r="C25" i="2"/>
  <c r="C22" i="2"/>
  <c r="C19" i="2"/>
  <c r="D19" i="2"/>
  <c r="E19" i="2"/>
  <c r="F19" i="2"/>
  <c r="C16" i="2"/>
  <c r="D16" i="2"/>
  <c r="C13" i="2"/>
  <c r="D13" i="2"/>
  <c r="E13" i="2"/>
  <c r="F13" i="2"/>
  <c r="G13" i="2"/>
  <c r="H13" i="2"/>
  <c r="I13" i="2"/>
  <c r="J13" i="2"/>
  <c r="K13" i="2"/>
  <c r="L13" i="2"/>
  <c r="M13" i="2"/>
  <c r="N13" i="2"/>
  <c r="O13" i="2"/>
  <c r="P13" i="2"/>
  <c r="Q13" i="2"/>
  <c r="R13" i="2"/>
  <c r="S13" i="2"/>
  <c r="T13" i="2"/>
  <c r="C10" i="2"/>
  <c r="D10" i="2"/>
  <c r="E10" i="2"/>
  <c r="F10" i="2"/>
  <c r="G10" i="2"/>
  <c r="H10" i="2"/>
  <c r="I10" i="2"/>
  <c r="J10" i="2"/>
  <c r="C7" i="2"/>
  <c r="D7" i="2"/>
  <c r="E7" i="2"/>
  <c r="F7" i="2"/>
  <c r="G7" i="2"/>
  <c r="H7" i="2"/>
  <c r="I7" i="2"/>
  <c r="J7" i="2"/>
  <c r="K7" i="2"/>
  <c r="L7" i="2"/>
  <c r="M7" i="2"/>
  <c r="N7" i="2"/>
  <c r="O7" i="2"/>
  <c r="P7" i="2"/>
  <c r="Q7" i="2"/>
  <c r="R7" i="2"/>
  <c r="S7" i="2"/>
  <c r="T7" i="2"/>
  <c r="U7" i="2"/>
  <c r="V7" i="2"/>
  <c r="W7" i="2"/>
  <c r="X7" i="2"/>
  <c r="Y7" i="2"/>
  <c r="Z7" i="2"/>
  <c r="AA7" i="2"/>
  <c r="AB7" i="2"/>
  <c r="AC7" i="2"/>
  <c r="AD7" i="2"/>
  <c r="AE7" i="2"/>
  <c r="AF7" i="2"/>
  <c r="AG7" i="2"/>
  <c r="AH7" i="2"/>
  <c r="AI7" i="2"/>
  <c r="AJ7" i="2"/>
  <c r="AK7" i="2"/>
  <c r="AL7" i="2"/>
  <c r="AM7" i="2"/>
  <c r="AN7" i="2"/>
  <c r="AO7" i="2"/>
  <c r="AP7" i="2"/>
  <c r="AQ7" i="2"/>
  <c r="AR7" i="2"/>
  <c r="AS7" i="2"/>
  <c r="AT7" i="2"/>
  <c r="AU7" i="2"/>
  <c r="AV7" i="2"/>
  <c r="C4" i="2"/>
  <c r="D4" i="2"/>
  <c r="E4" i="2"/>
  <c r="F4" i="2"/>
  <c r="C1" i="2"/>
  <c r="D1" i="2"/>
  <c r="E1" i="2"/>
  <c r="F1" i="2"/>
  <c r="G1" i="2"/>
  <c r="H1" i="2"/>
  <c r="I1" i="2"/>
  <c r="J1" i="2"/>
  <c r="K1" i="2"/>
  <c r="L1" i="2"/>
  <c r="M1" i="2"/>
  <c r="N1" i="2"/>
  <c r="O1" i="2"/>
  <c r="P1" i="2"/>
  <c r="Q1" i="2"/>
  <c r="R1" i="2"/>
  <c r="S1" i="2"/>
  <c r="T1" i="2"/>
  <c r="U1" i="2"/>
  <c r="V1" i="2"/>
  <c r="W1" i="2"/>
  <c r="X1" i="2"/>
  <c r="Y1" i="2"/>
  <c r="Z1" i="2"/>
  <c r="AA1" i="2"/>
  <c r="AB1" i="2"/>
  <c r="AC1" i="2"/>
  <c r="AD1" i="2"/>
  <c r="AE1" i="2"/>
  <c r="AF1" i="2"/>
  <c r="AG1" i="2"/>
  <c r="AH1" i="2"/>
  <c r="AI1" i="2"/>
  <c r="AJ1" i="2"/>
  <c r="AK1" i="2"/>
  <c r="AL1" i="2"/>
  <c r="AM1" i="2"/>
  <c r="AN1" i="2"/>
  <c r="B40" i="2"/>
  <c r="B37" i="2" s="1"/>
  <c r="B34" i="2" s="1"/>
  <c r="B31" i="2" s="1"/>
  <c r="B28" i="2" s="1"/>
  <c r="B25" i="2" s="1"/>
  <c r="B22" i="2" s="1"/>
  <c r="B19" i="2" s="1"/>
  <c r="B16" i="2" s="1"/>
  <c r="B13" i="2" s="1"/>
  <c r="B10" i="2" s="1"/>
  <c r="B7" i="2" s="1"/>
  <c r="B4" i="2" s="1"/>
  <c r="B1" i="2" s="1"/>
  <c r="C56" i="2" l="1"/>
  <c r="C52" i="2"/>
  <c r="C110" i="2"/>
  <c r="C57" i="2"/>
  <c r="G4" i="1"/>
  <c r="C122" i="2"/>
  <c r="C53" i="2"/>
  <c r="C63" i="2"/>
  <c r="C242" i="2"/>
  <c r="C98" i="2"/>
  <c r="C51" i="2"/>
  <c r="C230" i="2"/>
  <c r="C86" i="2"/>
  <c r="C50" i="2"/>
  <c r="C134" i="2"/>
  <c r="C218" i="2"/>
  <c r="C74" i="2"/>
  <c r="C206" i="2"/>
  <c r="C73" i="2"/>
  <c r="C194" i="2"/>
  <c r="C72" i="2"/>
  <c r="C182" i="2"/>
  <c r="C62" i="2"/>
  <c r="G16" i="1"/>
  <c r="C170" i="2"/>
  <c r="C61" i="2"/>
  <c r="C158" i="2"/>
  <c r="C60" i="2"/>
  <c r="C146" i="2"/>
  <c r="C241" i="2"/>
  <c r="C229" i="2"/>
  <c r="C217" i="2"/>
  <c r="C205" i="2"/>
  <c r="C193" i="2"/>
  <c r="C181" i="2"/>
  <c r="C169" i="2"/>
  <c r="C157" i="2"/>
  <c r="C145" i="2"/>
  <c r="C133" i="2"/>
  <c r="C121" i="2"/>
  <c r="C109" i="2"/>
  <c r="C97" i="2"/>
  <c r="C85" i="2"/>
  <c r="C49" i="2"/>
  <c r="C240" i="2"/>
  <c r="C228" i="2"/>
  <c r="C216" i="2"/>
  <c r="C204" i="2"/>
  <c r="C192" i="2"/>
  <c r="C180" i="2"/>
  <c r="C168" i="2"/>
  <c r="C156" i="2"/>
  <c r="C144" i="2"/>
  <c r="C132" i="2"/>
  <c r="C120" i="2"/>
  <c r="C108" i="2"/>
  <c r="C96" i="2"/>
  <c r="C84" i="2"/>
  <c r="C48" i="2"/>
  <c r="C239" i="2"/>
  <c r="C227" i="2"/>
  <c r="C215" i="2"/>
  <c r="C203" i="2"/>
  <c r="C191" i="2"/>
  <c r="C179" i="2"/>
  <c r="C167" i="2"/>
  <c r="C155" i="2"/>
  <c r="C143" i="2"/>
  <c r="C131" i="2"/>
  <c r="C119" i="2"/>
  <c r="C107" i="2"/>
  <c r="C95" i="2"/>
  <c r="C83" i="2"/>
  <c r="C71" i="2"/>
  <c r="C59" i="2"/>
  <c r="C45" i="2"/>
  <c r="C238" i="2"/>
  <c r="C226" i="2"/>
  <c r="C214" i="2"/>
  <c r="C202" i="2"/>
  <c r="C190" i="2"/>
  <c r="C178" i="2"/>
  <c r="C166" i="2"/>
  <c r="C154" i="2"/>
  <c r="C142" i="2"/>
  <c r="C130" i="2"/>
  <c r="C118" i="2"/>
  <c r="C106" i="2"/>
  <c r="C94" i="2"/>
  <c r="C82" i="2"/>
  <c r="C70" i="2"/>
  <c r="C58" i="2"/>
  <c r="C237" i="2"/>
  <c r="C225" i="2"/>
  <c r="C213" i="2"/>
  <c r="C201" i="2"/>
  <c r="C189" i="2"/>
  <c r="C177" i="2"/>
  <c r="C165" i="2"/>
  <c r="C153" i="2"/>
  <c r="C141" i="2"/>
  <c r="C129" i="2"/>
  <c r="C117" i="2"/>
  <c r="C105" i="2"/>
  <c r="C93" i="2"/>
  <c r="C81" i="2"/>
  <c r="C69" i="2"/>
  <c r="C236" i="2"/>
  <c r="C224" i="2"/>
  <c r="C212" i="2"/>
  <c r="C200" i="2"/>
  <c r="C188" i="2"/>
  <c r="C176" i="2"/>
  <c r="C164" i="2"/>
  <c r="C152" i="2"/>
  <c r="C140" i="2"/>
  <c r="C128" i="2"/>
  <c r="C116" i="2"/>
  <c r="C104" i="2"/>
  <c r="C92" i="2"/>
  <c r="C80" i="2"/>
  <c r="C68" i="2"/>
  <c r="C235" i="2"/>
  <c r="C223" i="2"/>
  <c r="C211" i="2"/>
  <c r="C199" i="2"/>
  <c r="C187" i="2"/>
  <c r="C175" i="2"/>
  <c r="C163" i="2"/>
  <c r="C151" i="2"/>
  <c r="C139" i="2"/>
  <c r="C127" i="2"/>
  <c r="C115" i="2"/>
  <c r="C103" i="2"/>
  <c r="C91" i="2"/>
  <c r="C79" i="2"/>
  <c r="C67" i="2"/>
  <c r="C55" i="2"/>
  <c r="C234" i="2"/>
  <c r="C222" i="2"/>
  <c r="C210" i="2"/>
  <c r="C198" i="2"/>
  <c r="C186" i="2"/>
  <c r="C174" i="2"/>
  <c r="C162" i="2"/>
  <c r="C150" i="2"/>
  <c r="C138" i="2"/>
  <c r="C126" i="2"/>
  <c r="C114" i="2"/>
  <c r="C102" i="2"/>
  <c r="C90" i="2"/>
  <c r="C78" i="2"/>
  <c r="C66" i="2"/>
  <c r="C54" i="2"/>
  <c r="C233" i="2"/>
  <c r="C221" i="2"/>
  <c r="C209" i="2"/>
  <c r="C197" i="2"/>
  <c r="C185" i="2"/>
  <c r="C173" i="2"/>
  <c r="C161" i="2"/>
  <c r="C149" i="2"/>
  <c r="C137" i="2"/>
  <c r="C125" i="2"/>
  <c r="C113" i="2"/>
  <c r="C101" i="2"/>
  <c r="C89" i="2"/>
  <c r="C77" i="2"/>
  <c r="C65" i="2"/>
  <c r="C232" i="2"/>
  <c r="C220" i="2"/>
  <c r="C208" i="2"/>
  <c r="C196" i="2"/>
  <c r="C184" i="2"/>
  <c r="C172" i="2"/>
  <c r="C160" i="2"/>
  <c r="C148" i="2"/>
  <c r="C136" i="2"/>
  <c r="C124" i="2"/>
  <c r="C112" i="2"/>
  <c r="C100" i="2"/>
  <c r="C88" i="2"/>
  <c r="C76" i="2"/>
  <c r="C64" i="2"/>
  <c r="G14" i="1"/>
  <c r="C44" i="2"/>
  <c r="C231" i="2"/>
  <c r="C219" i="2"/>
  <c r="C207" i="2"/>
  <c r="C195" i="2"/>
  <c r="C183" i="2"/>
  <c r="C171" i="2"/>
  <c r="C159" i="2"/>
  <c r="C147" i="2"/>
  <c r="C135" i="2"/>
  <c r="C123" i="2"/>
  <c r="C111" i="2"/>
  <c r="C99" i="2"/>
  <c r="C87" i="2"/>
  <c r="C75" i="2"/>
  <c r="C47" i="2"/>
  <c r="C4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E176" authorId="0" shapeId="0" xr:uid="{01D5DACB-BD03-4A0B-AED7-6E290593F2E5}">
      <text>
        <r>
          <rPr>
            <b/>
            <sz val="9"/>
            <color indexed="81"/>
            <rFont val="돋움"/>
            <family val="3"/>
            <charset val="129"/>
          </rPr>
          <t>패치로</t>
        </r>
        <r>
          <rPr>
            <b/>
            <sz val="9"/>
            <color indexed="81"/>
            <rFont val="Tahoma"/>
            <family val="2"/>
          </rPr>
          <t xml:space="preserve"> </t>
        </r>
        <r>
          <rPr>
            <b/>
            <sz val="9"/>
            <color indexed="81"/>
            <rFont val="돋움"/>
            <family val="3"/>
            <charset val="129"/>
          </rPr>
          <t>적용할</t>
        </r>
        <r>
          <rPr>
            <b/>
            <sz val="9"/>
            <color indexed="81"/>
            <rFont val="Tahoma"/>
            <family val="2"/>
          </rPr>
          <t xml:space="preserve"> </t>
        </r>
        <r>
          <rPr>
            <b/>
            <sz val="9"/>
            <color indexed="81"/>
            <rFont val="돋움"/>
            <family val="3"/>
            <charset val="129"/>
          </rPr>
          <t xml:space="preserve">것
</t>
        </r>
        <r>
          <rPr>
            <b/>
            <sz val="9"/>
            <color indexed="81"/>
            <rFont val="Tahoma"/>
            <family val="2"/>
          </rPr>
          <t>LanguageData</t>
        </r>
        <r>
          <rPr>
            <b/>
            <sz val="9"/>
            <color indexed="81"/>
            <rFont val="돋움"/>
            <family val="3"/>
            <charset val="129"/>
          </rPr>
          <t>로</t>
        </r>
        <r>
          <rPr>
            <b/>
            <sz val="9"/>
            <color indexed="81"/>
            <rFont val="Tahoma"/>
            <family val="2"/>
          </rPr>
          <t xml:space="preserve"> </t>
        </r>
        <r>
          <rPr>
            <b/>
            <sz val="9"/>
            <color indexed="81"/>
            <rFont val="돋움"/>
            <family val="3"/>
            <charset val="129"/>
          </rPr>
          <t>번역</t>
        </r>
        <r>
          <rPr>
            <b/>
            <sz val="9"/>
            <color indexed="81"/>
            <rFont val="Tahoma"/>
            <family val="2"/>
          </rPr>
          <t xml:space="preserve"> </t>
        </r>
        <r>
          <rPr>
            <b/>
            <sz val="9"/>
            <color indexed="81"/>
            <rFont val="돋움"/>
            <family val="3"/>
            <charset val="129"/>
          </rPr>
          <t>불가</t>
        </r>
        <r>
          <rPr>
            <b/>
            <sz val="9"/>
            <color indexed="81"/>
            <rFont val="Tahoma"/>
            <family val="2"/>
          </rPr>
          <t xml:space="preserve"> - </t>
        </r>
        <r>
          <rPr>
            <b/>
            <sz val="9"/>
            <color indexed="81"/>
            <rFont val="돋움"/>
            <family val="3"/>
            <charset val="129"/>
          </rPr>
          <t>원인</t>
        </r>
        <r>
          <rPr>
            <b/>
            <sz val="9"/>
            <color indexed="81"/>
            <rFont val="Tahoma"/>
            <family val="2"/>
          </rPr>
          <t xml:space="preserve"> </t>
        </r>
        <r>
          <rPr>
            <b/>
            <sz val="9"/>
            <color indexed="81"/>
            <rFont val="돋움"/>
            <family val="3"/>
            <charset val="129"/>
          </rPr>
          <t>불명</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<sst xmlns="http://schemas.openxmlformats.org/spreadsheetml/2006/main" count="1277" uniqueCount="811">
  <si>
    <t>Class+Node [(Identifier (Key)]</t>
  </si>
  <si>
    <t>Class [Not chosen]</t>
  </si>
  <si>
    <t>Node [Not chosen]</t>
  </si>
  <si>
    <t>EN [Source string]</t>
  </si>
  <si>
    <t>KO [Translation]</t>
  </si>
  <si>
    <t>Configs [Not chosen]</t>
  </si>
  <si>
    <t>AbilityDef</t>
  </si>
  <si>
    <t>VRE_AnimalFeed.label</t>
  </si>
  <si>
    <t>animalfeed</t>
  </si>
  <si>
    <t>pakageID</t>
  </si>
  <si>
    <t>VRE_AnimalFeed.description</t>
  </si>
  <si>
    <t>Bite the target animal and extract hemogen directly from their blood. The animal will lose blood and will be horrified by the interaction, which can result in it lashing out. A fast-acting coagulant will seal the wound to prevent bleeding.\n\nCan only target animals.</t>
  </si>
  <si>
    <t>vanillaracesexpanded.sanguophage</t>
  </si>
  <si>
    <t>VRE_CorpseFeed.label</t>
  </si>
  <si>
    <t>corpsefeed</t>
  </si>
  <si>
    <t>modName (folderName)</t>
  </si>
  <si>
    <t>VRE_CorpseFeed.description</t>
  </si>
  <si>
    <t>Bite the target corpse and extract hemogen directly from their blood. The corpse will lose any remaining blood.\n\nCan only target human corpses.</t>
  </si>
  <si>
    <t>Vanilla Races Expanded - Sanguophage - 2963116383</t>
  </si>
  <si>
    <t>VRE_SanguoFeed.label</t>
  </si>
  <si>
    <t>sanguofeed</t>
  </si>
  <si>
    <t>VRE_SanguoFeed.description</t>
  </si>
  <si>
    <t>Bite the target and extract hemogen directly from their blood. The target will lose blood and will be insulted by the interaction, but will be otherwise unharmed. A fast-acting coagulant will seal the wound to prevent bleeding.\n\nCan only target hemogenic humans.</t>
  </si>
  <si>
    <t>VRE_Ecstasy.label</t>
  </si>
  <si>
    <t>ecstasy</t>
  </si>
  <si>
    <t>VRE_Ecstasy.description</t>
  </si>
  <si>
    <t>Grant a target a feeling of extreme ecstasy for a brief duration, which makes them fall head over heels with the caster.</t>
  </si>
  <si>
    <t>VRE_HeartCrush.label</t>
  </si>
  <si>
    <t>heart crush</t>
  </si>
  <si>
    <t>VRE_HeartCrush.description</t>
  </si>
  <si>
    <t>Rip out the heart of an enemy in close proximity, instantly killing them and covering the area in blood. Will only work on creatures with body size of 2 or lower. Bigger creatures will still be heavily damaged.</t>
  </si>
  <si>
    <t>VRE_FilterInfection.label</t>
  </si>
  <si>
    <t>filter infection</t>
  </si>
  <si>
    <t>VRE_FilterInfection.description</t>
  </si>
  <si>
    <t>Lay hands on a target and help the target battle their infections. Works on animals or humans.</t>
  </si>
  <si>
    <t>VRE_Hemosmosis.label</t>
  </si>
  <si>
    <t>hemosmosis</t>
  </si>
  <si>
    <t>VRE_Hemosmosis.description</t>
  </si>
  <si>
    <t>Suck blood filth from the area around the sanguophage and turn it into hemogen.</t>
  </si>
  <si>
    <t>VRE_Resurrect.label</t>
  </si>
  <si>
    <t>resurrect</t>
  </si>
  <si>
    <t>VRE_Resurrect.description</t>
  </si>
  <si>
    <t>Use archites in the bloodstream to infuse a corpse's body with new life, repairing degenerated cell structures and kickstarting vital functions. The older and worse-preserved the corpse is, the more likely it is that they will come back with memory loss or health conditions. This ability seems to exhaust the archites somehow, so it can only be used very rarely.</t>
  </si>
  <si>
    <t>VRE_ToxicCloud.label</t>
  </si>
  <si>
    <t>toxic cloud</t>
  </si>
  <si>
    <t>VRE_ToxicCloud.description</t>
  </si>
  <si>
    <t>Excrete a thick toxic smoke from special organic reservoirs in the lungs. Tox gas is deadly to almost every creature.</t>
  </si>
  <si>
    <t>VRE_ViscuousGoo.label</t>
  </si>
  <si>
    <t>viscuous goo</t>
  </si>
  <si>
    <t>VRE_ViscuousGoo.description</t>
  </si>
  <si>
    <t>Eject a projectile that explodes on impact and creates a large amount of filth that greatly slows down people trying to move through it.</t>
  </si>
  <si>
    <t>VRE_Coagulate_SingleUse.label</t>
  </si>
  <si>
    <t>coagulate</t>
  </si>
  <si>
    <t>VRE_Coagulate_SingleUse.description</t>
  </si>
  <si>
    <t>Use special glands in the wrists to quickly tend someone's wounds.</t>
  </si>
  <si>
    <t>VRE_PiercingSpine_SingleUse.label</t>
  </si>
  <si>
    <t>piercing spine</t>
  </si>
  <si>
    <t>VRE_PiercingSpine_SingleUse.description</t>
  </si>
  <si>
    <t>Use a hemogenic chemical reaction to launch a bony spine at the target. The spine exits through the skin from an opening between the collarbones. Given the method of launch, it is surprisingly easy to aim.</t>
  </si>
  <si>
    <t>VRE_AcidSpray_SingleUse.label</t>
  </si>
  <si>
    <t>acid spray</t>
  </si>
  <si>
    <t>VRE_AcidSpray_SingleUse.description</t>
  </si>
  <si>
    <t>Spray a sticky acid substance from glands in the neck up through the mouth and all over the target area. The acid will stick to targets and burn them.</t>
  </si>
  <si>
    <t>VRE_ToxicCloud_SingleUse.label</t>
  </si>
  <si>
    <t>VRE_ToxicCloud_SingleUse.description</t>
  </si>
  <si>
    <t>VRE_FilterInfection_SingleUse.label</t>
  </si>
  <si>
    <t>VRE_FilterInfection_SingleUse.description</t>
  </si>
  <si>
    <t>VRE_Ecstasy_SingleUse.label</t>
  </si>
  <si>
    <t>VRE_Ecstasy_SingleUse.description</t>
  </si>
  <si>
    <t>VRE_Hemosmosis_SingleUse.label</t>
  </si>
  <si>
    <t>VRE_Hemosmosis_SingleUse.description</t>
  </si>
  <si>
    <t>VRE_ViscuousGoo_SingleUse.label</t>
  </si>
  <si>
    <t>VRE_ViscuousGoo_SingleUse.description</t>
  </si>
  <si>
    <t>VRE_HeartCrush_SingleUse.label</t>
  </si>
  <si>
    <t>VRE_HeartCrush_SingleUse.description</t>
  </si>
  <si>
    <t>GeneDef</t>
  </si>
  <si>
    <t>Carriers of this gene can psychically connect with the target briefly, granting them a sense of ecstasy and making them fall in love with the caster.</t>
  </si>
  <si>
    <t>Carriers of this gene have special glands in their mouths that allow them to filter infected blood from the clean blood.</t>
  </si>
  <si>
    <t>Carriers of this gene are able to drain blood from their environment, provided there is blood to be drained there.</t>
  </si>
  <si>
    <t>Carriers of this gene are able to excrete a thick toxic smoke from special organic reservoirs in their lungs. Tox gas is deadly to almost every creature.</t>
  </si>
  <si>
    <t xml:space="preserve">Carriers of this gene have special adrenaline glands that allow them to find the beating heart of the opponent and rip it out in a mad fury. </t>
  </si>
  <si>
    <t>Carriers grow glands in the neck that generate and store a thick goo. They can spit it over long distances and cover several people in a viscous goo that will slow them down.</t>
  </si>
  <si>
    <t>Carriers have a reserve of unique resurrector archites which can infuse a corpse, rebuild degenerated tissue and kickstart the vital processes. This brings the dead back to life - though possibly with health issues. This can only be done very rarely, and comes at a steep hemogen cost.</t>
  </si>
  <si>
    <t>VRE_SanguineHair.label</t>
  </si>
  <si>
    <t>sanguine haired</t>
  </si>
  <si>
    <t>VRE_SanguineHair.description</t>
  </si>
  <si>
    <t>Carriers of this gene have their hair naturally styled into elder sanguine hairstyles.</t>
  </si>
  <si>
    <t>VRE_BatEars.label</t>
  </si>
  <si>
    <t>bat ears</t>
  </si>
  <si>
    <t>VRE_BatEars.description</t>
  </si>
  <si>
    <t>Carriers of this gene have bat-like ears.</t>
  </si>
  <si>
    <t>VRE_UpperBatEars.label</t>
  </si>
  <si>
    <t>chiropteric ears</t>
  </si>
  <si>
    <t>VRE_UpperBatEars.description</t>
  </si>
  <si>
    <t>Carriers of this gene have pointy bat-like ears.</t>
  </si>
  <si>
    <t>VRE_Talons.label</t>
  </si>
  <si>
    <t>talons</t>
  </si>
  <si>
    <t>VRE_Talons.description</t>
  </si>
  <si>
    <t>Carriers of this gene have hands that partially resemble talons. This reduces their ability to manipulate objects, but allows them to perform special attacks in melee combat.</t>
  </si>
  <si>
    <t>VRE_LowHemogenDrain.label</t>
  </si>
  <si>
    <t>low hemogen drain</t>
  </si>
  <si>
    <t>VRE_LowHemogenDrain.description</t>
  </si>
  <si>
    <t>Carriers lose an additional 4 hemogen per day from biological entropy.</t>
  </si>
  <si>
    <t>VRE_ExtremeHemogenDrain.label</t>
  </si>
  <si>
    <t>extreme hemogen drain</t>
  </si>
  <si>
    <t>VRE_ExtremeHemogenDrain.description</t>
  </si>
  <si>
    <t>Carriers lose an additional 12 hemogen per day from biological entropy.</t>
  </si>
  <si>
    <t>VRE_BatNose.label</t>
  </si>
  <si>
    <t>bat nose</t>
  </si>
  <si>
    <t>VRE_BatNose.description</t>
  </si>
  <si>
    <t>Carriers of this gene have bat-like leaf nose.</t>
  </si>
  <si>
    <t>VRE_AnimalFeeder.label</t>
  </si>
  <si>
    <t>animalfeeder</t>
  </si>
  <si>
    <t>VRE_AnimalFeeder.description</t>
  </si>
  <si>
    <t>Carriers of this gene have small retractable fangs and an organ on the roof of the mouth which can extract hemogen from fresh warm blood. They can bite any animal, suck the blood, and gain hemogen directly. This can sometimes make the animal attack the gene carrier.</t>
  </si>
  <si>
    <t>VRE_CorpseFeeder.label</t>
  </si>
  <si>
    <t>corpsefeeder</t>
  </si>
  <si>
    <t>VRE_CorpseFeeder.description</t>
  </si>
  <si>
    <t>Carriers of this gene have small retractable fangs and an organ on the roof of the mouth which can extract hemogen from cold, rotting blood. They can bite any human corpse, suck the blood, and gain hemogen directly.</t>
  </si>
  <si>
    <t>VRE_SanguoFeeder.label</t>
  </si>
  <si>
    <t>sanguofeeder</t>
  </si>
  <si>
    <t>VRE_SanguoFeeder.description</t>
  </si>
  <si>
    <t>Carriers of this gene have small retractable fangs and an organ on the roof of the mouth which can extract hemogen from fresh warm blood of other sanguophages. They can bite an unresisting sanguophage, suck the blood, and gain hemogen directly.</t>
  </si>
  <si>
    <t>VRE_Sensitivity_Dangerous.label</t>
  </si>
  <si>
    <t>dangerous UV sensitivity</t>
  </si>
  <si>
    <t>VRE_Sensitivity_Dangerous.description</t>
  </si>
  <si>
    <t>Carriers of this gene have biological compounds in their skin that react dangerously to UV radiation. They are extremely sensitive to sunlight.</t>
  </si>
  <si>
    <t>XenotypeDef</t>
  </si>
  <si>
    <t>VRE_Strigoi.label</t>
  </si>
  <si>
    <t>VRE_Strigoi.description</t>
  </si>
  <si>
    <t>The Strigoi were born out of a catastrophic experiment gone awry. A brilliant scientist sought to create the ultimate soldier by merging the DNA of humans and a now-extinct bat-like creature known as the Desmodus. In pursuit of immortality and power, scientist infused these hybrid beings with archites, rendering them deathless and ageless. The Strigoi possess a terrifying visage, with features reminiscent of both humans and bats. Their bodies are covered in a layer of viscous fluid that enhances their ability to heal from any injury, rendering them immune to disease and poison. In battle, the Strigoi are formidable opponents, using their massive talons to tear their enemies apart with ruthless efficiency.\n\nOver the millennia, the Strigoi have been both feared and hunted for their unnatural abilities and the threat they pose to the balance of power in the universe. They have been forced to live in the shadows, hiding from those who would destroy them, yet ever seeking to expand their influence and further their own mysterious agenda.\n\nSome believe that the Strigoi are nothing more than myths and legends, while others whisper of secret cabals of Strigoi controlling entire civilizations from behind the scenes. There are tales of Strigoi orchestrating brutal blood feuds in the darkest corners of the distant planets, or lurking within the shadows of massive space stations, manipulating events to suit their inscrutable purposes.</t>
  </si>
  <si>
    <t>VRE_Ekkimian.label</t>
  </si>
  <si>
    <t>ekkimian</t>
  </si>
  <si>
    <t>VRE_Ekkimian.description</t>
  </si>
  <si>
    <t>In the darkest reaches of the universe, the Ekkimian vampires were birthed from the twisted ambitions of a rogue scientist named Dr. Mortis. Obsessed with the concept of death and resurrection, Dr. Mortis sought to create a new breed of immortals by fusing archites with the DNA of humans and a mysterious, long-extinct species that thrived on consuming the dead. The Ekkimian vampires, as they came to be known, are grotesque and horrifying in appearance. Resembling desiccated corpses more than living beings, their monstrous visages instill terror in all who lay eyes upon them. Despite their hideous appearance, the Ekkimian vampires possess incredible regenerative abilities, healing any injury and remaining immune to disease and poison.\n\nEkkimian vampires must consume hemogen derived exclusively from human corpses to survive. This morbid requirement has led them to lurk in the shadows, scavenging the remains of fallen warriors and feeding on the aftermath of battles. Like other sanguophages, they must periodically enter deathrest to recover their strength and replenish their hemogen reserves.\n\nThere are whispered tales of entire planets falling under the sway of Ekkimian vampire lords, who feed on the corpses of their enemies and rule with an iron, undead fist. Fearful of the day when these monstrous beings might rise up and unleash their full power, the inhabitants of the colonized planets must remain ever vigilant, lest they become mere fodder for the insatiable hunger of the Ekkimians.</t>
  </si>
  <si>
    <t>VRE_Bruxa.label</t>
  </si>
  <si>
    <t>VRE_Bruxa.description</t>
  </si>
  <si>
    <t>In the complex tapestry of the universe, the Bruxas emerged as a unique and alluring subxenotype of sanguophage. Created by an enigmatic archotech entity seeking to weave together beauty and power, the Bruxas were gifted with unparalleled grace and charm. Designed as the ultimate companions to other sanguophages, the Bruxas were engineered with the unique ability to bond with their brethren and feed on their blood, bestowing mutual benefits upon both parties.\n\nThe Bruxas are ageless and deathless, their bodies imbued with archotech-created archites that grant them extraordinary abilities. Possessing an ethereal beauty, they are irresistibly captivating to those who cross their paths. In addition to their regenerative powers, which allow them to heal any injury and remain immune to disease and poison, Bruxas have the remarkable ability to filter infections from the bloodstream of other humans, purifying their blood and filling them with an overwhelming sense of ecstasy in the process.\n\nThroughout the ages, the Bruxas have been both feared and revered for their beguiling beauty and potent abilities. Often serving as confidants and companions to powerful individuals, including sanguophage lords, they have been known to wield considerable influence in the shadow societies. Their unique ability to bond with other humans has led to the formation of secret alliances and networks, further solidifying their power and influence.\n\nIn the vast expanse of the universe, the Bruxas remain an enigma - seductive and mysterious, their true intentions hidden behind a veil of allure and grace. Those who encounter a Bruxa must tread carefully, for while their touch may bring unimaginable pleasure, it may also lead to a fate more treacherous than one could ever imagine.</t>
  </si>
  <si>
    <t>HairDef</t>
  </si>
  <si>
    <t>VRE_SanguineHairArmand.label</t>
  </si>
  <si>
    <t>armand</t>
  </si>
  <si>
    <t>VRE_SanguineHairBianca.label</t>
  </si>
  <si>
    <t>bianca</t>
  </si>
  <si>
    <t>VRE_SanguineHairClaude.label</t>
  </si>
  <si>
    <t>claude</t>
  </si>
  <si>
    <t>VRE_SanguineHairGabriella.label</t>
  </si>
  <si>
    <t>gabriella</t>
  </si>
  <si>
    <t>VRE_SanguineHairMona.label</t>
  </si>
  <si>
    <t>mona</t>
  </si>
  <si>
    <t>VRE_SanguineHairPandora.label</t>
  </si>
  <si>
    <t>pandora</t>
  </si>
  <si>
    <t>VRE_SanguineHairSebastian.label</t>
  </si>
  <si>
    <t>sebastian</t>
  </si>
  <si>
    <t>VRE_SanguineHairSeth.label</t>
  </si>
  <si>
    <t>seth</t>
  </si>
  <si>
    <t>StyleItemCategoryDef</t>
  </si>
  <si>
    <t>VRE_Sanguophage.label</t>
  </si>
  <si>
    <t>sanguophage</t>
  </si>
  <si>
    <t>HediffDef</t>
  </si>
  <si>
    <t>VRE_Sensitivity_Dangerous_Hediff.label</t>
  </si>
  <si>
    <t>VRE_Sensitivity_Dangerous_Hediff.description</t>
  </si>
  <si>
    <t>This is a hidden hediff that modifies the pawn's Sight depending on sunlight.</t>
  </si>
  <si>
    <t>VRE_ConsumedAnimalHemogen.label</t>
  </si>
  <si>
    <t>consumed animal hemogen</t>
  </si>
  <si>
    <t>VRE_ConsumedAnimalHemogen.description</t>
  </si>
  <si>
    <t>Animal hemogen increases regeneration and combat capabilities of the user, but greatly decreases the capability to communicate with others.</t>
  </si>
  <si>
    <t>VRE_ConsumedCorpseHemogen.label</t>
  </si>
  <si>
    <t>consumed corpse hemogen</t>
  </si>
  <si>
    <t>VRE_ConsumedCorpseHemogen.description</t>
  </si>
  <si>
    <t>Corpse hemogen greatly weakens the carrier of this hemogen type, but increases consciousness and blood filtration significantly.</t>
  </si>
  <si>
    <t>VRE_ConsumedSanguophageHemogen.label</t>
  </si>
  <si>
    <t>consumed sanguophage hemogen</t>
  </si>
  <si>
    <t>VRE_ConsumedSanguophageHemogen.description</t>
  </si>
  <si>
    <t>Sanguophage hemogen gives the carrier a powerful boost to all capacities.</t>
  </si>
  <si>
    <t>VRE_SharpTalons.label</t>
  </si>
  <si>
    <t>sharp talons</t>
  </si>
  <si>
    <t>VRE_SharpTalons.description</t>
  </si>
  <si>
    <t>Sharp talons which can be used in melee combat.</t>
  </si>
  <si>
    <t>VRE_SharpTalons.comps.0.tools.0.label</t>
  </si>
  <si>
    <t>VRE_DraincasketSickness.label</t>
  </si>
  <si>
    <t>draincasket sickness</t>
  </si>
  <si>
    <t>VRE_DraincasketSickness.description</t>
  </si>
  <si>
    <t>After-effects of using a draincasket. Symptoms of draincasket sickness typically include localized pain, swelling, and redness at the site of the draincasket tubes' connection. Victims may experience increasing fatigue, weakness, and a general feeling of malaise.</t>
  </si>
  <si>
    <t>VRE_SolidifiedHemogen.label</t>
  </si>
  <si>
    <t>solidified hemogen</t>
  </si>
  <si>
    <t>VRE_SolidifiedHemogen.description</t>
  </si>
  <si>
    <t>Armor is enhanced because this person used a hemogen solidifier while deathresting. This effect lasts until the next deathrest.</t>
  </si>
  <si>
    <t>VRE_HemogenAmplifiedWeak.label</t>
  </si>
  <si>
    <t>hemogen amplified, weak</t>
  </si>
  <si>
    <t>VRE_HemogenAmplifiedWeak.description</t>
  </si>
  <si>
    <t>All hemogen gains are multiplied up because this person used a small hemogen amplifier while deathresting. This effect lasts until the next deathrest.</t>
  </si>
  <si>
    <t>IncidentDef</t>
  </si>
  <si>
    <t>VRE_BloodMoon.label</t>
  </si>
  <si>
    <t>blood moon</t>
  </si>
  <si>
    <t>VRE_BloodMoon.letterLabel</t>
  </si>
  <si>
    <t>Blood Moon</t>
  </si>
  <si>
    <t>GameConditionDef</t>
  </si>
  <si>
    <t>VRE_BloodMoonCondition.label</t>
  </si>
  <si>
    <t>VRE_BloodMoonCondition.description</t>
  </si>
  <si>
    <t>One of the moons of this planet has orbited into the rimworld’s umbra, making sanguophages go mad with hunger.</t>
  </si>
  <si>
    <t>VRE_BloodMoonCondition.endMessage</t>
  </si>
  <si>
    <t>The blood moon has ended.</t>
  </si>
  <si>
    <t>VRE_BloodMoonCondition.letterText</t>
  </si>
  <si>
    <t>One of the moons of this planet has orbited into the rimworld’s umbra, blocking all direct sunlight from illuminating the moon’s surface. This resulted in the moon taking on a crimson color - a phenomena known as the blood moon.\n\nDuring this time, sanguophage mechanites will go into overdrive, driving hemogen-starved bloodfeeders out of their caves. Any bloodfeeder sanguophage with more than half hemogen supply gone will enter the hemohunter mental state. Hemogen will drain significantly quicker during blood moon.</t>
  </si>
  <si>
    <t>JobDef</t>
  </si>
  <si>
    <t>VRE_ExtractHemogenAnimal.reportString</t>
  </si>
  <si>
    <t>extracting hemogen (animal) from TargetA.</t>
  </si>
  <si>
    <t>VRE_ExtractHemogenCorpse.reportString</t>
  </si>
  <si>
    <t>extracting hemogen (corpse) from TargetA.</t>
  </si>
  <si>
    <t>VRE_DrinkHemogenCorpse.reportString</t>
  </si>
  <si>
    <t>drinking hemogen (corpse) from TargetA.</t>
  </si>
  <si>
    <t>VRE_ExtractHemogenSanguophage.reportString</t>
  </si>
  <si>
    <t>extracting hemogen (sanguophage) from TargetA.</t>
  </si>
  <si>
    <t>VRE_HemohunterJob.reportString</t>
  </si>
  <si>
    <t>forcefully extracting hemogen from TargetA.</t>
  </si>
  <si>
    <t>VRE_CarryToDraincasket.reportString</t>
  </si>
  <si>
    <t>carrying TargetA to draincasket.</t>
  </si>
  <si>
    <t>VRE_EnterDraincasket.reportString</t>
  </si>
  <si>
    <t>entering draincasket.</t>
  </si>
  <si>
    <t>VRE_RefuelDraincasket.reportString</t>
  </si>
  <si>
    <t>refueling TargetA.</t>
  </si>
  <si>
    <t>VRE_RefuelDraincasket_Atomic.reportString</t>
  </si>
  <si>
    <t>MentalStateDef</t>
  </si>
  <si>
    <t>VRE_Hemohunter.label</t>
  </si>
  <si>
    <t>hemohunter</t>
  </si>
  <si>
    <t>VRE_Hemohunter.beginLetter</t>
  </si>
  <si>
    <t>{0} has become a hemohunter! \n\n[PAWN_pronoun] will drain hemogen off of anyone [PAWN_pronoun] sees, until their hemogen rises to a safe level.</t>
  </si>
  <si>
    <t>VRE_Hemohunter.recoveryMessage</t>
  </si>
  <si>
    <t>{0}'s hemohunter state has come to an end.</t>
  </si>
  <si>
    <t>VRE_Hemohunter.baseInspectLine</t>
  </si>
  <si>
    <t>Mental state: Hemohunter</t>
  </si>
  <si>
    <t>PipeSystem.PipeNetDef</t>
  </si>
  <si>
    <t>VRE_HemogenNet.resource.name</t>
  </si>
  <si>
    <t>Hemogen</t>
  </si>
  <si>
    <t>ThingDef</t>
  </si>
  <si>
    <t>VRE_HemogenPipe.label</t>
  </si>
  <si>
    <t>hemogen pipe</t>
  </si>
  <si>
    <t>VRE_HemogenPipe.description</t>
  </si>
  <si>
    <t>A pipe that’s used to transport hemogen between taps, drains, vats and hemogen-fueled structures.</t>
  </si>
  <si>
    <t>VRE_UndergroundHemogenPipe.label</t>
  </si>
  <si>
    <t>subterranean hemogen pipe</t>
  </si>
  <si>
    <t>VRE_UndergroundHemogenPipe.description</t>
  </si>
  <si>
    <t>Subterranean steel pipes designed to transport hemogen between taps, drains, vats and hemogen-fueled structures.</t>
  </si>
  <si>
    <t>VRE_HemogenValve.label</t>
  </si>
  <si>
    <t>hemogen valve</t>
  </si>
  <si>
    <t>VRE_HemogenValve.description</t>
  </si>
  <si>
    <t>Switches hemogen flow on/off.</t>
  </si>
  <si>
    <t>VRE_HemogenVat.label</t>
  </si>
  <si>
    <t>hemogen vat</t>
  </si>
  <si>
    <t>VRE_HemogenVat.description</t>
  </si>
  <si>
    <t>VRE_HemogenTap.label</t>
  </si>
  <si>
    <t>hemogen tap</t>
  </si>
  <si>
    <t>VRE_HemogenTap.description</t>
  </si>
  <si>
    <t>A hopper-like storage basin meant to dispense hemogen for later use.</t>
  </si>
  <si>
    <t>VRE_HemogenDrain.label</t>
  </si>
  <si>
    <t>hemogen drain</t>
  </si>
  <si>
    <t>VRE_HemogenDrain.description</t>
  </si>
  <si>
    <t>A hopper-like storage basin meant to input hemogen into the network, filling up connected vats.</t>
  </si>
  <si>
    <t>VRE_Draincasket.label</t>
  </si>
  <si>
    <t>draincasket</t>
  </si>
  <si>
    <t>VRE_Draincasket.description</t>
  </si>
  <si>
    <t>VRE_InvocationMatrix.label</t>
  </si>
  <si>
    <t>VRE_InvocationMatrix.description</t>
  </si>
  <si>
    <t>A sophisticated device that infuses deathresting people with rare and potent sanguophage abilities, tapping into the very essence of their vampiric nature. Employing a complex system of blood conduits and essence resonators, the matrix connects to a deathrest casket and channels the life force of its occupant to unlock hidden potential within their bloodline. As the person slumbers in their deathrest state, the Invocation Matrix bestows upon them a selected, unique power. This building requires a constant supply of hemogen to operate.</t>
  </si>
  <si>
    <t>VRE_InvocationMatrix.comps.3.fuelLabel</t>
  </si>
  <si>
    <t>VRE_HemodynamicAccelerator.label</t>
  </si>
  <si>
    <t>hemodynamic accelerator</t>
  </si>
  <si>
    <t>VRE_HemodynamicAccelerator.description</t>
  </si>
  <si>
    <t>An advanced device designed to expedite the deathrest process at the cost of blood consumption. By connecting with a deathresting person, this apparatus employs intricate blood analysis and potent sanguine stimulants to maximize the efficiency of the deathrest casket. As it hastens the character's recovery, the Hemodynamic Accelerator demands a continuous supply of hemogen to fuel its powerful operation. To function, it must be connected to a deathrest casket, ensuring the swift rejuvenation of its occupant.</t>
  </si>
  <si>
    <t>VRE_HemodynamicAccelerator.comps.3.fuelLabel</t>
  </si>
  <si>
    <t>VRE_HemogenSolidifier.label</t>
  </si>
  <si>
    <t>hemogen solidifier</t>
  </si>
  <si>
    <t>VRE_HemogenSolidifier.description</t>
  </si>
  <si>
    <t>A device specifically engineered to enhance the durability of deathresting characters by manipulating the molecular structure of their skin. Utilizing an array of bioresonant projectors and blood-based nano-agents, the solidifier targets the hemogen within the character's body, fortifying and thickening skin molecules. As the deathresting individual slumbers, the Hemogen Solidifier weaves a dense, protective layer around them, rendering their skin more resilient and damage-resistant. The device must be connected to a deathrest casket to operate, ensuring its occupant emerges from their rest with an augmented defensive capacity.</t>
  </si>
  <si>
    <t>VRE_HemogenSolidifier.comps.3.fuelLabel</t>
  </si>
  <si>
    <t>VRE_SmallHemogenAmplifier.label</t>
  </si>
  <si>
    <t>small hemogen amplifier</t>
  </si>
  <si>
    <t>VRE_SmallHemogenAmplifier.description</t>
  </si>
  <si>
    <t>This device leaves a deathrester in a hemogen-amplified state so they gain slightly more hemogen from any hemogen source. Using a gland probe and blood analyzer, it links with a deathresting person, stimulating hemogen glands into a more active state. It must be connected to a deathrest casket to function. This building needs to consume hemogen to function.</t>
  </si>
  <si>
    <t>VRE_SmallHemogenAmplifier.comps.3.fuelLabel</t>
  </si>
  <si>
    <t>VRE_SmallHemopump.label</t>
  </si>
  <si>
    <t>small hemopump</t>
  </si>
  <si>
    <t>VRE_SmallHemopump.description</t>
  </si>
  <si>
    <t>This small, blood-refining pump increases the amount of hemogen a deathresting person can store in their body. It must be connected to a deathrest casket to function. This building needs to consume hemogen to function.</t>
  </si>
  <si>
    <t>VRE_SmallHemopump.comps.3.fuelLabel</t>
  </si>
  <si>
    <t>VRE_HemogenPack_Animal.label</t>
  </si>
  <si>
    <t>hemogen pack (animal)</t>
  </si>
  <si>
    <t>VRE_HemogenPack_Animal.description</t>
  </si>
  <si>
    <t>Animal hemogen. Increases regeneration and combat capabilities of the user, but greatly decreases the capability to communicate with others.</t>
  </si>
  <si>
    <t>hemogen pack (corpse)</t>
  </si>
  <si>
    <t>Tainted, rotting hemogen from a cadaver. Greatly weakens the carrier of this hemogen type, but increases the blood filtration significantly.</t>
  </si>
  <si>
    <t>VRE_HemogenPack_Sanguophage.label</t>
  </si>
  <si>
    <t>hemogen pack (sanguophage)</t>
  </si>
  <si>
    <t>VRE_HemogenPack_Sanguophage.description</t>
  </si>
  <si>
    <t>Pure, thick hemogen of another bloodfeeder. The most rare of all hemogens, it gives the carrier a powerful boost to all capacities.</t>
  </si>
  <si>
    <t>VRE_FilthGoo.label</t>
  </si>
  <si>
    <t>VRE_Proj_Goo.label</t>
  </si>
  <si>
    <t>goo</t>
  </si>
  <si>
    <t>VRE_PsychofluidWell.label</t>
  </si>
  <si>
    <t>psychofluid well</t>
  </si>
  <si>
    <t>VRE_PsychofluidWell.description</t>
  </si>
  <si>
    <t>A specialized apparatus designed to rejuvenate the psyfocus of deathresting psycasters by delicately nurturing their psychic centers. Employing a meticulous balance of sanguine infusions and harmonic neural stimulation, the well works in concert with the psycaster's innate psychic energies. As the individual rests within the deathrest casket, the Psychofluid Well revitalizes their psychic reservoirs, preparing them for future psychic exertions. To operate effectively, the device must be connected to a deathrest casket and requires a steady supply of hemogen to fuel its subtle yet powerful restorative functions.\n\nContrary to other deathrest machines, the psychofluid well regenerates 5% of total Psyfocus to the deathresting occupant every 1 hour, instead of acting all at once when the deathrest ends.</t>
  </si>
  <si>
    <t>VRE_PsychofluidWell.comps.3.fuelLabel</t>
  </si>
  <si>
    <t>ThoughtDef</t>
  </si>
  <si>
    <t>VRE_Ecstasy.stages.0.label</t>
  </si>
  <si>
    <t>sanguophage ecstasy</t>
  </si>
  <si>
    <t>VRE_EcstasyMood.stages.0.label</t>
  </si>
  <si>
    <t>VRE_EcstasyMood.stages.0.description</t>
  </si>
  <si>
    <t>I can’t believe how I’m feeling, it’s amazing, it’s wonderful!</t>
  </si>
  <si>
    <t>VRE_FedOnDiablerie_Social.stages.0.label</t>
  </si>
  <si>
    <t>fed on by other sanguophage</t>
  </si>
  <si>
    <t>VRE_FedOn.stages.0.label</t>
  </si>
  <si>
    <t>fed on by {0}</t>
  </si>
  <si>
    <t>VRE_FedOn.stages.0.description</t>
  </si>
  <si>
    <t>The ultimate crime, I was fed on by another sanguophage!</t>
  </si>
  <si>
    <t>VRE_SunlightSensitivity_Dangerous.stages.0.label</t>
  </si>
  <si>
    <t>sunlight sensitivity</t>
  </si>
  <si>
    <t>VRE_SunlightSensitivity_Dangerous.stages.0.description</t>
  </si>
  <si>
    <t>I can't even see anything in the light. My whole skin feels like it's going to burst into flames!</t>
  </si>
  <si>
    <t>WorkGiverDef</t>
  </si>
  <si>
    <t>VRE_RefuelDraincaskets.label</t>
  </si>
  <si>
    <t>refueling draincaskets</t>
  </si>
  <si>
    <t>VRE_RefuelDraincaskets.verb</t>
  </si>
  <si>
    <t>refuel</t>
  </si>
  <si>
    <t>VRE_RefuelDraincaskets.gerund</t>
  </si>
  <si>
    <t>refueling</t>
  </si>
  <si>
    <t>Keyed</t>
  </si>
  <si>
    <t>VRE_Animal</t>
  </si>
  <si>
    <t>Animal</t>
  </si>
  <si>
    <t>VRE_Corpse</t>
  </si>
  <si>
    <t>Corpse</t>
  </si>
  <si>
    <t>VRE_Sanguophage</t>
  </si>
  <si>
    <t>Sanguophage</t>
  </si>
  <si>
    <t>VRE_ExtractHemogenAnimal</t>
  </si>
  <si>
    <t>Extract hemogen (animal) from {0}</t>
  </si>
  <si>
    <t>VRE_ExtractHemogenCorpse</t>
  </si>
  <si>
    <t>Extract hemogen (corpse) from {0}</t>
  </si>
  <si>
    <t>VRE_ExtractHemogenSanguophage</t>
  </si>
  <si>
    <t>Extract hemogen (sanguophage) from {0}</t>
  </si>
  <si>
    <t>VRE_MessageCantUseOnNonSanguophage</t>
  </si>
  <si>
    <t>The sanguofeed ability can only be used on hemogenic people</t>
  </si>
  <si>
    <t>VRE_MessageCantUseOnDrainedSanguophage</t>
  </si>
  <si>
    <t>The sanguofeed ability can't be used on Sanguophages completely drained of hemogen</t>
  </si>
  <si>
    <t>VRE_NoHeart</t>
  </si>
  <si>
    <t>Can only be used on targets with a heart</t>
  </si>
  <si>
    <t>VRE_HemogenValve</t>
  </si>
  <si>
    <t>VRE_HemogenValveDesc</t>
  </si>
  <si>
    <t>Switches hemogen flow on/off. A pawn will come open/close the valve.</t>
  </si>
  <si>
    <t>VRE_Ability</t>
  </si>
  <si>
    <t>Ability: {0}</t>
  </si>
  <si>
    <t>VRE_DefaultAbility</t>
  </si>
  <si>
    <t>Choose ability</t>
  </si>
  <si>
    <t>VRE_CarryToDraincasket</t>
  </si>
  <si>
    <t>Carry {0} to draincasket</t>
  </si>
  <si>
    <t>VRE_EnterDraincasket</t>
  </si>
  <si>
    <t>Enter draincasket</t>
  </si>
  <si>
    <t>VRE_CommandDraincasketEject</t>
  </si>
  <si>
    <t>Eject occupant</t>
  </si>
  <si>
    <t>VRE_CommandDraincasketEjectDesc</t>
  </si>
  <si>
    <t>Eject occupant from this draincasket. This will interrupt the hemogen extraction and leave the occupant dizzy due to the bloodloss.</t>
  </si>
  <si>
    <t>VRE_CommandDraincasketEjectFailEmpty</t>
  </si>
  <si>
    <t>Can't eject occupant, since draincasket is empty</t>
  </si>
  <si>
    <t>VRE_DraincasketAmount</t>
  </si>
  <si>
    <t>Draincasket hemogen production (per day)</t>
  </si>
  <si>
    <t>VRE_DraincasketAmountTooltip</t>
  </si>
  <si>
    <t>Sets the amount of hemogen packs the draincaskets will produce per day. By default it is 2 hemogen packs per day.</t>
  </si>
  <si>
    <t>VRE_Reset</t>
  </si>
  <si>
    <t>Reset</t>
  </si>
  <si>
    <t>AbilityDef</t>
    <phoneticPr fontId="6" type="noConversion"/>
  </si>
  <si>
    <t>GameConditionDef</t>
    <phoneticPr fontId="6" type="noConversion"/>
  </si>
  <si>
    <t>GeneDef</t>
    <phoneticPr fontId="6" type="noConversion"/>
  </si>
  <si>
    <t>HairDef</t>
    <phoneticPr fontId="6" type="noConversion"/>
  </si>
  <si>
    <t>HediffDef</t>
    <phoneticPr fontId="6" type="noConversion"/>
  </si>
  <si>
    <t>IncidentDef</t>
    <phoneticPr fontId="6" type="noConversion"/>
  </si>
  <si>
    <t>MentalStateDef</t>
    <phoneticPr fontId="6" type="noConversion"/>
  </si>
  <si>
    <t>PipeSystem.PipeNetDef</t>
    <phoneticPr fontId="6" type="noConversion"/>
  </si>
  <si>
    <t>StyleItemCategoryDef</t>
    <phoneticPr fontId="6" type="noConversion"/>
  </si>
  <si>
    <t>ThingDef</t>
    <phoneticPr fontId="6" type="noConversion"/>
  </si>
  <si>
    <t>ThoughtDef</t>
    <phoneticPr fontId="6" type="noConversion"/>
  </si>
  <si>
    <t>WorkGiverDef</t>
    <phoneticPr fontId="6" type="noConversion"/>
  </si>
  <si>
    <t>XenotypeDef</t>
    <phoneticPr fontId="6" type="noConversion"/>
  </si>
  <si>
    <t>Keyed</t>
    <phoneticPr fontId="6" type="noConversion"/>
  </si>
  <si>
    <t>/VRE_AcidSpray_SingleUse.description</t>
  </si>
  <si>
    <t>/VRE_AcidSpray_SingleUse.label</t>
  </si>
  <si>
    <t>/VRE_AnimalFeed.description</t>
  </si>
  <si>
    <t>/VRE_AnimalFeed.label</t>
  </si>
  <si>
    <t>/VRE_Coagulate_SingleUse.description</t>
  </si>
  <si>
    <t>/VRE_Coagulate_SingleUse.label</t>
  </si>
  <si>
    <t>/VRE_CorpseFeed.description</t>
  </si>
  <si>
    <t>/VRE_CorpseFeed.label</t>
  </si>
  <si>
    <t>/VRE_Ecstasy.description</t>
  </si>
  <si>
    <t>/VRE_Ecstasy.label</t>
  </si>
  <si>
    <t>/VRE_Ecstasy_SingleUse.description</t>
  </si>
  <si>
    <t>/VRE_Ecstasy_SingleUse.label</t>
  </si>
  <si>
    <t>/VRE_FilterInfection.description</t>
  </si>
  <si>
    <t>/VRE_FilterInfection.label</t>
  </si>
  <si>
    <t>/VRE_FilterInfection_SingleUse.description</t>
  </si>
  <si>
    <t>/VRE_FilterInfection_SingleUse.label</t>
  </si>
  <si>
    <t>/VRE_HeartCrush.description</t>
  </si>
  <si>
    <t>/VRE_HeartCrush.label</t>
  </si>
  <si>
    <t>/VRE_HeartCrush_SingleUse.description</t>
  </si>
  <si>
    <t>/VRE_HeartCrush_SingleUse.label</t>
  </si>
  <si>
    <t>/VRE_Hemosmosis.description</t>
  </si>
  <si>
    <t>/VRE_Hemosmosis.label</t>
  </si>
  <si>
    <t>/VRE_Hemosmosis_SingleUse.description</t>
  </si>
  <si>
    <t>/VRE_Hemosmosis_SingleUse.label</t>
  </si>
  <si>
    <t>/VRE_PiercingSpine_SingleUse.description</t>
  </si>
  <si>
    <t>/VRE_PiercingSpine_SingleUse.label</t>
  </si>
  <si>
    <t>/VRE_Resurrect.description</t>
  </si>
  <si>
    <t>/VRE_Resurrect.label</t>
  </si>
  <si>
    <t>/VRE_SanguoFeed.description</t>
  </si>
  <si>
    <t>/VRE_SanguoFeed.label</t>
  </si>
  <si>
    <t>/VRE_ToxicCloud.description</t>
  </si>
  <si>
    <t>/VRE_ToxicCloud.label</t>
  </si>
  <si>
    <t>/VRE_ToxicCloud_SingleUse.description</t>
  </si>
  <si>
    <t>/VRE_ToxicCloud_SingleUse.label</t>
  </si>
  <si>
    <t>/VRE_ViscuousGoo.description</t>
  </si>
  <si>
    <t>/VRE_ViscuousGoo.label</t>
  </si>
  <si>
    <t>/VRE_ViscuousGoo_SingleUse.description</t>
  </si>
  <si>
    <t>/VRE_ViscuousGoo_SingleUse.label</t>
  </si>
  <si>
    <t>목에 있는 분비선에서부터 입으로 대상 전체에 끈적끈적한 산성 물질을 분사합니다. 산이 목표물에 달라붙어 태울 것입니다.</t>
  </si>
  <si>
    <t>산성 분무</t>
  </si>
  <si>
    <t>대상 동물을 물어뜯어 혈액에서 직접 혈액정수를 추출합니다. 동물은 출혈을 일으킬 것이고 겁에 질립니다. 빠르게 반응하는 응고제는 출혈을 방지하기 위해 상처를 봉합시킬 것입니다.\n\n동물을 대상으로만 할 수 있습니다.</t>
  </si>
  <si>
    <t>동물 흡혈</t>
  </si>
  <si>
    <t>상처를 빠르게 치료하기 위한 특별한 분비선을 사용합니다.</t>
  </si>
  <si>
    <t>응고</t>
  </si>
  <si>
    <t>대상 시체를 물어뜯어 혈액에서 직접 혈액정수를 추출합니다. 시체는 남은 피를 모두 잃을 것입니다.\n\n인간의 시체만을 대상으로 할 수 있습니다</t>
  </si>
  <si>
    <t>시체 흡혈</t>
  </si>
  <si>
    <t>대상에게 짧은 시간 동안 극도의 황홀감을 주어 시전자와 정면으로 부딪치게 합니다.</t>
  </si>
  <si>
    <t>엑스터시</t>
  </si>
  <si>
    <t>대상에게 손을 얹어 감염과 싸우는 걸 도와줍니다. 동물이나 인간에게 효과가 있습니다.</t>
  </si>
  <si>
    <t>감염 여과</t>
  </si>
  <si>
    <t>적의 심장을 가까이서 찢어 순식간에 숨통을 끊으며 주변을 피로 덮어버립니다.</t>
  </si>
  <si>
    <t>심장 파괴</t>
  </si>
  <si>
    <t>생귀오파지 주변의 피 오물들을 흡수하여 혈액정수로 만듭니다..</t>
  </si>
  <si>
    <t>혈액 흡수</t>
  </si>
  <si>
    <t>생귀오파지 주변의 피 오물들을 흡수하여 혈액정수로 만듭니다.</t>
  </si>
  <si>
    <t>혈액이 생성되는 화학 반응을 이용하여 대상을 향해 뼈 척추를 발사합니다. 척추는 쇄골 사이의 틈에서 피부를 통해 빠져나옵니다. 발사 방법을 고려할 때, 놀랍게도 조준하기 쉽습니다.</t>
  </si>
  <si>
    <t>꿰뚫는 척추</t>
  </si>
  <si>
    <t>혈류에 초월입자를 주입하여 시체에 새로운 생명을 불어넣고 퇴화된 세포의 구조를 고치며 생명에 중요한 과정을 다시 시작합니다. 시신이 오래되고 보존 상태가 나쁠수록 기억 상실 및 나쁜 건강 상태가 될 가능성이 높습니다. 이 능력은 아주 드물게만 사용할 수 있습니다.</t>
  </si>
  <si>
    <t>소생</t>
  </si>
  <si>
    <t>대상을 물어뜯어 혈액에서 직접 혈액정수를 추출합니다. 피를 흘리며 모욕을 당한 기분이 들겠지만, 손상되지는 않습니다. 빠르게 반응하는 응고제는 출혈을 방지하기 위해 상처를 봉합시킬 것입니다.\n\n혈액정수가 흐르는 인간만을 대상으로 할 수 있습니다.</t>
  </si>
  <si>
    <t>생귀오파지 흡혈</t>
  </si>
  <si>
    <t>폐에 있는 특수 유기 저장소에서 짙은 유독성 연기를 배출합니다. 독가스는 거의 모든 생명체에게 치명적입니다.</t>
  </si>
  <si>
    <t>유독 가스</t>
  </si>
  <si>
    <t>충돌 시 폭발하여 많은 양의 점액을 생성하는 물체를 방출하여 통과하려는 사람들을 크게 느리게 합니다.</t>
  </si>
  <si>
    <t>점성 점액</t>
  </si>
  <si>
    <t>/VRE_BloodMoonCondition.description</t>
  </si>
  <si>
    <t>/VRE_BloodMoonCondition.endMessage</t>
  </si>
  <si>
    <t>/VRE_BloodMoonCondition.label</t>
  </si>
  <si>
    <t>/VRE_BloodMoonCondition.letterText</t>
  </si>
  <si>
    <t>이 행성의 위성 중 하나가 변방계 쪽으로 궤도를 틀며 생귀오파지들을 굶주림에 미치게 만들었습니다.</t>
  </si>
  <si>
    <t>핏빛 달이 지고 있습니다.</t>
  </si>
  <si>
    <t>핏빛 달</t>
  </si>
  <si>
    <t>이 행성의 위성들 중 하나가 달 표면을 비추는 모든 직사광선을 차단하면서 변방계 쪽으로 궤도를 돌며 핏빛 달로 알려진 현상인 진홍색 달을 만드는 결과를 낳았습니다.\n\n혈액정수가 다 소모된 생귀오파지들은 혈액 수렵 상태에 돌입합니다. 혈액정수의 감소는 블러드 문 동안 훨씬 더 빨리 진행됩니다.\n\n미쳐 굶주린 생귀오파지들은 극도로 공격적이어서 정착지를 공격할지도 모릅니다.</t>
  </si>
  <si>
    <t>/VRE_AnimalFeeder.description</t>
  </si>
  <si>
    <t>/VRE_AnimalFeeder.label</t>
  </si>
  <si>
    <t>/VRE_BatEars.description</t>
  </si>
  <si>
    <t>/VRE_BatEars.label</t>
  </si>
  <si>
    <t>/VRE_BatNose.description</t>
  </si>
  <si>
    <t>/VRE_BatNose.label</t>
  </si>
  <si>
    <t>/VRE_CorpseFeeder.description</t>
  </si>
  <si>
    <t>/VRE_CorpseFeeder.label</t>
  </si>
  <si>
    <t>/VRE_Ecstasy.labelShortAdj</t>
  </si>
  <si>
    <t>/VRE_ExtremeHemogenDrain.description</t>
  </si>
  <si>
    <t>/VRE_ExtremeHemogenDrain.label</t>
  </si>
  <si>
    <t>/VRE_ExtremeHemogenDrain.labelShortAdj</t>
  </si>
  <si>
    <t>/VRE_FilterInfection.labelShortAdj</t>
  </si>
  <si>
    <t>/VRE_HeartCrush.labelShortAdj</t>
  </si>
  <si>
    <t>/VRE_Hemosmosis.labelShortAdj</t>
  </si>
  <si>
    <t>/VRE_LowHemogenDrain.description</t>
  </si>
  <si>
    <t>/VRE_LowHemogenDrain.label</t>
  </si>
  <si>
    <t>/VRE_LowHemogenDrain.labelShortAdj</t>
  </si>
  <si>
    <t>/VRE_SanguineHair.description</t>
  </si>
  <si>
    <t>/VRE_SanguineHair.label</t>
  </si>
  <si>
    <t>/VRE_SanguoFeeder.description</t>
  </si>
  <si>
    <t>/VRE_SanguoFeeder.label</t>
  </si>
  <si>
    <t>/VRE_Sensitivity_Dangerous.customEffectDescriptions.0</t>
  </si>
  <si>
    <t>/VRE_Sensitivity_Dangerous.description</t>
  </si>
  <si>
    <t>/VRE_Sensitivity_Dangerous.label</t>
  </si>
  <si>
    <t>/VRE_Sensitivity_Dangerous.labelShortAdj</t>
  </si>
  <si>
    <t>/VRE_Talons.description</t>
  </si>
  <si>
    <t>/VRE_Talons.label</t>
  </si>
  <si>
    <t>/VRE_ToxicCloud.labelShortAdj</t>
  </si>
  <si>
    <t>/VRE_UpperBatEars.description</t>
  </si>
  <si>
    <t>/VRE_UpperBatEars.label</t>
  </si>
  <si>
    <t>/VRE_ViscuousGoo.labelShortAdj</t>
  </si>
  <si>
    <t>보유자는 입 천장에 작은 송곳니와 신선하고 따듯한 피에서 혈액정수를 추출할 수 있는 기관을 가지게 됩니다. 어떤 동물이든 물어서 피를 빨 수 있고 직접 혈액정수를 얻을 수 있습니다. 때때로 동물이 피를 빨리다가 공격을 시도할 수도 있습니다.</t>
  </si>
  <si>
    <t>보유자는 박쥐같은 귀를 가지게 됩니다.</t>
  </si>
  <si>
    <t>박쥐 귀</t>
  </si>
  <si>
    <t>보유자는 박쥐를 닮은 코를 가지게 됩니다.</t>
  </si>
  <si>
    <t>박쥐 코</t>
  </si>
  <si>
    <t>보유자는 입 천장에 작은 송곳니와 차갑고 썩은 피에서 혈액정수를 추출할 수 있는 기관을 가지게 됩니다. 어떤 인간의 시체이던 간에 물어서 피를 빨 수 있고 직접 혈액정수를 얻을 수 있습니다.</t>
  </si>
  <si>
    <t>보유자는 대상과 잠시 연결되어 황홀감을 주는 동시에 시전자에게 사랑에 빠지게 하는  힘을 가지게 됩니다.</t>
  </si>
  <si>
    <t>보유자는 생물학적 엔트로피로 인해 하루에 12개의 혈액정수를 추가로 잃게 됩니다.</t>
  </si>
  <si>
    <t>극단적인 혈액정수 배수</t>
  </si>
  <si>
    <t>매우 배수</t>
  </si>
  <si>
    <t>보유자는 감염된 피를 걸러낼 수 있게 해주는 특별한 분비선을 입에 가지게 됩니다.</t>
  </si>
  <si>
    <t>여과기</t>
  </si>
  <si>
    <t>보유자는 상대방의 뛰는 심장을 추적하고 미친듯이 찢을 수 있게 해주는 특별한 아드레날린 분비선을 가지게 됩니다.</t>
  </si>
  <si>
    <t>심장파괴자</t>
  </si>
  <si>
    <t>보유자는 주변 환경에 빨아들일 피 오물이 있는 경우, 그 피를 빨아들입니다.</t>
  </si>
  <si>
    <t>흡수</t>
  </si>
  <si>
    <t>보유자는 생물학적 엔트로피로 인해 하루에 4개의 혈액정수를 추가로 잃게 됩니다.</t>
  </si>
  <si>
    <t>적은 혈액정수 배수</t>
  </si>
  <si>
    <t>배수</t>
  </si>
  <si>
    <t>보유자는 시체에 퇴화된 조직을 재건하여 생명의 중요한 과정을 다시 시작하게 할 수 있는 부활제 혹은 초월입자가 비축되게 됩니다. 건강 문제가 있을 수도 있지만 죽은 사람들을 다시 소생시킬 수 있습니다. 아주 드문 확률로 이뤄지며 엄청난 혈액정수가 소모됩니다.</t>
  </si>
  <si>
    <t>보유자는 자연스럽게 나이 든 머리의 스타일을 가지게 됩니다.</t>
  </si>
  <si>
    <t>혈색이 좋은 머리털</t>
  </si>
  <si>
    <t>보유자는 입 천장에 작은 송곳니와 다른 생귀오파지들의 혈액으로부터 혈액정수를 추출할 수 있는 기관을 가지게 됩니다. 저항하지 못하는 생귀오파지들을 물어서 피를 빨 수 있고 직접 혈액정수를 얻을 수 있습니다.</t>
  </si>
  <si>
    <t>일조 시간동안 시야가 50%로 제한</t>
  </si>
  <si>
    <t>보유자는 자외선이 닿으면 위험해지는 생물학적 화합물을 피부에 가지게 됩니다. 햇빛에 극도로 민감합니다.</t>
  </si>
  <si>
    <t>위험한 자외선 민감도</t>
  </si>
  <si>
    <t>자외선 민감</t>
  </si>
  <si>
    <t>보유자는 발톱을 닮은 손을 가지게 됩니다. 조작능력은 감소하지만 근접전에서 특수한 공격을 할 수 있습니다.</t>
  </si>
  <si>
    <t>발톱</t>
  </si>
  <si>
    <t>보유자는 폐에 있는 특별한 유기체로부터 유독 가스를 분출 할 수 있게 됩니다. 독가스는 거의 모든 생명체들에게 치명적입니다.</t>
  </si>
  <si>
    <t>독수</t>
  </si>
  <si>
    <t>보유자는 뾰족한 박쥐같은 귀를 가지게 됩니다.</t>
  </si>
  <si>
    <t>뾰족한 박쥐 귀</t>
  </si>
  <si>
    <t>보유자는 두꺼운 점액을 생성하고 저장하는 목의 분비선이 성장됩니다. 이 점액들을 멀리 뱉을 수 있고 점성으로 인해 여러 사람들을 느리게 덮을 수 있습니다.</t>
  </si>
  <si>
    <t>점액</t>
  </si>
  <si>
    <t>/VRE_SanguineHairArmand.label</t>
  </si>
  <si>
    <t>/VRE_SanguineHairBianca.label</t>
  </si>
  <si>
    <t>/VRE_SanguineHairClaude.label</t>
  </si>
  <si>
    <t>/VRE_SanguineHairGabriella.label</t>
  </si>
  <si>
    <t>/VRE_SanguineHairMona.label</t>
  </si>
  <si>
    <t>/VRE_SanguineHairPandora.label</t>
  </si>
  <si>
    <t>/VRE_SanguineHairSebastian.label</t>
  </si>
  <si>
    <t>/VRE_SanguineHairSeth.label</t>
  </si>
  <si>
    <t>/VRE_ConsumedAnimalHemogen.description</t>
  </si>
  <si>
    <t>/VRE_ConsumedAnimalHemogen.label</t>
  </si>
  <si>
    <t>/VRE_ConsumedCorpseHemogen.description</t>
  </si>
  <si>
    <t>/VRE_ConsumedCorpseHemogen.label</t>
  </si>
  <si>
    <t>/VRE_ConsumedSanguophageHemogen.description</t>
  </si>
  <si>
    <t>/VRE_ConsumedSanguophageHemogen.label</t>
  </si>
  <si>
    <t>/VRE_DraincasketSickness.description</t>
  </si>
  <si>
    <t>/VRE_DraincasketSickness.descriptionShort</t>
  </si>
  <si>
    <t>/VRE_DraincasketSickness.label</t>
  </si>
  <si>
    <t>/VRE_HemogenAmplifiedWeak.description</t>
  </si>
  <si>
    <t>/VRE_HemogenAmplifiedWeak.label</t>
  </si>
  <si>
    <t>/VRE_Sensitivity_Dangerous_Hediff.description</t>
  </si>
  <si>
    <t>/VRE_Sensitivity_Dangerous_Hediff.label</t>
  </si>
  <si>
    <t>/VRE_SharpTalons.comps.0.tools.0.label</t>
  </si>
  <si>
    <t>/VRE_SharpTalons.description</t>
  </si>
  <si>
    <t>/VRE_SharpTalons.label</t>
  </si>
  <si>
    <t>/VRE_SolidifiedHemogen.description</t>
  </si>
  <si>
    <t>/VRE_SolidifiedHemogen.label</t>
  </si>
  <si>
    <t>동물의 혈액정수는 재생 및 전투 능력은 향상되지만 다른 사람들과의 사교 능력은 저하됩니다.</t>
  </si>
  <si>
    <t>동물 혈액정수 소비</t>
  </si>
  <si>
    <t>시체의 혈액정수는 힘을 크게 약화시키지만, 혈액 여과량을 크게 증가시킵니다.</t>
  </si>
  <si>
    <t>시체 혈액정수 소비</t>
  </si>
  <si>
    <t>생귀오파지 혈액정수는 모든 힘을 강력하게 향상시킵니다.</t>
  </si>
  <si>
    <t>생귀오파지 혈액정수 소비</t>
  </si>
  <si>
    <t>흡수 장치의 후유증입니다. 일반적으로 통증, 붓기 및 연결되었던 부위가 붉어지며 피로가 증가하고 허약해지며 전반적으로 불안해집니다.</t>
  </si>
  <si>
    <t>흡수 장치 후유증</t>
  </si>
  <si>
    <t>죽음안식 도중 소형 혈액 증폭기를 사용했기 때문에 모든 혈액정수의 획득량이 증가했습니다. 이 효과는 다음 죽음안식까지 계속됩니다.</t>
  </si>
  <si>
    <t>햇빛에 따라 림의 시력을 수정하는 숨겨진 헤디프입니다.</t>
  </si>
  <si>
    <t>근접 전투에서 사용할 수 있는 날카로운 발톱입니다.</t>
  </si>
  <si>
    <t>날카로운 발톱</t>
  </si>
  <si>
    <t>죽음안식 도중 혈액 응고체를 사용했기 때문에 갑옷이 강화되었습니다. 이 효과는 다음 죽음안식까지 계속됩니다.</t>
  </si>
  <si>
    <t>응고된 혈액정수</t>
  </si>
  <si>
    <t>/VRE_BloodMoon.label</t>
  </si>
  <si>
    <t>/VRE_BloodMoon.letterLabel</t>
  </si>
  <si>
    <t>/VRE_Hemohunter.baseInspectLine</t>
  </si>
  <si>
    <t>/VRE_Hemohunter.beginLetter</t>
  </si>
  <si>
    <t>/VRE_Hemohunter.label</t>
  </si>
  <si>
    <t>/VRE_Hemohunter.recoveryMessage</t>
  </si>
  <si>
    <t>정신상태: 혈액 수렵</t>
  </si>
  <si>
    <t>{0}(이)가 혈액 수렵 상태가 되었습니다! \n\n[PAWN_pronoun] 혈액정수가 안전한 수준으로 상승할 때까지 [PAWN_pronoun] 모든 사람들에게서 혈액정수를 흡수합니다.</t>
  </si>
  <si>
    <t>혈액 수렵</t>
  </si>
  <si>
    <t>{0}의 혈액 수렵 상태가 종료되었습니다.</t>
  </si>
  <si>
    <t>/VRE_HemogenNet.resource.name</t>
  </si>
  <si>
    <t>혈액정수</t>
  </si>
  <si>
    <t>/VRE_Sanguophage.label</t>
  </si>
  <si>
    <t>생귀오파지</t>
  </si>
  <si>
    <t>/VRE_Draincasket.description</t>
  </si>
  <si>
    <t>/VRE_Draincasket.label</t>
  </si>
  <si>
    <t>/VRE_FilthGoo.label</t>
  </si>
  <si>
    <t>/VRE_HemodynamicAccelerator.comps.3.fuelLabel</t>
  </si>
  <si>
    <t>/VRE_HemodynamicAccelerator.description</t>
  </si>
  <si>
    <t>/VRE_HemodynamicAccelerator.label</t>
  </si>
  <si>
    <t>/VRE_HemogenDrain.description</t>
  </si>
  <si>
    <t>/VRE_HemogenDrain.label</t>
  </si>
  <si>
    <t>/VRE_HemogenPack_Animal.description</t>
  </si>
  <si>
    <t>/VRE_HemogenPack_Animal.label</t>
  </si>
  <si>
    <t>/VRE_HemogenPack_Corpse.description</t>
  </si>
  <si>
    <t>/VRE_HemogenPack_Corpse.label</t>
  </si>
  <si>
    <t>/VRE_HemogenPack_Sanguophage.description</t>
  </si>
  <si>
    <t>/VRE_HemogenPack_Sanguophage.label</t>
  </si>
  <si>
    <t>/VRE_HemogenPipe.description</t>
  </si>
  <si>
    <t>/VRE_HemogenPipe.label</t>
  </si>
  <si>
    <t>/VRE_HemogenSolidifier.comps.3.fuelLabel</t>
  </si>
  <si>
    <t>/VRE_HemogenSolidifier.description</t>
  </si>
  <si>
    <t>/VRE_HemogenSolidifier.descriptionHyperlinks.HediffDef</t>
  </si>
  <si>
    <t>/VRE_HemogenSolidifier.label</t>
  </si>
  <si>
    <t>/VRE_HemogenTap.description</t>
  </si>
  <si>
    <t>/VRE_HemogenTap.label</t>
  </si>
  <si>
    <t>/VRE_HemogenValve.description</t>
  </si>
  <si>
    <t>/VRE_HemogenValve.label</t>
  </si>
  <si>
    <t>/VRE_HemogenVat.description</t>
  </si>
  <si>
    <t>/VRE_HemogenVat.label</t>
  </si>
  <si>
    <t>/VRE_InvocationMatrix.comps.3.fuelLabel</t>
  </si>
  <si>
    <t>/VRE_InvocationMatrix.description</t>
  </si>
  <si>
    <t>/VRE_InvocationMatrix.label</t>
  </si>
  <si>
    <t>/VRE_Proj_Goo.label</t>
  </si>
  <si>
    <t>/VRE_PsychofluidWell.comps.3.fuelLabel</t>
  </si>
  <si>
    <t>/VRE_PsychofluidWell.description</t>
  </si>
  <si>
    <t>/VRE_PsychofluidWell.label</t>
  </si>
  <si>
    <t>/VRE_SmallHemogenAmplifier.comps.3.fuelLabel</t>
  </si>
  <si>
    <t>/VRE_SmallHemogenAmplifier.description</t>
  </si>
  <si>
    <t>/VRE_SmallHemogenAmplifier.descriptionHyperlinks.HediffDef</t>
  </si>
  <si>
    <t>/VRE_SmallHemogenAmplifier.label</t>
  </si>
  <si>
    <t>/VRE_SmallHemopump.comps.3.fuelLabel</t>
  </si>
  <si>
    <t>/VRE_SmallHemopump.description</t>
  </si>
  <si>
    <t>/VRE_SmallHemopump.label</t>
  </si>
  <si>
    <t>/VRE_UndergroundHemogenPipe.description</t>
  </si>
  <si>
    <t>/VRE_UndergroundHemogenPipe.label</t>
  </si>
  <si>
    <t>생명력을 최소한으로 유지하면서 혈액정수를 추출하도록 설계된 사악한 장치입니다. 이 어두운 관은 귀중한 혈액이 서서히 빠져나가는 황혼의 상태로 만들며 수용합니다. 배수관에 묶여 있는 사람은 여전히 굶어 죽을 수 있기 때문에 정기적으로 먹이를 주는지에 생존여부가 따라 달려 있습니다. \n\n음식을 가지고 있고 관이 혈액정수 네트워크에 연결되어 있는 한 하루에 1개의 혈액정수를 생성합니다. 만약 음식이 없다면 관은 약 이틀 안에 사용자를 죽일 것입니다.\n\n바닐라 영양죽이 확장된 경우, 한 끼 이상의 식사 단위를 사용할 수 있는 한 해당 영양죽 네트워크에서 영양소를 추출합니다.</t>
  </si>
  <si>
    <t>흡수 장치</t>
  </si>
  <si>
    <t>혈액을 소비하여 죽음안식 과정을 가속화하도록 설계된 첨단 장치입니다. 이 장치는 죽음안식을 하는 사람과 연결함으로써 복잡한 혈액 분석과 강력한 자극제를 사용하여 죽음안식 관의 효율성을 극대화합니다. 캐릭터의 회복을 가속화하면서, 혈역학 가속기는 연료를 공급하기 위해 혈액정수의 지속적인 공급을 요구합니다. 기능하려면 탑승자의 신속한 회춘을 보장하는 죽음안식 관에 연결해야 합니다</t>
  </si>
  <si>
    <t>혈역학 가속기</t>
  </si>
  <si>
    <t>호퍼와 같은 저장 분지는 혈액정수를 네트워크에 입력해 연결된 통을 채워야 한다는 걸 의미합니다.</t>
  </si>
  <si>
    <t>혈액정수 배수구</t>
  </si>
  <si>
    <t>동물의 혈액 정수입니다. 재생 및 전투 능력은 향상되지만 다른 사람들과의 사교 능력은 저하됩니다.</t>
  </si>
  <si>
    <t>혈액정수 팩 (동물)</t>
  </si>
  <si>
    <t>시체에서 나온 오염되고 썩은 혈액정수입니다. 힘을 크게 약화시키지만, 혈액 여과량을 크게 증가시킵니다.</t>
  </si>
  <si>
    <t>혈액정수 팩 (시체)</t>
  </si>
  <si>
    <t>다른 혈액 공급책 중 가장 순수하고 두꺼운 혈액정수입니다. 모든 혈액정수 중 가장 희귀한 이 혈액정수는 모든 힘을 강력하게 향상시킵니다.</t>
  </si>
  <si>
    <t>혈액정수 팩(생귀오파지)</t>
  </si>
  <si>
    <t>수도꼭지, 배수구, 통 그리고 혈액을 사용하는 구조물들에게 혈액정수를 운반하는 데 사용되는 파이프입니다.</t>
  </si>
  <si>
    <t>혈액정수 파이프</t>
  </si>
  <si>
    <t>피부의 분자 구조를 조작하여 죽음안식 캐릭터의 내구성을 향상시키도록 특별히 설계된 장치입니다. 다양한 생체 공명 프로젝터와 혈액 기반 나노 에이전트를 사용하는 이 고체는 캐릭터의 몸 안에 있는 헤모겐을 표적으로 하여 피부 분자를 강화하고 두껍게 만듭니다. 죽음안식을 하는 사람들이 잠을 잘 때, 혈액 응고체는 피부를 더 탄력적이고 손상에 강한 피부로 만듭니다. 장치가 작동하려면 죽음안식 관에 연결되어 있어야 하며, 탑승자가 강화된 방어 능력으로 휴식 상태에서 나오도록 해야 합니다.</t>
  </si>
  <si>
    <t>VRE_SolidifiedHemogen</t>
  </si>
  <si>
    <t>혈액 응고체</t>
  </si>
  <si>
    <t>호퍼와 비슷하게 나중에 사용하기 위해 혈액정수를 분사하는</t>
  </si>
  <si>
    <t>혈액정수 꼭지</t>
  </si>
  <si>
    <t>혈액정수의 순환을 끄고 킬 수 있습니다.</t>
  </si>
  <si>
    <t>혈액정수 밸브</t>
  </si>
  <si>
    <t>혈액정수 파이프를 통해 전달된 혈액정수를 저장하기 위한 산업용 액체 저장 용기입니다. 통은 필요에 따라 사용 가능한 혈액원을 위해 빨아올리도록 지정할 수 있습니다.</t>
  </si>
  <si>
    <t>혈액정수 통</t>
  </si>
  <si>
    <t>죽음안식을 취하는 사람들에게 희귀하고 강력한 생귀오파지의 능력을 불어넣어 흡혈귀 본성의 정수를 활용하는 정교한 장치입니다. 혈액 도관과 정수 공진기의 복잡한 시스템을 사용하는 매트릭스는 죽음안식 관에 연결되고 탑승자의 생명력을 전달하여 혈통 내 숨겨진 잠재력을 잠금 해제합니다. 죽음안식 관에서 잠들 때 호출 매트릭스는 선택되고 고유한 힘을 부여합니다. 이 건물이 작동하려면 지속적인 혈액정수 공급이 필요합니다.</t>
  </si>
  <si>
    <t>호출 매트릭스</t>
  </si>
  <si>
    <t>죽음을 앞둔 초능력자들의 정신력을 되살리기 위해 고안된 특수 장치입니다. 낙관적인 주입과 조화로운 신경 자극의 세심한 균형을 이용하여 초능력자의 타고난 정신 감응력과 조화를 이루어 작동합니다. 죽음안식 관 안에서 휴식을 취할 때, 사이코플루이드 우물은 심령 저장고를 다시 활성화하여 미래의 심령 활동에 대비합니다. 효과적으로 작동하려면 장치를 죽음안식 관에 연결해야 하며, 섬세하면서도 강력한 복원 기능에 연료를 공급하기 위해 혈액정수를 꾸준히 공급해야 합니다.\n\n다른 죽음안식 기계와 달리, 사이코플루이드는 죽음안식이 끝날 때 한꺼번에 행동하는 대신 1시간마다 전체 싸이 포커스의 5%를 죽음안식 사용자에게 재생합니다.</t>
  </si>
  <si>
    <t>정신유체 우물</t>
  </si>
  <si>
    <t>이 장치는 죽음 안식을 혈액정수가 증폭된 상태로 유지하여 약간 더 많은 혈액정수를 얻습니다. 탐침과 혈액 분석기를 사용해 죽음안식을 취하는 사람과 연결되어 혈액정수를 더 활동적인 상태로 자극합니다. 작동하려면 죽음안식 관에 연결해야 합니다. 이 건물이 기능하려면 혈액정수를 소비해야 합니다.</t>
  </si>
  <si>
    <t>VRE_HemogenAmplifiedWeak</t>
  </si>
  <si>
    <t>소형 혈액정수 증폭기</t>
  </si>
  <si>
    <t>이 작고 혈액을 정제하는 펌프는 죽음을 앞둔 사람이 몸에 저장할 수 있는 혈액정수의 양을 증가시킵니다. 작동하려면 죽음안식 관에 연결해야 합니다. 이 건물이 기능하려면 혈액정수를 소비해야 합니다.</t>
  </si>
  <si>
    <t>작은 혈액펌프</t>
  </si>
  <si>
    <t>수도꼭지, 배수구, 통 그리고 혈액을 사용하는 구조물들에게 혈액정수를 운반하는 데 사용되는 지하에 만들어지는 파이프입니다.</t>
  </si>
  <si>
    <t>지하 혈액정수 파이프</t>
  </si>
  <si>
    <t>/VRE_Ecstasy.stages.0.label</t>
  </si>
  <si>
    <t>/VRE_EcstasyMood.stages.0.description</t>
  </si>
  <si>
    <t>/VRE_EcstasyMood.stages.0.label</t>
  </si>
  <si>
    <t>/VRE_FedOn.stages.0.description</t>
  </si>
  <si>
    <t>/VRE_FedOn.stages.0.label</t>
  </si>
  <si>
    <t>/VRE_FedOnDiablerie_Social.stages.0.label</t>
  </si>
  <si>
    <t>/VRE_SunlightSensitivity_Dangerous.stages.0.description</t>
  </si>
  <si>
    <t>/VRE_SunlightSensitivity_Dangerous.stages.0.label</t>
  </si>
  <si>
    <t>생귀오파지의 황홀경</t>
  </si>
  <si>
    <t>내가 느끼는 걸 믿을 수가 없어, 놀라워 .. 진짜 멋지다고 !!</t>
  </si>
  <si>
    <t>이건 완전 범죄야, 다른 생귀오파지에게 피를 빨리다니!</t>
  </si>
  <si>
    <t>{0}에게 흡혈당함</t>
  </si>
  <si>
    <t>다른 생귀오파지에게 흡혈당함</t>
  </si>
  <si>
    <t>햇빛 속에서는 아무것도 볼 수 없고 피부 전체가 불에 타는것만 같아!</t>
  </si>
  <si>
    <t>햇빛에 민감함</t>
  </si>
  <si>
    <t>/VRE_RefuelDraincaskets.label</t>
  </si>
  <si>
    <t>흡수 장치에 연료 보급 중</t>
  </si>
  <si>
    <t>/VRE_Bruxa.description</t>
  </si>
  <si>
    <t>/VRE_Bruxa.descriptionShort</t>
  </si>
  <si>
    <t>/VRE_Bruxa.label</t>
  </si>
  <si>
    <t>/VRE_Ekkimian.description</t>
  </si>
  <si>
    <t>/VRE_Ekkimian.descriptionShort</t>
  </si>
  <si>
    <t>/VRE_Ekkimian.label</t>
  </si>
  <si>
    <t>/VRE_Strigoi.description</t>
  </si>
  <si>
    <t>/VRE_Strigoi.descriptionShort</t>
  </si>
  <si>
    <t>/VRE_Strigoi.label</t>
  </si>
  <si>
    <t>우주의 복잡한 태피스트리에서 브루사들은 독특하고 매혹적인 생귀오파지의 아형으로 등장했습니다. 아름다움과 힘을 함께 엮어내려는 수수께끼 같은 고고학에 의해 만들어진 브루사는 우아함과 매력을 타고났습니다. 다른 생귀오피들의 영원한 동반자로 설계된 브루사는 유대를 맺고 그들의 피를 먹고 살 수 있는 독특한 능력으로 설계되어 양쪽 모두에게 상호 이익을 주었습니다.\n\n브루사는 불사고 불멸이며, 몸은 비범한 능력을 부여하는 초월입자들로 가득 차 있습니다. 천상의 아름다움을 가지고 있어서, 사람들에게 거부할 수 없이 매혹적입니다. 어떤 부상도 치유하고 질병과 독에 대한 면역력을 유지할 수 있게 해주는 재생 능력 외에도, 브루사는 다른 인간의 혈류에서 진행되는 감염을 치료할 수 있으며, 피를 정화하는 그 과정에서 압도적인 황홀감으로 채워주는 놀라운 능력을 가지고 있습니다.\n\n세월에 걸쳐, 브루사는 매혹적인 아름다움과 잠재적인 능력으로 인해 두려움과 동시에 존경을 받아왔습니다. 종종 영주들을 포함한 생귀오파지들의 친구이자 동반자로 활동하는 그들은 사회의 뒷골목에서 상당한 영향력을 행사하는 것으로 알려져 있습니다. 다른 인간들과 유대를 맺는 그들의 독특한 능력은 비밀 동맹과 네트워크의 형성을 이끌었고, 힘과 영향력을 더욱 공고히 했습니다.\n\n우주의 광대한 영역에서, 브루사들은 유혹과 은총의 베일 뒤에 숨겨진 유혹적이고 신비로운 수수께끼로 남아 있습니다. 브루사를 만난 사람들은 조심스럽게 걸어야 합니다. 왜냐하면 그들의 손길이 상상할 수 없는 황홀감을 가져다 줄 수도 있지만, 상상할 수 있는 것보다 더 위험한 운명으로 이어질 수도 있기 때문입니다.</t>
  </si>
  <si>
    <t>브루사는 혈류에서 흐르는 초월입자 덕분에 늙지 않고 불사인 초인류입니다. 매우 아름다우며 다른 생귀오파지들과 유대를 맺으며 생귀오파지들의 피를 섭취할 수 있다는 장점이 있습니다. 다른 인간의 혈류에서 진행되는 감염을 치료할 수 있을 뿐만 아니라 엄청난 황홀감까지 선사할 수 있습니다. 어떤 상처도 치유할 수 있고, 질병이나 독으로 고통받지 않습니다. 장기간의 죽음안식을 주기적으로 취해야 합니다. 불에 매우 약하며 자외선을 받을 시 느려집니다.</t>
  </si>
  <si>
    <t>브루사</t>
  </si>
  <si>
    <t>우주의 가장 어두운 곳에서 에키미안 뱀파이어들은 닥터 모티스라는 이름의 미친 과학자의 뒤틀린 야망에서 태어났습니다. 죽음과 부활의 개념에 사로잡힌 모티스 박사는 인간의 DNA와 오래 전에 멸종된 죽은 사람을 먹어 치우는 신비로운 종을 융합함으로써 새로운 종류의 불멸을 창조하려고 했습니다. 에키미안들은 기괴하고 소름끼치는 외모를 가지고 있습니다. 괴물 같은 얼굴은 보는 모든 사람들에게 공포를 심어줍니다. 흉측한 외모에도 불구하고, 에키미안 흡혈귀들은 놀라운 재생 능력을 가지고 있으며, 어떤 부상도 치유할 수 있고 질병과 독에 대한 면역력을 유지하고 있습니다.\n\n에키미안 흡혈귀들은 생존하기 위해서는 인간의 시체에서 나온 혈액정수만을 섭취해야 합니다. 이 병적인 요구는 그들로 하여금 어둠 속에 숨어 전사들의 시체를 뒤지고 전투의 잔해들을 먹고 살게 했습니다. 다른 생귀오파지들처럼, 힘을 회복하고 혈액원을 보충하기 위해 정기적으로 죽음안식에 들어가야 합니다.\n\n모든 행성들이 에키미안 뱀파이어 영주들의 지배를 받고, 적들의 시체를 먹고, 죽지 않는 그의 주먹으로 통치한다는 뒷이야기들이 있습니다. 이 괴물 같은 존재들이 일어나서 모든 힘을 발휘할 날을 두려워하며 행성의 거주자들은 에키미안들의 만족할 수 없는 굶주림의 먹이가 되지 않도록 항상 경계해야 합니다.</t>
  </si>
  <si>
    <t>에키미안은 혈류에서 흐르는 초월입자 덕분에 늙지 않고 불사인 초인류입니다. 극도로 못생겼고 살아있는 인간보다는 시체를 더 닮았습니다. 어떤 상처도 치유할 수 있고, 질병이나 독으로 고통받지 않습니다. 전투에서는 주변에 독성 구름을 뿜을 수 있고 혈액정수를 소모하여 상처를 빠르게 재생시킬 수 있습니다. 에키미안은 인간의 시체에서 나온 혈액만 섭취하고 장기간의 죽음안식을 주기적으로 취해야 합니다. 불에 매우 약하며 자외선을 받을 시 느려집니다.</t>
  </si>
  <si>
    <t>에키미안</t>
  </si>
  <si>
    <t>스트리고이는 실험이 재앙적으로 실패한 결과로 인해 태어났습니다. 한 뛰어난 과학자가 인간의 DNA와 데스모더스라고 알려진 멸종된 박쥐 같은 생물체를 결합하여 궁극의 군인을 창조하려고 했습니다. 불멸과 힘을 추구하기 위해, 과학자들은 이 잡종 생물들에게 초월입자를 주입하여, 그들을 죽음이 없고 나이가 들지 않게 만들었습니다. 스트리고이는 사람과 박쥐 둘 다 연상시키는 무서운 모습을 가지고 있습니다. 그들의 몸은 질병과 독에 면역이면서 치유하는 능력을 향상시키는 점성이 있는 액체의 층으로 덮여 있습니다. 전투에서 스트리고이족은 적을 갈기갈기 찢기 위한 거대한 발톱을 무자비하게 사용하기 때문에 강력한 적수입니다.\n\n수천 년 동안, 스트리고이족은 부자연스러운 능력과 우주의 힘의 균형에 대한 위협 때문에 두려움을 받는 동시에 사냥당해왔습니다.\n\n어떤 사람들은 스트리고이족이 신화와 전설에 불과하다고 믿는 반면, 다른 사람들은 뒤에서 모든 문명을 지배하는 스트리고이족의 비밀 기지에 대해 속삭입니다. 스트리고이가 먼 행성의 가장 어두운 구석에서 잔인한 유혈 분쟁을 조직하거나 거대한 우주 정거장의 그림자 속에 숨어 자신들의 목적에 맞게 입맛대로 사건을 조작한다는 이야기가 있습니다.</t>
  </si>
  <si>
    <t>스트리고이는 혈류에서 흐르는 초월입자 덕분에 늙지 않고 불사인 초인류입니다. 점성이 있고 반은 인간이고 반은 박쥐와 비슷합니다. 어떤 상처도 치유할 수 있고, 질병이나 독으로 고통받지 않습니다. 전투에서는 먹이를 갈기갈기 찢기 위해 거대한 발톱을 사용합니다. 생존하기 위해서는 사람의 피나 동물의 피에서 유래한 혈액원을 섭취해야 하고, 정기적으로 장기간 죽음안식을 취해야 합니다. 높은 엔트로피로 인해 빠르게 혈액원 공급을 잃고, 스스로의 정신을 유지하기 위해 정기적으로 혈액을 보충할 필요가 있습니다. 불에 매우 약하며 자외선을 받을 시 극심한 고통을 받습니다.</t>
  </si>
  <si>
    <t>스트리고이</t>
  </si>
  <si>
    <t>/VRE_Ability</t>
  </si>
  <si>
    <t>/VRE_Animal</t>
  </si>
  <si>
    <t>/VRE_CarryToDraincasket</t>
  </si>
  <si>
    <t>/VRE_CommandDraincasketEject</t>
  </si>
  <si>
    <t>/VRE_CommandDraincasketEjectDesc</t>
  </si>
  <si>
    <t>/VRE_CommandDraincasketEjectFailEmpty</t>
  </si>
  <si>
    <t>/VRE_Corpse</t>
  </si>
  <si>
    <t>/VRE_DefaultAbility</t>
  </si>
  <si>
    <t>/VRE_EnterDraincasket</t>
  </si>
  <si>
    <t>/VRE_ExtractHemogenAnimal</t>
  </si>
  <si>
    <t>/VRE_ExtractHemogenCorpse</t>
  </si>
  <si>
    <t>/VRE_ExtractHemogenSanguophage</t>
  </si>
  <si>
    <t>/VRE_HemogenValve</t>
  </si>
  <si>
    <t>/VRE_HemogenValveDesc</t>
  </si>
  <si>
    <t>/VRE_MessageCantUseOnNonSanguophage</t>
  </si>
  <si>
    <t>/VRE_NoHeart</t>
  </si>
  <si>
    <t>/VRE_Sanguophage</t>
  </si>
  <si>
    <t>능력: {0}</t>
  </si>
  <si>
    <t>동물</t>
  </si>
  <si>
    <t>{0}(을)를 흡수 장치로 운반</t>
  </si>
  <si>
    <t>탑승자 배출</t>
  </si>
  <si>
    <t>이 흡수 장치에서 탑승자를 꺼냅니다. 혈액 추출이 중단되고 출혈로 인해 탑승자가 어지러워 질 수 있습니다.</t>
  </si>
  <si>
    <t>흡수장치가 비어있어 탑승자를 배출할 수 없습니다.</t>
  </si>
  <si>
    <t>시체</t>
  </si>
  <si>
    <t>능력 선택</t>
  </si>
  <si>
    <t>흡수장치 들어가기</t>
  </si>
  <si>
    <t>{0}에서 혈액정수(동물) 추출</t>
  </si>
  <si>
    <t>{0}에서 혈액정수(시체) 추출</t>
  </si>
  <si>
    <t>{0}에서 혈액정수(생귀오파지) 추출</t>
  </si>
  <si>
    <t>혈액정수의 순환을 켜거나 끕니다.</t>
  </si>
  <si>
    <t>혈액정수의 순환을 켜거나 끕니다. 림이 곧 도착하여 조작할 것입니다.</t>
  </si>
  <si>
    <t>생귀오파지 흡혈 능력은 흡혈성 인간에게만 사용할 수 있습니다.</t>
  </si>
  <si>
    <t>심장이 있는 대상에게만 사용할 수 있습니다.</t>
  </si>
  <si>
    <t>VRE_Strigoi.descriptionShort</t>
    <phoneticPr fontId="6" type="noConversion"/>
  </si>
  <si>
    <t>VRE_Ekkimian.descriptionShort</t>
    <phoneticPr fontId="6" type="noConversion"/>
  </si>
  <si>
    <t>VRE_Bruxa.descriptionShort</t>
    <phoneticPr fontId="6" type="noConversion"/>
  </si>
  <si>
    <t>Rimgaller1 [Not chosen]</t>
    <phoneticPr fontId="6" type="noConversion"/>
  </si>
  <si>
    <t>VRE_HemogenNet.resource.unit</t>
    <phoneticPr fontId="6" type="noConversion"/>
  </si>
  <si>
    <t>packs</t>
    <phoneticPr fontId="6" type="noConversion"/>
  </si>
  <si>
    <t>팩</t>
    <phoneticPr fontId="6" type="noConversion"/>
  </si>
  <si>
    <t>혈액정수 파이프 (매립)</t>
    <phoneticPr fontId="6" type="noConversion"/>
  </si>
  <si>
    <t>혈액정수 저장고</t>
    <phoneticPr fontId="6" type="noConversion"/>
  </si>
  <si>
    <t>혈액정수 배출구</t>
    <phoneticPr fontId="6" type="noConversion"/>
  </si>
  <si>
    <t>혈액정수 투입구</t>
    <phoneticPr fontId="6" type="noConversion"/>
  </si>
  <si>
    <t>아먼드</t>
    <phoneticPr fontId="6" type="noConversion"/>
  </si>
  <si>
    <t>비앵커</t>
    <phoneticPr fontId="6" type="noConversion"/>
  </si>
  <si>
    <t>클로드</t>
    <phoneticPr fontId="6" type="noConversion"/>
  </si>
  <si>
    <t>게이브리엘러</t>
    <phoneticPr fontId="6" type="noConversion"/>
  </si>
  <si>
    <t>팬도러</t>
    <phoneticPr fontId="6" type="noConversion"/>
  </si>
  <si>
    <t>세스</t>
    <phoneticPr fontId="6" type="noConversion"/>
  </si>
  <si>
    <t>시배스쳔</t>
    <phoneticPr fontId="6" type="noConversion"/>
  </si>
  <si>
    <t>bruxa</t>
    <phoneticPr fontId="6" type="noConversion"/>
  </si>
  <si>
    <t>브룩사</t>
    <phoneticPr fontId="6" type="noConversion"/>
  </si>
  <si>
    <t>strigoi</t>
    <phoneticPr fontId="6" type="noConversion"/>
  </si>
  <si>
    <t>모나</t>
    <phoneticPr fontId="6" type="noConversion"/>
  </si>
  <si>
    <t>VRE_Ecstasy.labelShortAdj</t>
    <phoneticPr fontId="6" type="noConversion"/>
  </si>
  <si>
    <t>ecstator</t>
  </si>
  <si>
    <t>VRE_FilterInfection.labelShortAdj</t>
    <phoneticPr fontId="6" type="noConversion"/>
  </si>
  <si>
    <t>filtrator</t>
  </si>
  <si>
    <t>hemosmoser</t>
    <phoneticPr fontId="6" type="noConversion"/>
  </si>
  <si>
    <t>toxspewer</t>
    <phoneticPr fontId="6" type="noConversion"/>
  </si>
  <si>
    <t>heartcrusher</t>
    <phoneticPr fontId="6" type="noConversion"/>
  </si>
  <si>
    <t>goospitter</t>
  </si>
  <si>
    <t>draining</t>
  </si>
  <si>
    <t>very draining</t>
  </si>
  <si>
    <t>UV-hypersensitive</t>
  </si>
  <si>
    <t>VRE_Hemosmosis.labelShortAdj</t>
    <phoneticPr fontId="6" type="noConversion"/>
  </si>
  <si>
    <t>VRE_ToxicCloud.labelShortAdj</t>
    <phoneticPr fontId="6" type="noConversion"/>
  </si>
  <si>
    <t>VRE_HeartCrush.labelShortAdj</t>
    <phoneticPr fontId="6" type="noConversion"/>
  </si>
  <si>
    <t>VRE_ViscuousGoo.labelShortAdj</t>
    <phoneticPr fontId="6" type="noConversion"/>
  </si>
  <si>
    <t>VRE_LowHemogenDrain.labelShortAdj</t>
    <phoneticPr fontId="6" type="noConversion"/>
  </si>
  <si>
    <t>VRE_ExtremeHemogenDrain.labelShortAdj</t>
    <phoneticPr fontId="6" type="noConversion"/>
  </si>
  <si>
    <t>VRE_Sensitivity_Dangerous.labelShortAdj</t>
    <phoneticPr fontId="6" type="noConversion"/>
  </si>
  <si>
    <t>VRE_Sensitivity_Dangerous.customEffectDescriptions.0</t>
    <phoneticPr fontId="6" type="noConversion"/>
  </si>
  <si>
    <t>Sight capacity capped at 50% during sunlight hours</t>
    <phoneticPr fontId="6" type="noConversion"/>
  </si>
  <si>
    <t>invocation matrix</t>
    <phoneticPr fontId="6" type="noConversion"/>
  </si>
  <si>
    <t>혈액정수 경화기</t>
    <phoneticPr fontId="6" type="noConversion"/>
  </si>
  <si>
    <t>소형 혈액펌프</t>
    <phoneticPr fontId="6" type="noConversion"/>
  </si>
  <si>
    <t>혈액정수 배관망과 관련 시설들을 연결하는 파이프입니다.</t>
    <phoneticPr fontId="6" type="noConversion"/>
  </si>
  <si>
    <t>혈액정수 배관망과 관련 시설들을 연결하는 파이프입니다.\n\n땅 밑에 파묻어 두어서 겉으로 보이지 않으며, 손상되었을 때 누출도 덜 합니다. 노출된 파이프보단 튼튼하지만, 습격자나 광란에 빠진 정착민으로부터 완벽하게 안전하진 않습니다.</t>
    <phoneticPr fontId="6" type="noConversion"/>
  </si>
  <si>
    <t>혈액정수 배관망의 흐름을 열거나 닫을 수 있는 밸브입니다.</t>
    <phoneticPr fontId="6" type="noConversion"/>
  </si>
  <si>
    <t>저장고의 혈액정수를 일정한 양만큼 꺼내올 수 있는 배출구입니다.</t>
    <phoneticPr fontId="6" type="noConversion"/>
  </si>
  <si>
    <t>혈액정수를 흘려넣어 저장고를 채울 수 있는 투입구입니다.</t>
    <phoneticPr fontId="6" type="noConversion"/>
  </si>
  <si>
    <t>VRE_ToxicCloud.label</t>
    <phoneticPr fontId="6" type="noConversion"/>
  </si>
  <si>
    <t>VRE_Hemosmosis.label</t>
    <phoneticPr fontId="6" type="noConversion"/>
  </si>
  <si>
    <t>VRE_ViscuousGoo.label</t>
    <phoneticPr fontId="6" type="noConversion"/>
  </si>
  <si>
    <t>흡혈귀머리</t>
    <phoneticPr fontId="6" type="noConversion"/>
  </si>
  <si>
    <t>혈액팩 (동물)</t>
    <phoneticPr fontId="6" type="noConversion"/>
  </si>
  <si>
    <t>혈액팩 (시체)</t>
    <phoneticPr fontId="6" type="noConversion"/>
  </si>
  <si>
    <t>혈액팩 (생귀오파지)</t>
    <phoneticPr fontId="6" type="noConversion"/>
  </si>
  <si>
    <t>바닐라 번역=&gt;혈액팩</t>
    <phoneticPr fontId="6" type="noConversion"/>
  </si>
  <si>
    <t>오물</t>
    <phoneticPr fontId="6" type="noConversion"/>
  </si>
  <si>
    <t>투사체</t>
    <phoneticPr fontId="6" type="noConversion"/>
  </si>
  <si>
    <t>점액</t>
    <phoneticPr fontId="6" type="noConversion"/>
  </si>
  <si>
    <t>극심한 정수 갈망</t>
    <phoneticPr fontId="6" type="noConversion"/>
  </si>
  <si>
    <t>바닐라 '정수 갈망' 시리즈</t>
    <phoneticPr fontId="6" type="noConversion"/>
  </si>
  <si>
    <t>갈망</t>
    <phoneticPr fontId="6" type="noConversion"/>
  </si>
  <si>
    <t>VRE_HeartCrush.customEffectDescriptions.0</t>
    <phoneticPr fontId="6" type="noConversion"/>
  </si>
  <si>
    <t>Will only work on creatures with body size of 2 or lower. Bigger creatures will still be heavily damaged.</t>
    <phoneticPr fontId="6" type="noConversion"/>
  </si>
  <si>
    <t>바닐라 '흡혈인자' 시리즈</t>
    <phoneticPr fontId="6" type="noConversion"/>
  </si>
  <si>
    <t>동물 흡혈인자</t>
    <phoneticPr fontId="6" type="noConversion"/>
  </si>
  <si>
    <t>시체 흡혈인자</t>
    <phoneticPr fontId="6" type="noConversion"/>
  </si>
  <si>
    <t>생귀오파지 흡혈인자</t>
    <phoneticPr fontId="6" type="noConversion"/>
  </si>
  <si>
    <t>혈액추출 관</t>
    <phoneticPr fontId="6" type="noConversion"/>
  </si>
  <si>
    <t>사이코플루이드 우물</t>
    <phoneticPr fontId="6" type="noConversion"/>
  </si>
  <si>
    <t>바닐라 '사이코플루이드 펌프'와 세트</t>
    <phoneticPr fontId="6" type="noConversion"/>
  </si>
  <si>
    <t>바닐라 '혈액펌프' 소형화</t>
    <phoneticPr fontId="6" type="noConversion"/>
  </si>
  <si>
    <t>바닐라 '혈액정수 증폭기' 소형화</t>
    <phoneticPr fontId="6" type="noConversion"/>
  </si>
  <si>
    <t>밸브 열림</t>
    <phoneticPr fontId="6" type="noConversion"/>
  </si>
  <si>
    <t>정착민에게 밸브를 열거나 잠그도록 지시합니다.</t>
    <phoneticPr fontId="6" type="noConversion"/>
  </si>
  <si>
    <t>An industrial liquid storage vat meant for storing hemogen delivered via hemogen pipe network. Vats can be designated to be siphoned for usable hemogen as needed.</t>
    <phoneticPr fontId="6" type="noConversion"/>
  </si>
  <si>
    <t>A sinister contraption designed to extract hemogen from an individual while maintaining their life force at the barest minimum. This dark and foreboding casket houses its occupant in a twilight state of existence with their body slowly drained of precious hemogen. Bound to their Draincasket, the occupant's survival depends on being fed regularly, as they can still starve to death.\n\nProduces 2 hemogen packs a day as long as the occupant has food and the casket is connected to a hemogen network. If deprived of food, the casket will kill its occupant in around 2 days.\n\nIf you have Vanilla Nutrient Paste Expanded it will draw nutrients from that network, as long as there is more than 1 meal unit available.</t>
    <phoneticPr fontId="6" type="noConversion"/>
  </si>
  <si>
    <t>생명 활동을 최소한으로 유지하면서 혈액정수를 추출하는 사악한 장치입니다. 이 어둡고 불길한 관에 안치된 사람은 몽롱한 의식 상태에 놓인 채 서서히 혈액정수를 뺏기게 됩니다. 혈액추출 관에 지속해서 열량을 공급하지 않으면 놓인 사람이 굶주림으로 사망할 수 있습니다.\n\n열량이 충분히 공급된 상태에서 혈액정수 배관망에 연결되어 있으면 매일 2개의 혈액팩을 생산합니다.\n\nVanilla Nutrient Paste Expanded가 설치되어 있으면 연결된 영양죽 배관망을 통해 자동으로 열량을 공급받습니다.</t>
    <phoneticPr fontId="6" type="noConversion"/>
  </si>
  <si>
    <t>배관망을 통해 운송되는 혈액정수를 담아두기 위한 산업용 액체 탱크입니다. 필요할 때마다 화학연료를 꺼내서 쓸 수 있습니다.</t>
    <phoneticPr fontId="6" type="noConversion"/>
  </si>
  <si>
    <t>가벼운 정수 갈망</t>
    <phoneticPr fontId="6" type="noConversion"/>
  </si>
  <si>
    <t>VRE_LowHemogenDrain.resourceLabel</t>
    <phoneticPr fontId="6" type="noConversion"/>
  </si>
  <si>
    <t>VRE_ExtremeHemogenDrain.resourceLabel</t>
    <phoneticPr fontId="6" type="noConversion"/>
  </si>
  <si>
    <t>hemogen</t>
  </si>
  <si>
    <t>혈액정수</t>
    <phoneticPr fontId="6" type="noConversion"/>
  </si>
  <si>
    <t>신체 크기가 2를 초과하는 대상에겐 심장을 찢는 대신 큰 피해를 줍니다.</t>
    <phoneticPr fontId="6" type="noConversion"/>
  </si>
  <si>
    <t>머리스타일 카테고리</t>
    <phoneticPr fontId="6" type="noConversion"/>
  </si>
  <si>
    <t>VRE_HemogenPack_Corpse.label</t>
    <phoneticPr fontId="6" type="noConversion"/>
  </si>
  <si>
    <t>VRE_HemogenPack_Corpse.description</t>
    <phoneticPr fontId="6" type="noConversion"/>
  </si>
  <si>
    <t>시체에서 나온 오염되고 썩은 혈액정수입니다. 힘을 크게 약화시키지만, 혈액 여과량을 크게 증가시킵니다.</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</si>
</sst>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맑은 고딕"/>
      <family val="2"/>
      <scheme val="minor"/>
    </font>
    <font>
      <sz val="11"/>
      <color theme="1"/>
      <name val="맑은 고딕"/>
      <family val="2"/>
      <scheme val="minor"/>
    </font>
    <font>
      <sz val="11"/>
      <color rgb="FF006100"/>
      <name val="맑은 고딕"/>
      <family val="2"/>
      <charset val="129"/>
      <scheme val="minor"/>
    </font>
    <font>
      <sz val="11"/>
      <color rgb="FF9C5700"/>
      <name val="맑은 고딕"/>
      <family val="2"/>
      <charset val="129"/>
      <scheme val="minor"/>
    </font>
    <font>
      <b/>
      <sz val="11"/>
      <color theme="0"/>
      <name val="맑은 고딕"/>
      <family val="2"/>
      <charset val="129"/>
      <scheme val="minor"/>
    </font>
    <font>
      <b/>
      <sz val="11"/>
      <color theme="1"/>
      <name val="맑은 고딕"/>
      <family val="2"/>
      <charset val="129"/>
      <scheme val="minor"/>
    </font>
    <font>
      <sz val="8"/>
      <name val="맑은 고딕"/>
      <family val="3"/>
      <charset val="129"/>
      <scheme val="minor"/>
    </font>
    <font>
      <b/>
      <sz val="11"/>
      <color theme="1"/>
      <name val="맑은 고딕"/>
      <family val="3"/>
      <charset val="129"/>
      <scheme val="minor"/>
    </font>
    <font>
      <b/>
      <sz val="9"/>
      <color indexed="81"/>
      <name val="Tahoma"/>
      <family val="2"/>
    </font>
    <font>
      <b/>
      <sz val="9"/>
      <color indexed="81"/>
      <name val="돋움"/>
      <family val="3"/>
      <charset val="129"/>
    </font>
  </fonts>
  <fills count="11">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C6EFCE"/>
      </patternFill>
    </fill>
    <fill>
      <patternFill patternType="solid">
        <fgColor rgb="FFFFEB9C"/>
      </patternFill>
    </fill>
    <fill>
      <patternFill patternType="solid">
        <fgColor rgb="FFA5A5A5"/>
      </patternFill>
    </fill>
    <fill>
      <patternFill patternType="solid">
        <fgColor rgb="FFFFFFCC"/>
      </patternFill>
    </fill>
    <fill>
      <patternFill patternType="solid">
        <fgColor indexed="22"/>
        <bgColor indexed="7"/>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style="thin">
        <color rgb="FFB2B2B2"/>
      </right>
      <top style="thin">
        <color rgb="FFB2B2B2"/>
      </top>
      <bottom style="thin">
        <color rgb="FFB2B2B2"/>
      </bottom>
      <diagonal/>
    </border>
  </borders>
  <cellStyleXfs count="5">
    <xf numFmtId="0" fontId="0" fillId="0" borderId="0"/>
    <xf numFmtId="0" fontId="2" fillId="6" borderId="0" applyNumberFormat="0" applyBorder="0" applyAlignment="0" applyProtection="0">
      <alignment vertical="center"/>
    </xf>
    <xf numFmtId="0" fontId="3" fillId="7" borderId="0" applyNumberFormat="0" applyBorder="0" applyAlignment="0" applyProtection="0">
      <alignment vertical="center"/>
    </xf>
    <xf numFmtId="0" fontId="4" fillId="8" borderId="1" applyNumberFormat="0" applyAlignment="0" applyProtection="0">
      <alignment vertical="center"/>
    </xf>
    <xf numFmtId="0" fontId="1" fillId="9" borderId="2" applyNumberFormat="0" applyFont="0" applyAlignment="0" applyProtection="0">
      <alignment vertical="center"/>
    </xf>
  </cellStyleXfs>
  <cellXfs count="1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5" fillId="10" borderId="0" xfId="0" applyFont="1" applyFill="1" applyAlignment="1">
      <alignment vertical="center"/>
    </xf>
    <xf numFmtId="0" fontId="0" fillId="0" borderId="0" xfId="0" applyAlignment="1">
      <alignment vertical="center"/>
    </xf>
    <xf numFmtId="0" fontId="7" fillId="10" borderId="0" xfId="0" applyFont="1" applyFill="1" applyAlignment="1">
      <alignment vertical="center"/>
    </xf>
    <xf numFmtId="0" fontId="0" fillId="2" borderId="3" xfId="0" applyFill="1" applyBorder="1"/>
    <xf numFmtId="0" fontId="2" fillId="6" borderId="3" xfId="1" applyBorder="1" applyAlignment="1"/>
    <xf numFmtId="0" fontId="2" fillId="6" borderId="0" xfId="1" applyAlignment="1"/>
    <xf numFmtId="0" fontId="0" fillId="2" borderId="0" xfId="0" applyFill="1" applyBorder="1"/>
    <xf numFmtId="0" fontId="3" fillId="7" borderId="0" xfId="2" applyAlignment="1"/>
    <xf numFmtId="0" fontId="0" fillId="9" borderId="2" xfId="4" applyFont="1" applyAlignment="1"/>
    <xf numFmtId="0" fontId="0" fillId="9" borderId="4" xfId="4" applyFont="1" applyBorder="1" applyAlignment="1"/>
    <xf numFmtId="0" fontId="3" fillId="7" borderId="0" xfId="2" applyBorder="1" applyAlignment="1"/>
    <xf numFmtId="0" fontId="3" fillId="7" borderId="3" xfId="2" applyBorder="1" applyAlignment="1"/>
    <xf numFmtId="0" fontId="4" fillId="8" borderId="1" xfId="3" applyAlignment="1"/>
  </cellXfs>
  <cellStyles count="5">
    <cellStyle name="메모" xfId="4" builtinId="10"/>
    <cellStyle name="보통" xfId="2" builtinId="28"/>
    <cellStyle name="셀 확인" xfId="3" builtinId="23"/>
    <cellStyle name="좋음" xfId="1" builtinId="2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6"/>
  <sheetViews>
    <sheetView tabSelected="1" topLeftCell="A145" workbookViewId="0">
      <selection activeCell="E176" sqref="E176"/>
    </sheetView>
  </sheetViews>
  <sheetFormatPr defaultRowHeight="17" x14ac:dyDescent="0.45"/>
  <cols>
    <col min="1" max="1" width="61.58203125" bestFit="1" customWidth="1"/>
    <col min="2" max="2" width="21.58203125" bestFit="1" customWidth="1"/>
    <col min="3" max="3" width="49.5" bestFit="1" customWidth="1"/>
    <col min="4" max="4" width="48.4140625" customWidth="1"/>
    <col min="5" max="5" width="59.1640625" customWidth="1"/>
    <col min="6" max="6" width="48.75" bestFit="1" customWidth="1"/>
    <col min="7" max="7" width="20.9140625" customWidth="1"/>
  </cols>
  <sheetData>
    <row r="1" spans="1:7" x14ac:dyDescent="0.45">
      <c r="A1" s="8" t="s">
        <v>0</v>
      </c>
      <c r="B1" s="8" t="s">
        <v>1</v>
      </c>
      <c r="C1" s="8" t="s">
        <v>2</v>
      </c>
      <c r="D1" s="8" t="s">
        <v>3</v>
      </c>
      <c r="E1" s="8" t="s">
        <v>4</v>
      </c>
      <c r="F1" s="2" t="s">
        <v>5</v>
      </c>
      <c r="G1" s="2" t="s">
        <v>723</v>
      </c>
    </row>
    <row r="2" spans="1:7" x14ac:dyDescent="0.45">
      <c r="A2" s="1" t="str">
        <f>_xlfn.TEXTJOIN("+",,B2,C2)</f>
        <v>AbilityDef+VRE_AnimalFeed.label</v>
      </c>
      <c r="B2" s="1" t="s">
        <v>6</v>
      </c>
      <c r="C2" s="1" t="s">
        <v>7</v>
      </c>
      <c r="D2" s="1" t="s">
        <v>8</v>
      </c>
      <c r="E2" s="1" t="s">
        <v>423</v>
      </c>
      <c r="F2" s="3" t="s">
        <v>9</v>
      </c>
      <c r="G2" t="str">
        <f>VLOOKUP(A2,Sheet1!$A$44:$B$242,2,FALSE)</f>
        <v>동물 흡혈</v>
      </c>
    </row>
    <row r="3" spans="1:7" x14ac:dyDescent="0.45">
      <c r="A3" s="1" t="str">
        <f t="shared" ref="A3:A77" si="0">_xlfn.TEXTJOIN("+",,B3,C3)</f>
        <v>AbilityDef+VRE_AnimalFeed.description</v>
      </c>
      <c r="B3" s="1" t="s">
        <v>6</v>
      </c>
      <c r="C3" s="1" t="s">
        <v>10</v>
      </c>
      <c r="D3" s="1" t="s">
        <v>11</v>
      </c>
      <c r="E3" s="1" t="s">
        <v>422</v>
      </c>
      <c r="F3" s="4" t="s">
        <v>12</v>
      </c>
      <c r="G3" t="str">
        <f>VLOOKUP(A3,Sheet1!$A$44:$B$242,2,FALSE)</f>
        <v>대상 동물을 물어뜯어 혈액에서 직접 혈액정수를 추출합니다. 동물은 출혈을 일으킬 것이고 겁에 질립니다. 빠르게 반응하는 응고제는 출혈을 방지하기 위해 상처를 봉합시킬 것입니다.\n\n동물을 대상으로만 할 수 있습니다.</v>
      </c>
    </row>
    <row r="4" spans="1:7" x14ac:dyDescent="0.45">
      <c r="A4" s="1" t="str">
        <f t="shared" si="0"/>
        <v>AbilityDef+VRE_CorpseFeed.label</v>
      </c>
      <c r="B4" s="1" t="s">
        <v>6</v>
      </c>
      <c r="C4" s="1" t="s">
        <v>13</v>
      </c>
      <c r="D4" s="1" t="s">
        <v>14</v>
      </c>
      <c r="E4" s="1" t="s">
        <v>427</v>
      </c>
      <c r="F4" s="3" t="s">
        <v>15</v>
      </c>
      <c r="G4" t="str">
        <f>VLOOKUP(A4,Sheet1!$A$44:$B$242,2,FALSE)</f>
        <v>시체 흡혈</v>
      </c>
    </row>
    <row r="5" spans="1:7" x14ac:dyDescent="0.45">
      <c r="A5" s="1" t="str">
        <f t="shared" si="0"/>
        <v>AbilityDef+VRE_CorpseFeed.description</v>
      </c>
      <c r="B5" s="1" t="s">
        <v>6</v>
      </c>
      <c r="C5" s="1" t="s">
        <v>16</v>
      </c>
      <c r="D5" s="1" t="s">
        <v>17</v>
      </c>
      <c r="E5" s="1" t="s">
        <v>426</v>
      </c>
      <c r="F5" s="4" t="s">
        <v>18</v>
      </c>
      <c r="G5" t="str">
        <f>VLOOKUP(A5,Sheet1!$A$44:$B$242,2,FALSE)</f>
        <v>대상 시체를 물어뜯어 혈액에서 직접 혈액정수를 추출합니다. 시체는 남은 피를 모두 잃을 것입니다.\n\n인간의 시체만을 대상으로 할 수 있습니다</v>
      </c>
    </row>
    <row r="6" spans="1:7" x14ac:dyDescent="0.45">
      <c r="A6" s="1" t="str">
        <f t="shared" si="0"/>
        <v>AbilityDef+VRE_SanguoFeed.label</v>
      </c>
      <c r="B6" s="1" t="s">
        <v>6</v>
      </c>
      <c r="C6" s="1" t="s">
        <v>19</v>
      </c>
      <c r="D6" s="1" t="s">
        <v>20</v>
      </c>
      <c r="E6" s="1" t="s">
        <v>442</v>
      </c>
      <c r="G6" t="str">
        <f>VLOOKUP(A6,Sheet1!$A$44:$B$242,2,FALSE)</f>
        <v>생귀오파지 흡혈</v>
      </c>
    </row>
    <row r="7" spans="1:7" x14ac:dyDescent="0.45">
      <c r="A7" s="1" t="str">
        <f t="shared" si="0"/>
        <v>AbilityDef+VRE_SanguoFeed.description</v>
      </c>
      <c r="B7" s="1" t="s">
        <v>6</v>
      </c>
      <c r="C7" s="1" t="s">
        <v>21</v>
      </c>
      <c r="D7" s="1" t="s">
        <v>22</v>
      </c>
      <c r="E7" s="1" t="s">
        <v>441</v>
      </c>
      <c r="G7" t="str">
        <f>VLOOKUP(A7,Sheet1!$A$44:$B$242,2,FALSE)</f>
        <v>대상을 물어뜯어 혈액에서 직접 혈액정수를 추출합니다. 피를 흘리며 모욕을 당한 기분이 들겠지만, 손상되지는 않습니다. 빠르게 반응하는 응고제는 출혈을 방지하기 위해 상처를 봉합시킬 것입니다.\n\n혈액정수가 흐르는 인간만을 대상으로 할 수 있습니다.</v>
      </c>
    </row>
    <row r="8" spans="1:7" x14ac:dyDescent="0.45">
      <c r="A8" s="1" t="str">
        <f t="shared" si="0"/>
        <v>AbilityDef+VRE_Ecstasy.label</v>
      </c>
      <c r="B8" s="1" t="s">
        <v>6</v>
      </c>
      <c r="C8" s="1" t="s">
        <v>23</v>
      </c>
      <c r="D8" s="1" t="s">
        <v>24</v>
      </c>
      <c r="E8" s="1" t="s">
        <v>429</v>
      </c>
      <c r="G8" t="str">
        <f>VLOOKUP(A8,Sheet1!$A$44:$B$242,2,FALSE)</f>
        <v>엑스터시</v>
      </c>
    </row>
    <row r="9" spans="1:7" x14ac:dyDescent="0.45">
      <c r="A9" s="1" t="str">
        <f t="shared" si="0"/>
        <v>AbilityDef+VRE_Ecstasy.description</v>
      </c>
      <c r="B9" s="1" t="s">
        <v>6</v>
      </c>
      <c r="C9" s="1" t="s">
        <v>25</v>
      </c>
      <c r="D9" s="1" t="s">
        <v>26</v>
      </c>
      <c r="E9" s="1" t="s">
        <v>428</v>
      </c>
      <c r="G9" t="str">
        <f>VLOOKUP(A9,Sheet1!$A$44:$B$242,2,FALSE)</f>
        <v>대상에게 짧은 시간 동안 극도의 황홀감을 주어 시전자와 정면으로 부딪치게 합니다.</v>
      </c>
    </row>
    <row r="10" spans="1:7" x14ac:dyDescent="0.45">
      <c r="A10" s="1" t="str">
        <f t="shared" si="0"/>
        <v>AbilityDef+VRE_HeartCrush.label</v>
      </c>
      <c r="B10" s="1" t="s">
        <v>6</v>
      </c>
      <c r="C10" s="1" t="s">
        <v>27</v>
      </c>
      <c r="D10" s="1" t="s">
        <v>28</v>
      </c>
      <c r="E10" s="1" t="s">
        <v>433</v>
      </c>
      <c r="G10" t="str">
        <f>VLOOKUP(A10,Sheet1!$A$44:$B$242,2,FALSE)</f>
        <v>심장 파괴</v>
      </c>
    </row>
    <row r="11" spans="1:7" x14ac:dyDescent="0.45">
      <c r="A11" s="1" t="str">
        <f t="shared" si="0"/>
        <v>AbilityDef+VRE_HeartCrush.description</v>
      </c>
      <c r="B11" s="1" t="s">
        <v>6</v>
      </c>
      <c r="C11" s="1" t="s">
        <v>29</v>
      </c>
      <c r="D11" s="1" t="s">
        <v>30</v>
      </c>
      <c r="E11" s="1" t="s">
        <v>432</v>
      </c>
      <c r="G11" t="str">
        <f>VLOOKUP(A11,Sheet1!$A$44:$B$242,2,FALSE)</f>
        <v>적의 심장을 가까이서 찢어 순식간에 숨통을 끊으며 주변을 피로 덮어버립니다.</v>
      </c>
    </row>
    <row r="12" spans="1:7" x14ac:dyDescent="0.45">
      <c r="A12" s="1" t="str">
        <f t="shared" si="0"/>
        <v>AbilityDef+VRE_FilterInfection.label</v>
      </c>
      <c r="B12" s="1" t="s">
        <v>6</v>
      </c>
      <c r="C12" s="1" t="s">
        <v>31</v>
      </c>
      <c r="D12" s="1" t="s">
        <v>32</v>
      </c>
      <c r="E12" s="1" t="s">
        <v>431</v>
      </c>
      <c r="G12" t="str">
        <f>VLOOKUP(A12,Sheet1!$A$44:$B$242,2,FALSE)</f>
        <v>감염 여과</v>
      </c>
    </row>
    <row r="13" spans="1:7" x14ac:dyDescent="0.45">
      <c r="A13" s="1" t="str">
        <f t="shared" si="0"/>
        <v>AbilityDef+VRE_FilterInfection.description</v>
      </c>
      <c r="B13" s="1" t="s">
        <v>6</v>
      </c>
      <c r="C13" s="1" t="s">
        <v>33</v>
      </c>
      <c r="D13" s="1" t="s">
        <v>34</v>
      </c>
      <c r="E13" s="1" t="s">
        <v>430</v>
      </c>
      <c r="G13" t="str">
        <f>VLOOKUP(A13,Sheet1!$A$44:$B$242,2,FALSE)</f>
        <v>대상에게 손을 얹어 감염과 싸우는 걸 도와줍니다. 동물이나 인간에게 효과가 있습니다.</v>
      </c>
    </row>
    <row r="14" spans="1:7" x14ac:dyDescent="0.45">
      <c r="A14" s="1" t="str">
        <f t="shared" si="0"/>
        <v>AbilityDef+VRE_Hemosmosis.label</v>
      </c>
      <c r="B14" s="1" t="s">
        <v>6</v>
      </c>
      <c r="C14" s="1" t="s">
        <v>35</v>
      </c>
      <c r="D14" s="1" t="s">
        <v>36</v>
      </c>
      <c r="E14" s="1" t="s">
        <v>435</v>
      </c>
      <c r="G14" t="str">
        <f>VLOOKUP(A14,Sheet1!$A$44:$B$242,2,FALSE)</f>
        <v>혈액 흡수</v>
      </c>
    </row>
    <row r="15" spans="1:7" x14ac:dyDescent="0.45">
      <c r="A15" s="1" t="str">
        <f t="shared" si="0"/>
        <v>AbilityDef+VRE_Hemosmosis.description</v>
      </c>
      <c r="B15" s="1" t="s">
        <v>6</v>
      </c>
      <c r="C15" s="1" t="s">
        <v>37</v>
      </c>
      <c r="D15" s="1" t="s">
        <v>38</v>
      </c>
      <c r="E15" s="1" t="s">
        <v>434</v>
      </c>
      <c r="G15" t="str">
        <f>VLOOKUP(A15,Sheet1!$A$44:$B$242,2,FALSE)</f>
        <v>생귀오파지 주변의 피 오물들을 흡수하여 혈액정수로 만듭니다..</v>
      </c>
    </row>
    <row r="16" spans="1:7" x14ac:dyDescent="0.45">
      <c r="A16" s="1" t="str">
        <f t="shared" si="0"/>
        <v>AbilityDef+VRE_Resurrect.label</v>
      </c>
      <c r="B16" s="1" t="s">
        <v>6</v>
      </c>
      <c r="C16" s="1" t="s">
        <v>39</v>
      </c>
      <c r="D16" s="1" t="s">
        <v>40</v>
      </c>
      <c r="E16" s="1" t="s">
        <v>440</v>
      </c>
      <c r="G16" t="str">
        <f>VLOOKUP(A16,Sheet1!$A$44:$B$242,2,FALSE)</f>
        <v>소생</v>
      </c>
    </row>
    <row r="17" spans="1:7" x14ac:dyDescent="0.45">
      <c r="A17" s="1" t="str">
        <f t="shared" si="0"/>
        <v>AbilityDef+VRE_Resurrect.description</v>
      </c>
      <c r="B17" s="1" t="s">
        <v>6</v>
      </c>
      <c r="C17" s="1" t="s">
        <v>41</v>
      </c>
      <c r="D17" s="1" t="s">
        <v>42</v>
      </c>
      <c r="E17" s="1" t="s">
        <v>439</v>
      </c>
      <c r="G17" t="str">
        <f>VLOOKUP(A17,Sheet1!$A$44:$B$242,2,FALSE)</f>
        <v>혈류에 초월입자를 주입하여 시체에 새로운 생명을 불어넣고 퇴화된 세포의 구조를 고치며 생명에 중요한 과정을 다시 시작합니다. 시신이 오래되고 보존 상태가 나쁠수록 기억 상실 및 나쁜 건강 상태가 될 가능성이 높습니다. 이 능력은 아주 드물게만 사용할 수 있습니다.</v>
      </c>
    </row>
    <row r="18" spans="1:7" x14ac:dyDescent="0.45">
      <c r="A18" s="1" t="str">
        <f t="shared" si="0"/>
        <v>AbilityDef+VRE_ToxicCloud.label</v>
      </c>
      <c r="B18" s="1" t="s">
        <v>6</v>
      </c>
      <c r="C18" s="1" t="s">
        <v>43</v>
      </c>
      <c r="D18" s="1" t="s">
        <v>44</v>
      </c>
      <c r="E18" s="1" t="s">
        <v>444</v>
      </c>
      <c r="G18" t="str">
        <f>VLOOKUP(A18,Sheet1!$A$44:$B$242,2,FALSE)</f>
        <v>유독 가스</v>
      </c>
    </row>
    <row r="19" spans="1:7" x14ac:dyDescent="0.45">
      <c r="A19" s="1" t="str">
        <f t="shared" si="0"/>
        <v>AbilityDef+VRE_ToxicCloud.description</v>
      </c>
      <c r="B19" s="1" t="s">
        <v>6</v>
      </c>
      <c r="C19" s="1" t="s">
        <v>45</v>
      </c>
      <c r="D19" s="1" t="s">
        <v>46</v>
      </c>
      <c r="E19" s="1" t="s">
        <v>443</v>
      </c>
      <c r="G19" t="str">
        <f>VLOOKUP(A19,Sheet1!$A$44:$B$242,2,FALSE)</f>
        <v>폐에 있는 특수 유기 저장소에서 짙은 유독성 연기를 배출합니다. 독가스는 거의 모든 생명체에게 치명적입니다.</v>
      </c>
    </row>
    <row r="20" spans="1:7" x14ac:dyDescent="0.45">
      <c r="A20" s="1" t="str">
        <f t="shared" si="0"/>
        <v>AbilityDef+VRE_ViscuousGoo.label</v>
      </c>
      <c r="B20" s="1" t="s">
        <v>6</v>
      </c>
      <c r="C20" s="1" t="s">
        <v>47</v>
      </c>
      <c r="D20" s="1" t="s">
        <v>48</v>
      </c>
      <c r="E20" s="1" t="s">
        <v>446</v>
      </c>
      <c r="G20" t="str">
        <f>VLOOKUP(A20,Sheet1!$A$44:$B$242,2,FALSE)</f>
        <v>점성 점액</v>
      </c>
    </row>
    <row r="21" spans="1:7" x14ac:dyDescent="0.45">
      <c r="A21" s="1" t="str">
        <f t="shared" si="0"/>
        <v>AbilityDef+VRE_ViscuousGoo.description</v>
      </c>
      <c r="B21" s="1" t="s">
        <v>6</v>
      </c>
      <c r="C21" s="1" t="s">
        <v>49</v>
      </c>
      <c r="D21" s="1" t="s">
        <v>50</v>
      </c>
      <c r="E21" s="1" t="s">
        <v>445</v>
      </c>
      <c r="G21" t="str">
        <f>VLOOKUP(A21,Sheet1!$A$44:$B$242,2,FALSE)</f>
        <v>충돌 시 폭발하여 많은 양의 점액을 생성하는 물체를 방출하여 통과하려는 사람들을 크게 느리게 합니다.</v>
      </c>
    </row>
    <row r="22" spans="1:7" x14ac:dyDescent="0.45">
      <c r="A22" s="1" t="str">
        <f t="shared" si="0"/>
        <v>AbilityDef+VRE_Coagulate_SingleUse.label</v>
      </c>
      <c r="B22" s="1" t="s">
        <v>6</v>
      </c>
      <c r="C22" s="1" t="s">
        <v>51</v>
      </c>
      <c r="D22" s="1" t="s">
        <v>52</v>
      </c>
      <c r="E22" s="1" t="s">
        <v>425</v>
      </c>
      <c r="G22" t="str">
        <f>VLOOKUP(A22,Sheet1!$A$44:$B$242,2,FALSE)</f>
        <v>응고</v>
      </c>
    </row>
    <row r="23" spans="1:7" x14ac:dyDescent="0.45">
      <c r="A23" s="1" t="str">
        <f t="shared" si="0"/>
        <v>AbilityDef+VRE_Coagulate_SingleUse.description</v>
      </c>
      <c r="B23" s="1" t="s">
        <v>6</v>
      </c>
      <c r="C23" s="1" t="s">
        <v>53</v>
      </c>
      <c r="D23" s="1" t="s">
        <v>54</v>
      </c>
      <c r="E23" s="1" t="s">
        <v>424</v>
      </c>
      <c r="G23" t="str">
        <f>VLOOKUP(A23,Sheet1!$A$44:$B$242,2,FALSE)</f>
        <v>상처를 빠르게 치료하기 위한 특별한 분비선을 사용합니다.</v>
      </c>
    </row>
    <row r="24" spans="1:7" x14ac:dyDescent="0.45">
      <c r="A24" s="1" t="str">
        <f t="shared" si="0"/>
        <v>AbilityDef+VRE_PiercingSpine_SingleUse.label</v>
      </c>
      <c r="B24" s="1" t="s">
        <v>6</v>
      </c>
      <c r="C24" s="1" t="s">
        <v>55</v>
      </c>
      <c r="D24" s="1" t="s">
        <v>56</v>
      </c>
      <c r="E24" s="1" t="s">
        <v>438</v>
      </c>
      <c r="G24" t="str">
        <f>VLOOKUP(A24,Sheet1!$A$44:$B$242,2,FALSE)</f>
        <v>꿰뚫는 척추</v>
      </c>
    </row>
    <row r="25" spans="1:7" x14ac:dyDescent="0.45">
      <c r="A25" s="1" t="str">
        <f t="shared" si="0"/>
        <v>AbilityDef+VRE_PiercingSpine_SingleUse.description</v>
      </c>
      <c r="B25" s="1" t="s">
        <v>6</v>
      </c>
      <c r="C25" s="1" t="s">
        <v>57</v>
      </c>
      <c r="D25" s="1" t="s">
        <v>58</v>
      </c>
      <c r="E25" s="1" t="s">
        <v>437</v>
      </c>
      <c r="G25" t="str">
        <f>VLOOKUP(A25,Sheet1!$A$44:$B$242,2,FALSE)</f>
        <v>혈액이 생성되는 화학 반응을 이용하여 대상을 향해 뼈 척추를 발사합니다. 척추는 쇄골 사이의 틈에서 피부를 통해 빠져나옵니다. 발사 방법을 고려할 때, 놀랍게도 조준하기 쉽습니다.</v>
      </c>
    </row>
    <row r="26" spans="1:7" x14ac:dyDescent="0.45">
      <c r="A26" s="1" t="str">
        <f t="shared" si="0"/>
        <v>AbilityDef+VRE_AcidSpray_SingleUse.label</v>
      </c>
      <c r="B26" s="1" t="s">
        <v>6</v>
      </c>
      <c r="C26" s="1" t="s">
        <v>59</v>
      </c>
      <c r="D26" s="1" t="s">
        <v>60</v>
      </c>
      <c r="E26" s="1" t="s">
        <v>421</v>
      </c>
      <c r="G26" t="str">
        <f>VLOOKUP(A26,Sheet1!$A$44:$B$242,2,FALSE)</f>
        <v>산성 분무</v>
      </c>
    </row>
    <row r="27" spans="1:7" x14ac:dyDescent="0.45">
      <c r="A27" s="1" t="str">
        <f t="shared" si="0"/>
        <v>AbilityDef+VRE_AcidSpray_SingleUse.description</v>
      </c>
      <c r="B27" s="1" t="s">
        <v>6</v>
      </c>
      <c r="C27" s="1" t="s">
        <v>61</v>
      </c>
      <c r="D27" s="1" t="s">
        <v>62</v>
      </c>
      <c r="E27" s="1" t="s">
        <v>420</v>
      </c>
      <c r="G27" t="str">
        <f>VLOOKUP(A27,Sheet1!$A$44:$B$242,2,FALSE)</f>
        <v>목에 있는 분비선에서부터 입으로 대상 전체에 끈적끈적한 산성 물질을 분사합니다. 산이 목표물에 달라붙어 태울 것입니다.</v>
      </c>
    </row>
    <row r="28" spans="1:7" x14ac:dyDescent="0.45">
      <c r="A28" s="1" t="str">
        <f t="shared" si="0"/>
        <v>AbilityDef+VRE_ToxicCloud_SingleUse.label</v>
      </c>
      <c r="B28" s="1" t="s">
        <v>6</v>
      </c>
      <c r="C28" s="1" t="s">
        <v>63</v>
      </c>
      <c r="D28" s="1" t="s">
        <v>44</v>
      </c>
      <c r="E28" s="1" t="s">
        <v>444</v>
      </c>
      <c r="G28" t="str">
        <f>VLOOKUP(A28,Sheet1!$A$44:$B$242,2,FALSE)</f>
        <v>유독 가스</v>
      </c>
    </row>
    <row r="29" spans="1:7" x14ac:dyDescent="0.45">
      <c r="A29" s="1" t="str">
        <f t="shared" si="0"/>
        <v>AbilityDef+VRE_ToxicCloud_SingleUse.description</v>
      </c>
      <c r="B29" s="1" t="s">
        <v>6</v>
      </c>
      <c r="C29" s="1" t="s">
        <v>64</v>
      </c>
      <c r="D29" s="1" t="s">
        <v>46</v>
      </c>
      <c r="E29" s="1" t="s">
        <v>443</v>
      </c>
      <c r="G29" t="str">
        <f>VLOOKUP(A29,Sheet1!$A$44:$B$242,2,FALSE)</f>
        <v>폐에 있는 특수 유기 저장소에서 짙은 유독성 연기를 배출합니다. 독가스는 거의 모든 생명체에게 치명적입니다.</v>
      </c>
    </row>
    <row r="30" spans="1:7" x14ac:dyDescent="0.45">
      <c r="A30" s="1" t="str">
        <f t="shared" si="0"/>
        <v>AbilityDef+VRE_FilterInfection_SingleUse.label</v>
      </c>
      <c r="B30" s="1" t="s">
        <v>6</v>
      </c>
      <c r="C30" s="1" t="s">
        <v>65</v>
      </c>
      <c r="D30" s="1" t="s">
        <v>32</v>
      </c>
      <c r="E30" s="1" t="s">
        <v>431</v>
      </c>
      <c r="G30" t="str">
        <f>VLOOKUP(A30,Sheet1!$A$44:$B$242,2,FALSE)</f>
        <v>감염 여과</v>
      </c>
    </row>
    <row r="31" spans="1:7" x14ac:dyDescent="0.45">
      <c r="A31" s="1" t="str">
        <f t="shared" si="0"/>
        <v>AbilityDef+VRE_FilterInfection_SingleUse.description</v>
      </c>
      <c r="B31" s="1" t="s">
        <v>6</v>
      </c>
      <c r="C31" s="1" t="s">
        <v>66</v>
      </c>
      <c r="D31" s="1" t="s">
        <v>34</v>
      </c>
      <c r="E31" s="1" t="s">
        <v>430</v>
      </c>
      <c r="G31" t="str">
        <f>VLOOKUP(A31,Sheet1!$A$44:$B$242,2,FALSE)</f>
        <v>대상에게 손을 얹어 감염과 싸우는 걸 도와줍니다. 동물이나 인간에게 효과가 있습니다.</v>
      </c>
    </row>
    <row r="32" spans="1:7" x14ac:dyDescent="0.45">
      <c r="A32" s="1" t="str">
        <f t="shared" si="0"/>
        <v>AbilityDef+VRE_Ecstasy_SingleUse.label</v>
      </c>
      <c r="B32" s="1" t="s">
        <v>6</v>
      </c>
      <c r="C32" s="1" t="s">
        <v>67</v>
      </c>
      <c r="D32" s="1" t="s">
        <v>24</v>
      </c>
      <c r="E32" s="1" t="s">
        <v>429</v>
      </c>
      <c r="G32" t="str">
        <f>VLOOKUP(A32,Sheet1!$A$44:$B$242,2,FALSE)</f>
        <v>엑스터시</v>
      </c>
    </row>
    <row r="33" spans="1:7" x14ac:dyDescent="0.45">
      <c r="A33" s="1" t="str">
        <f t="shared" si="0"/>
        <v>AbilityDef+VRE_Ecstasy_SingleUse.description</v>
      </c>
      <c r="B33" s="1" t="s">
        <v>6</v>
      </c>
      <c r="C33" s="1" t="s">
        <v>68</v>
      </c>
      <c r="D33" s="1" t="s">
        <v>26</v>
      </c>
      <c r="E33" s="1" t="s">
        <v>428</v>
      </c>
      <c r="G33" t="str">
        <f>VLOOKUP(A33,Sheet1!$A$44:$B$242,2,FALSE)</f>
        <v>대상에게 짧은 시간 동안 극도의 황홀감을 주어 시전자와 정면으로 부딪치게 합니다.</v>
      </c>
    </row>
    <row r="34" spans="1:7" x14ac:dyDescent="0.45">
      <c r="A34" s="1" t="str">
        <f t="shared" si="0"/>
        <v>AbilityDef+VRE_Hemosmosis_SingleUse.label</v>
      </c>
      <c r="B34" s="1" t="s">
        <v>6</v>
      </c>
      <c r="C34" s="1" t="s">
        <v>69</v>
      </c>
      <c r="D34" s="1" t="s">
        <v>36</v>
      </c>
      <c r="E34" s="1" t="s">
        <v>435</v>
      </c>
      <c r="G34" t="str">
        <f>VLOOKUP(A34,Sheet1!$A$44:$B$242,2,FALSE)</f>
        <v>혈액 흡수</v>
      </c>
    </row>
    <row r="35" spans="1:7" x14ac:dyDescent="0.45">
      <c r="A35" s="1" t="str">
        <f t="shared" si="0"/>
        <v>AbilityDef+VRE_Hemosmosis_SingleUse.description</v>
      </c>
      <c r="B35" s="1" t="s">
        <v>6</v>
      </c>
      <c r="C35" s="1" t="s">
        <v>70</v>
      </c>
      <c r="D35" s="1" t="s">
        <v>38</v>
      </c>
      <c r="E35" s="1" t="s">
        <v>436</v>
      </c>
      <c r="G35" t="str">
        <f>VLOOKUP(A35,Sheet1!$A$44:$B$242,2,FALSE)</f>
        <v>생귀오파지 주변의 피 오물들을 흡수하여 혈액정수로 만듭니다.</v>
      </c>
    </row>
    <row r="36" spans="1:7" x14ac:dyDescent="0.45">
      <c r="A36" s="1" t="str">
        <f t="shared" si="0"/>
        <v>AbilityDef+VRE_ViscuousGoo_SingleUse.label</v>
      </c>
      <c r="B36" s="1" t="s">
        <v>6</v>
      </c>
      <c r="C36" s="1" t="s">
        <v>71</v>
      </c>
      <c r="D36" s="1" t="s">
        <v>48</v>
      </c>
      <c r="E36" s="1" t="s">
        <v>446</v>
      </c>
      <c r="G36" t="str">
        <f>VLOOKUP(A36,Sheet1!$A$44:$B$242,2,FALSE)</f>
        <v>점성 점액</v>
      </c>
    </row>
    <row r="37" spans="1:7" x14ac:dyDescent="0.45">
      <c r="A37" s="1" t="str">
        <f t="shared" si="0"/>
        <v>AbilityDef+VRE_ViscuousGoo_SingleUse.description</v>
      </c>
      <c r="B37" s="1" t="s">
        <v>6</v>
      </c>
      <c r="C37" s="1" t="s">
        <v>72</v>
      </c>
      <c r="D37" s="1" t="s">
        <v>50</v>
      </c>
      <c r="E37" s="1" t="s">
        <v>445</v>
      </c>
      <c r="G37" t="str">
        <f>VLOOKUP(A37,Sheet1!$A$44:$B$242,2,FALSE)</f>
        <v>충돌 시 폭발하여 많은 양의 점액을 생성하는 물체를 방출하여 통과하려는 사람들을 크게 느리게 합니다.</v>
      </c>
    </row>
    <row r="38" spans="1:7" x14ac:dyDescent="0.45">
      <c r="A38" s="1" t="str">
        <f t="shared" si="0"/>
        <v>AbilityDef+VRE_HeartCrush_SingleUse.label</v>
      </c>
      <c r="B38" s="1" t="s">
        <v>6</v>
      </c>
      <c r="C38" s="1" t="s">
        <v>73</v>
      </c>
      <c r="D38" s="1" t="s">
        <v>28</v>
      </c>
      <c r="E38" s="1" t="s">
        <v>433</v>
      </c>
      <c r="G38" t="str">
        <f>VLOOKUP(A38,Sheet1!$A$44:$B$242,2,FALSE)</f>
        <v>심장 파괴</v>
      </c>
    </row>
    <row r="39" spans="1:7" x14ac:dyDescent="0.45">
      <c r="A39" s="8" t="str">
        <f t="shared" si="0"/>
        <v>AbilityDef+VRE_HeartCrush_SingleUse.description</v>
      </c>
      <c r="B39" s="8" t="s">
        <v>6</v>
      </c>
      <c r="C39" s="8" t="s">
        <v>74</v>
      </c>
      <c r="D39" s="8" t="s">
        <v>30</v>
      </c>
      <c r="E39" s="8" t="s">
        <v>432</v>
      </c>
      <c r="G39" t="str">
        <f>VLOOKUP(A39,Sheet1!$A$44:$B$242,2,FALSE)</f>
        <v>적의 심장을 가까이서 찢어 순식간에 숨통을 끊으며 주변을 피로 덮어버립니다.</v>
      </c>
    </row>
    <row r="40" spans="1:7" x14ac:dyDescent="0.45">
      <c r="A40" s="1" t="str">
        <f t="shared" si="0"/>
        <v>GeneDef+VRE_Ecstasy.label</v>
      </c>
      <c r="B40" s="1" t="s">
        <v>75</v>
      </c>
      <c r="C40" s="1" t="s">
        <v>23</v>
      </c>
      <c r="D40" s="1" t="s">
        <v>24</v>
      </c>
      <c r="E40" s="12" t="s">
        <v>429</v>
      </c>
      <c r="G40" t="str">
        <f>VLOOKUP(A40,Sheet1!$A$44:$B$242,2,FALSE)</f>
        <v>엑스터시</v>
      </c>
    </row>
    <row r="41" spans="1:7" x14ac:dyDescent="0.45">
      <c r="A41" s="1" t="str">
        <f t="shared" si="0"/>
        <v>GeneDef+VRE_Ecstasy.labelShortAdj</v>
      </c>
      <c r="B41" s="1" t="s">
        <v>75</v>
      </c>
      <c r="C41" s="1" t="s">
        <v>742</v>
      </c>
      <c r="D41" s="1" t="s">
        <v>743</v>
      </c>
      <c r="E41" s="1" t="s">
        <v>429</v>
      </c>
      <c r="G41" t="str">
        <f>VLOOKUP(A41,Sheet1!$A$44:$B$242,2,FALSE)</f>
        <v>엑스터시</v>
      </c>
    </row>
    <row r="42" spans="1:7" x14ac:dyDescent="0.45">
      <c r="A42" s="8" t="str">
        <f t="shared" si="0"/>
        <v>GeneDef+VRE_Ecstasy.description</v>
      </c>
      <c r="B42" s="8" t="s">
        <v>75</v>
      </c>
      <c r="C42" s="8" t="s">
        <v>25</v>
      </c>
      <c r="D42" s="8" t="s">
        <v>76</v>
      </c>
      <c r="E42" s="8" t="s">
        <v>493</v>
      </c>
      <c r="G42" t="str">
        <f>VLOOKUP(A42,Sheet1!$A$44:$B$242,2,FALSE)</f>
        <v>보유자는 대상과 잠시 연결되어 황홀감을 주는 동시에 시전자에게 사랑에 빠지게 하는  힘을 가지게 됩니다.</v>
      </c>
    </row>
    <row r="43" spans="1:7" x14ac:dyDescent="0.45">
      <c r="A43" s="1" t="str">
        <f t="shared" si="0"/>
        <v>GeneDef+VRE_FilterInfection.label</v>
      </c>
      <c r="B43" s="1" t="s">
        <v>75</v>
      </c>
      <c r="C43" s="1" t="s">
        <v>31</v>
      </c>
      <c r="D43" s="1" t="s">
        <v>32</v>
      </c>
      <c r="E43" s="12" t="s">
        <v>431</v>
      </c>
      <c r="G43" t="str">
        <f>VLOOKUP(A43,Sheet1!$A$44:$B$242,2,FALSE)</f>
        <v>감염 여과</v>
      </c>
    </row>
    <row r="44" spans="1:7" x14ac:dyDescent="0.45">
      <c r="A44" s="1" t="str">
        <f t="shared" si="0"/>
        <v>GeneDef+VRE_FilterInfection.labelShortAdj</v>
      </c>
      <c r="B44" s="1" t="s">
        <v>75</v>
      </c>
      <c r="C44" s="1" t="s">
        <v>744</v>
      </c>
      <c r="D44" s="1" t="s">
        <v>745</v>
      </c>
      <c r="E44" s="1" t="s">
        <v>498</v>
      </c>
      <c r="G44" t="str">
        <f>VLOOKUP(A44,Sheet1!$A$44:$B$242,2,FALSE)</f>
        <v>여과기</v>
      </c>
    </row>
    <row r="45" spans="1:7" x14ac:dyDescent="0.45">
      <c r="A45" s="8" t="str">
        <f t="shared" si="0"/>
        <v>GeneDef+VRE_FilterInfection.description</v>
      </c>
      <c r="B45" s="8" t="s">
        <v>75</v>
      </c>
      <c r="C45" s="8" t="s">
        <v>33</v>
      </c>
      <c r="D45" s="8" t="s">
        <v>77</v>
      </c>
      <c r="E45" s="8" t="s">
        <v>497</v>
      </c>
      <c r="G45" t="str">
        <f>VLOOKUP(A45,Sheet1!$A$44:$B$242,2,FALSE)</f>
        <v>보유자는 감염된 피를 걸러낼 수 있게 해주는 특별한 분비선을 입에 가지게 됩니다.</v>
      </c>
    </row>
    <row r="46" spans="1:7" x14ac:dyDescent="0.45">
      <c r="A46" s="1" t="str">
        <f t="shared" si="0"/>
        <v>GeneDef+VRE_Hemosmosis.label</v>
      </c>
      <c r="B46" s="1" t="s">
        <v>75</v>
      </c>
      <c r="C46" s="1" t="s">
        <v>771</v>
      </c>
      <c r="D46" s="1" t="s">
        <v>36</v>
      </c>
      <c r="E46" s="1" t="s">
        <v>435</v>
      </c>
      <c r="G46" t="str">
        <f>VLOOKUP(A46,Sheet1!$A$44:$B$242,2,FALSE)</f>
        <v>혈액 흡수</v>
      </c>
    </row>
    <row r="47" spans="1:7" x14ac:dyDescent="0.45">
      <c r="A47" s="1" t="str">
        <f t="shared" si="0"/>
        <v>GeneDef+VRE_Hemosmosis.labelShortAdj</v>
      </c>
      <c r="B47" s="1" t="s">
        <v>75</v>
      </c>
      <c r="C47" s="1" t="s">
        <v>753</v>
      </c>
      <c r="D47" s="1" t="s">
        <v>746</v>
      </c>
      <c r="E47" s="1" t="s">
        <v>502</v>
      </c>
      <c r="G47" t="str">
        <f>VLOOKUP(A47,Sheet1!$A$44:$B$242,2,FALSE)</f>
        <v>흡수</v>
      </c>
    </row>
    <row r="48" spans="1:7" x14ac:dyDescent="0.45">
      <c r="A48" s="8" t="str">
        <f t="shared" si="0"/>
        <v>GeneDef+VRE_Hemosmosis.description</v>
      </c>
      <c r="B48" s="8" t="s">
        <v>75</v>
      </c>
      <c r="C48" s="8" t="s">
        <v>37</v>
      </c>
      <c r="D48" s="8" t="s">
        <v>78</v>
      </c>
      <c r="E48" s="8" t="s">
        <v>501</v>
      </c>
      <c r="G48" t="str">
        <f>VLOOKUP(A48,Sheet1!$A$44:$B$242,2,FALSE)</f>
        <v>보유자는 주변 환경에 빨아들일 피 오물이 있는 경우, 그 피를 빨아들입니다.</v>
      </c>
    </row>
    <row r="49" spans="1:7" x14ac:dyDescent="0.45">
      <c r="A49" s="1" t="str">
        <f t="shared" si="0"/>
        <v>GeneDef+VRE_ToxicCloud.label</v>
      </c>
      <c r="B49" s="1" t="s">
        <v>75</v>
      </c>
      <c r="C49" s="1" t="s">
        <v>770</v>
      </c>
      <c r="D49" s="1" t="s">
        <v>44</v>
      </c>
      <c r="E49" s="1" t="s">
        <v>444</v>
      </c>
      <c r="G49" t="str">
        <f>VLOOKUP(A49,Sheet1!$A$44:$B$242,2,FALSE)</f>
        <v>유독 가스</v>
      </c>
    </row>
    <row r="50" spans="1:7" x14ac:dyDescent="0.45">
      <c r="A50" s="1" t="str">
        <f t="shared" si="0"/>
        <v>GeneDef+VRE_ToxicCloud.labelShortAdj</v>
      </c>
      <c r="B50" s="1" t="s">
        <v>75</v>
      </c>
      <c r="C50" s="1" t="s">
        <v>754</v>
      </c>
      <c r="D50" s="1" t="s">
        <v>747</v>
      </c>
      <c r="E50" s="1" t="s">
        <v>517</v>
      </c>
      <c r="G50" t="str">
        <f>VLOOKUP(A50,Sheet1!$A$44:$B$242,2,FALSE)</f>
        <v>독수</v>
      </c>
    </row>
    <row r="51" spans="1:7" x14ac:dyDescent="0.45">
      <c r="A51" s="8" t="str">
        <f t="shared" si="0"/>
        <v>GeneDef+VRE_ToxicCloud.description</v>
      </c>
      <c r="B51" s="8" t="s">
        <v>75</v>
      </c>
      <c r="C51" s="8" t="s">
        <v>45</v>
      </c>
      <c r="D51" s="8" t="s">
        <v>79</v>
      </c>
      <c r="E51" s="8" t="s">
        <v>516</v>
      </c>
      <c r="G51" t="str">
        <f>VLOOKUP(A51,Sheet1!$A$44:$B$242,2,FALSE)</f>
        <v>보유자는 폐에 있는 특별한 유기체로부터 유독 가스를 분출 할 수 있게 됩니다. 독가스는 거의 모든 생명체들에게 치명적입니다.</v>
      </c>
    </row>
    <row r="52" spans="1:7" x14ac:dyDescent="0.45">
      <c r="A52" s="1" t="str">
        <f t="shared" si="0"/>
        <v>GeneDef+VRE_HeartCrush.label</v>
      </c>
      <c r="B52" s="1" t="s">
        <v>75</v>
      </c>
      <c r="C52" s="1" t="s">
        <v>27</v>
      </c>
      <c r="D52" s="1" t="s">
        <v>28</v>
      </c>
      <c r="E52" s="1" t="s">
        <v>433</v>
      </c>
      <c r="G52" t="str">
        <f>VLOOKUP(A52,Sheet1!$A$44:$B$242,2,FALSE)</f>
        <v>심장 파괴</v>
      </c>
    </row>
    <row r="53" spans="1:7" x14ac:dyDescent="0.45">
      <c r="A53" s="1" t="str">
        <f t="shared" si="0"/>
        <v>GeneDef+VRE_HeartCrush.labelShortAdj</v>
      </c>
      <c r="B53" s="1" t="s">
        <v>75</v>
      </c>
      <c r="C53" s="1" t="s">
        <v>755</v>
      </c>
      <c r="D53" s="1" t="s">
        <v>748</v>
      </c>
      <c r="E53" s="1" t="s">
        <v>500</v>
      </c>
      <c r="G53" t="str">
        <f>VLOOKUP(A53,Sheet1!$A$44:$B$242,2,FALSE)</f>
        <v>심장파괴자</v>
      </c>
    </row>
    <row r="54" spans="1:7" x14ac:dyDescent="0.45">
      <c r="A54" s="11" t="str">
        <f t="shared" si="0"/>
        <v>GeneDef+VRE_HeartCrush.description</v>
      </c>
      <c r="B54" s="11" t="s">
        <v>75</v>
      </c>
      <c r="C54" s="11" t="s">
        <v>29</v>
      </c>
      <c r="D54" s="11" t="s">
        <v>80</v>
      </c>
      <c r="E54" s="11" t="s">
        <v>499</v>
      </c>
      <c r="G54" t="str">
        <f>VLOOKUP(A54,Sheet1!$A$44:$B$242,2,FALSE)</f>
        <v>보유자는 상대방의 뛰는 심장을 추적하고 미친듯이 찢을 수 있게 해주는 특별한 아드레날린 분비선을 가지게 됩니다.</v>
      </c>
    </row>
    <row r="55" spans="1:7" x14ac:dyDescent="0.45">
      <c r="A55" s="8" t="str">
        <f t="shared" si="0"/>
        <v>GeneDef+VRE_HeartCrush.customEffectDescriptions.0</v>
      </c>
      <c r="B55" s="8" t="s">
        <v>75</v>
      </c>
      <c r="C55" s="8" t="s">
        <v>784</v>
      </c>
      <c r="D55" s="8" t="s">
        <v>785</v>
      </c>
      <c r="E55" s="16" t="s">
        <v>806</v>
      </c>
      <c r="G55" t="e">
        <f>VLOOKUP(A55,Sheet1!$A$44:$B$242,2,FALSE)</f>
        <v>#N/A</v>
      </c>
    </row>
    <row r="56" spans="1:7" x14ac:dyDescent="0.45">
      <c r="A56" s="1" t="str">
        <f t="shared" si="0"/>
        <v>GeneDef+VRE_ViscuousGoo.label</v>
      </c>
      <c r="B56" s="1" t="s">
        <v>75</v>
      </c>
      <c r="C56" s="1" t="s">
        <v>772</v>
      </c>
      <c r="D56" s="1" t="s">
        <v>48</v>
      </c>
      <c r="E56" s="1" t="s">
        <v>446</v>
      </c>
      <c r="G56" t="str">
        <f>VLOOKUP(A56,Sheet1!$A$44:$B$242,2,FALSE)</f>
        <v>점성 점액</v>
      </c>
    </row>
    <row r="57" spans="1:7" x14ac:dyDescent="0.45">
      <c r="A57" s="1" t="str">
        <f t="shared" si="0"/>
        <v>GeneDef+VRE_ViscuousGoo.labelShortAdj</v>
      </c>
      <c r="B57" s="1" t="s">
        <v>75</v>
      </c>
      <c r="C57" s="1" t="s">
        <v>756</v>
      </c>
      <c r="D57" s="1" t="s">
        <v>749</v>
      </c>
      <c r="E57" s="1" t="s">
        <v>521</v>
      </c>
      <c r="G57" t="str">
        <f>VLOOKUP(A57,Sheet1!$A$44:$B$242,2,FALSE)</f>
        <v>점액</v>
      </c>
    </row>
    <row r="58" spans="1:7" x14ac:dyDescent="0.45">
      <c r="A58" s="8" t="str">
        <f t="shared" si="0"/>
        <v>GeneDef+VRE_ViscuousGoo.description</v>
      </c>
      <c r="B58" s="8" t="s">
        <v>75</v>
      </c>
      <c r="C58" s="8" t="s">
        <v>49</v>
      </c>
      <c r="D58" s="8" t="s">
        <v>81</v>
      </c>
      <c r="E58" s="8" t="s">
        <v>520</v>
      </c>
      <c r="G58" t="str">
        <f>VLOOKUP(A58,Sheet1!$A$44:$B$242,2,FALSE)</f>
        <v>보유자는 두꺼운 점액을 생성하고 저장하는 목의 분비선이 성장됩니다. 이 점액들을 멀리 뱉을 수 있고 점성으로 인해 여러 사람들을 느리게 덮을 수 있습니다.</v>
      </c>
    </row>
    <row r="59" spans="1:7" x14ac:dyDescent="0.45">
      <c r="A59" s="1" t="str">
        <f t="shared" si="0"/>
        <v>GeneDef+VRE_Resurrect.label</v>
      </c>
      <c r="B59" s="1" t="s">
        <v>75</v>
      </c>
      <c r="C59" s="1" t="s">
        <v>39</v>
      </c>
      <c r="D59" s="1" t="s">
        <v>40</v>
      </c>
      <c r="E59" s="1" t="s">
        <v>440</v>
      </c>
      <c r="G59" t="str">
        <f>VLOOKUP(A59,Sheet1!$A$44:$B$242,2,FALSE)</f>
        <v>소생</v>
      </c>
    </row>
    <row r="60" spans="1:7" x14ac:dyDescent="0.45">
      <c r="A60" s="8" t="str">
        <f t="shared" si="0"/>
        <v>GeneDef+VRE_Resurrect.description</v>
      </c>
      <c r="B60" s="8" t="s">
        <v>75</v>
      </c>
      <c r="C60" s="8" t="s">
        <v>41</v>
      </c>
      <c r="D60" s="8" t="s">
        <v>82</v>
      </c>
      <c r="E60" s="8" t="s">
        <v>506</v>
      </c>
      <c r="G60" t="str">
        <f>VLOOKUP(A60,Sheet1!$A$44:$B$242,2,FALSE)</f>
        <v>보유자는 시체에 퇴화된 조직을 재건하여 생명의 중요한 과정을 다시 시작하게 할 수 있는 부활제 혹은 초월입자가 비축되게 됩니다. 건강 문제가 있을 수도 있지만 죽은 사람들을 다시 소생시킬 수 있습니다. 아주 드문 확률로 이뤄지며 엄청난 혈액정수가 소모됩니다.</v>
      </c>
    </row>
    <row r="61" spans="1:7" x14ac:dyDescent="0.45">
      <c r="A61" s="1" t="str">
        <f t="shared" si="0"/>
        <v>GeneDef+VRE_SanguineHair.label</v>
      </c>
      <c r="B61" s="1" t="s">
        <v>75</v>
      </c>
      <c r="C61" s="1" t="s">
        <v>83</v>
      </c>
      <c r="D61" s="1" t="s">
        <v>84</v>
      </c>
      <c r="E61" s="10" t="s">
        <v>773</v>
      </c>
      <c r="G61" t="str">
        <f>VLOOKUP(A61,Sheet1!$A$44:$B$242,2,FALSE)</f>
        <v>혈색이 좋은 머리털</v>
      </c>
    </row>
    <row r="62" spans="1:7" x14ac:dyDescent="0.45">
      <c r="A62" s="8" t="str">
        <f t="shared" si="0"/>
        <v>GeneDef+VRE_SanguineHair.description</v>
      </c>
      <c r="B62" s="8" t="s">
        <v>75</v>
      </c>
      <c r="C62" s="8" t="s">
        <v>85</v>
      </c>
      <c r="D62" s="8" t="s">
        <v>86</v>
      </c>
      <c r="E62" s="8" t="s">
        <v>507</v>
      </c>
      <c r="G62" t="str">
        <f>VLOOKUP(A62,Sheet1!$A$44:$B$242,2,FALSE)</f>
        <v>보유자는 자연스럽게 나이 든 머리의 스타일을 가지게 됩니다.</v>
      </c>
    </row>
    <row r="63" spans="1:7" x14ac:dyDescent="0.45">
      <c r="A63" s="1" t="str">
        <f t="shared" si="0"/>
        <v>GeneDef+VRE_BatEars.label</v>
      </c>
      <c r="B63" s="1" t="s">
        <v>75</v>
      </c>
      <c r="C63" s="1" t="s">
        <v>87</v>
      </c>
      <c r="D63" s="1" t="s">
        <v>88</v>
      </c>
      <c r="E63" s="1" t="s">
        <v>489</v>
      </c>
      <c r="G63" t="str">
        <f>VLOOKUP(A63,Sheet1!$A$44:$B$242,2,FALSE)</f>
        <v>박쥐 귀</v>
      </c>
    </row>
    <row r="64" spans="1:7" x14ac:dyDescent="0.45">
      <c r="A64" s="8" t="str">
        <f t="shared" si="0"/>
        <v>GeneDef+VRE_BatEars.description</v>
      </c>
      <c r="B64" s="8" t="s">
        <v>75</v>
      </c>
      <c r="C64" s="8" t="s">
        <v>89</v>
      </c>
      <c r="D64" s="8" t="s">
        <v>90</v>
      </c>
      <c r="E64" s="8" t="s">
        <v>488</v>
      </c>
      <c r="G64" t="str">
        <f>VLOOKUP(A64,Sheet1!$A$44:$B$242,2,FALSE)</f>
        <v>보유자는 박쥐같은 귀를 가지게 됩니다.</v>
      </c>
    </row>
    <row r="65" spans="1:7" x14ac:dyDescent="0.45">
      <c r="A65" s="1" t="str">
        <f t="shared" si="0"/>
        <v>GeneDef+VRE_UpperBatEars.label</v>
      </c>
      <c r="B65" s="1" t="s">
        <v>75</v>
      </c>
      <c r="C65" s="1" t="s">
        <v>91</v>
      </c>
      <c r="D65" s="1" t="s">
        <v>92</v>
      </c>
      <c r="E65" s="1" t="s">
        <v>519</v>
      </c>
      <c r="G65" t="str">
        <f>VLOOKUP(A65,Sheet1!$A$44:$B$242,2,FALSE)</f>
        <v>뾰족한 박쥐 귀</v>
      </c>
    </row>
    <row r="66" spans="1:7" x14ac:dyDescent="0.45">
      <c r="A66" s="8" t="str">
        <f t="shared" si="0"/>
        <v>GeneDef+VRE_UpperBatEars.description</v>
      </c>
      <c r="B66" s="8" t="s">
        <v>75</v>
      </c>
      <c r="C66" s="8" t="s">
        <v>93</v>
      </c>
      <c r="D66" s="8" t="s">
        <v>94</v>
      </c>
      <c r="E66" s="8" t="s">
        <v>518</v>
      </c>
      <c r="G66" t="str">
        <f>VLOOKUP(A66,Sheet1!$A$44:$B$242,2,FALSE)</f>
        <v>보유자는 뾰족한 박쥐같은 귀를 가지게 됩니다.</v>
      </c>
    </row>
    <row r="67" spans="1:7" x14ac:dyDescent="0.45">
      <c r="A67" s="1" t="str">
        <f t="shared" si="0"/>
        <v>GeneDef+VRE_Talons.label</v>
      </c>
      <c r="B67" s="1" t="s">
        <v>75</v>
      </c>
      <c r="C67" s="1" t="s">
        <v>95</v>
      </c>
      <c r="D67" s="1" t="s">
        <v>96</v>
      </c>
      <c r="E67" s="1" t="s">
        <v>515</v>
      </c>
      <c r="G67" t="str">
        <f>VLOOKUP(A67,Sheet1!$A$44:$B$242,2,FALSE)</f>
        <v>발톱</v>
      </c>
    </row>
    <row r="68" spans="1:7" x14ac:dyDescent="0.45">
      <c r="A68" s="8" t="str">
        <f t="shared" si="0"/>
        <v>GeneDef+VRE_Talons.description</v>
      </c>
      <c r="B68" s="8" t="s">
        <v>75</v>
      </c>
      <c r="C68" s="8" t="s">
        <v>97</v>
      </c>
      <c r="D68" s="8" t="s">
        <v>98</v>
      </c>
      <c r="E68" s="8" t="s">
        <v>514</v>
      </c>
      <c r="G68" t="str">
        <f>VLOOKUP(A68,Sheet1!$A$44:$B$242,2,FALSE)</f>
        <v>보유자는 발톱을 닮은 손을 가지게 됩니다. 조작능력은 감소하지만 근접전에서 특수한 공격을 할 수 있습니다.</v>
      </c>
    </row>
    <row r="69" spans="1:7" x14ac:dyDescent="0.45">
      <c r="A69" s="1" t="str">
        <f t="shared" si="0"/>
        <v>GeneDef+VRE_LowHemogenDrain.label</v>
      </c>
      <c r="B69" s="1" t="s">
        <v>75</v>
      </c>
      <c r="C69" s="1" t="s">
        <v>99</v>
      </c>
      <c r="D69" s="1" t="s">
        <v>100</v>
      </c>
      <c r="E69" s="12" t="s">
        <v>801</v>
      </c>
      <c r="F69" s="13" t="s">
        <v>782</v>
      </c>
      <c r="G69" t="str">
        <f>VLOOKUP(A69,Sheet1!$A$44:$B$242,2,FALSE)</f>
        <v>적은 혈액정수 배수</v>
      </c>
    </row>
    <row r="70" spans="1:7" x14ac:dyDescent="0.45">
      <c r="A70" s="1" t="str">
        <f t="shared" si="0"/>
        <v>GeneDef+VRE_LowHemogenDrain.labelShortAdj</v>
      </c>
      <c r="B70" s="1" t="s">
        <v>75</v>
      </c>
      <c r="C70" s="1" t="s">
        <v>757</v>
      </c>
      <c r="D70" s="1" t="s">
        <v>750</v>
      </c>
      <c r="E70" s="1" t="s">
        <v>783</v>
      </c>
      <c r="G70" t="str">
        <f>VLOOKUP(A70,Sheet1!$A$44:$B$242,2,FALSE)</f>
        <v>배수</v>
      </c>
    </row>
    <row r="71" spans="1:7" x14ac:dyDescent="0.45">
      <c r="A71" s="11" t="str">
        <f t="shared" si="0"/>
        <v>GeneDef+VRE_LowHemogenDrain.description</v>
      </c>
      <c r="B71" s="11" t="s">
        <v>75</v>
      </c>
      <c r="C71" s="11" t="s">
        <v>101</v>
      </c>
      <c r="D71" s="11" t="s">
        <v>102</v>
      </c>
      <c r="E71" s="11" t="s">
        <v>503</v>
      </c>
      <c r="G71" t="str">
        <f>VLOOKUP(A71,Sheet1!$A$44:$B$242,2,FALSE)</f>
        <v>보유자는 생물학적 엔트로피로 인해 하루에 4개의 혈액정수를 추가로 잃게 됩니다.</v>
      </c>
    </row>
    <row r="72" spans="1:7" x14ac:dyDescent="0.45">
      <c r="A72" s="8" t="str">
        <f t="shared" si="0"/>
        <v>GeneDef+VRE_LowHemogenDrain.resourceLabel</v>
      </c>
      <c r="B72" s="8" t="s">
        <v>75</v>
      </c>
      <c r="C72" s="8" t="s">
        <v>802</v>
      </c>
      <c r="D72" s="8" t="s">
        <v>804</v>
      </c>
      <c r="E72" s="16" t="s">
        <v>805</v>
      </c>
      <c r="G72" t="e">
        <f>VLOOKUP(A72,Sheet1!$A$44:$B$242,2,FALSE)</f>
        <v>#N/A</v>
      </c>
    </row>
    <row r="73" spans="1:7" x14ac:dyDescent="0.45">
      <c r="A73" s="11" t="str">
        <f t="shared" si="0"/>
        <v>GeneDef+VRE_ExtremeHemogenDrain.label</v>
      </c>
      <c r="B73" s="11" t="s">
        <v>75</v>
      </c>
      <c r="C73" s="11" t="s">
        <v>103</v>
      </c>
      <c r="D73" s="11" t="s">
        <v>104</v>
      </c>
      <c r="E73" s="15" t="s">
        <v>781</v>
      </c>
      <c r="F73" s="14" t="s">
        <v>782</v>
      </c>
      <c r="G73" t="str">
        <f>VLOOKUP(A73,Sheet1!$A$44:$B$242,2,FALSE)</f>
        <v>극단적인 혈액정수 배수</v>
      </c>
    </row>
    <row r="74" spans="1:7" x14ac:dyDescent="0.45">
      <c r="A74" s="11" t="str">
        <f t="shared" si="0"/>
        <v>GeneDef+VRE_ExtremeHemogenDrain.labelShortAdj</v>
      </c>
      <c r="B74" s="11" t="s">
        <v>75</v>
      </c>
      <c r="C74" s="11" t="s">
        <v>758</v>
      </c>
      <c r="D74" s="11" t="s">
        <v>751</v>
      </c>
      <c r="E74" s="11" t="s">
        <v>496</v>
      </c>
      <c r="G74" t="str">
        <f>VLOOKUP(A74,Sheet1!$A$44:$B$242,2,FALSE)</f>
        <v>매우 배수</v>
      </c>
    </row>
    <row r="75" spans="1:7" x14ac:dyDescent="0.45">
      <c r="A75" s="11" t="str">
        <f t="shared" si="0"/>
        <v>GeneDef+VRE_ExtremeHemogenDrain.description</v>
      </c>
      <c r="B75" s="11" t="s">
        <v>75</v>
      </c>
      <c r="C75" s="11" t="s">
        <v>105</v>
      </c>
      <c r="D75" s="11" t="s">
        <v>106</v>
      </c>
      <c r="E75" s="11" t="s">
        <v>494</v>
      </c>
      <c r="G75" t="str">
        <f>VLOOKUP(A75,Sheet1!$A$44:$B$242,2,FALSE)</f>
        <v>보유자는 생물학적 엔트로피로 인해 하루에 12개의 혈액정수를 추가로 잃게 됩니다.</v>
      </c>
    </row>
    <row r="76" spans="1:7" x14ac:dyDescent="0.45">
      <c r="A76" s="8" t="str">
        <f t="shared" si="0"/>
        <v>GeneDef+VRE_ExtremeHemogenDrain.resourceLabel</v>
      </c>
      <c r="B76" s="8" t="s">
        <v>75</v>
      </c>
      <c r="C76" s="8" t="s">
        <v>803</v>
      </c>
      <c r="D76" s="8" t="s">
        <v>804</v>
      </c>
      <c r="E76" s="16" t="s">
        <v>805</v>
      </c>
      <c r="G76" t="e">
        <f>VLOOKUP(A76,Sheet1!$A$44:$B$242,2,FALSE)</f>
        <v>#N/A</v>
      </c>
    </row>
    <row r="77" spans="1:7" x14ac:dyDescent="0.45">
      <c r="A77" s="1" t="str">
        <f t="shared" si="0"/>
        <v>GeneDef+VRE_BatNose.label</v>
      </c>
      <c r="B77" s="1" t="s">
        <v>75</v>
      </c>
      <c r="C77" s="1" t="s">
        <v>107</v>
      </c>
      <c r="D77" s="1" t="s">
        <v>108</v>
      </c>
      <c r="E77" s="1" t="s">
        <v>491</v>
      </c>
      <c r="G77" t="str">
        <f>VLOOKUP(A77,Sheet1!$A$44:$B$242,2,FALSE)</f>
        <v>박쥐 코</v>
      </c>
    </row>
    <row r="78" spans="1:7" x14ac:dyDescent="0.45">
      <c r="A78" s="8" t="str">
        <f t="shared" ref="A78:A86" si="1">_xlfn.TEXTJOIN("+",,B78,C78)</f>
        <v>GeneDef+VRE_BatNose.description</v>
      </c>
      <c r="B78" s="8" t="s">
        <v>75</v>
      </c>
      <c r="C78" s="8" t="s">
        <v>109</v>
      </c>
      <c r="D78" s="8" t="s">
        <v>110</v>
      </c>
      <c r="E78" s="8" t="s">
        <v>490</v>
      </c>
      <c r="G78" t="str">
        <f>VLOOKUP(A78,Sheet1!$A$44:$B$242,2,FALSE)</f>
        <v>보유자는 박쥐를 닮은 코를 가지게 됩니다.</v>
      </c>
    </row>
    <row r="79" spans="1:7" x14ac:dyDescent="0.45">
      <c r="A79" s="1" t="str">
        <f t="shared" si="1"/>
        <v>GeneDef+VRE_AnimalFeeder.label</v>
      </c>
      <c r="B79" s="1" t="s">
        <v>75</v>
      </c>
      <c r="C79" s="1" t="s">
        <v>111</v>
      </c>
      <c r="D79" s="1" t="s">
        <v>112</v>
      </c>
      <c r="E79" s="12" t="s">
        <v>787</v>
      </c>
      <c r="F79" s="13" t="s">
        <v>786</v>
      </c>
      <c r="G79" t="str">
        <f>VLOOKUP(A79,Sheet1!$A$44:$B$242,2,FALSE)</f>
        <v>동물 흡혈</v>
      </c>
    </row>
    <row r="80" spans="1:7" x14ac:dyDescent="0.45">
      <c r="A80" s="8" t="str">
        <f t="shared" si="1"/>
        <v>GeneDef+VRE_AnimalFeeder.description</v>
      </c>
      <c r="B80" s="8" t="s">
        <v>75</v>
      </c>
      <c r="C80" s="8" t="s">
        <v>113</v>
      </c>
      <c r="D80" s="8" t="s">
        <v>114</v>
      </c>
      <c r="E80" s="8" t="s">
        <v>487</v>
      </c>
      <c r="G80" t="str">
        <f>VLOOKUP(A80,Sheet1!$A$44:$B$242,2,FALSE)</f>
        <v>보유자는 입 천장에 작은 송곳니와 신선하고 따듯한 피에서 혈액정수를 추출할 수 있는 기관을 가지게 됩니다. 어떤 동물이든 물어서 피를 빨 수 있고 직접 혈액정수를 얻을 수 있습니다. 때때로 동물이 피를 빨리다가 공격을 시도할 수도 있습니다.</v>
      </c>
    </row>
    <row r="81" spans="1:7" x14ac:dyDescent="0.45">
      <c r="A81" s="1" t="str">
        <f t="shared" si="1"/>
        <v>GeneDef+VRE_CorpseFeeder.label</v>
      </c>
      <c r="B81" s="1" t="s">
        <v>75</v>
      </c>
      <c r="C81" s="1" t="s">
        <v>115</v>
      </c>
      <c r="D81" s="1" t="s">
        <v>116</v>
      </c>
      <c r="E81" s="12" t="s">
        <v>788</v>
      </c>
      <c r="F81" s="13" t="s">
        <v>786</v>
      </c>
      <c r="G81" t="str">
        <f>VLOOKUP(A81,Sheet1!$A$44:$B$242,2,FALSE)</f>
        <v>시체 흡혈</v>
      </c>
    </row>
    <row r="82" spans="1:7" x14ac:dyDescent="0.45">
      <c r="A82" s="8" t="str">
        <f t="shared" si="1"/>
        <v>GeneDef+VRE_CorpseFeeder.description</v>
      </c>
      <c r="B82" s="8" t="s">
        <v>75</v>
      </c>
      <c r="C82" s="8" t="s">
        <v>117</v>
      </c>
      <c r="D82" s="8" t="s">
        <v>118</v>
      </c>
      <c r="E82" s="8" t="s">
        <v>492</v>
      </c>
      <c r="G82" t="str">
        <f>VLOOKUP(A82,Sheet1!$A$44:$B$242,2,FALSE)</f>
        <v>보유자는 입 천장에 작은 송곳니와 차갑고 썩은 피에서 혈액정수를 추출할 수 있는 기관을 가지게 됩니다. 어떤 인간의 시체이던 간에 물어서 피를 빨 수 있고 직접 혈액정수를 얻을 수 있습니다.</v>
      </c>
    </row>
    <row r="83" spans="1:7" x14ac:dyDescent="0.45">
      <c r="A83" s="1" t="str">
        <f t="shared" si="1"/>
        <v>GeneDef+VRE_SanguoFeeder.label</v>
      </c>
      <c r="B83" s="1" t="s">
        <v>75</v>
      </c>
      <c r="C83" s="1" t="s">
        <v>119</v>
      </c>
      <c r="D83" s="1" t="s">
        <v>120</v>
      </c>
      <c r="E83" s="12" t="s">
        <v>789</v>
      </c>
      <c r="F83" s="13" t="s">
        <v>786</v>
      </c>
      <c r="G83" t="str">
        <f>VLOOKUP(A83,Sheet1!$A$44:$B$242,2,FALSE)</f>
        <v>생귀오파지 흡혈</v>
      </c>
    </row>
    <row r="84" spans="1:7" x14ac:dyDescent="0.45">
      <c r="A84" s="8" t="str">
        <f t="shared" si="1"/>
        <v>GeneDef+VRE_SanguoFeeder.description</v>
      </c>
      <c r="B84" s="8" t="s">
        <v>75</v>
      </c>
      <c r="C84" s="8" t="s">
        <v>121</v>
      </c>
      <c r="D84" s="8" t="s">
        <v>122</v>
      </c>
      <c r="E84" s="8" t="s">
        <v>509</v>
      </c>
      <c r="G84" t="str">
        <f>VLOOKUP(A84,Sheet1!$A$44:$B$242,2,FALSE)</f>
        <v>보유자는 입 천장에 작은 송곳니와 다른 생귀오파지들의 혈액으로부터 혈액정수를 추출할 수 있는 기관을 가지게 됩니다. 저항하지 못하는 생귀오파지들을 물어서 피를 빨 수 있고 직접 혈액정수를 얻을 수 있습니다.</v>
      </c>
    </row>
    <row r="85" spans="1:7" x14ac:dyDescent="0.45">
      <c r="A85" s="1" t="str">
        <f t="shared" si="1"/>
        <v>GeneDef+VRE_Sensitivity_Dangerous.label</v>
      </c>
      <c r="B85" s="1" t="s">
        <v>75</v>
      </c>
      <c r="C85" s="1" t="s">
        <v>123</v>
      </c>
      <c r="D85" s="1" t="s">
        <v>124</v>
      </c>
      <c r="E85" s="1" t="s">
        <v>512</v>
      </c>
      <c r="G85" t="str">
        <f>VLOOKUP(A85,Sheet1!$A$44:$B$242,2,FALSE)</f>
        <v>위험한 자외선 민감도</v>
      </c>
    </row>
    <row r="86" spans="1:7" x14ac:dyDescent="0.45">
      <c r="A86" s="1" t="str">
        <f t="shared" si="1"/>
        <v>GeneDef+VRE_Sensitivity_Dangerous.labelShortAdj</v>
      </c>
      <c r="B86" s="1" t="s">
        <v>75</v>
      </c>
      <c r="C86" s="1" t="s">
        <v>759</v>
      </c>
      <c r="D86" s="1" t="s">
        <v>752</v>
      </c>
      <c r="E86" s="1" t="s">
        <v>513</v>
      </c>
      <c r="G86" t="str">
        <f>VLOOKUP(A86,Sheet1!$A$44:$B$242,2,FALSE)</f>
        <v>자외선 민감</v>
      </c>
    </row>
    <row r="87" spans="1:7" x14ac:dyDescent="0.45">
      <c r="A87" s="11" t="str">
        <f t="shared" ref="A87:A143" si="2">_xlfn.TEXTJOIN("+",,B87,C87)</f>
        <v>GeneDef+VRE_Sensitivity_Dangerous.description</v>
      </c>
      <c r="B87" s="11" t="s">
        <v>75</v>
      </c>
      <c r="C87" s="11" t="s">
        <v>125</v>
      </c>
      <c r="D87" s="11" t="s">
        <v>126</v>
      </c>
      <c r="E87" s="11" t="s">
        <v>511</v>
      </c>
      <c r="G87" t="str">
        <f>VLOOKUP(A87,Sheet1!$A$44:$B$242,2,FALSE)</f>
        <v>보유자는 자외선이 닿으면 위험해지는 생물학적 화합물을 피부에 가지게 됩니다. 햇빛에 극도로 민감합니다.</v>
      </c>
    </row>
    <row r="88" spans="1:7" x14ac:dyDescent="0.45">
      <c r="A88" s="8" t="str">
        <f t="shared" si="2"/>
        <v>GeneDef+VRE_Sensitivity_Dangerous.customEffectDescriptions.0</v>
      </c>
      <c r="B88" s="8" t="s">
        <v>75</v>
      </c>
      <c r="C88" s="8" t="s">
        <v>760</v>
      </c>
      <c r="D88" s="8" t="s">
        <v>761</v>
      </c>
      <c r="E88" s="8" t="s">
        <v>510</v>
      </c>
      <c r="G88" t="str">
        <f>VLOOKUP(A88,Sheet1!$A$44:$B$242,2,FALSE)</f>
        <v>일조 시간동안 시야가 50%로 제한</v>
      </c>
    </row>
    <row r="89" spans="1:7" x14ac:dyDescent="0.45">
      <c r="A89" s="1" t="str">
        <f t="shared" si="2"/>
        <v>XenotypeDef+VRE_Strigoi.label</v>
      </c>
      <c r="B89" s="1" t="s">
        <v>127</v>
      </c>
      <c r="C89" s="1" t="s">
        <v>128</v>
      </c>
      <c r="D89" s="1" t="s">
        <v>740</v>
      </c>
      <c r="E89" s="1" t="s">
        <v>686</v>
      </c>
      <c r="G89" t="str">
        <f>VLOOKUP(A89,Sheet1!$A$44:$B$242,2,FALSE)</f>
        <v>스트리고이</v>
      </c>
    </row>
    <row r="90" spans="1:7" x14ac:dyDescent="0.45">
      <c r="A90" s="1" t="str">
        <f t="shared" si="2"/>
        <v>XenotypeDef+VRE_Strigoi.description</v>
      </c>
      <c r="B90" s="1" t="s">
        <v>127</v>
      </c>
      <c r="C90" s="1" t="s">
        <v>129</v>
      </c>
      <c r="D90" s="1" t="s">
        <v>130</v>
      </c>
      <c r="E90" s="1" t="s">
        <v>684</v>
      </c>
      <c r="G90" t="str">
        <f>VLOOKUP(A90,Sheet1!$A$44:$B$242,2,FALSE)</f>
        <v>스트리고이는 실험이 재앙적으로 실패한 결과로 인해 태어났습니다. 한 뛰어난 과학자가 인간의 DNA와 데스모더스라고 알려진 멸종된 박쥐 같은 생물체를 결합하여 궁극의 군인을 창조하려고 했습니다. 불멸과 힘을 추구하기 위해, 과학자들은 이 잡종 생물들에게 초월입자를 주입하여, 그들을 죽음이 없고 나이가 들지 않게 만들었습니다. 스트리고이는 사람과 박쥐 둘 다 연상시키는 무서운 모습을 가지고 있습니다. 그들의 몸은 질병과 독에 면역이면서 치유하는 능력을 향상시키는 점성이 있는 액체의 층으로 덮여 있습니다. 전투에서 스트리고이족은 적을 갈기갈기 찢기 위한 거대한 발톱을 무자비하게 사용하기 때문에 강력한 적수입니다.\n\n수천 년 동안, 스트리고이족은 부자연스러운 능력과 우주의 힘의 균형에 대한 위협 때문에 두려움을 받는 동시에 사냥당해왔습니다.\n\n어떤 사람들은 스트리고이족이 신화와 전설에 불과하다고 믿는 반면, 다른 사람들은 뒤에서 모든 문명을 지배하는 스트리고이족의 비밀 기지에 대해 속삭입니다. 스트리고이가 먼 행성의 가장 어두운 구석에서 잔인한 유혈 분쟁을 조직하거나 거대한 우주 정거장의 그림자 속에 숨어 자신들의 목적에 맞게 입맛대로 사건을 조작한다는 이야기가 있습니다.</v>
      </c>
    </row>
    <row r="91" spans="1:7" x14ac:dyDescent="0.45">
      <c r="A91" s="8" t="str">
        <f t="shared" si="2"/>
        <v>XenotypeDef+VRE_Strigoi.descriptionShort</v>
      </c>
      <c r="B91" s="8" t="s">
        <v>127</v>
      </c>
      <c r="C91" s="8" t="s">
        <v>720</v>
      </c>
      <c r="D91" s="8"/>
      <c r="E91" s="8" t="s">
        <v>685</v>
      </c>
      <c r="G91" t="str">
        <f>VLOOKUP(A91,Sheet1!$A$44:$B$242,2,FALSE)</f>
        <v>스트리고이는 혈류에서 흐르는 초월입자 덕분에 늙지 않고 불사인 초인류입니다. 점성이 있고 반은 인간이고 반은 박쥐와 비슷합니다. 어떤 상처도 치유할 수 있고, 질병이나 독으로 고통받지 않습니다. 전투에서는 먹이를 갈기갈기 찢기 위해 거대한 발톱을 사용합니다. 생존하기 위해서는 사람의 피나 동물의 피에서 유래한 혈액원을 섭취해야 하고, 정기적으로 장기간 죽음안식을 취해야 합니다. 높은 엔트로피로 인해 빠르게 혈액원 공급을 잃고, 스스로의 정신을 유지하기 위해 정기적으로 혈액을 보충할 필요가 있습니다. 불에 매우 약하며 자외선을 받을 시 극심한 고통을 받습니다.</v>
      </c>
    </row>
    <row r="92" spans="1:7" x14ac:dyDescent="0.45">
      <c r="A92" s="1" t="str">
        <f t="shared" si="2"/>
        <v>XenotypeDef+VRE_Ekkimian.label</v>
      </c>
      <c r="B92" s="1" t="s">
        <v>127</v>
      </c>
      <c r="C92" s="1" t="s">
        <v>131</v>
      </c>
      <c r="D92" s="1" t="s">
        <v>132</v>
      </c>
      <c r="E92" s="1" t="s">
        <v>683</v>
      </c>
      <c r="G92" t="str">
        <f>VLOOKUP(A92,Sheet1!$A$44:$B$242,2,FALSE)</f>
        <v>에키미안</v>
      </c>
    </row>
    <row r="93" spans="1:7" x14ac:dyDescent="0.45">
      <c r="A93" s="1" t="str">
        <f t="shared" si="2"/>
        <v>XenotypeDef+VRE_Ekkimian.description</v>
      </c>
      <c r="B93" s="1" t="s">
        <v>127</v>
      </c>
      <c r="C93" s="1" t="s">
        <v>133</v>
      </c>
      <c r="D93" s="1" t="s">
        <v>134</v>
      </c>
      <c r="E93" s="1" t="s">
        <v>681</v>
      </c>
      <c r="G93" t="str">
        <f>VLOOKUP(A93,Sheet1!$A$44:$B$242,2,FALSE)</f>
        <v>우주의 가장 어두운 곳에서 에키미안 뱀파이어들은 닥터 모티스라는 이름의 미친 과학자의 뒤틀린 야망에서 태어났습니다. 죽음과 부활의 개념에 사로잡힌 모티스 박사는 인간의 DNA와 오래 전에 멸종된 죽은 사람을 먹어 치우는 신비로운 종을 융합함으로써 새로운 종류의 불멸을 창조하려고 했습니다. 에키미안들은 기괴하고 소름끼치는 외모를 가지고 있습니다. 괴물 같은 얼굴은 보는 모든 사람들에게 공포를 심어줍니다. 흉측한 외모에도 불구하고, 에키미안 흡혈귀들은 놀라운 재생 능력을 가지고 있으며, 어떤 부상도 치유할 수 있고 질병과 독에 대한 면역력을 유지하고 있습니다.\n\n에키미안 흡혈귀들은 생존하기 위해서는 인간의 시체에서 나온 혈액정수만을 섭취해야 합니다. 이 병적인 요구는 그들로 하여금 어둠 속에 숨어 전사들의 시체를 뒤지고 전투의 잔해들을 먹고 살게 했습니다. 다른 생귀오파지들처럼, 힘을 회복하고 혈액원을 보충하기 위해 정기적으로 죽음안식에 들어가야 합니다.\n\n모든 행성들이 에키미안 뱀파이어 영주들의 지배를 받고, 적들의 시체를 먹고, 죽지 않는 그의 주먹으로 통치한다는 뒷이야기들이 있습니다. 이 괴물 같은 존재들이 일어나서 모든 힘을 발휘할 날을 두려워하며 행성의 거주자들은 에키미안들의 만족할 수 없는 굶주림의 먹이가 되지 않도록 항상 경계해야 합니다.</v>
      </c>
    </row>
    <row r="94" spans="1:7" x14ac:dyDescent="0.45">
      <c r="A94" s="8" t="str">
        <f t="shared" si="2"/>
        <v>XenotypeDef+VRE_Ekkimian.descriptionShort</v>
      </c>
      <c r="B94" s="8" t="s">
        <v>127</v>
      </c>
      <c r="C94" s="8" t="s">
        <v>721</v>
      </c>
      <c r="D94" s="8"/>
      <c r="E94" s="8" t="s">
        <v>682</v>
      </c>
      <c r="G94" t="str">
        <f>VLOOKUP(A94,Sheet1!$A$44:$B$242,2,FALSE)</f>
        <v>에키미안은 혈류에서 흐르는 초월입자 덕분에 늙지 않고 불사인 초인류입니다. 극도로 못생겼고 살아있는 인간보다는 시체를 더 닮았습니다. 어떤 상처도 치유할 수 있고, 질병이나 독으로 고통받지 않습니다. 전투에서는 주변에 독성 구름을 뿜을 수 있고 혈액정수를 소모하여 상처를 빠르게 재생시킬 수 있습니다. 에키미안은 인간의 시체에서 나온 혈액만 섭취하고 장기간의 죽음안식을 주기적으로 취해야 합니다. 불에 매우 약하며 자외선을 받을 시 느려집니다.</v>
      </c>
    </row>
    <row r="95" spans="1:7" x14ac:dyDescent="0.45">
      <c r="A95" s="1" t="str">
        <f t="shared" si="2"/>
        <v>XenotypeDef+VRE_Bruxa.label</v>
      </c>
      <c r="B95" s="1" t="s">
        <v>127</v>
      </c>
      <c r="C95" s="1" t="s">
        <v>135</v>
      </c>
      <c r="D95" s="1" t="s">
        <v>738</v>
      </c>
      <c r="E95" s="1" t="s">
        <v>739</v>
      </c>
      <c r="G95" t="str">
        <f>VLOOKUP(A95,Sheet1!$A$44:$B$242,2,FALSE)</f>
        <v>브루사</v>
      </c>
    </row>
    <row r="96" spans="1:7" x14ac:dyDescent="0.45">
      <c r="A96" s="1" t="str">
        <f t="shared" si="2"/>
        <v>XenotypeDef+VRE_Bruxa.description</v>
      </c>
      <c r="B96" s="1" t="s">
        <v>127</v>
      </c>
      <c r="C96" s="1" t="s">
        <v>136</v>
      </c>
      <c r="D96" s="1" t="s">
        <v>137</v>
      </c>
      <c r="E96" s="1" t="s">
        <v>678</v>
      </c>
      <c r="G96" t="str">
        <f>VLOOKUP(A96,Sheet1!$A$44:$B$242,2,FALSE)</f>
        <v>우주의 복잡한 태피스트리에서 브루사들은 독특하고 매혹적인 생귀오파지의 아형으로 등장했습니다. 아름다움과 힘을 함께 엮어내려는 수수께끼 같은 고고학에 의해 만들어진 브루사는 우아함과 매력을 타고났습니다. 다른 생귀오피들의 영원한 동반자로 설계된 브루사는 유대를 맺고 그들의 피를 먹고 살 수 있는 독특한 능력으로 설계되어 양쪽 모두에게 상호 이익을 주었습니다.\n\n브루사는 불사고 불멸이며, 몸은 비범한 능력을 부여하는 초월입자들로 가득 차 있습니다. 천상의 아름다움을 가지고 있어서, 사람들에게 거부할 수 없이 매혹적입니다. 어떤 부상도 치유하고 질병과 독에 대한 면역력을 유지할 수 있게 해주는 재생 능력 외에도, 브루사는 다른 인간의 혈류에서 진행되는 감염을 치료할 수 있으며, 피를 정화하는 그 과정에서 압도적인 황홀감으로 채워주는 놀라운 능력을 가지고 있습니다.\n\n세월에 걸쳐, 브루사는 매혹적인 아름다움과 잠재적인 능력으로 인해 두려움과 동시에 존경을 받아왔습니다. 종종 영주들을 포함한 생귀오파지들의 친구이자 동반자로 활동하는 그들은 사회의 뒷골목에서 상당한 영향력을 행사하는 것으로 알려져 있습니다. 다른 인간들과 유대를 맺는 그들의 독특한 능력은 비밀 동맹과 네트워크의 형성을 이끌었고, 힘과 영향력을 더욱 공고히 했습니다.\n\n우주의 광대한 영역에서, 브루사들은 유혹과 은총의 베일 뒤에 숨겨진 유혹적이고 신비로운 수수께끼로 남아 있습니다. 브루사를 만난 사람들은 조심스럽게 걸어야 합니다. 왜냐하면 그들의 손길이 상상할 수 없는 황홀감을 가져다 줄 수도 있지만, 상상할 수 있는 것보다 더 위험한 운명으로 이어질 수도 있기 때문입니다.</v>
      </c>
    </row>
    <row r="97" spans="1:7" x14ac:dyDescent="0.45">
      <c r="A97" s="8" t="str">
        <f t="shared" si="2"/>
        <v>XenotypeDef+VRE_Bruxa.descriptionShort</v>
      </c>
      <c r="B97" s="8" t="s">
        <v>127</v>
      </c>
      <c r="C97" s="8" t="s">
        <v>722</v>
      </c>
      <c r="D97" s="8"/>
      <c r="E97" s="8" t="s">
        <v>679</v>
      </c>
      <c r="G97" t="str">
        <f>VLOOKUP(A97,Sheet1!$A$44:$B$242,2,FALSE)</f>
        <v>브루사는 혈류에서 흐르는 초월입자 덕분에 늙지 않고 불사인 초인류입니다. 매우 아름다우며 다른 생귀오파지들과 유대를 맺으며 생귀오파지들의 피를 섭취할 수 있다는 장점이 있습니다. 다른 인간의 혈류에서 진행되는 감염을 치료할 수 있을 뿐만 아니라 엄청난 황홀감까지 선사할 수 있습니다. 어떤 상처도 치유할 수 있고, 질병이나 독으로 고통받지 않습니다. 장기간의 죽음안식을 주기적으로 취해야 합니다. 불에 매우 약하며 자외선을 받을 시 느려집니다.</v>
      </c>
    </row>
    <row r="98" spans="1:7" x14ac:dyDescent="0.45">
      <c r="A98" s="1" t="str">
        <f t="shared" si="2"/>
        <v>HairDef+VRE_SanguineHairArmand.label</v>
      </c>
      <c r="B98" s="1" t="s">
        <v>138</v>
      </c>
      <c r="C98" s="1" t="s">
        <v>139</v>
      </c>
      <c r="D98" s="1" t="s">
        <v>140</v>
      </c>
      <c r="E98" s="12" t="s">
        <v>731</v>
      </c>
      <c r="G98" t="str">
        <f>VLOOKUP(A98,Sheet1!$A$44:$B$242,2,FALSE)</f>
        <v>armand</v>
      </c>
    </row>
    <row r="99" spans="1:7" x14ac:dyDescent="0.45">
      <c r="A99" s="1" t="str">
        <f t="shared" si="2"/>
        <v>HairDef+VRE_SanguineHairBianca.label</v>
      </c>
      <c r="B99" s="1" t="s">
        <v>138</v>
      </c>
      <c r="C99" s="1" t="s">
        <v>141</v>
      </c>
      <c r="D99" s="1" t="s">
        <v>142</v>
      </c>
      <c r="E99" s="12" t="s">
        <v>732</v>
      </c>
      <c r="G99" t="str">
        <f>VLOOKUP(A99,Sheet1!$A$44:$B$242,2,FALSE)</f>
        <v>bianca</v>
      </c>
    </row>
    <row r="100" spans="1:7" x14ac:dyDescent="0.45">
      <c r="A100" s="1" t="str">
        <f t="shared" si="2"/>
        <v>HairDef+VRE_SanguineHairClaude.label</v>
      </c>
      <c r="B100" s="1" t="s">
        <v>138</v>
      </c>
      <c r="C100" s="1" t="s">
        <v>143</v>
      </c>
      <c r="D100" s="1" t="s">
        <v>144</v>
      </c>
      <c r="E100" s="12" t="s">
        <v>733</v>
      </c>
      <c r="G100" t="str">
        <f>VLOOKUP(A100,Sheet1!$A$44:$B$242,2,FALSE)</f>
        <v>claude</v>
      </c>
    </row>
    <row r="101" spans="1:7" x14ac:dyDescent="0.45">
      <c r="A101" s="1" t="str">
        <f t="shared" si="2"/>
        <v>HairDef+VRE_SanguineHairGabriella.label</v>
      </c>
      <c r="B101" s="1" t="s">
        <v>138</v>
      </c>
      <c r="C101" s="1" t="s">
        <v>145</v>
      </c>
      <c r="D101" s="1" t="s">
        <v>146</v>
      </c>
      <c r="E101" s="12" t="s">
        <v>734</v>
      </c>
      <c r="G101" t="str">
        <f>VLOOKUP(A101,Sheet1!$A$44:$B$242,2,FALSE)</f>
        <v>gabriella</v>
      </c>
    </row>
    <row r="102" spans="1:7" x14ac:dyDescent="0.45">
      <c r="A102" s="1" t="str">
        <f t="shared" si="2"/>
        <v>HairDef+VRE_SanguineHairMona.label</v>
      </c>
      <c r="B102" s="1" t="s">
        <v>138</v>
      </c>
      <c r="C102" s="1" t="s">
        <v>147</v>
      </c>
      <c r="D102" s="1" t="s">
        <v>148</v>
      </c>
      <c r="E102" s="12" t="s">
        <v>741</v>
      </c>
      <c r="G102" t="str">
        <f>VLOOKUP(A102,Sheet1!$A$44:$B$242,2,FALSE)</f>
        <v>mona</v>
      </c>
    </row>
    <row r="103" spans="1:7" x14ac:dyDescent="0.45">
      <c r="A103" s="1" t="str">
        <f t="shared" si="2"/>
        <v>HairDef+VRE_SanguineHairPandora.label</v>
      </c>
      <c r="B103" s="1" t="s">
        <v>138</v>
      </c>
      <c r="C103" s="1" t="s">
        <v>149</v>
      </c>
      <c r="D103" s="1" t="s">
        <v>150</v>
      </c>
      <c r="E103" s="12" t="s">
        <v>735</v>
      </c>
      <c r="G103" t="str">
        <f>VLOOKUP(A103,Sheet1!$A$44:$B$242,2,FALSE)</f>
        <v>pandora</v>
      </c>
    </row>
    <row r="104" spans="1:7" x14ac:dyDescent="0.45">
      <c r="A104" s="1" t="str">
        <f t="shared" si="2"/>
        <v>HairDef+VRE_SanguineHairSebastian.label</v>
      </c>
      <c r="B104" s="1" t="s">
        <v>138</v>
      </c>
      <c r="C104" s="1" t="s">
        <v>151</v>
      </c>
      <c r="D104" s="1" t="s">
        <v>152</v>
      </c>
      <c r="E104" s="12" t="s">
        <v>737</v>
      </c>
      <c r="G104" t="str">
        <f>VLOOKUP(A104,Sheet1!$A$44:$B$242,2,FALSE)</f>
        <v>sebastian</v>
      </c>
    </row>
    <row r="105" spans="1:7" x14ac:dyDescent="0.45">
      <c r="A105" s="1" t="str">
        <f t="shared" si="2"/>
        <v>HairDef+VRE_SanguineHairSeth.label</v>
      </c>
      <c r="B105" s="1" t="s">
        <v>138</v>
      </c>
      <c r="C105" s="1" t="s">
        <v>153</v>
      </c>
      <c r="D105" s="1" t="s">
        <v>154</v>
      </c>
      <c r="E105" s="12" t="s">
        <v>736</v>
      </c>
      <c r="G105" t="str">
        <f>VLOOKUP(A105,Sheet1!$A$44:$B$242,2,FALSE)</f>
        <v>seth</v>
      </c>
    </row>
    <row r="106" spans="1:7" x14ac:dyDescent="0.45">
      <c r="A106" s="8" t="str">
        <f t="shared" si="2"/>
        <v>StyleItemCategoryDef+VRE_Sanguophage.label</v>
      </c>
      <c r="B106" s="8" t="s">
        <v>155</v>
      </c>
      <c r="C106" s="8" t="s">
        <v>156</v>
      </c>
      <c r="D106" s="8" t="s">
        <v>157</v>
      </c>
      <c r="E106" s="16" t="s">
        <v>575</v>
      </c>
      <c r="F106" s="13" t="s">
        <v>807</v>
      </c>
      <c r="G106" t="str">
        <f>VLOOKUP(A106,Sheet1!$A$44:$B$242,2,FALSE)</f>
        <v>생귀오파지</v>
      </c>
    </row>
    <row r="107" spans="1:7" x14ac:dyDescent="0.45">
      <c r="A107" s="1" t="str">
        <f t="shared" si="2"/>
        <v>HediffDef+VRE_Sensitivity_Dangerous_Hediff.label</v>
      </c>
      <c r="B107" s="1" t="s">
        <v>158</v>
      </c>
      <c r="C107" s="1" t="s">
        <v>159</v>
      </c>
      <c r="D107" s="1" t="s">
        <v>124</v>
      </c>
      <c r="E107" s="1" t="s">
        <v>512</v>
      </c>
      <c r="G107" t="str">
        <f>VLOOKUP(A107,Sheet1!$A$44:$B$242,2,FALSE)</f>
        <v>위험한 자외선 민감도</v>
      </c>
    </row>
    <row r="108" spans="1:7" x14ac:dyDescent="0.45">
      <c r="A108" s="1" t="str">
        <f t="shared" si="2"/>
        <v>HediffDef+VRE_Sensitivity_Dangerous_Hediff.description</v>
      </c>
      <c r="B108" s="1" t="s">
        <v>158</v>
      </c>
      <c r="C108" s="1" t="s">
        <v>160</v>
      </c>
      <c r="D108" s="1" t="s">
        <v>161</v>
      </c>
      <c r="E108" s="1" t="s">
        <v>557</v>
      </c>
      <c r="G108" t="str">
        <f>VLOOKUP(A108,Sheet1!$A$44:$B$242,2,FALSE)</f>
        <v>햇빛에 따라 림의 시력을 수정하는 숨겨진 헤디프입니다.</v>
      </c>
    </row>
    <row r="109" spans="1:7" x14ac:dyDescent="0.45">
      <c r="A109" s="1" t="str">
        <f t="shared" si="2"/>
        <v>HediffDef+VRE_ConsumedAnimalHemogen.label</v>
      </c>
      <c r="B109" s="1" t="s">
        <v>158</v>
      </c>
      <c r="C109" s="1" t="s">
        <v>162</v>
      </c>
      <c r="D109" s="1" t="s">
        <v>163</v>
      </c>
      <c r="E109" s="1" t="s">
        <v>549</v>
      </c>
      <c r="G109" t="str">
        <f>VLOOKUP(A109,Sheet1!$A$44:$B$242,2,FALSE)</f>
        <v>동물 혈액정수 소비</v>
      </c>
    </row>
    <row r="110" spans="1:7" x14ac:dyDescent="0.45">
      <c r="A110" s="1" t="str">
        <f t="shared" si="2"/>
        <v>HediffDef+VRE_ConsumedAnimalHemogen.description</v>
      </c>
      <c r="B110" s="1" t="s">
        <v>158</v>
      </c>
      <c r="C110" s="1" t="s">
        <v>164</v>
      </c>
      <c r="D110" s="1" t="s">
        <v>165</v>
      </c>
      <c r="E110" s="1" t="s">
        <v>548</v>
      </c>
      <c r="G110" t="str">
        <f>VLOOKUP(A110,Sheet1!$A$44:$B$242,2,FALSE)</f>
        <v>동물의 혈액정수는 재생 및 전투 능력은 향상되지만 다른 사람들과의 사교 능력은 저하됩니다.</v>
      </c>
    </row>
    <row r="111" spans="1:7" x14ac:dyDescent="0.45">
      <c r="A111" s="1" t="str">
        <f t="shared" si="2"/>
        <v>HediffDef+VRE_ConsumedCorpseHemogen.label</v>
      </c>
      <c r="B111" s="1" t="s">
        <v>158</v>
      </c>
      <c r="C111" s="1" t="s">
        <v>166</v>
      </c>
      <c r="D111" s="1" t="s">
        <v>167</v>
      </c>
      <c r="E111" s="1" t="s">
        <v>551</v>
      </c>
      <c r="G111" t="str">
        <f>VLOOKUP(A111,Sheet1!$A$44:$B$242,2,FALSE)</f>
        <v>시체 혈액정수 소비</v>
      </c>
    </row>
    <row r="112" spans="1:7" x14ac:dyDescent="0.45">
      <c r="A112" s="1" t="str">
        <f t="shared" si="2"/>
        <v>HediffDef+VRE_ConsumedCorpseHemogen.description</v>
      </c>
      <c r="B112" s="1" t="s">
        <v>158</v>
      </c>
      <c r="C112" s="1" t="s">
        <v>168</v>
      </c>
      <c r="D112" s="1" t="s">
        <v>169</v>
      </c>
      <c r="E112" s="1" t="s">
        <v>550</v>
      </c>
      <c r="G112" t="str">
        <f>VLOOKUP(A112,Sheet1!$A$44:$B$242,2,FALSE)</f>
        <v>시체의 혈액정수는 힘을 크게 약화시키지만, 혈액 여과량을 크게 증가시킵니다.</v>
      </c>
    </row>
    <row r="113" spans="1:7" x14ac:dyDescent="0.45">
      <c r="A113" s="1" t="str">
        <f t="shared" si="2"/>
        <v>HediffDef+VRE_ConsumedSanguophageHemogen.label</v>
      </c>
      <c r="B113" s="1" t="s">
        <v>158</v>
      </c>
      <c r="C113" s="1" t="s">
        <v>170</v>
      </c>
      <c r="D113" s="1" t="s">
        <v>171</v>
      </c>
      <c r="E113" s="1" t="s">
        <v>553</v>
      </c>
      <c r="G113" t="str">
        <f>VLOOKUP(A113,Sheet1!$A$44:$B$242,2,FALSE)</f>
        <v>생귀오파지 혈액정수 소비</v>
      </c>
    </row>
    <row r="114" spans="1:7" x14ac:dyDescent="0.45">
      <c r="A114" s="1" t="str">
        <f t="shared" si="2"/>
        <v>HediffDef+VRE_ConsumedSanguophageHemogen.description</v>
      </c>
      <c r="B114" s="1" t="s">
        <v>158</v>
      </c>
      <c r="C114" s="1" t="s">
        <v>172</v>
      </c>
      <c r="D114" s="1" t="s">
        <v>173</v>
      </c>
      <c r="E114" s="1" t="s">
        <v>552</v>
      </c>
      <c r="G114" t="str">
        <f>VLOOKUP(A114,Sheet1!$A$44:$B$242,2,FALSE)</f>
        <v>생귀오파지 혈액정수는 모든 힘을 강력하게 향상시킵니다.</v>
      </c>
    </row>
    <row r="115" spans="1:7" x14ac:dyDescent="0.45">
      <c r="A115" s="1" t="str">
        <f t="shared" si="2"/>
        <v>HediffDef+VRE_SharpTalons.label</v>
      </c>
      <c r="B115" s="1" t="s">
        <v>158</v>
      </c>
      <c r="C115" s="1" t="s">
        <v>174</v>
      </c>
      <c r="D115" s="1" t="s">
        <v>175</v>
      </c>
      <c r="E115" s="1" t="s">
        <v>559</v>
      </c>
      <c r="G115" t="str">
        <f>VLOOKUP(A115,Sheet1!$A$44:$B$242,2,FALSE)</f>
        <v>날카로운 발톱</v>
      </c>
    </row>
    <row r="116" spans="1:7" x14ac:dyDescent="0.45">
      <c r="A116" s="1" t="str">
        <f t="shared" si="2"/>
        <v>HediffDef+VRE_SharpTalons.description</v>
      </c>
      <c r="B116" s="1" t="s">
        <v>158</v>
      </c>
      <c r="C116" s="1" t="s">
        <v>176</v>
      </c>
      <c r="D116" s="1" t="s">
        <v>177</v>
      </c>
      <c r="E116" s="1" t="s">
        <v>558</v>
      </c>
      <c r="G116" t="str">
        <f>VLOOKUP(A116,Sheet1!$A$44:$B$242,2,FALSE)</f>
        <v>근접 전투에서 사용할 수 있는 날카로운 발톱입니다.</v>
      </c>
    </row>
    <row r="117" spans="1:7" x14ac:dyDescent="0.45">
      <c r="A117" s="1" t="str">
        <f t="shared" si="2"/>
        <v>HediffDef+VRE_SharpTalons.comps.0.tools.0.label</v>
      </c>
      <c r="B117" s="1" t="s">
        <v>158</v>
      </c>
      <c r="C117" s="1" t="s">
        <v>178</v>
      </c>
      <c r="D117" s="1" t="s">
        <v>96</v>
      </c>
      <c r="E117" s="1" t="s">
        <v>515</v>
      </c>
      <c r="G117" t="str">
        <f>VLOOKUP(A117,Sheet1!$A$44:$B$242,2,FALSE)</f>
        <v>발톱</v>
      </c>
    </row>
    <row r="118" spans="1:7" x14ac:dyDescent="0.45">
      <c r="A118" s="1" t="str">
        <f t="shared" si="2"/>
        <v>HediffDef+VRE_DraincasketSickness.label</v>
      </c>
      <c r="B118" s="1" t="s">
        <v>158</v>
      </c>
      <c r="C118" s="1" t="s">
        <v>179</v>
      </c>
      <c r="D118" s="1" t="s">
        <v>180</v>
      </c>
      <c r="E118" s="1" t="s">
        <v>555</v>
      </c>
      <c r="G118" t="str">
        <f>VLOOKUP(A118,Sheet1!$A$44:$B$242,2,FALSE)</f>
        <v>흡수 장치 후유증</v>
      </c>
    </row>
    <row r="119" spans="1:7" x14ac:dyDescent="0.45">
      <c r="A119" s="1" t="str">
        <f t="shared" si="2"/>
        <v>HediffDef+VRE_DraincasketSickness.description</v>
      </c>
      <c r="B119" s="1" t="s">
        <v>158</v>
      </c>
      <c r="C119" s="1" t="s">
        <v>181</v>
      </c>
      <c r="D119" s="1" t="s">
        <v>182</v>
      </c>
      <c r="E119" s="1" t="s">
        <v>554</v>
      </c>
      <c r="G119" t="str">
        <f>VLOOKUP(A119,Sheet1!$A$44:$B$242,2,FALSE)</f>
        <v>흡수 장치의 후유증입니다. 일반적으로 통증, 붓기 및 연결되었던 부위가 붉어지며 피로가 증가하고 허약해지며 전반적으로 불안해집니다.</v>
      </c>
    </row>
    <row r="120" spans="1:7" x14ac:dyDescent="0.45">
      <c r="A120" s="1" t="str">
        <f t="shared" si="2"/>
        <v>HediffDef+VRE_SolidifiedHemogen.label</v>
      </c>
      <c r="B120" s="1" t="s">
        <v>158</v>
      </c>
      <c r="C120" s="1" t="s">
        <v>183</v>
      </c>
      <c r="D120" s="1" t="s">
        <v>184</v>
      </c>
      <c r="E120" s="1" t="s">
        <v>561</v>
      </c>
      <c r="G120" t="str">
        <f>VLOOKUP(A120,Sheet1!$A$44:$B$242,2,FALSE)</f>
        <v>응고된 혈액정수</v>
      </c>
    </row>
    <row r="121" spans="1:7" x14ac:dyDescent="0.45">
      <c r="A121" s="1" t="str">
        <f t="shared" si="2"/>
        <v>HediffDef+VRE_SolidifiedHemogen.description</v>
      </c>
      <c r="B121" s="1" t="s">
        <v>158</v>
      </c>
      <c r="C121" s="1" t="s">
        <v>185</v>
      </c>
      <c r="D121" s="1" t="s">
        <v>186</v>
      </c>
      <c r="E121" s="1" t="s">
        <v>560</v>
      </c>
      <c r="G121" t="str">
        <f>VLOOKUP(A121,Sheet1!$A$44:$B$242,2,FALSE)</f>
        <v>죽음안식 도중 혈액 응고체를 사용했기 때문에 갑옷이 강화되었습니다. 이 효과는 다음 죽음안식까지 계속됩니다.</v>
      </c>
    </row>
    <row r="122" spans="1:7" x14ac:dyDescent="0.45">
      <c r="A122" s="1" t="str">
        <f t="shared" si="2"/>
        <v>HediffDef+VRE_HemogenAmplifiedWeak.label</v>
      </c>
      <c r="B122" s="1" t="s">
        <v>158</v>
      </c>
      <c r="C122" s="1" t="s">
        <v>187</v>
      </c>
      <c r="D122" s="1" t="s">
        <v>188</v>
      </c>
      <c r="E122" s="1" t="s">
        <v>188</v>
      </c>
      <c r="G122" t="str">
        <f>VLOOKUP(A122,Sheet1!$A$44:$B$242,2,FALSE)</f>
        <v>hemogen amplified, weak</v>
      </c>
    </row>
    <row r="123" spans="1:7" x14ac:dyDescent="0.45">
      <c r="A123" s="8" t="str">
        <f t="shared" si="2"/>
        <v>HediffDef+VRE_HemogenAmplifiedWeak.description</v>
      </c>
      <c r="B123" s="8" t="s">
        <v>158</v>
      </c>
      <c r="C123" s="8" t="s">
        <v>189</v>
      </c>
      <c r="D123" s="8" t="s">
        <v>190</v>
      </c>
      <c r="E123" s="8" t="s">
        <v>556</v>
      </c>
      <c r="G123" t="str">
        <f>VLOOKUP(A123,Sheet1!$A$44:$B$242,2,FALSE)</f>
        <v>죽음안식 도중 소형 혈액 증폭기를 사용했기 때문에 모든 혈액정수의 획득량이 증가했습니다. 이 효과는 다음 죽음안식까지 계속됩니다.</v>
      </c>
    </row>
    <row r="124" spans="1:7" x14ac:dyDescent="0.45">
      <c r="A124" s="1" t="str">
        <f t="shared" si="2"/>
        <v>IncidentDef+VRE_BloodMoon.label</v>
      </c>
      <c r="B124" s="1" t="s">
        <v>191</v>
      </c>
      <c r="C124" s="1" t="s">
        <v>192</v>
      </c>
      <c r="D124" s="1" t="s">
        <v>193</v>
      </c>
      <c r="E124" s="1" t="s">
        <v>453</v>
      </c>
      <c r="G124" t="str">
        <f>VLOOKUP(A124,Sheet1!$A$44:$B$242,2,FALSE)</f>
        <v>핏빛 달</v>
      </c>
    </row>
    <row r="125" spans="1:7" x14ac:dyDescent="0.45">
      <c r="A125" s="8" t="str">
        <f t="shared" si="2"/>
        <v>IncidentDef+VRE_BloodMoon.letterLabel</v>
      </c>
      <c r="B125" s="8" t="s">
        <v>191</v>
      </c>
      <c r="C125" s="8" t="s">
        <v>194</v>
      </c>
      <c r="D125" s="8" t="s">
        <v>195</v>
      </c>
      <c r="E125" s="8" t="s">
        <v>453</v>
      </c>
      <c r="G125" t="str">
        <f>VLOOKUP(A125,Sheet1!$A$44:$B$242,2,FALSE)</f>
        <v>핏빛 달</v>
      </c>
    </row>
    <row r="126" spans="1:7" x14ac:dyDescent="0.45">
      <c r="A126" s="1" t="str">
        <f t="shared" si="2"/>
        <v>GameConditionDef+VRE_BloodMoonCondition.label</v>
      </c>
      <c r="B126" s="1" t="s">
        <v>196</v>
      </c>
      <c r="C126" s="1" t="s">
        <v>197</v>
      </c>
      <c r="D126" s="1" t="s">
        <v>193</v>
      </c>
      <c r="E126" s="1" t="s">
        <v>453</v>
      </c>
      <c r="G126" t="str">
        <f>VLOOKUP(A126,Sheet1!$A$44:$B$242,2,FALSE)</f>
        <v>핏빛 달</v>
      </c>
    </row>
    <row r="127" spans="1:7" x14ac:dyDescent="0.45">
      <c r="A127" s="1" t="str">
        <f t="shared" si="2"/>
        <v>GameConditionDef+VRE_BloodMoonCondition.description</v>
      </c>
      <c r="B127" s="1" t="s">
        <v>196</v>
      </c>
      <c r="C127" s="1" t="s">
        <v>198</v>
      </c>
      <c r="D127" s="1" t="s">
        <v>199</v>
      </c>
      <c r="E127" s="1" t="s">
        <v>451</v>
      </c>
      <c r="G127" t="str">
        <f>VLOOKUP(A127,Sheet1!$A$44:$B$242,2,FALSE)</f>
        <v>이 행성의 위성 중 하나가 변방계 쪽으로 궤도를 틀며 생귀오파지들을 굶주림에 미치게 만들었습니다.</v>
      </c>
    </row>
    <row r="128" spans="1:7" x14ac:dyDescent="0.45">
      <c r="A128" s="1" t="str">
        <f t="shared" si="2"/>
        <v>GameConditionDef+VRE_BloodMoonCondition.endMessage</v>
      </c>
      <c r="B128" s="1" t="s">
        <v>196</v>
      </c>
      <c r="C128" s="1" t="s">
        <v>200</v>
      </c>
      <c r="D128" s="1" t="s">
        <v>201</v>
      </c>
      <c r="E128" s="1" t="s">
        <v>452</v>
      </c>
      <c r="G128" t="str">
        <f>VLOOKUP(A128,Sheet1!$A$44:$B$242,2,FALSE)</f>
        <v>핏빛 달이 지고 있습니다.</v>
      </c>
    </row>
    <row r="129" spans="1:7" x14ac:dyDescent="0.45">
      <c r="A129" s="8" t="str">
        <f t="shared" si="2"/>
        <v>GameConditionDef+VRE_BloodMoonCondition.letterText</v>
      </c>
      <c r="B129" s="8" t="s">
        <v>196</v>
      </c>
      <c r="C129" s="8" t="s">
        <v>202</v>
      </c>
      <c r="D129" s="8" t="s">
        <v>203</v>
      </c>
      <c r="E129" s="8" t="s">
        <v>454</v>
      </c>
      <c r="G129" t="str">
        <f>VLOOKUP(A129,Sheet1!$A$44:$B$242,2,FALSE)</f>
        <v>이 행성의 위성들 중 하나가 달 표면을 비추는 모든 직사광선을 차단하면서 변방계 쪽으로 궤도를 돌며 핏빛 달로 알려진 현상인 진홍색 달을 만드는 결과를 낳았습니다.\n\n혈액정수가 다 소모된 생귀오파지들은 혈액 수렵 상태에 돌입합니다. 혈액정수의 감소는 블러드 문 동안 훨씬 더 빨리 진행됩니다.\n\n미쳐 굶주린 생귀오파지들은 극도로 공격적이어서 정착지를 공격할지도 모릅니다.</v>
      </c>
    </row>
    <row r="130" spans="1:7" x14ac:dyDescent="0.45">
      <c r="A130" s="1" t="str">
        <f t="shared" si="2"/>
        <v>JobDef+VRE_ExtractHemogenAnimal.reportString</v>
      </c>
      <c r="B130" s="1" t="s">
        <v>204</v>
      </c>
      <c r="C130" s="1" t="s">
        <v>205</v>
      </c>
      <c r="D130" s="1" t="s">
        <v>206</v>
      </c>
      <c r="E130" s="1"/>
      <c r="G130" t="e">
        <f>VLOOKUP(A130,Sheet1!$A$44:$B$242,2,FALSE)</f>
        <v>#N/A</v>
      </c>
    </row>
    <row r="131" spans="1:7" x14ac:dyDescent="0.45">
      <c r="A131" s="1" t="str">
        <f t="shared" si="2"/>
        <v>JobDef+VRE_ExtractHemogenCorpse.reportString</v>
      </c>
      <c r="B131" s="1" t="s">
        <v>204</v>
      </c>
      <c r="C131" s="1" t="s">
        <v>207</v>
      </c>
      <c r="D131" s="1" t="s">
        <v>208</v>
      </c>
      <c r="E131" s="1"/>
      <c r="G131" t="e">
        <f>VLOOKUP(A131,Sheet1!$A$44:$B$242,2,FALSE)</f>
        <v>#N/A</v>
      </c>
    </row>
    <row r="132" spans="1:7" x14ac:dyDescent="0.45">
      <c r="A132" s="1" t="str">
        <f t="shared" si="2"/>
        <v>JobDef+VRE_DrinkHemogenCorpse.reportString</v>
      </c>
      <c r="B132" s="1" t="s">
        <v>204</v>
      </c>
      <c r="C132" s="1" t="s">
        <v>209</v>
      </c>
      <c r="D132" s="1" t="s">
        <v>210</v>
      </c>
      <c r="E132" s="1"/>
      <c r="G132" t="e">
        <f>VLOOKUP(A132,Sheet1!$A$44:$B$242,2,FALSE)</f>
        <v>#N/A</v>
      </c>
    </row>
    <row r="133" spans="1:7" x14ac:dyDescent="0.45">
      <c r="A133" s="1" t="str">
        <f t="shared" si="2"/>
        <v>JobDef+VRE_ExtractHemogenSanguophage.reportString</v>
      </c>
      <c r="B133" s="1" t="s">
        <v>204</v>
      </c>
      <c r="C133" s="1" t="s">
        <v>211</v>
      </c>
      <c r="D133" s="1" t="s">
        <v>212</v>
      </c>
      <c r="E133" s="1"/>
      <c r="G133" t="e">
        <f>VLOOKUP(A133,Sheet1!$A$44:$B$242,2,FALSE)</f>
        <v>#N/A</v>
      </c>
    </row>
    <row r="134" spans="1:7" x14ac:dyDescent="0.45">
      <c r="A134" s="1" t="str">
        <f t="shared" si="2"/>
        <v>JobDef+VRE_HemohunterJob.reportString</v>
      </c>
      <c r="B134" s="1" t="s">
        <v>204</v>
      </c>
      <c r="C134" s="1" t="s">
        <v>213</v>
      </c>
      <c r="D134" s="1" t="s">
        <v>214</v>
      </c>
      <c r="E134" s="1"/>
      <c r="G134" t="e">
        <f>VLOOKUP(A134,Sheet1!$A$44:$B$242,2,FALSE)</f>
        <v>#N/A</v>
      </c>
    </row>
    <row r="135" spans="1:7" x14ac:dyDescent="0.45">
      <c r="A135" s="1" t="str">
        <f t="shared" si="2"/>
        <v>JobDef+VRE_CarryToDraincasket.reportString</v>
      </c>
      <c r="B135" s="1" t="s">
        <v>204</v>
      </c>
      <c r="C135" s="1" t="s">
        <v>215</v>
      </c>
      <c r="D135" s="1" t="s">
        <v>216</v>
      </c>
      <c r="E135" s="1"/>
      <c r="G135" t="e">
        <f>VLOOKUP(A135,Sheet1!$A$44:$B$242,2,FALSE)</f>
        <v>#N/A</v>
      </c>
    </row>
    <row r="136" spans="1:7" x14ac:dyDescent="0.45">
      <c r="A136" s="1" t="str">
        <f t="shared" si="2"/>
        <v>JobDef+VRE_EnterDraincasket.reportString</v>
      </c>
      <c r="B136" s="1" t="s">
        <v>204</v>
      </c>
      <c r="C136" s="1" t="s">
        <v>217</v>
      </c>
      <c r="D136" s="1" t="s">
        <v>218</v>
      </c>
      <c r="E136" s="1"/>
      <c r="G136" t="e">
        <f>VLOOKUP(A136,Sheet1!$A$44:$B$242,2,FALSE)</f>
        <v>#N/A</v>
      </c>
    </row>
    <row r="137" spans="1:7" x14ac:dyDescent="0.45">
      <c r="A137" s="1" t="str">
        <f t="shared" si="2"/>
        <v>JobDef+VRE_RefuelDraincasket.reportString</v>
      </c>
      <c r="B137" s="1" t="s">
        <v>204</v>
      </c>
      <c r="C137" s="1" t="s">
        <v>219</v>
      </c>
      <c r="D137" s="1" t="s">
        <v>220</v>
      </c>
      <c r="E137" s="1"/>
      <c r="G137" t="e">
        <f>VLOOKUP(A137,Sheet1!$A$44:$B$242,2,FALSE)</f>
        <v>#N/A</v>
      </c>
    </row>
    <row r="138" spans="1:7" x14ac:dyDescent="0.45">
      <c r="A138" s="8" t="str">
        <f t="shared" si="2"/>
        <v>JobDef+VRE_RefuelDraincasket_Atomic.reportString</v>
      </c>
      <c r="B138" s="8" t="s">
        <v>204</v>
      </c>
      <c r="C138" s="8" t="s">
        <v>221</v>
      </c>
      <c r="D138" s="8" t="s">
        <v>220</v>
      </c>
      <c r="E138" s="8"/>
      <c r="G138" t="e">
        <f>VLOOKUP(A138,Sheet1!$A$44:$B$242,2,FALSE)</f>
        <v>#N/A</v>
      </c>
    </row>
    <row r="139" spans="1:7" x14ac:dyDescent="0.45">
      <c r="A139" s="1" t="str">
        <f t="shared" si="2"/>
        <v>MentalStateDef+VRE_Hemohunter.label</v>
      </c>
      <c r="B139" s="1" t="s">
        <v>222</v>
      </c>
      <c r="C139" s="1" t="s">
        <v>223</v>
      </c>
      <c r="D139" s="1" t="s">
        <v>224</v>
      </c>
      <c r="E139" s="1" t="s">
        <v>570</v>
      </c>
      <c r="G139" t="str">
        <f>VLOOKUP(A139,Sheet1!$A$44:$B$242,2,FALSE)</f>
        <v>혈액 수렵</v>
      </c>
    </row>
    <row r="140" spans="1:7" x14ac:dyDescent="0.45">
      <c r="A140" s="1" t="str">
        <f t="shared" si="2"/>
        <v>MentalStateDef+VRE_Hemohunter.beginLetter</v>
      </c>
      <c r="B140" s="1" t="s">
        <v>222</v>
      </c>
      <c r="C140" s="1" t="s">
        <v>225</v>
      </c>
      <c r="D140" s="1" t="s">
        <v>226</v>
      </c>
      <c r="E140" s="1" t="s">
        <v>569</v>
      </c>
      <c r="G140" t="str">
        <f>VLOOKUP(A140,Sheet1!$A$44:$B$242,2,FALSE)</f>
        <v>{0}(이)가 혈액 수렵 상태가 되었습니다! \n\n[PAWN_pronoun] 혈액정수가 안전한 수준으로 상승할 때까지 [PAWN_pronoun] 모든 사람들에게서 혈액정수를 흡수합니다.</v>
      </c>
    </row>
    <row r="141" spans="1:7" x14ac:dyDescent="0.45">
      <c r="A141" s="1" t="str">
        <f t="shared" si="2"/>
        <v>MentalStateDef+VRE_Hemohunter.recoveryMessage</v>
      </c>
      <c r="B141" s="1" t="s">
        <v>222</v>
      </c>
      <c r="C141" s="1" t="s">
        <v>227</v>
      </c>
      <c r="D141" s="1" t="s">
        <v>228</v>
      </c>
      <c r="E141" s="1" t="s">
        <v>571</v>
      </c>
      <c r="G141" t="str">
        <f>VLOOKUP(A141,Sheet1!$A$44:$B$242,2,FALSE)</f>
        <v>{0}의 혈액 수렵 상태가 종료되었습니다.</v>
      </c>
    </row>
    <row r="142" spans="1:7" x14ac:dyDescent="0.45">
      <c r="A142" s="8" t="str">
        <f t="shared" si="2"/>
        <v>MentalStateDef+VRE_Hemohunter.baseInspectLine</v>
      </c>
      <c r="B142" s="8" t="s">
        <v>222</v>
      </c>
      <c r="C142" s="8" t="s">
        <v>229</v>
      </c>
      <c r="D142" s="8" t="s">
        <v>230</v>
      </c>
      <c r="E142" s="8" t="s">
        <v>568</v>
      </c>
      <c r="G142" t="str">
        <f>VLOOKUP(A142,Sheet1!$A$44:$B$242,2,FALSE)</f>
        <v>정신상태: 혈액 수렵</v>
      </c>
    </row>
    <row r="143" spans="1:7" x14ac:dyDescent="0.45">
      <c r="A143" s="1" t="str">
        <f t="shared" si="2"/>
        <v>PipeSystem.PipeNetDef+VRE_HemogenNet.resource.name</v>
      </c>
      <c r="B143" s="1" t="s">
        <v>231</v>
      </c>
      <c r="C143" s="1" t="s">
        <v>232</v>
      </c>
      <c r="D143" s="1" t="s">
        <v>233</v>
      </c>
      <c r="E143" s="10" t="s">
        <v>573</v>
      </c>
      <c r="G143" t="str">
        <f>VLOOKUP(A143,Sheet1!$A$44:$B$242,2,FALSE)</f>
        <v>혈액정수</v>
      </c>
    </row>
    <row r="144" spans="1:7" x14ac:dyDescent="0.45">
      <c r="A144" s="8" t="str">
        <f t="shared" ref="A144:A208" si="3">_xlfn.TEXTJOIN("+",,B144,C144)</f>
        <v>PipeSystem.PipeNetDef+VRE_HemogenNet.resource.unit</v>
      </c>
      <c r="B144" s="8" t="s">
        <v>231</v>
      </c>
      <c r="C144" s="8" t="s">
        <v>724</v>
      </c>
      <c r="D144" s="8" t="s">
        <v>725</v>
      </c>
      <c r="E144" s="9" t="s">
        <v>726</v>
      </c>
    </row>
    <row r="145" spans="1:7" x14ac:dyDescent="0.45">
      <c r="A145" s="1" t="str">
        <f t="shared" si="3"/>
        <v>ThingDef+VRE_HemogenPipe.label</v>
      </c>
      <c r="B145" s="1" t="s">
        <v>234</v>
      </c>
      <c r="C145" s="1" t="s">
        <v>235</v>
      </c>
      <c r="D145" s="1" t="s">
        <v>236</v>
      </c>
      <c r="E145" s="10" t="s">
        <v>631</v>
      </c>
      <c r="G145" t="str">
        <f>VLOOKUP(A145,Sheet1!$A$44:$B$242,2,FALSE)</f>
        <v>혈액정수 파이프</v>
      </c>
    </row>
    <row r="146" spans="1:7" x14ac:dyDescent="0.45">
      <c r="A146" s="8" t="str">
        <f t="shared" si="3"/>
        <v>ThingDef+VRE_HemogenPipe.description</v>
      </c>
      <c r="B146" s="8" t="s">
        <v>234</v>
      </c>
      <c r="C146" s="8" t="s">
        <v>237</v>
      </c>
      <c r="D146" s="8" t="s">
        <v>238</v>
      </c>
      <c r="E146" s="9" t="s">
        <v>765</v>
      </c>
      <c r="G146" t="str">
        <f>VLOOKUP(A146,Sheet1!$A$44:$B$242,2,FALSE)</f>
        <v>수도꼭지, 배수구, 통 그리고 혈액을 사용하는 구조물들에게 혈액정수를 운반하는 데 사용되는 파이프입니다.</v>
      </c>
    </row>
    <row r="147" spans="1:7" x14ac:dyDescent="0.45">
      <c r="A147" s="1" t="str">
        <f t="shared" si="3"/>
        <v>ThingDef+VRE_UndergroundHemogenPipe.label</v>
      </c>
      <c r="B147" s="1" t="s">
        <v>234</v>
      </c>
      <c r="C147" s="1" t="s">
        <v>239</v>
      </c>
      <c r="D147" s="1" t="s">
        <v>240</v>
      </c>
      <c r="E147" s="10" t="s">
        <v>727</v>
      </c>
      <c r="G147" t="str">
        <f>VLOOKUP(A147,Sheet1!$A$44:$B$242,2,FALSE)</f>
        <v>지하 혈액정수 파이프</v>
      </c>
    </row>
    <row r="148" spans="1:7" x14ac:dyDescent="0.45">
      <c r="A148" s="8" t="str">
        <f t="shared" si="3"/>
        <v>ThingDef+VRE_UndergroundHemogenPipe.description</v>
      </c>
      <c r="B148" s="8" t="s">
        <v>234</v>
      </c>
      <c r="C148" s="8" t="s">
        <v>241</v>
      </c>
      <c r="D148" s="8" t="s">
        <v>242</v>
      </c>
      <c r="E148" s="9" t="s">
        <v>766</v>
      </c>
      <c r="G148" t="str">
        <f>VLOOKUP(A148,Sheet1!$A$44:$B$242,2,FALSE)</f>
        <v>수도꼭지, 배수구, 통 그리고 혈액을 사용하는 구조물들에게 혈액정수를 운반하는 데 사용되는 지하에 만들어지는 파이프입니다.</v>
      </c>
    </row>
    <row r="149" spans="1:7" x14ac:dyDescent="0.45">
      <c r="A149" s="1" t="str">
        <f t="shared" si="3"/>
        <v>ThingDef+VRE_HemogenValve.label</v>
      </c>
      <c r="B149" s="1" t="s">
        <v>234</v>
      </c>
      <c r="C149" s="1" t="s">
        <v>243</v>
      </c>
      <c r="D149" s="1" t="s">
        <v>244</v>
      </c>
      <c r="E149" s="10" t="s">
        <v>638</v>
      </c>
      <c r="G149" t="str">
        <f>VLOOKUP(A149,Sheet1!$A$44:$B$242,2,FALSE)</f>
        <v>혈액정수 밸브</v>
      </c>
    </row>
    <row r="150" spans="1:7" x14ac:dyDescent="0.45">
      <c r="A150" s="8" t="str">
        <f t="shared" si="3"/>
        <v>ThingDef+VRE_HemogenValve.description</v>
      </c>
      <c r="B150" s="8" t="s">
        <v>234</v>
      </c>
      <c r="C150" s="8" t="s">
        <v>245</v>
      </c>
      <c r="D150" s="8" t="s">
        <v>246</v>
      </c>
      <c r="E150" s="9" t="s">
        <v>767</v>
      </c>
      <c r="G150" t="str">
        <f>VLOOKUP(A150,Sheet1!$A$44:$B$242,2,FALSE)</f>
        <v>혈액정수의 순환을 끄고 킬 수 있습니다.</v>
      </c>
    </row>
    <row r="151" spans="1:7" x14ac:dyDescent="0.45">
      <c r="A151" s="1" t="str">
        <f t="shared" si="3"/>
        <v>ThingDef+VRE_HemogenVat.label</v>
      </c>
      <c r="B151" s="1" t="s">
        <v>234</v>
      </c>
      <c r="C151" s="1" t="s">
        <v>247</v>
      </c>
      <c r="D151" s="1" t="s">
        <v>248</v>
      </c>
      <c r="E151" s="10" t="s">
        <v>728</v>
      </c>
      <c r="G151" t="str">
        <f>VLOOKUP(A151,Sheet1!$A$44:$B$242,2,FALSE)</f>
        <v>혈액정수 통</v>
      </c>
    </row>
    <row r="152" spans="1:7" x14ac:dyDescent="0.45">
      <c r="A152" s="8" t="str">
        <f t="shared" si="3"/>
        <v>ThingDef+VRE_HemogenVat.description</v>
      </c>
      <c r="B152" s="8" t="s">
        <v>234</v>
      </c>
      <c r="C152" s="8" t="s">
        <v>249</v>
      </c>
      <c r="D152" s="8" t="s">
        <v>797</v>
      </c>
      <c r="E152" s="9" t="s">
        <v>800</v>
      </c>
      <c r="G152" t="str">
        <f>VLOOKUP(A152,Sheet1!$A$44:$B$242,2,FALSE)</f>
        <v>혈액정수 파이프를 통해 전달된 혈액정수를 저장하기 위한 산업용 액체 저장 용기입니다. 통은 필요에 따라 사용 가능한 혈액원을 위해 빨아올리도록 지정할 수 있습니다.</v>
      </c>
    </row>
    <row r="153" spans="1:7" x14ac:dyDescent="0.45">
      <c r="A153" s="1" t="str">
        <f t="shared" si="3"/>
        <v>ThingDef+VRE_HemogenTap.label</v>
      </c>
      <c r="B153" s="1" t="s">
        <v>234</v>
      </c>
      <c r="C153" s="1" t="s">
        <v>250</v>
      </c>
      <c r="D153" s="1" t="s">
        <v>251</v>
      </c>
      <c r="E153" s="10" t="s">
        <v>729</v>
      </c>
      <c r="G153" t="str">
        <f>VLOOKUP(A153,Sheet1!$A$44:$B$242,2,FALSE)</f>
        <v>혈액정수 꼭지</v>
      </c>
    </row>
    <row r="154" spans="1:7" x14ac:dyDescent="0.45">
      <c r="A154" s="8" t="str">
        <f t="shared" si="3"/>
        <v>ThingDef+VRE_HemogenTap.description</v>
      </c>
      <c r="B154" s="8" t="s">
        <v>234</v>
      </c>
      <c r="C154" s="8" t="s">
        <v>252</v>
      </c>
      <c r="D154" s="8" t="s">
        <v>253</v>
      </c>
      <c r="E154" s="9" t="s">
        <v>768</v>
      </c>
      <c r="G154" t="str">
        <f>VLOOKUP(A154,Sheet1!$A$44:$B$242,2,FALSE)</f>
        <v>호퍼와 비슷하게 나중에 사용하기 위해 혈액정수를 분사하는</v>
      </c>
    </row>
    <row r="155" spans="1:7" x14ac:dyDescent="0.45">
      <c r="A155" s="1" t="str">
        <f t="shared" si="3"/>
        <v>ThingDef+VRE_HemogenDrain.label</v>
      </c>
      <c r="B155" s="1" t="s">
        <v>234</v>
      </c>
      <c r="C155" s="1" t="s">
        <v>254</v>
      </c>
      <c r="D155" s="1" t="s">
        <v>255</v>
      </c>
      <c r="E155" s="10" t="s">
        <v>730</v>
      </c>
      <c r="G155" t="str">
        <f>VLOOKUP(A155,Sheet1!$A$44:$B$242,2,FALSE)</f>
        <v>혈액정수 배수구</v>
      </c>
    </row>
    <row r="156" spans="1:7" x14ac:dyDescent="0.45">
      <c r="A156" s="8" t="str">
        <f t="shared" si="3"/>
        <v>ThingDef+VRE_HemogenDrain.description</v>
      </c>
      <c r="B156" s="8" t="s">
        <v>234</v>
      </c>
      <c r="C156" s="8" t="s">
        <v>256</v>
      </c>
      <c r="D156" s="8" t="s">
        <v>257</v>
      </c>
      <c r="E156" s="9" t="s">
        <v>769</v>
      </c>
      <c r="G156" t="str">
        <f>VLOOKUP(A156,Sheet1!$A$44:$B$242,2,FALSE)</f>
        <v>호퍼와 같은 저장 분지는 혈액정수를 네트워크에 입력해 연결된 통을 채워야 한다는 걸 의미합니다.</v>
      </c>
    </row>
    <row r="157" spans="1:7" x14ac:dyDescent="0.45">
      <c r="A157" s="1" t="str">
        <f t="shared" si="3"/>
        <v>ThingDef+VRE_Draincasket.label</v>
      </c>
      <c r="B157" s="1" t="s">
        <v>234</v>
      </c>
      <c r="C157" s="1" t="s">
        <v>258</v>
      </c>
      <c r="D157" s="1" t="s">
        <v>259</v>
      </c>
      <c r="E157" s="10" t="s">
        <v>790</v>
      </c>
      <c r="G157" t="str">
        <f>VLOOKUP(A157,Sheet1!$A$44:$B$242,2,FALSE)</f>
        <v>흡수 장치</v>
      </c>
    </row>
    <row r="158" spans="1:7" x14ac:dyDescent="0.45">
      <c r="A158" s="8" t="str">
        <f t="shared" si="3"/>
        <v>ThingDef+VRE_Draincasket.description</v>
      </c>
      <c r="B158" s="8" t="s">
        <v>234</v>
      </c>
      <c r="C158" s="8" t="s">
        <v>260</v>
      </c>
      <c r="D158" s="8" t="s">
        <v>798</v>
      </c>
      <c r="E158" s="9" t="s">
        <v>799</v>
      </c>
      <c r="G158" t="str">
        <f>VLOOKUP(A158,Sheet1!$A$44:$B$242,2,FALSE)</f>
        <v>생명력을 최소한으로 유지하면서 혈액정수를 추출하도록 설계된 사악한 장치입니다. 이 어두운 관은 귀중한 혈액이 서서히 빠져나가는 황혼의 상태로 만들며 수용합니다. 배수관에 묶여 있는 사람은 여전히 굶어 죽을 수 있기 때문에 정기적으로 먹이를 주는지에 생존여부가 따라 달려 있습니다. \n\n음식을 가지고 있고 관이 혈액정수 네트워크에 연결되어 있는 한 하루에 1개의 혈액정수를 생성합니다. 만약 음식이 없다면 관은 약 이틀 안에 사용자를 죽일 것입니다.\n\n바닐라 영양죽이 확장된 경우, 한 끼 이상의 식사 단위를 사용할 수 있는 한 해당 영양죽 네트워크에서 영양소를 추출합니다.</v>
      </c>
    </row>
    <row r="159" spans="1:7" x14ac:dyDescent="0.45">
      <c r="A159" s="1" t="str">
        <f t="shared" si="3"/>
        <v>ThingDef+VRE_InvocationMatrix.label</v>
      </c>
      <c r="B159" s="1" t="s">
        <v>234</v>
      </c>
      <c r="C159" s="1" t="s">
        <v>261</v>
      </c>
      <c r="D159" s="1" t="s">
        <v>762</v>
      </c>
      <c r="E159" s="1" t="s">
        <v>642</v>
      </c>
      <c r="G159" t="str">
        <f>VLOOKUP(A159,Sheet1!$A$44:$B$242,2,FALSE)</f>
        <v>호출 매트릭스</v>
      </c>
    </row>
    <row r="160" spans="1:7" x14ac:dyDescent="0.45">
      <c r="A160" s="1" t="str">
        <f t="shared" si="3"/>
        <v>ThingDef+VRE_InvocationMatrix.description</v>
      </c>
      <c r="B160" s="1" t="s">
        <v>234</v>
      </c>
      <c r="C160" s="1" t="s">
        <v>262</v>
      </c>
      <c r="D160" s="1" t="s">
        <v>263</v>
      </c>
      <c r="E160" s="1" t="s">
        <v>641</v>
      </c>
      <c r="G160" t="str">
        <f>VLOOKUP(A160,Sheet1!$A$44:$B$242,2,FALSE)</f>
        <v>죽음안식을 취하는 사람들에게 희귀하고 강력한 생귀오파지의 능력을 불어넣어 흡혈귀 본성의 정수를 활용하는 정교한 장치입니다. 혈액 도관과 정수 공진기의 복잡한 시스템을 사용하는 매트릭스는 죽음안식 관에 연결되고 탑승자의 생명력을 전달하여 혈통 내 숨겨진 잠재력을 잠금 해제합니다. 죽음안식 관에서 잠들 때 호출 매트릭스는 선택되고 고유한 힘을 부여합니다. 이 건물이 작동하려면 지속적인 혈액정수 공급이 필요합니다.</v>
      </c>
    </row>
    <row r="161" spans="1:7" x14ac:dyDescent="0.45">
      <c r="A161" s="8" t="str">
        <f t="shared" si="3"/>
        <v>ThingDef+VRE_InvocationMatrix.comps.3.fuelLabel</v>
      </c>
      <c r="B161" s="8" t="s">
        <v>234</v>
      </c>
      <c r="C161" s="8" t="s">
        <v>264</v>
      </c>
      <c r="D161" s="8" t="s">
        <v>233</v>
      </c>
      <c r="E161" s="8" t="s">
        <v>573</v>
      </c>
      <c r="G161" t="str">
        <f>VLOOKUP(A161,Sheet1!$A$44:$B$242,2,FALSE)</f>
        <v>혈액정수</v>
      </c>
    </row>
    <row r="162" spans="1:7" x14ac:dyDescent="0.45">
      <c r="A162" s="1" t="str">
        <f t="shared" si="3"/>
        <v>ThingDef+VRE_HemodynamicAccelerator.label</v>
      </c>
      <c r="B162" s="1" t="s">
        <v>234</v>
      </c>
      <c r="C162" s="1" t="s">
        <v>265</v>
      </c>
      <c r="D162" s="1" t="s">
        <v>266</v>
      </c>
      <c r="E162" s="1" t="s">
        <v>621</v>
      </c>
      <c r="G162" t="str">
        <f>VLOOKUP(A162,Sheet1!$A$44:$B$242,2,FALSE)</f>
        <v>혈역학 가속기</v>
      </c>
    </row>
    <row r="163" spans="1:7" x14ac:dyDescent="0.45">
      <c r="A163" s="1" t="str">
        <f t="shared" si="3"/>
        <v>ThingDef+VRE_HemodynamicAccelerator.description</v>
      </c>
      <c r="B163" s="1" t="s">
        <v>234</v>
      </c>
      <c r="C163" s="1" t="s">
        <v>267</v>
      </c>
      <c r="D163" s="1" t="s">
        <v>268</v>
      </c>
      <c r="E163" s="1" t="s">
        <v>620</v>
      </c>
      <c r="G163" t="str">
        <f>VLOOKUP(A163,Sheet1!$A$44:$B$242,2,FALSE)</f>
        <v>혈액을 소비하여 죽음안식 과정을 가속화하도록 설계된 첨단 장치입니다. 이 장치는 죽음안식을 하는 사람과 연결함으로써 복잡한 혈액 분석과 강력한 자극제를 사용하여 죽음안식 관의 효율성을 극대화합니다. 캐릭터의 회복을 가속화하면서, 혈역학 가속기는 연료를 공급하기 위해 혈액정수의 지속적인 공급을 요구합니다. 기능하려면 탑승자의 신속한 회춘을 보장하는 죽음안식 관에 연결해야 합니다</v>
      </c>
    </row>
    <row r="164" spans="1:7" x14ac:dyDescent="0.45">
      <c r="A164" s="8" t="str">
        <f t="shared" si="3"/>
        <v>ThingDef+VRE_HemodynamicAccelerator.comps.3.fuelLabel</v>
      </c>
      <c r="B164" s="8" t="s">
        <v>234</v>
      </c>
      <c r="C164" s="8" t="s">
        <v>269</v>
      </c>
      <c r="D164" s="8" t="s">
        <v>233</v>
      </c>
      <c r="E164" s="8" t="s">
        <v>573</v>
      </c>
      <c r="G164" t="str">
        <f>VLOOKUP(A164,Sheet1!$A$44:$B$242,2,FALSE)</f>
        <v>혈액정수</v>
      </c>
    </row>
    <row r="165" spans="1:7" x14ac:dyDescent="0.45">
      <c r="A165" s="1" t="str">
        <f t="shared" si="3"/>
        <v>ThingDef+VRE_HemogenSolidifier.label</v>
      </c>
      <c r="B165" s="1" t="s">
        <v>234</v>
      </c>
      <c r="C165" s="1" t="s">
        <v>270</v>
      </c>
      <c r="D165" s="1" t="s">
        <v>271</v>
      </c>
      <c r="E165" s="1" t="s">
        <v>763</v>
      </c>
      <c r="G165" t="str">
        <f>VLOOKUP(A165,Sheet1!$A$44:$B$242,2,FALSE)</f>
        <v>혈액 응고체</v>
      </c>
    </row>
    <row r="166" spans="1:7" x14ac:dyDescent="0.45">
      <c r="A166" s="1" t="str">
        <f t="shared" si="3"/>
        <v>ThingDef+VRE_HemogenSolidifier.description</v>
      </c>
      <c r="B166" s="1" t="s">
        <v>234</v>
      </c>
      <c r="C166" s="1" t="s">
        <v>272</v>
      </c>
      <c r="D166" s="1" t="s">
        <v>273</v>
      </c>
      <c r="E166" s="1" t="s">
        <v>632</v>
      </c>
      <c r="G166" t="str">
        <f>VLOOKUP(A166,Sheet1!$A$44:$B$242,2,FALSE)</f>
        <v>피부의 분자 구조를 조작하여 죽음안식 캐릭터의 내구성을 향상시키도록 특별히 설계된 장치입니다. 다양한 생체 공명 프로젝터와 혈액 기반 나노 에이전트를 사용하는 이 고체는 캐릭터의 몸 안에 있는 헤모겐을 표적으로 하여 피부 분자를 강화하고 두껍게 만듭니다. 죽음안식을 하는 사람들이 잠을 잘 때, 혈액 응고체는 피부를 더 탄력적이고 손상에 강한 피부로 만듭니다. 장치가 작동하려면 죽음안식 관에 연결되어 있어야 하며, 탑승자가 강화된 방어 능력으로 휴식 상태에서 나오도록 해야 합니다.</v>
      </c>
    </row>
    <row r="167" spans="1:7" x14ac:dyDescent="0.45">
      <c r="A167" s="8" t="str">
        <f t="shared" si="3"/>
        <v>ThingDef+VRE_HemogenSolidifier.comps.3.fuelLabel</v>
      </c>
      <c r="B167" s="8" t="s">
        <v>234</v>
      </c>
      <c r="C167" s="8" t="s">
        <v>274</v>
      </c>
      <c r="D167" s="8" t="s">
        <v>233</v>
      </c>
      <c r="E167" s="8" t="s">
        <v>573</v>
      </c>
      <c r="G167" t="str">
        <f>VLOOKUP(A167,Sheet1!$A$44:$B$242,2,FALSE)</f>
        <v>혈액정수</v>
      </c>
    </row>
    <row r="168" spans="1:7" x14ac:dyDescent="0.45">
      <c r="A168" s="1" t="str">
        <f t="shared" si="3"/>
        <v>ThingDef+VRE_SmallHemogenAmplifier.label</v>
      </c>
      <c r="B168" s="1" t="s">
        <v>234</v>
      </c>
      <c r="C168" s="1" t="s">
        <v>275</v>
      </c>
      <c r="D168" s="1" t="s">
        <v>276</v>
      </c>
      <c r="E168" s="10" t="s">
        <v>647</v>
      </c>
      <c r="F168" s="13" t="s">
        <v>794</v>
      </c>
      <c r="G168" t="str">
        <f>VLOOKUP(A168,Sheet1!$A$44:$B$242,2,FALSE)</f>
        <v>소형 혈액정수 증폭기</v>
      </c>
    </row>
    <row r="169" spans="1:7" x14ac:dyDescent="0.45">
      <c r="A169" s="1" t="str">
        <f t="shared" si="3"/>
        <v>ThingDef+VRE_SmallHemogenAmplifier.description</v>
      </c>
      <c r="B169" s="1" t="s">
        <v>234</v>
      </c>
      <c r="C169" s="1" t="s">
        <v>277</v>
      </c>
      <c r="D169" s="1" t="s">
        <v>278</v>
      </c>
      <c r="E169" s="1" t="s">
        <v>645</v>
      </c>
      <c r="G169" t="str">
        <f>VLOOKUP(A169,Sheet1!$A$44:$B$242,2,FALSE)</f>
        <v>이 장치는 죽음 안식을 혈액정수가 증폭된 상태로 유지하여 약간 더 많은 혈액정수를 얻습니다. 탐침과 혈액 분석기를 사용해 죽음안식을 취하는 사람과 연결되어 혈액정수를 더 활동적인 상태로 자극합니다. 작동하려면 죽음안식 관에 연결해야 합니다. 이 건물이 기능하려면 혈액정수를 소비해야 합니다.</v>
      </c>
    </row>
    <row r="170" spans="1:7" x14ac:dyDescent="0.45">
      <c r="A170" s="8" t="str">
        <f t="shared" si="3"/>
        <v>ThingDef+VRE_SmallHemogenAmplifier.comps.3.fuelLabel</v>
      </c>
      <c r="B170" s="8" t="s">
        <v>234</v>
      </c>
      <c r="C170" s="8" t="s">
        <v>279</v>
      </c>
      <c r="D170" s="8" t="s">
        <v>233</v>
      </c>
      <c r="E170" s="8" t="s">
        <v>573</v>
      </c>
      <c r="G170" t="str">
        <f>VLOOKUP(A170,Sheet1!$A$44:$B$242,2,FALSE)</f>
        <v>혈액정수</v>
      </c>
    </row>
    <row r="171" spans="1:7" x14ac:dyDescent="0.45">
      <c r="A171" s="1" t="str">
        <f t="shared" si="3"/>
        <v>ThingDef+VRE_SmallHemopump.label</v>
      </c>
      <c r="B171" s="1" t="s">
        <v>234</v>
      </c>
      <c r="C171" s="1" t="s">
        <v>280</v>
      </c>
      <c r="D171" s="1" t="s">
        <v>281</v>
      </c>
      <c r="E171" s="10" t="s">
        <v>764</v>
      </c>
      <c r="F171" s="13" t="s">
        <v>793</v>
      </c>
      <c r="G171" t="str">
        <f>VLOOKUP(A171,Sheet1!$A$44:$B$242,2,FALSE)</f>
        <v>작은 혈액펌프</v>
      </c>
    </row>
    <row r="172" spans="1:7" x14ac:dyDescent="0.45">
      <c r="A172" s="1" t="str">
        <f t="shared" si="3"/>
        <v>ThingDef+VRE_SmallHemopump.description</v>
      </c>
      <c r="B172" s="1" t="s">
        <v>234</v>
      </c>
      <c r="C172" s="1" t="s">
        <v>282</v>
      </c>
      <c r="D172" s="1" t="s">
        <v>283</v>
      </c>
      <c r="E172" s="1" t="s">
        <v>648</v>
      </c>
      <c r="G172" t="str">
        <f>VLOOKUP(A172,Sheet1!$A$44:$B$242,2,FALSE)</f>
        <v>이 작고 혈액을 정제하는 펌프는 죽음을 앞둔 사람이 몸에 저장할 수 있는 혈액정수의 양을 증가시킵니다. 작동하려면 죽음안식 관에 연결해야 합니다. 이 건물이 기능하려면 혈액정수를 소비해야 합니다.</v>
      </c>
    </row>
    <row r="173" spans="1:7" x14ac:dyDescent="0.45">
      <c r="A173" s="8" t="str">
        <f t="shared" si="3"/>
        <v>ThingDef+VRE_SmallHemopump.comps.3.fuelLabel</v>
      </c>
      <c r="B173" s="8" t="s">
        <v>234</v>
      </c>
      <c r="C173" s="8" t="s">
        <v>284</v>
      </c>
      <c r="D173" s="8" t="s">
        <v>233</v>
      </c>
      <c r="E173" s="8" t="s">
        <v>573</v>
      </c>
      <c r="G173" t="str">
        <f>VLOOKUP(A173,Sheet1!$A$44:$B$242,2,FALSE)</f>
        <v>혈액정수</v>
      </c>
    </row>
    <row r="174" spans="1:7" x14ac:dyDescent="0.45">
      <c r="A174" s="1" t="str">
        <f t="shared" si="3"/>
        <v>ThingDef+VRE_HemogenPack_Animal.label</v>
      </c>
      <c r="B174" s="1" t="s">
        <v>234</v>
      </c>
      <c r="C174" s="1" t="s">
        <v>285</v>
      </c>
      <c r="D174" s="1" t="s">
        <v>286</v>
      </c>
      <c r="E174" s="10" t="s">
        <v>774</v>
      </c>
      <c r="F174" s="13" t="s">
        <v>777</v>
      </c>
      <c r="G174" t="str">
        <f>VLOOKUP(A174,Sheet1!$A$44:$B$242,2,FALSE)</f>
        <v>혈액정수 팩 (동물)</v>
      </c>
    </row>
    <row r="175" spans="1:7" ht="17.5" thickBot="1" x14ac:dyDescent="0.5">
      <c r="A175" s="8" t="str">
        <f t="shared" si="3"/>
        <v>ThingDef+VRE_HemogenPack_Animal.description</v>
      </c>
      <c r="B175" s="8" t="s">
        <v>234</v>
      </c>
      <c r="C175" s="8" t="s">
        <v>287</v>
      </c>
      <c r="D175" s="8" t="s">
        <v>288</v>
      </c>
      <c r="E175" s="8" t="s">
        <v>624</v>
      </c>
      <c r="G175" t="str">
        <f>VLOOKUP(A175,Sheet1!$A$44:$B$242,2,FALSE)</f>
        <v>동물의 혈액 정수입니다. 재생 및 전투 능력은 향상되지만 다른 사람들과의 사교 능력은 저하됩니다.</v>
      </c>
    </row>
    <row r="176" spans="1:7" ht="18" thickTop="1" thickBot="1" x14ac:dyDescent="0.5">
      <c r="A176" s="1" t="str">
        <f t="shared" si="3"/>
        <v>ThingDef+VRE_HemogenPack_Corpse.label</v>
      </c>
      <c r="B176" s="1" t="s">
        <v>234</v>
      </c>
      <c r="C176" s="1" t="s">
        <v>808</v>
      </c>
      <c r="D176" s="1" t="s">
        <v>289</v>
      </c>
      <c r="E176" s="17"/>
      <c r="F176" s="10" t="s">
        <v>775</v>
      </c>
      <c r="G176" t="str">
        <f>VLOOKUP(A176,Sheet1!$A$44:$B$242,2,FALSE)</f>
        <v>혈액정수 팩 (시체)</v>
      </c>
    </row>
    <row r="177" spans="1:7" ht="18" thickTop="1" thickBot="1" x14ac:dyDescent="0.5">
      <c r="A177" s="8" t="str">
        <f t="shared" si="3"/>
        <v>ThingDef+VRE_HemogenPack_Corpse.description</v>
      </c>
      <c r="B177" s="8" t="s">
        <v>234</v>
      </c>
      <c r="C177" s="8" t="s">
        <v>809</v>
      </c>
      <c r="D177" s="8" t="s">
        <v>290</v>
      </c>
      <c r="E177" s="17"/>
      <c r="F177" s="8" t="s">
        <v>810</v>
      </c>
      <c r="G177" t="str">
        <f>VLOOKUP(A177,Sheet1!$A$44:$B$242,2,FALSE)</f>
        <v>시체에서 나온 오염되고 썩은 혈액정수입니다. 힘을 크게 약화시키지만, 혈액 여과량을 크게 증가시킵니다.</v>
      </c>
    </row>
    <row r="178" spans="1:7" ht="17.5" thickTop="1" x14ac:dyDescent="0.45">
      <c r="A178" s="1" t="str">
        <f t="shared" si="3"/>
        <v>ThingDef+VRE_HemogenPack_Sanguophage.label</v>
      </c>
      <c r="B178" s="1" t="s">
        <v>234</v>
      </c>
      <c r="C178" s="1" t="s">
        <v>291</v>
      </c>
      <c r="D178" s="1" t="s">
        <v>292</v>
      </c>
      <c r="E178" s="10" t="s">
        <v>776</v>
      </c>
      <c r="G178" t="str">
        <f>VLOOKUP(A178,Sheet1!$A$44:$B$242,2,FALSE)</f>
        <v>혈액정수 팩(생귀오파지)</v>
      </c>
    </row>
    <row r="179" spans="1:7" x14ac:dyDescent="0.45">
      <c r="A179" s="8" t="str">
        <f t="shared" si="3"/>
        <v>ThingDef+VRE_HemogenPack_Sanguophage.description</v>
      </c>
      <c r="B179" s="8" t="s">
        <v>234</v>
      </c>
      <c r="C179" s="8" t="s">
        <v>293</v>
      </c>
      <c r="D179" s="8" t="s">
        <v>294</v>
      </c>
      <c r="E179" s="8" t="s">
        <v>628</v>
      </c>
      <c r="G179" t="str">
        <f>VLOOKUP(A179,Sheet1!$A$44:$B$242,2,FALSE)</f>
        <v>다른 혈액 공급책 중 가장 순수하고 두꺼운 혈액정수입니다. 모든 혈액정수 중 가장 희귀한 이 혈액정수는 모든 힘을 강력하게 향상시킵니다.</v>
      </c>
    </row>
    <row r="180" spans="1:7" x14ac:dyDescent="0.45">
      <c r="A180" s="1" t="str">
        <f t="shared" si="3"/>
        <v>ThingDef+VRE_FilthGoo.label</v>
      </c>
      <c r="B180" s="1" t="s">
        <v>234</v>
      </c>
      <c r="C180" s="1" t="s">
        <v>295</v>
      </c>
      <c r="D180" s="1" t="s">
        <v>48</v>
      </c>
      <c r="E180" s="1" t="s">
        <v>780</v>
      </c>
      <c r="F180" s="13" t="s">
        <v>778</v>
      </c>
      <c r="G180" t="str">
        <f>VLOOKUP(A180,Sheet1!$A$44:$B$242,2,FALSE)</f>
        <v>점액</v>
      </c>
    </row>
    <row r="181" spans="1:7" x14ac:dyDescent="0.45">
      <c r="A181" s="8" t="str">
        <f t="shared" si="3"/>
        <v>ThingDef+VRE_Proj_Goo.label</v>
      </c>
      <c r="B181" s="8" t="s">
        <v>234</v>
      </c>
      <c r="C181" s="8" t="s">
        <v>296</v>
      </c>
      <c r="D181" s="8" t="s">
        <v>297</v>
      </c>
      <c r="E181" s="8" t="s">
        <v>780</v>
      </c>
      <c r="F181" s="13" t="s">
        <v>779</v>
      </c>
      <c r="G181" t="str">
        <f>VLOOKUP(A181,Sheet1!$A$44:$B$242,2,FALSE)</f>
        <v>점성 점액</v>
      </c>
    </row>
    <row r="182" spans="1:7" x14ac:dyDescent="0.45">
      <c r="A182" s="1" t="str">
        <f t="shared" si="3"/>
        <v>ThingDef+VRE_PsychofluidWell.label</v>
      </c>
      <c r="B182" s="1" t="s">
        <v>234</v>
      </c>
      <c r="C182" s="1" t="s">
        <v>298</v>
      </c>
      <c r="D182" s="1" t="s">
        <v>299</v>
      </c>
      <c r="E182" s="10" t="s">
        <v>791</v>
      </c>
      <c r="F182" s="13" t="s">
        <v>792</v>
      </c>
      <c r="G182" t="str">
        <f>VLOOKUP(A182,Sheet1!$A$44:$B$242,2,FALSE)</f>
        <v>정신유체 우물</v>
      </c>
    </row>
    <row r="183" spans="1:7" x14ac:dyDescent="0.45">
      <c r="A183" s="1" t="str">
        <f t="shared" si="3"/>
        <v>ThingDef+VRE_PsychofluidWell.description</v>
      </c>
      <c r="B183" s="1" t="s">
        <v>234</v>
      </c>
      <c r="C183" s="1" t="s">
        <v>300</v>
      </c>
      <c r="D183" s="1" t="s">
        <v>301</v>
      </c>
      <c r="E183" s="1" t="s">
        <v>643</v>
      </c>
      <c r="G183" t="str">
        <f>VLOOKUP(A183,Sheet1!$A$44:$B$242,2,FALSE)</f>
        <v>죽음을 앞둔 초능력자들의 정신력을 되살리기 위해 고안된 특수 장치입니다. 낙관적인 주입과 조화로운 신경 자극의 세심한 균형을 이용하여 초능력자의 타고난 정신 감응력과 조화를 이루어 작동합니다. 죽음안식 관 안에서 휴식을 취할 때, 사이코플루이드 우물은 심령 저장고를 다시 활성화하여 미래의 심령 활동에 대비합니다. 효과적으로 작동하려면 장치를 죽음안식 관에 연결해야 하며, 섬세하면서도 강력한 복원 기능에 연료를 공급하기 위해 혈액정수를 꾸준히 공급해야 합니다.\n\n다른 죽음안식 기계와 달리, 사이코플루이드는 죽음안식이 끝날 때 한꺼번에 행동하는 대신 1시간마다 전체 싸이 포커스의 5%를 죽음안식 사용자에게 재생합니다.</v>
      </c>
    </row>
    <row r="184" spans="1:7" x14ac:dyDescent="0.45">
      <c r="A184" s="8" t="str">
        <f t="shared" si="3"/>
        <v>ThingDef+VRE_PsychofluidWell.comps.3.fuelLabel</v>
      </c>
      <c r="B184" s="8" t="s">
        <v>234</v>
      </c>
      <c r="C184" s="8" t="s">
        <v>302</v>
      </c>
      <c r="D184" s="8" t="s">
        <v>233</v>
      </c>
      <c r="E184" s="8" t="s">
        <v>573</v>
      </c>
      <c r="G184" t="str">
        <f>VLOOKUP(A184,Sheet1!$A$44:$B$242,2,FALSE)</f>
        <v>혈액정수</v>
      </c>
    </row>
    <row r="185" spans="1:7" x14ac:dyDescent="0.45">
      <c r="A185" s="1" t="str">
        <f t="shared" si="3"/>
        <v>ThoughtDef+VRE_Ecstasy.stages.0.label</v>
      </c>
      <c r="B185" s="1" t="s">
        <v>303</v>
      </c>
      <c r="C185" s="1" t="s">
        <v>304</v>
      </c>
      <c r="D185" s="1" t="s">
        <v>305</v>
      </c>
      <c r="E185" s="1" t="s">
        <v>660</v>
      </c>
      <c r="G185" t="str">
        <f>VLOOKUP(A185,Sheet1!$A$44:$B$242,2,FALSE)</f>
        <v>생귀오파지의 황홀경</v>
      </c>
    </row>
    <row r="186" spans="1:7" x14ac:dyDescent="0.45">
      <c r="A186" s="1" t="str">
        <f t="shared" si="3"/>
        <v>ThoughtDef+VRE_EcstasyMood.stages.0.label</v>
      </c>
      <c r="B186" s="1" t="s">
        <v>303</v>
      </c>
      <c r="C186" s="1" t="s">
        <v>306</v>
      </c>
      <c r="D186" s="1" t="s">
        <v>305</v>
      </c>
      <c r="E186" s="1" t="s">
        <v>660</v>
      </c>
      <c r="G186" t="str">
        <f>VLOOKUP(A186,Sheet1!$A$44:$B$242,2,FALSE)</f>
        <v>생귀오파지의 황홀경</v>
      </c>
    </row>
    <row r="187" spans="1:7" x14ac:dyDescent="0.45">
      <c r="A187" s="1" t="str">
        <f t="shared" si="3"/>
        <v>ThoughtDef+VRE_EcstasyMood.stages.0.description</v>
      </c>
      <c r="B187" s="1" t="s">
        <v>303</v>
      </c>
      <c r="C187" s="1" t="s">
        <v>307</v>
      </c>
      <c r="D187" s="1" t="s">
        <v>308</v>
      </c>
      <c r="E187" s="1" t="s">
        <v>661</v>
      </c>
      <c r="G187" t="str">
        <f>VLOOKUP(A187,Sheet1!$A$44:$B$242,2,FALSE)</f>
        <v>내가 느끼는 걸 믿을 수가 없어, 놀라워 .. 진짜 멋지다고 !!</v>
      </c>
    </row>
    <row r="188" spans="1:7" x14ac:dyDescent="0.45">
      <c r="A188" s="1" t="str">
        <f t="shared" si="3"/>
        <v>ThoughtDef+VRE_FedOnDiablerie_Social.stages.0.label</v>
      </c>
      <c r="B188" s="1" t="s">
        <v>303</v>
      </c>
      <c r="C188" s="1" t="s">
        <v>309</v>
      </c>
      <c r="D188" s="1" t="s">
        <v>310</v>
      </c>
      <c r="E188" s="1" t="s">
        <v>664</v>
      </c>
      <c r="G188" t="str">
        <f>VLOOKUP(A188,Sheet1!$A$44:$B$242,2,FALSE)</f>
        <v>다른 생귀오파지에게 흡혈당함</v>
      </c>
    </row>
    <row r="189" spans="1:7" x14ac:dyDescent="0.45">
      <c r="A189" s="1" t="str">
        <f t="shared" si="3"/>
        <v>ThoughtDef+VRE_FedOn.stages.0.label</v>
      </c>
      <c r="B189" s="1" t="s">
        <v>303</v>
      </c>
      <c r="C189" s="1" t="s">
        <v>311</v>
      </c>
      <c r="D189" s="1" t="s">
        <v>312</v>
      </c>
      <c r="E189" s="1" t="s">
        <v>663</v>
      </c>
      <c r="G189" t="str">
        <f>VLOOKUP(A189,Sheet1!$A$44:$B$242,2,FALSE)</f>
        <v>{0}에게 흡혈당함</v>
      </c>
    </row>
    <row r="190" spans="1:7" x14ac:dyDescent="0.45">
      <c r="A190" s="1" t="str">
        <f t="shared" si="3"/>
        <v>ThoughtDef+VRE_FedOn.stages.0.description</v>
      </c>
      <c r="B190" s="1" t="s">
        <v>303</v>
      </c>
      <c r="C190" s="1" t="s">
        <v>313</v>
      </c>
      <c r="D190" s="1" t="s">
        <v>314</v>
      </c>
      <c r="E190" s="1" t="s">
        <v>662</v>
      </c>
      <c r="G190" t="str">
        <f>VLOOKUP(A190,Sheet1!$A$44:$B$242,2,FALSE)</f>
        <v>이건 완전 범죄야, 다른 생귀오파지에게 피를 빨리다니!</v>
      </c>
    </row>
    <row r="191" spans="1:7" x14ac:dyDescent="0.45">
      <c r="A191" s="1" t="str">
        <f t="shared" si="3"/>
        <v>ThoughtDef+VRE_SunlightSensitivity_Dangerous.stages.0.label</v>
      </c>
      <c r="B191" s="1" t="s">
        <v>303</v>
      </c>
      <c r="C191" s="1" t="s">
        <v>315</v>
      </c>
      <c r="D191" s="1" t="s">
        <v>316</v>
      </c>
      <c r="E191" s="1" t="s">
        <v>666</v>
      </c>
      <c r="G191" t="str">
        <f>VLOOKUP(A191,Sheet1!$A$44:$B$242,2,FALSE)</f>
        <v>햇빛에 민감함</v>
      </c>
    </row>
    <row r="192" spans="1:7" x14ac:dyDescent="0.45">
      <c r="A192" s="8" t="str">
        <f t="shared" si="3"/>
        <v>ThoughtDef+VRE_SunlightSensitivity_Dangerous.stages.0.description</v>
      </c>
      <c r="B192" s="8" t="s">
        <v>303</v>
      </c>
      <c r="C192" s="8" t="s">
        <v>317</v>
      </c>
      <c r="D192" s="8" t="s">
        <v>318</v>
      </c>
      <c r="E192" s="8" t="s">
        <v>665</v>
      </c>
      <c r="G192" t="str">
        <f>VLOOKUP(A192,Sheet1!$A$44:$B$242,2,FALSE)</f>
        <v>햇빛 속에서는 아무것도 볼 수 없고 피부 전체가 불에 타는것만 같아!</v>
      </c>
    </row>
    <row r="193" spans="1:7" x14ac:dyDescent="0.45">
      <c r="A193" s="1" t="str">
        <f t="shared" si="3"/>
        <v>WorkGiverDef+VRE_RefuelDraincaskets.label</v>
      </c>
      <c r="B193" s="1" t="s">
        <v>319</v>
      </c>
      <c r="C193" s="1" t="s">
        <v>320</v>
      </c>
      <c r="D193" s="1" t="s">
        <v>321</v>
      </c>
      <c r="E193" s="1" t="s">
        <v>668</v>
      </c>
      <c r="G193" t="str">
        <f>VLOOKUP(A193,Sheet1!$A$44:$B$242,2,FALSE)</f>
        <v>흡수 장치에 연료 보급 중</v>
      </c>
    </row>
    <row r="194" spans="1:7" x14ac:dyDescent="0.45">
      <c r="A194" s="1" t="str">
        <f t="shared" si="3"/>
        <v>WorkGiverDef+VRE_RefuelDraincaskets.verb</v>
      </c>
      <c r="B194" s="1" t="s">
        <v>319</v>
      </c>
      <c r="C194" s="1" t="s">
        <v>322</v>
      </c>
      <c r="D194" s="1" t="s">
        <v>323</v>
      </c>
      <c r="E194" s="1"/>
      <c r="G194" t="e">
        <f>VLOOKUP(A194,Sheet1!$A$44:$B$242,2,FALSE)</f>
        <v>#N/A</v>
      </c>
    </row>
    <row r="195" spans="1:7" x14ac:dyDescent="0.45">
      <c r="A195" s="8" t="str">
        <f t="shared" si="3"/>
        <v>WorkGiverDef+VRE_RefuelDraincaskets.gerund</v>
      </c>
      <c r="B195" s="8" t="s">
        <v>319</v>
      </c>
      <c r="C195" s="8" t="s">
        <v>324</v>
      </c>
      <c r="D195" s="8" t="s">
        <v>325</v>
      </c>
      <c r="E195" s="8"/>
      <c r="G195" t="e">
        <f>VLOOKUP(A195,Sheet1!$A$44:$B$242,2,FALSE)</f>
        <v>#N/A</v>
      </c>
    </row>
    <row r="196" spans="1:7" x14ac:dyDescent="0.45">
      <c r="A196" s="1" t="str">
        <f t="shared" si="3"/>
        <v>Keyed+VRE_Animal</v>
      </c>
      <c r="B196" s="1" t="s">
        <v>326</v>
      </c>
      <c r="C196" s="1" t="s">
        <v>327</v>
      </c>
      <c r="D196" s="1" t="s">
        <v>328</v>
      </c>
      <c r="E196" s="1" t="s">
        <v>705</v>
      </c>
      <c r="G196" t="str">
        <f>VLOOKUP(A196,Sheet1!$A$44:$B$242,2,FALSE)</f>
        <v>동물</v>
      </c>
    </row>
    <row r="197" spans="1:7" x14ac:dyDescent="0.45">
      <c r="A197" s="1" t="str">
        <f t="shared" si="3"/>
        <v>Keyed+VRE_Corpse</v>
      </c>
      <c r="B197" s="1" t="s">
        <v>326</v>
      </c>
      <c r="C197" s="1" t="s">
        <v>329</v>
      </c>
      <c r="D197" s="1" t="s">
        <v>330</v>
      </c>
      <c r="E197" s="1" t="s">
        <v>710</v>
      </c>
      <c r="G197" t="str">
        <f>VLOOKUP(A197,Sheet1!$A$44:$B$242,2,FALSE)</f>
        <v>시체</v>
      </c>
    </row>
    <row r="198" spans="1:7" x14ac:dyDescent="0.45">
      <c r="A198" s="1" t="str">
        <f t="shared" si="3"/>
        <v>Keyed+VRE_Sanguophage</v>
      </c>
      <c r="B198" s="1" t="s">
        <v>326</v>
      </c>
      <c r="C198" s="1" t="s">
        <v>331</v>
      </c>
      <c r="D198" s="1" t="s">
        <v>332</v>
      </c>
      <c r="E198" s="1" t="s">
        <v>575</v>
      </c>
      <c r="G198" t="str">
        <f>VLOOKUP(A198,Sheet1!$A$44:$B$242,2,FALSE)</f>
        <v>생귀오파지</v>
      </c>
    </row>
    <row r="199" spans="1:7" x14ac:dyDescent="0.45">
      <c r="A199" s="1" t="str">
        <f t="shared" si="3"/>
        <v>Keyed+VRE_ExtractHemogenAnimal</v>
      </c>
      <c r="B199" s="1" t="s">
        <v>326</v>
      </c>
      <c r="C199" s="1" t="s">
        <v>333</v>
      </c>
      <c r="D199" s="1" t="s">
        <v>334</v>
      </c>
      <c r="E199" s="1" t="s">
        <v>713</v>
      </c>
      <c r="G199" t="str">
        <f>VLOOKUP(A199,Sheet1!$A$44:$B$242,2,FALSE)</f>
        <v>{0}에서 혈액정수(동물) 추출</v>
      </c>
    </row>
    <row r="200" spans="1:7" x14ac:dyDescent="0.45">
      <c r="A200" s="1" t="str">
        <f t="shared" si="3"/>
        <v>Keyed+VRE_ExtractHemogenCorpse</v>
      </c>
      <c r="B200" s="1" t="s">
        <v>326</v>
      </c>
      <c r="C200" s="1" t="s">
        <v>335</v>
      </c>
      <c r="D200" s="1" t="s">
        <v>336</v>
      </c>
      <c r="E200" s="1" t="s">
        <v>714</v>
      </c>
      <c r="G200" t="str">
        <f>VLOOKUP(A200,Sheet1!$A$44:$B$242,2,FALSE)</f>
        <v>{0}에서 혈액정수(시체) 추출</v>
      </c>
    </row>
    <row r="201" spans="1:7" x14ac:dyDescent="0.45">
      <c r="A201" s="1" t="str">
        <f t="shared" si="3"/>
        <v>Keyed+VRE_ExtractHemogenSanguophage</v>
      </c>
      <c r="B201" s="1" t="s">
        <v>326</v>
      </c>
      <c r="C201" s="1" t="s">
        <v>337</v>
      </c>
      <c r="D201" s="1" t="s">
        <v>338</v>
      </c>
      <c r="E201" s="1" t="s">
        <v>715</v>
      </c>
      <c r="G201" t="str">
        <f>VLOOKUP(A201,Sheet1!$A$44:$B$242,2,FALSE)</f>
        <v>{0}에서 혈액정수(생귀오파지) 추출</v>
      </c>
    </row>
    <row r="202" spans="1:7" x14ac:dyDescent="0.45">
      <c r="A202" s="1" t="str">
        <f t="shared" si="3"/>
        <v>Keyed+VRE_MessageCantUseOnNonSanguophage</v>
      </c>
      <c r="B202" s="1" t="s">
        <v>326</v>
      </c>
      <c r="C202" s="1" t="s">
        <v>339</v>
      </c>
      <c r="D202" s="1" t="s">
        <v>340</v>
      </c>
      <c r="E202" s="1" t="s">
        <v>718</v>
      </c>
      <c r="G202" t="str">
        <f>VLOOKUP(A202,Sheet1!$A$44:$B$242,2,FALSE)</f>
        <v>생귀오파지 흡혈 능력은 흡혈성 인간에게만 사용할 수 있습니다.</v>
      </c>
    </row>
    <row r="203" spans="1:7" x14ac:dyDescent="0.45">
      <c r="A203" s="1" t="str">
        <f t="shared" si="3"/>
        <v>Keyed+VRE_MessageCantUseOnDrainedSanguophage</v>
      </c>
      <c r="B203" s="1" t="s">
        <v>326</v>
      </c>
      <c r="C203" s="1" t="s">
        <v>341</v>
      </c>
      <c r="D203" s="1" t="s">
        <v>342</v>
      </c>
      <c r="E203" s="1"/>
      <c r="G203" t="e">
        <f>VLOOKUP(A203,Sheet1!$A$44:$B$242,2,FALSE)</f>
        <v>#N/A</v>
      </c>
    </row>
    <row r="204" spans="1:7" x14ac:dyDescent="0.45">
      <c r="A204" s="8" t="str">
        <f t="shared" si="3"/>
        <v>Keyed+VRE_NoHeart</v>
      </c>
      <c r="B204" s="8" t="s">
        <v>326</v>
      </c>
      <c r="C204" s="8" t="s">
        <v>343</v>
      </c>
      <c r="D204" s="8" t="s">
        <v>344</v>
      </c>
      <c r="E204" s="8" t="s">
        <v>719</v>
      </c>
      <c r="G204" t="str">
        <f>VLOOKUP(A204,Sheet1!$A$44:$B$242,2,FALSE)</f>
        <v>심장이 있는 대상에게만 사용할 수 있습니다.</v>
      </c>
    </row>
    <row r="205" spans="1:7" x14ac:dyDescent="0.45">
      <c r="A205" s="1" t="str">
        <f t="shared" si="3"/>
        <v>Keyed+VRE_HemogenValve</v>
      </c>
      <c r="B205" s="1" t="s">
        <v>326</v>
      </c>
      <c r="C205" s="1" t="s">
        <v>345</v>
      </c>
      <c r="D205" s="1" t="s">
        <v>246</v>
      </c>
      <c r="E205" s="10" t="s">
        <v>795</v>
      </c>
      <c r="G205" t="str">
        <f>VLOOKUP(A205,Sheet1!$A$44:$B$242,2,FALSE)</f>
        <v>혈액정수의 순환을 켜거나 끕니다.</v>
      </c>
    </row>
    <row r="206" spans="1:7" x14ac:dyDescent="0.45">
      <c r="A206" s="8" t="str">
        <f t="shared" si="3"/>
        <v>Keyed+VRE_HemogenValveDesc</v>
      </c>
      <c r="B206" s="8" t="s">
        <v>326</v>
      </c>
      <c r="C206" s="8" t="s">
        <v>346</v>
      </c>
      <c r="D206" s="8" t="s">
        <v>347</v>
      </c>
      <c r="E206" s="9" t="s">
        <v>796</v>
      </c>
      <c r="G206" t="str">
        <f>VLOOKUP(A206,Sheet1!$A$44:$B$242,2,FALSE)</f>
        <v>혈액정수의 순환을 켜거나 끕니다. 림이 곧 도착하여 조작할 것입니다.</v>
      </c>
    </row>
    <row r="207" spans="1:7" x14ac:dyDescent="0.45">
      <c r="A207" s="1" t="str">
        <f t="shared" si="3"/>
        <v>Keyed+VRE_Ability</v>
      </c>
      <c r="B207" s="1" t="s">
        <v>326</v>
      </c>
      <c r="C207" s="1" t="s">
        <v>348</v>
      </c>
      <c r="D207" s="1" t="s">
        <v>349</v>
      </c>
      <c r="E207" s="1" t="s">
        <v>704</v>
      </c>
      <c r="G207" t="str">
        <f>VLOOKUP(A207,Sheet1!$A$44:$B$242,2,FALSE)</f>
        <v>능력: {0}</v>
      </c>
    </row>
    <row r="208" spans="1:7" x14ac:dyDescent="0.45">
      <c r="A208" s="1" t="str">
        <f t="shared" si="3"/>
        <v>Keyed+VRE_DefaultAbility</v>
      </c>
      <c r="B208" s="1" t="s">
        <v>326</v>
      </c>
      <c r="C208" s="1" t="s">
        <v>350</v>
      </c>
      <c r="D208" s="1" t="s">
        <v>351</v>
      </c>
      <c r="E208" s="1" t="s">
        <v>711</v>
      </c>
      <c r="G208" t="str">
        <f>VLOOKUP(A208,Sheet1!$A$44:$B$242,2,FALSE)</f>
        <v>능력 선택</v>
      </c>
    </row>
    <row r="209" spans="1:7" x14ac:dyDescent="0.45">
      <c r="A209" s="1" t="str">
        <f t="shared" ref="A209:A216" si="4">_xlfn.TEXTJOIN("+",,B209,C209)</f>
        <v>Keyed+VRE_CarryToDraincasket</v>
      </c>
      <c r="B209" s="1" t="s">
        <v>326</v>
      </c>
      <c r="C209" s="1" t="s">
        <v>352</v>
      </c>
      <c r="D209" s="1" t="s">
        <v>353</v>
      </c>
      <c r="E209" s="1" t="s">
        <v>706</v>
      </c>
      <c r="G209" t="str">
        <f>VLOOKUP(A209,Sheet1!$A$44:$B$242,2,FALSE)</f>
        <v>{0}(을)를 흡수 장치로 운반</v>
      </c>
    </row>
    <row r="210" spans="1:7" x14ac:dyDescent="0.45">
      <c r="A210" s="1" t="str">
        <f t="shared" si="4"/>
        <v>Keyed+VRE_EnterDraincasket</v>
      </c>
      <c r="B210" s="1" t="s">
        <v>326</v>
      </c>
      <c r="C210" s="1" t="s">
        <v>354</v>
      </c>
      <c r="D210" s="1" t="s">
        <v>355</v>
      </c>
      <c r="E210" s="1" t="s">
        <v>712</v>
      </c>
      <c r="G210" t="str">
        <f>VLOOKUP(A210,Sheet1!$A$44:$B$242,2,FALSE)</f>
        <v>흡수장치 들어가기</v>
      </c>
    </row>
    <row r="211" spans="1:7" x14ac:dyDescent="0.45">
      <c r="A211" s="1" t="str">
        <f t="shared" si="4"/>
        <v>Keyed+VRE_CommandDraincasketEject</v>
      </c>
      <c r="B211" s="1" t="s">
        <v>326</v>
      </c>
      <c r="C211" s="1" t="s">
        <v>356</v>
      </c>
      <c r="D211" s="1" t="s">
        <v>357</v>
      </c>
      <c r="E211" s="1" t="s">
        <v>707</v>
      </c>
      <c r="G211" t="str">
        <f>VLOOKUP(A211,Sheet1!$A$44:$B$242,2,FALSE)</f>
        <v>탑승자 배출</v>
      </c>
    </row>
    <row r="212" spans="1:7" x14ac:dyDescent="0.45">
      <c r="A212" s="1" t="str">
        <f t="shared" si="4"/>
        <v>Keyed+VRE_CommandDraincasketEjectDesc</v>
      </c>
      <c r="B212" s="1" t="s">
        <v>326</v>
      </c>
      <c r="C212" s="1" t="s">
        <v>358</v>
      </c>
      <c r="D212" s="1" t="s">
        <v>359</v>
      </c>
      <c r="E212" s="1" t="s">
        <v>708</v>
      </c>
      <c r="G212" t="str">
        <f>VLOOKUP(A212,Sheet1!$A$44:$B$242,2,FALSE)</f>
        <v>이 흡수 장치에서 탑승자를 꺼냅니다. 혈액 추출이 중단되고 출혈로 인해 탑승자가 어지러워 질 수 있습니다.</v>
      </c>
    </row>
    <row r="213" spans="1:7" x14ac:dyDescent="0.45">
      <c r="A213" s="1" t="str">
        <f t="shared" si="4"/>
        <v>Keyed+VRE_CommandDraincasketEjectFailEmpty</v>
      </c>
      <c r="B213" s="1" t="s">
        <v>326</v>
      </c>
      <c r="C213" s="1" t="s">
        <v>360</v>
      </c>
      <c r="D213" s="1" t="s">
        <v>361</v>
      </c>
      <c r="E213" s="1" t="s">
        <v>709</v>
      </c>
      <c r="G213" t="str">
        <f>VLOOKUP(A213,Sheet1!$A$44:$B$242,2,FALSE)</f>
        <v>흡수장치가 비어있어 탑승자를 배출할 수 없습니다.</v>
      </c>
    </row>
    <row r="214" spans="1:7" x14ac:dyDescent="0.45">
      <c r="A214" s="1" t="str">
        <f t="shared" si="4"/>
        <v>Keyed+VRE_DraincasketAmount</v>
      </c>
      <c r="B214" s="1" t="s">
        <v>326</v>
      </c>
      <c r="C214" s="1" t="s">
        <v>362</v>
      </c>
      <c r="D214" s="1" t="s">
        <v>363</v>
      </c>
      <c r="E214" s="1"/>
      <c r="G214" t="e">
        <f>VLOOKUP(A214,Sheet1!$A$44:$B$242,2,FALSE)</f>
        <v>#N/A</v>
      </c>
    </row>
    <row r="215" spans="1:7" x14ac:dyDescent="0.45">
      <c r="A215" s="1" t="str">
        <f t="shared" si="4"/>
        <v>Keyed+VRE_DraincasketAmountTooltip</v>
      </c>
      <c r="B215" s="1" t="s">
        <v>326</v>
      </c>
      <c r="C215" s="1" t="s">
        <v>364</v>
      </c>
      <c r="D215" s="1" t="s">
        <v>365</v>
      </c>
      <c r="E215" s="1"/>
      <c r="G215" t="e">
        <f>VLOOKUP(A215,Sheet1!$A$44:$B$242,2,FALSE)</f>
        <v>#N/A</v>
      </c>
    </row>
    <row r="216" spans="1:7" x14ac:dyDescent="0.45">
      <c r="A216" s="1" t="str">
        <f t="shared" si="4"/>
        <v>Keyed+VRE_Reset</v>
      </c>
      <c r="B216" s="1" t="s">
        <v>326</v>
      </c>
      <c r="C216" s="1" t="s">
        <v>366</v>
      </c>
      <c r="D216" s="1" t="s">
        <v>367</v>
      </c>
      <c r="E216" s="1"/>
      <c r="G216" t="e">
        <f>VLOOKUP(A216,Sheet1!$A$44:$B$242,2,FALSE)</f>
        <v>#N/A</v>
      </c>
    </row>
  </sheetData>
  <phoneticPr fontId="6" type="noConversion"/>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2F31C-B5A6-4BBE-914C-E5DF41421438}">
  <dimension ref="A1:AV242"/>
  <sheetViews>
    <sheetView topLeftCell="A87" workbookViewId="0">
      <selection activeCell="C218" sqref="C218"/>
    </sheetView>
  </sheetViews>
  <sheetFormatPr defaultRowHeight="17" x14ac:dyDescent="0.45"/>
  <cols>
    <col min="1" max="1" width="64" bestFit="1" customWidth="1"/>
    <col min="2" max="2" width="74.4140625" customWidth="1"/>
  </cols>
  <sheetData>
    <row r="1" spans="1:48" x14ac:dyDescent="0.45">
      <c r="A1" t="s">
        <v>368</v>
      </c>
      <c r="B1" t="str">
        <f>_xlfn.CONCAT($A1,REPLACE(B2,1,1,"+"))</f>
        <v>AbilityDef+</v>
      </c>
      <c r="C1" t="str">
        <f t="shared" ref="C1:AN1" si="0">_xlfn.CONCAT($A1,REPLACE(C2,1,1,"+"))</f>
        <v>AbilityDef+VRE_AcidSpray_SingleUse.description</v>
      </c>
      <c r="D1" t="str">
        <f t="shared" si="0"/>
        <v>AbilityDef+VRE_AcidSpray_SingleUse.label</v>
      </c>
      <c r="E1" t="str">
        <f t="shared" si="0"/>
        <v>AbilityDef+VRE_AnimalFeed.description</v>
      </c>
      <c r="F1" t="str">
        <f t="shared" si="0"/>
        <v>AbilityDef+VRE_AnimalFeed.label</v>
      </c>
      <c r="G1" t="str">
        <f t="shared" si="0"/>
        <v>AbilityDef+VRE_Coagulate_SingleUse.description</v>
      </c>
      <c r="H1" t="str">
        <f t="shared" si="0"/>
        <v>AbilityDef+VRE_Coagulate_SingleUse.label</v>
      </c>
      <c r="I1" t="str">
        <f t="shared" si="0"/>
        <v>AbilityDef+VRE_CorpseFeed.description</v>
      </c>
      <c r="J1" t="str">
        <f t="shared" si="0"/>
        <v>AbilityDef+VRE_CorpseFeed.label</v>
      </c>
      <c r="K1" t="str">
        <f t="shared" si="0"/>
        <v>AbilityDef+VRE_Ecstasy.description</v>
      </c>
      <c r="L1" t="str">
        <f t="shared" si="0"/>
        <v>AbilityDef+VRE_Ecstasy.label</v>
      </c>
      <c r="M1" t="str">
        <f t="shared" si="0"/>
        <v>AbilityDef+VRE_Ecstasy_SingleUse.description</v>
      </c>
      <c r="N1" t="str">
        <f t="shared" si="0"/>
        <v>AbilityDef+VRE_Ecstasy_SingleUse.label</v>
      </c>
      <c r="O1" t="str">
        <f t="shared" si="0"/>
        <v>AbilityDef+VRE_FilterInfection.description</v>
      </c>
      <c r="P1" t="str">
        <f t="shared" si="0"/>
        <v>AbilityDef+VRE_FilterInfection.label</v>
      </c>
      <c r="Q1" t="str">
        <f t="shared" si="0"/>
        <v>AbilityDef+VRE_FilterInfection_SingleUse.description</v>
      </c>
      <c r="R1" t="str">
        <f t="shared" si="0"/>
        <v>AbilityDef+VRE_FilterInfection_SingleUse.label</v>
      </c>
      <c r="S1" t="str">
        <f t="shared" si="0"/>
        <v>AbilityDef+VRE_HeartCrush.description</v>
      </c>
      <c r="T1" t="str">
        <f t="shared" si="0"/>
        <v>AbilityDef+VRE_HeartCrush.label</v>
      </c>
      <c r="U1" t="str">
        <f t="shared" si="0"/>
        <v>AbilityDef+VRE_HeartCrush_SingleUse.description</v>
      </c>
      <c r="V1" t="str">
        <f t="shared" si="0"/>
        <v>AbilityDef+VRE_HeartCrush_SingleUse.label</v>
      </c>
      <c r="W1" t="str">
        <f t="shared" si="0"/>
        <v>AbilityDef+VRE_Hemosmosis.description</v>
      </c>
      <c r="X1" t="str">
        <f t="shared" si="0"/>
        <v>AbilityDef+VRE_Hemosmosis.label</v>
      </c>
      <c r="Y1" t="str">
        <f t="shared" si="0"/>
        <v>AbilityDef+VRE_Hemosmosis_SingleUse.description</v>
      </c>
      <c r="Z1" t="str">
        <f t="shared" si="0"/>
        <v>AbilityDef+VRE_Hemosmosis_SingleUse.label</v>
      </c>
      <c r="AA1" t="str">
        <f t="shared" si="0"/>
        <v>AbilityDef+VRE_PiercingSpine_SingleUse.description</v>
      </c>
      <c r="AB1" t="str">
        <f t="shared" si="0"/>
        <v>AbilityDef+VRE_PiercingSpine_SingleUse.label</v>
      </c>
      <c r="AC1" t="str">
        <f t="shared" si="0"/>
        <v>AbilityDef+VRE_Resurrect.description</v>
      </c>
      <c r="AD1" t="str">
        <f t="shared" si="0"/>
        <v>AbilityDef+VRE_Resurrect.label</v>
      </c>
      <c r="AE1" t="str">
        <f t="shared" si="0"/>
        <v>AbilityDef+VRE_SanguoFeed.description</v>
      </c>
      <c r="AF1" t="str">
        <f t="shared" si="0"/>
        <v>AbilityDef+VRE_SanguoFeed.label</v>
      </c>
      <c r="AG1" t="str">
        <f t="shared" si="0"/>
        <v>AbilityDef+VRE_ToxicCloud.description</v>
      </c>
      <c r="AH1" t="str">
        <f t="shared" si="0"/>
        <v>AbilityDef+VRE_ToxicCloud.label</v>
      </c>
      <c r="AI1" t="str">
        <f t="shared" si="0"/>
        <v>AbilityDef+VRE_ToxicCloud_SingleUse.description</v>
      </c>
      <c r="AJ1" t="str">
        <f t="shared" si="0"/>
        <v>AbilityDef+VRE_ToxicCloud_SingleUse.label</v>
      </c>
      <c r="AK1" t="str">
        <f t="shared" si="0"/>
        <v>AbilityDef+VRE_ViscuousGoo.description</v>
      </c>
      <c r="AL1" t="str">
        <f t="shared" si="0"/>
        <v>AbilityDef+VRE_ViscuousGoo.label</v>
      </c>
      <c r="AM1" t="str">
        <f t="shared" si="0"/>
        <v>AbilityDef+VRE_ViscuousGoo_SingleUse.description</v>
      </c>
      <c r="AN1" t="str">
        <f t="shared" si="0"/>
        <v>AbilityDef+VRE_ViscuousGoo_SingleUse.label</v>
      </c>
    </row>
    <row r="2" spans="1:48" x14ac:dyDescent="0.45">
      <c r="C2" s="5" t="s">
        <v>382</v>
      </c>
      <c r="D2" s="5" t="s">
        <v>383</v>
      </c>
      <c r="E2" s="5" t="s">
        <v>384</v>
      </c>
      <c r="F2" s="5" t="s">
        <v>385</v>
      </c>
      <c r="G2" s="5" t="s">
        <v>386</v>
      </c>
      <c r="H2" s="5" t="s">
        <v>387</v>
      </c>
      <c r="I2" s="5" t="s">
        <v>388</v>
      </c>
      <c r="J2" s="5" t="s">
        <v>389</v>
      </c>
      <c r="K2" s="5" t="s">
        <v>390</v>
      </c>
      <c r="L2" s="5" t="s">
        <v>391</v>
      </c>
      <c r="M2" s="5" t="s">
        <v>392</v>
      </c>
      <c r="N2" s="5" t="s">
        <v>393</v>
      </c>
      <c r="O2" s="5" t="s">
        <v>394</v>
      </c>
      <c r="P2" s="5" t="s">
        <v>395</v>
      </c>
      <c r="Q2" s="5" t="s">
        <v>396</v>
      </c>
      <c r="R2" s="5" t="s">
        <v>397</v>
      </c>
      <c r="S2" s="5" t="s">
        <v>398</v>
      </c>
      <c r="T2" s="5" t="s">
        <v>399</v>
      </c>
      <c r="U2" s="5" t="s">
        <v>400</v>
      </c>
      <c r="V2" s="5" t="s">
        <v>401</v>
      </c>
      <c r="W2" s="5" t="s">
        <v>402</v>
      </c>
      <c r="X2" s="5" t="s">
        <v>403</v>
      </c>
      <c r="Y2" s="5" t="s">
        <v>404</v>
      </c>
      <c r="Z2" s="5" t="s">
        <v>405</v>
      </c>
      <c r="AA2" s="5" t="s">
        <v>406</v>
      </c>
      <c r="AB2" s="5" t="s">
        <v>407</v>
      </c>
      <c r="AC2" s="5" t="s">
        <v>408</v>
      </c>
      <c r="AD2" s="5" t="s">
        <v>409</v>
      </c>
      <c r="AE2" s="5" t="s">
        <v>410</v>
      </c>
      <c r="AF2" s="5" t="s">
        <v>411</v>
      </c>
      <c r="AG2" s="5" t="s">
        <v>412</v>
      </c>
      <c r="AH2" s="5" t="s">
        <v>413</v>
      </c>
      <c r="AI2" s="5" t="s">
        <v>414</v>
      </c>
      <c r="AJ2" s="5" t="s">
        <v>415</v>
      </c>
      <c r="AK2" s="5" t="s">
        <v>416</v>
      </c>
      <c r="AL2" s="5" t="s">
        <v>417</v>
      </c>
      <c r="AM2" s="5" t="s">
        <v>418</v>
      </c>
      <c r="AN2" s="5" t="s">
        <v>419</v>
      </c>
    </row>
    <row r="3" spans="1:48" x14ac:dyDescent="0.45">
      <c r="C3" s="6" t="s">
        <v>420</v>
      </c>
      <c r="D3" s="6" t="s">
        <v>421</v>
      </c>
      <c r="E3" s="6" t="s">
        <v>422</v>
      </c>
      <c r="F3" s="6" t="s">
        <v>423</v>
      </c>
      <c r="G3" s="6" t="s">
        <v>424</v>
      </c>
      <c r="H3" s="6" t="s">
        <v>425</v>
      </c>
      <c r="I3" s="6" t="s">
        <v>426</v>
      </c>
      <c r="J3" s="6" t="s">
        <v>427</v>
      </c>
      <c r="K3" s="6" t="s">
        <v>428</v>
      </c>
      <c r="L3" s="6" t="s">
        <v>429</v>
      </c>
      <c r="M3" s="6" t="s">
        <v>428</v>
      </c>
      <c r="N3" s="6" t="s">
        <v>429</v>
      </c>
      <c r="O3" s="6" t="s">
        <v>430</v>
      </c>
      <c r="P3" s="6" t="s">
        <v>431</v>
      </c>
      <c r="Q3" s="6" t="s">
        <v>430</v>
      </c>
      <c r="R3" s="6" t="s">
        <v>431</v>
      </c>
      <c r="S3" s="6" t="s">
        <v>432</v>
      </c>
      <c r="T3" s="6" t="s">
        <v>433</v>
      </c>
      <c r="U3" s="6" t="s">
        <v>432</v>
      </c>
      <c r="V3" s="6" t="s">
        <v>433</v>
      </c>
      <c r="W3" s="6" t="s">
        <v>434</v>
      </c>
      <c r="X3" s="6" t="s">
        <v>435</v>
      </c>
      <c r="Y3" s="6" t="s">
        <v>436</v>
      </c>
      <c r="Z3" s="6" t="s">
        <v>435</v>
      </c>
      <c r="AA3" s="6" t="s">
        <v>437</v>
      </c>
      <c r="AB3" s="6" t="s">
        <v>438</v>
      </c>
      <c r="AC3" s="6" t="s">
        <v>439</v>
      </c>
      <c r="AD3" s="6" t="s">
        <v>440</v>
      </c>
      <c r="AE3" s="6" t="s">
        <v>441</v>
      </c>
      <c r="AF3" s="6" t="s">
        <v>442</v>
      </c>
      <c r="AG3" s="6" t="s">
        <v>443</v>
      </c>
      <c r="AH3" s="6" t="s">
        <v>444</v>
      </c>
      <c r="AI3" s="6" t="s">
        <v>443</v>
      </c>
      <c r="AJ3" s="6" t="s">
        <v>444</v>
      </c>
      <c r="AK3" s="6" t="s">
        <v>445</v>
      </c>
      <c r="AL3" s="6" t="s">
        <v>446</v>
      </c>
      <c r="AM3" s="6" t="s">
        <v>445</v>
      </c>
      <c r="AN3" s="6" t="s">
        <v>446</v>
      </c>
    </row>
    <row r="4" spans="1:48" x14ac:dyDescent="0.45">
      <c r="A4" t="s">
        <v>369</v>
      </c>
      <c r="B4" t="str">
        <f t="shared" ref="B2:C39" si="1">_xlfn.CONCAT($A4,REPLACE(B5,1,1,"+"))</f>
        <v>GameConditionDef+</v>
      </c>
      <c r="C4" t="str">
        <f t="shared" ref="C4" si="2">_xlfn.CONCAT($A4,REPLACE(C5,1,1,"+"))</f>
        <v>GameConditionDef+VRE_BloodMoonCondition.description</v>
      </c>
      <c r="D4" t="str">
        <f t="shared" ref="D4" si="3">_xlfn.CONCAT($A4,REPLACE(D5,1,1,"+"))</f>
        <v>GameConditionDef+VRE_BloodMoonCondition.endMessage</v>
      </c>
      <c r="E4" t="str">
        <f t="shared" ref="E4" si="4">_xlfn.CONCAT($A4,REPLACE(E5,1,1,"+"))</f>
        <v>GameConditionDef+VRE_BloodMoonCondition.label</v>
      </c>
      <c r="F4" t="str">
        <f t="shared" ref="F4" si="5">_xlfn.CONCAT($A4,REPLACE(F5,1,1,"+"))</f>
        <v>GameConditionDef+VRE_BloodMoonCondition.letterText</v>
      </c>
    </row>
    <row r="5" spans="1:48" x14ac:dyDescent="0.45">
      <c r="C5" s="5" t="s">
        <v>447</v>
      </c>
      <c r="D5" s="7" t="s">
        <v>448</v>
      </c>
      <c r="E5" s="7" t="s">
        <v>449</v>
      </c>
      <c r="F5" s="7" t="s">
        <v>450</v>
      </c>
    </row>
    <row r="6" spans="1:48" x14ac:dyDescent="0.45">
      <c r="C6" s="6" t="s">
        <v>451</v>
      </c>
      <c r="D6" s="6" t="s">
        <v>452</v>
      </c>
      <c r="E6" s="6" t="s">
        <v>453</v>
      </c>
      <c r="F6" s="6" t="s">
        <v>454</v>
      </c>
    </row>
    <row r="7" spans="1:48" x14ac:dyDescent="0.45">
      <c r="A7" t="s">
        <v>370</v>
      </c>
      <c r="B7" t="str">
        <f t="shared" si="1"/>
        <v>GeneDef+</v>
      </c>
      <c r="C7" t="str">
        <f t="shared" ref="C7" si="6">_xlfn.CONCAT($A7,REPLACE(C8,1,1,"+"))</f>
        <v>GeneDef+VRE_AnimalFeeder.description</v>
      </c>
      <c r="D7" t="str">
        <f t="shared" ref="D7" si="7">_xlfn.CONCAT($A7,REPLACE(D8,1,1,"+"))</f>
        <v>GeneDef+VRE_AnimalFeeder.label</v>
      </c>
      <c r="E7" t="str">
        <f t="shared" ref="E7" si="8">_xlfn.CONCAT($A7,REPLACE(E8,1,1,"+"))</f>
        <v>GeneDef+VRE_BatEars.description</v>
      </c>
      <c r="F7" t="str">
        <f t="shared" ref="F7" si="9">_xlfn.CONCAT($A7,REPLACE(F8,1,1,"+"))</f>
        <v>GeneDef+VRE_BatEars.label</v>
      </c>
      <c r="G7" t="str">
        <f t="shared" ref="G7" si="10">_xlfn.CONCAT($A7,REPLACE(G8,1,1,"+"))</f>
        <v>GeneDef+VRE_BatNose.description</v>
      </c>
      <c r="H7" t="str">
        <f t="shared" ref="H7" si="11">_xlfn.CONCAT($A7,REPLACE(H8,1,1,"+"))</f>
        <v>GeneDef+VRE_BatNose.label</v>
      </c>
      <c r="I7" t="str">
        <f t="shared" ref="I7" si="12">_xlfn.CONCAT($A7,REPLACE(I8,1,1,"+"))</f>
        <v>GeneDef+VRE_CorpseFeeder.description</v>
      </c>
      <c r="J7" t="str">
        <f t="shared" ref="J7" si="13">_xlfn.CONCAT($A7,REPLACE(J8,1,1,"+"))</f>
        <v>GeneDef+VRE_CorpseFeeder.label</v>
      </c>
      <c r="K7" t="str">
        <f t="shared" ref="K7" si="14">_xlfn.CONCAT($A7,REPLACE(K8,1,1,"+"))</f>
        <v>GeneDef+VRE_Ecstasy.description</v>
      </c>
      <c r="L7" t="str">
        <f t="shared" ref="L7" si="15">_xlfn.CONCAT($A7,REPLACE(L8,1,1,"+"))</f>
        <v>GeneDef+VRE_Ecstasy.label</v>
      </c>
      <c r="M7" t="str">
        <f t="shared" ref="M7" si="16">_xlfn.CONCAT($A7,REPLACE(M8,1,1,"+"))</f>
        <v>GeneDef+VRE_Ecstasy.labelShortAdj</v>
      </c>
      <c r="N7" t="str">
        <f t="shared" ref="N7" si="17">_xlfn.CONCAT($A7,REPLACE(N8,1,1,"+"))</f>
        <v>GeneDef+VRE_ExtremeHemogenDrain.description</v>
      </c>
      <c r="O7" t="str">
        <f t="shared" ref="O7" si="18">_xlfn.CONCAT($A7,REPLACE(O8,1,1,"+"))</f>
        <v>GeneDef+VRE_ExtremeHemogenDrain.label</v>
      </c>
      <c r="P7" t="str">
        <f t="shared" ref="P7" si="19">_xlfn.CONCAT($A7,REPLACE(P8,1,1,"+"))</f>
        <v>GeneDef+VRE_ExtremeHemogenDrain.labelShortAdj</v>
      </c>
      <c r="Q7" t="str">
        <f t="shared" ref="Q7" si="20">_xlfn.CONCAT($A7,REPLACE(Q8,1,1,"+"))</f>
        <v>GeneDef+VRE_FilterInfection.description</v>
      </c>
      <c r="R7" t="str">
        <f t="shared" ref="R7" si="21">_xlfn.CONCAT($A7,REPLACE(R8,1,1,"+"))</f>
        <v>GeneDef+VRE_FilterInfection.label</v>
      </c>
      <c r="S7" t="str">
        <f t="shared" ref="S7" si="22">_xlfn.CONCAT($A7,REPLACE(S8,1,1,"+"))</f>
        <v>GeneDef+VRE_FilterInfection.labelShortAdj</v>
      </c>
      <c r="T7" t="str">
        <f t="shared" ref="T7" si="23">_xlfn.CONCAT($A7,REPLACE(T8,1,1,"+"))</f>
        <v>GeneDef+VRE_HeartCrush.description</v>
      </c>
      <c r="U7" t="str">
        <f t="shared" ref="U7" si="24">_xlfn.CONCAT($A7,REPLACE(U8,1,1,"+"))</f>
        <v>GeneDef+VRE_HeartCrush.label</v>
      </c>
      <c r="V7" t="str">
        <f t="shared" ref="V7" si="25">_xlfn.CONCAT($A7,REPLACE(V8,1,1,"+"))</f>
        <v>GeneDef+VRE_HeartCrush.labelShortAdj</v>
      </c>
      <c r="W7" t="str">
        <f t="shared" ref="W7" si="26">_xlfn.CONCAT($A7,REPLACE(W8,1,1,"+"))</f>
        <v>GeneDef+VRE_Hemosmosis.description</v>
      </c>
      <c r="X7" t="str">
        <f t="shared" ref="X7" si="27">_xlfn.CONCAT($A7,REPLACE(X8,1,1,"+"))</f>
        <v>GeneDef+VRE_Hemosmosis.label</v>
      </c>
      <c r="Y7" t="str">
        <f t="shared" ref="Y7" si="28">_xlfn.CONCAT($A7,REPLACE(Y8,1,1,"+"))</f>
        <v>GeneDef+VRE_Hemosmosis.labelShortAdj</v>
      </c>
      <c r="Z7" t="str">
        <f t="shared" ref="Z7" si="29">_xlfn.CONCAT($A7,REPLACE(Z8,1,1,"+"))</f>
        <v>GeneDef+VRE_LowHemogenDrain.description</v>
      </c>
      <c r="AA7" t="str">
        <f t="shared" ref="AA7" si="30">_xlfn.CONCAT($A7,REPLACE(AA8,1,1,"+"))</f>
        <v>GeneDef+VRE_LowHemogenDrain.label</v>
      </c>
      <c r="AB7" t="str">
        <f t="shared" ref="AB7" si="31">_xlfn.CONCAT($A7,REPLACE(AB8,1,1,"+"))</f>
        <v>GeneDef+VRE_LowHemogenDrain.labelShortAdj</v>
      </c>
      <c r="AC7" t="str">
        <f t="shared" ref="AC7" si="32">_xlfn.CONCAT($A7,REPLACE(AC8,1,1,"+"))</f>
        <v>GeneDef+VRE_Resurrect.description</v>
      </c>
      <c r="AD7" t="str">
        <f t="shared" ref="AD7" si="33">_xlfn.CONCAT($A7,REPLACE(AD8,1,1,"+"))</f>
        <v>GeneDef+VRE_Resurrect.label</v>
      </c>
      <c r="AE7" t="str">
        <f t="shared" ref="AE7" si="34">_xlfn.CONCAT($A7,REPLACE(AE8,1,1,"+"))</f>
        <v>GeneDef+VRE_SanguineHair.description</v>
      </c>
      <c r="AF7" t="str">
        <f t="shared" ref="AF7" si="35">_xlfn.CONCAT($A7,REPLACE(AF8,1,1,"+"))</f>
        <v>GeneDef+VRE_SanguineHair.label</v>
      </c>
      <c r="AG7" t="str">
        <f t="shared" ref="AG7" si="36">_xlfn.CONCAT($A7,REPLACE(AG8,1,1,"+"))</f>
        <v>GeneDef+VRE_SanguoFeeder.description</v>
      </c>
      <c r="AH7" t="str">
        <f t="shared" ref="AH7" si="37">_xlfn.CONCAT($A7,REPLACE(AH8,1,1,"+"))</f>
        <v>GeneDef+VRE_SanguoFeeder.label</v>
      </c>
      <c r="AI7" t="str">
        <f t="shared" ref="AI7" si="38">_xlfn.CONCAT($A7,REPLACE(AI8,1,1,"+"))</f>
        <v>GeneDef+VRE_Sensitivity_Dangerous.customEffectDescriptions.0</v>
      </c>
      <c r="AJ7" t="str">
        <f t="shared" ref="AJ7" si="39">_xlfn.CONCAT($A7,REPLACE(AJ8,1,1,"+"))</f>
        <v>GeneDef+VRE_Sensitivity_Dangerous.description</v>
      </c>
      <c r="AK7" t="str">
        <f t="shared" ref="AK7" si="40">_xlfn.CONCAT($A7,REPLACE(AK8,1,1,"+"))</f>
        <v>GeneDef+VRE_Sensitivity_Dangerous.label</v>
      </c>
      <c r="AL7" t="str">
        <f t="shared" ref="AL7" si="41">_xlfn.CONCAT($A7,REPLACE(AL8,1,1,"+"))</f>
        <v>GeneDef+VRE_Sensitivity_Dangerous.labelShortAdj</v>
      </c>
      <c r="AM7" t="str">
        <f t="shared" ref="AM7" si="42">_xlfn.CONCAT($A7,REPLACE(AM8,1,1,"+"))</f>
        <v>GeneDef+VRE_Talons.description</v>
      </c>
      <c r="AN7" t="str">
        <f t="shared" ref="AN7" si="43">_xlfn.CONCAT($A7,REPLACE(AN8,1,1,"+"))</f>
        <v>GeneDef+VRE_Talons.label</v>
      </c>
      <c r="AO7" t="str">
        <f t="shared" ref="AO7" si="44">_xlfn.CONCAT($A7,REPLACE(AO8,1,1,"+"))</f>
        <v>GeneDef+VRE_ToxicCloud.description</v>
      </c>
      <c r="AP7" t="str">
        <f t="shared" ref="AP7" si="45">_xlfn.CONCAT($A7,REPLACE(AP8,1,1,"+"))</f>
        <v>GeneDef+VRE_ToxicCloud.label</v>
      </c>
      <c r="AQ7" t="str">
        <f t="shared" ref="AQ7" si="46">_xlfn.CONCAT($A7,REPLACE(AQ8,1,1,"+"))</f>
        <v>GeneDef+VRE_ToxicCloud.labelShortAdj</v>
      </c>
      <c r="AR7" t="str">
        <f t="shared" ref="AR7" si="47">_xlfn.CONCAT($A7,REPLACE(AR8,1,1,"+"))</f>
        <v>GeneDef+VRE_UpperBatEars.description</v>
      </c>
      <c r="AS7" t="str">
        <f t="shared" ref="AS7" si="48">_xlfn.CONCAT($A7,REPLACE(AS8,1,1,"+"))</f>
        <v>GeneDef+VRE_UpperBatEars.label</v>
      </c>
      <c r="AT7" t="str">
        <f t="shared" ref="AT7" si="49">_xlfn.CONCAT($A7,REPLACE(AT8,1,1,"+"))</f>
        <v>GeneDef+VRE_ViscuousGoo.description</v>
      </c>
      <c r="AU7" t="str">
        <f t="shared" ref="AU7" si="50">_xlfn.CONCAT($A7,REPLACE(AU8,1,1,"+"))</f>
        <v>GeneDef+VRE_ViscuousGoo.label</v>
      </c>
      <c r="AV7" t="str">
        <f t="shared" ref="AV7" si="51">_xlfn.CONCAT($A7,REPLACE(AV8,1,1,"+"))</f>
        <v>GeneDef+VRE_ViscuousGoo.labelShortAdj</v>
      </c>
    </row>
    <row r="8" spans="1:48" x14ac:dyDescent="0.45">
      <c r="C8" s="5" t="s">
        <v>455</v>
      </c>
      <c r="D8" s="5" t="s">
        <v>456</v>
      </c>
      <c r="E8" s="5" t="s">
        <v>457</v>
      </c>
      <c r="F8" s="5" t="s">
        <v>458</v>
      </c>
      <c r="G8" s="5" t="s">
        <v>459</v>
      </c>
      <c r="H8" s="5" t="s">
        <v>460</v>
      </c>
      <c r="I8" s="5" t="s">
        <v>461</v>
      </c>
      <c r="J8" s="5" t="s">
        <v>462</v>
      </c>
      <c r="K8" s="5" t="s">
        <v>390</v>
      </c>
      <c r="L8" s="5" t="s">
        <v>391</v>
      </c>
      <c r="M8" s="5" t="s">
        <v>463</v>
      </c>
      <c r="N8" s="5" t="s">
        <v>464</v>
      </c>
      <c r="O8" s="5" t="s">
        <v>465</v>
      </c>
      <c r="P8" s="5" t="s">
        <v>466</v>
      </c>
      <c r="Q8" s="5" t="s">
        <v>394</v>
      </c>
      <c r="R8" s="5" t="s">
        <v>395</v>
      </c>
      <c r="S8" s="5" t="s">
        <v>467</v>
      </c>
      <c r="T8" s="5" t="s">
        <v>398</v>
      </c>
      <c r="U8" s="5" t="s">
        <v>399</v>
      </c>
      <c r="V8" s="5" t="s">
        <v>468</v>
      </c>
      <c r="W8" s="5" t="s">
        <v>402</v>
      </c>
      <c r="X8" s="5" t="s">
        <v>403</v>
      </c>
      <c r="Y8" s="5" t="s">
        <v>469</v>
      </c>
      <c r="Z8" s="5" t="s">
        <v>470</v>
      </c>
      <c r="AA8" s="5" t="s">
        <v>471</v>
      </c>
      <c r="AB8" s="5" t="s">
        <v>472</v>
      </c>
      <c r="AC8" s="5" t="s">
        <v>408</v>
      </c>
      <c r="AD8" s="5" t="s">
        <v>409</v>
      </c>
      <c r="AE8" s="5" t="s">
        <v>473</v>
      </c>
      <c r="AF8" s="5" t="s">
        <v>474</v>
      </c>
      <c r="AG8" s="5" t="s">
        <v>475</v>
      </c>
      <c r="AH8" s="5" t="s">
        <v>476</v>
      </c>
      <c r="AI8" s="5" t="s">
        <v>477</v>
      </c>
      <c r="AJ8" s="5" t="s">
        <v>478</v>
      </c>
      <c r="AK8" s="5" t="s">
        <v>479</v>
      </c>
      <c r="AL8" s="5" t="s">
        <v>480</v>
      </c>
      <c r="AM8" s="5" t="s">
        <v>481</v>
      </c>
      <c r="AN8" s="5" t="s">
        <v>482</v>
      </c>
      <c r="AO8" s="5" t="s">
        <v>412</v>
      </c>
      <c r="AP8" s="5" t="s">
        <v>413</v>
      </c>
      <c r="AQ8" s="5" t="s">
        <v>483</v>
      </c>
      <c r="AR8" s="5" t="s">
        <v>484</v>
      </c>
      <c r="AS8" s="5" t="s">
        <v>485</v>
      </c>
      <c r="AT8" s="5" t="s">
        <v>416</v>
      </c>
      <c r="AU8" s="5" t="s">
        <v>417</v>
      </c>
      <c r="AV8" s="5" t="s">
        <v>486</v>
      </c>
    </row>
    <row r="9" spans="1:48" x14ac:dyDescent="0.45">
      <c r="C9" s="6" t="s">
        <v>487</v>
      </c>
      <c r="D9" s="6" t="s">
        <v>423</v>
      </c>
      <c r="E9" s="6" t="s">
        <v>488</v>
      </c>
      <c r="F9" s="6" t="s">
        <v>489</v>
      </c>
      <c r="G9" s="6" t="s">
        <v>490</v>
      </c>
      <c r="H9" s="6" t="s">
        <v>491</v>
      </c>
      <c r="I9" s="6" t="s">
        <v>492</v>
      </c>
      <c r="J9" s="6" t="s">
        <v>427</v>
      </c>
      <c r="K9" s="6" t="s">
        <v>493</v>
      </c>
      <c r="L9" s="6" t="s">
        <v>429</v>
      </c>
      <c r="M9" s="6" t="s">
        <v>429</v>
      </c>
      <c r="N9" s="6" t="s">
        <v>494</v>
      </c>
      <c r="O9" s="6" t="s">
        <v>495</v>
      </c>
      <c r="P9" s="6" t="s">
        <v>496</v>
      </c>
      <c r="Q9" s="6" t="s">
        <v>497</v>
      </c>
      <c r="R9" s="6" t="s">
        <v>431</v>
      </c>
      <c r="S9" s="6" t="s">
        <v>498</v>
      </c>
      <c r="T9" s="6" t="s">
        <v>499</v>
      </c>
      <c r="U9" s="6" t="s">
        <v>433</v>
      </c>
      <c r="V9" s="6" t="s">
        <v>500</v>
      </c>
      <c r="W9" s="6" t="s">
        <v>501</v>
      </c>
      <c r="X9" s="6" t="s">
        <v>435</v>
      </c>
      <c r="Y9" s="6" t="s">
        <v>502</v>
      </c>
      <c r="Z9" s="6" t="s">
        <v>503</v>
      </c>
      <c r="AA9" s="6" t="s">
        <v>504</v>
      </c>
      <c r="AB9" s="6" t="s">
        <v>505</v>
      </c>
      <c r="AC9" s="6" t="s">
        <v>506</v>
      </c>
      <c r="AD9" s="6" t="s">
        <v>440</v>
      </c>
      <c r="AE9" s="6" t="s">
        <v>507</v>
      </c>
      <c r="AF9" s="6" t="s">
        <v>508</v>
      </c>
      <c r="AG9" s="6" t="s">
        <v>509</v>
      </c>
      <c r="AH9" s="6" t="s">
        <v>442</v>
      </c>
      <c r="AI9" s="6" t="s">
        <v>510</v>
      </c>
      <c r="AJ9" s="6" t="s">
        <v>511</v>
      </c>
      <c r="AK9" s="6" t="s">
        <v>512</v>
      </c>
      <c r="AL9" s="6" t="s">
        <v>513</v>
      </c>
      <c r="AM9" s="6" t="s">
        <v>514</v>
      </c>
      <c r="AN9" s="6" t="s">
        <v>515</v>
      </c>
      <c r="AO9" s="6" t="s">
        <v>516</v>
      </c>
      <c r="AP9" s="6" t="s">
        <v>444</v>
      </c>
      <c r="AQ9" s="6" t="s">
        <v>517</v>
      </c>
      <c r="AR9" s="6" t="s">
        <v>518</v>
      </c>
      <c r="AS9" s="6" t="s">
        <v>519</v>
      </c>
      <c r="AT9" s="6" t="s">
        <v>520</v>
      </c>
      <c r="AU9" s="6" t="s">
        <v>446</v>
      </c>
      <c r="AV9" s="6" t="s">
        <v>521</v>
      </c>
    </row>
    <row r="10" spans="1:48" x14ac:dyDescent="0.45">
      <c r="A10" t="s">
        <v>371</v>
      </c>
      <c r="B10" t="str">
        <f t="shared" si="1"/>
        <v>HairDef+</v>
      </c>
      <c r="C10" t="str">
        <f t="shared" ref="C10" si="52">_xlfn.CONCAT($A10,REPLACE(C11,1,1,"+"))</f>
        <v>HairDef+VRE_SanguineHairArmand.label</v>
      </c>
      <c r="D10" t="str">
        <f t="shared" ref="D10" si="53">_xlfn.CONCAT($A10,REPLACE(D11,1,1,"+"))</f>
        <v>HairDef+VRE_SanguineHairBianca.label</v>
      </c>
      <c r="E10" t="str">
        <f t="shared" ref="E10" si="54">_xlfn.CONCAT($A10,REPLACE(E11,1,1,"+"))</f>
        <v>HairDef+VRE_SanguineHairClaude.label</v>
      </c>
      <c r="F10" t="str">
        <f t="shared" ref="F10" si="55">_xlfn.CONCAT($A10,REPLACE(F11,1,1,"+"))</f>
        <v>HairDef+VRE_SanguineHairGabriella.label</v>
      </c>
      <c r="G10" t="str">
        <f t="shared" ref="G10" si="56">_xlfn.CONCAT($A10,REPLACE(G11,1,1,"+"))</f>
        <v>HairDef+VRE_SanguineHairMona.label</v>
      </c>
      <c r="H10" t="str">
        <f t="shared" ref="H10" si="57">_xlfn.CONCAT($A10,REPLACE(H11,1,1,"+"))</f>
        <v>HairDef+VRE_SanguineHairPandora.label</v>
      </c>
      <c r="I10" t="str">
        <f t="shared" ref="I10" si="58">_xlfn.CONCAT($A10,REPLACE(I11,1,1,"+"))</f>
        <v>HairDef+VRE_SanguineHairSebastian.label</v>
      </c>
      <c r="J10" t="str">
        <f t="shared" ref="J10" si="59">_xlfn.CONCAT($A10,REPLACE(J11,1,1,"+"))</f>
        <v>HairDef+VRE_SanguineHairSeth.label</v>
      </c>
    </row>
    <row r="11" spans="1:48" x14ac:dyDescent="0.45">
      <c r="C11" s="5" t="s">
        <v>522</v>
      </c>
      <c r="D11" s="7" t="s">
        <v>523</v>
      </c>
      <c r="E11" s="7" t="s">
        <v>524</v>
      </c>
      <c r="F11" s="7" t="s">
        <v>525</v>
      </c>
      <c r="G11" s="7" t="s">
        <v>526</v>
      </c>
      <c r="H11" s="7" t="s">
        <v>527</v>
      </c>
      <c r="I11" s="7" t="s">
        <v>528</v>
      </c>
      <c r="J11" s="7" t="s">
        <v>529</v>
      </c>
    </row>
    <row r="12" spans="1:48" x14ac:dyDescent="0.45">
      <c r="C12" s="6" t="s">
        <v>140</v>
      </c>
      <c r="D12" s="6" t="s">
        <v>142</v>
      </c>
      <c r="E12" s="6" t="s">
        <v>144</v>
      </c>
      <c r="F12" s="6" t="s">
        <v>146</v>
      </c>
      <c r="G12" s="6" t="s">
        <v>148</v>
      </c>
      <c r="H12" s="6" t="s">
        <v>150</v>
      </c>
      <c r="I12" s="6" t="s">
        <v>152</v>
      </c>
      <c r="J12" s="6" t="s">
        <v>154</v>
      </c>
    </row>
    <row r="13" spans="1:48" x14ac:dyDescent="0.45">
      <c r="A13" t="s">
        <v>372</v>
      </c>
      <c r="B13" t="str">
        <f t="shared" si="1"/>
        <v>HediffDef+</v>
      </c>
      <c r="C13" t="str">
        <f t="shared" ref="C13" si="60">_xlfn.CONCAT($A13,REPLACE(C14,1,1,"+"))</f>
        <v>HediffDef+VRE_ConsumedAnimalHemogen.description</v>
      </c>
      <c r="D13" t="str">
        <f t="shared" ref="D13" si="61">_xlfn.CONCAT($A13,REPLACE(D14,1,1,"+"))</f>
        <v>HediffDef+VRE_ConsumedAnimalHemogen.label</v>
      </c>
      <c r="E13" t="str">
        <f t="shared" ref="E13" si="62">_xlfn.CONCAT($A13,REPLACE(E14,1,1,"+"))</f>
        <v>HediffDef+VRE_ConsumedCorpseHemogen.description</v>
      </c>
      <c r="F13" t="str">
        <f t="shared" ref="F13" si="63">_xlfn.CONCAT($A13,REPLACE(F14,1,1,"+"))</f>
        <v>HediffDef+VRE_ConsumedCorpseHemogen.label</v>
      </c>
      <c r="G13" t="str">
        <f t="shared" ref="G13" si="64">_xlfn.CONCAT($A13,REPLACE(G14,1,1,"+"))</f>
        <v>HediffDef+VRE_ConsumedSanguophageHemogen.description</v>
      </c>
      <c r="H13" t="str">
        <f t="shared" ref="H13" si="65">_xlfn.CONCAT($A13,REPLACE(H14,1,1,"+"))</f>
        <v>HediffDef+VRE_ConsumedSanguophageHemogen.label</v>
      </c>
      <c r="I13" t="str">
        <f t="shared" ref="I13" si="66">_xlfn.CONCAT($A13,REPLACE(I14,1,1,"+"))</f>
        <v>HediffDef+VRE_DraincasketSickness.description</v>
      </c>
      <c r="J13" t="str">
        <f t="shared" ref="J13" si="67">_xlfn.CONCAT($A13,REPLACE(J14,1,1,"+"))</f>
        <v>HediffDef+VRE_DraincasketSickness.descriptionShort</v>
      </c>
      <c r="K13" t="str">
        <f t="shared" ref="K13" si="68">_xlfn.CONCAT($A13,REPLACE(K14,1,1,"+"))</f>
        <v>HediffDef+VRE_DraincasketSickness.label</v>
      </c>
      <c r="L13" t="str">
        <f t="shared" ref="L13" si="69">_xlfn.CONCAT($A13,REPLACE(L14,1,1,"+"))</f>
        <v>HediffDef+VRE_HemogenAmplifiedWeak.description</v>
      </c>
      <c r="M13" t="str">
        <f t="shared" ref="M13" si="70">_xlfn.CONCAT($A13,REPLACE(M14,1,1,"+"))</f>
        <v>HediffDef+VRE_HemogenAmplifiedWeak.label</v>
      </c>
      <c r="N13" t="str">
        <f t="shared" ref="N13" si="71">_xlfn.CONCAT($A13,REPLACE(N14,1,1,"+"))</f>
        <v>HediffDef+VRE_Sensitivity_Dangerous_Hediff.description</v>
      </c>
      <c r="O13" t="str">
        <f t="shared" ref="O13" si="72">_xlfn.CONCAT($A13,REPLACE(O14,1,1,"+"))</f>
        <v>HediffDef+VRE_Sensitivity_Dangerous_Hediff.label</v>
      </c>
      <c r="P13" t="str">
        <f t="shared" ref="P13" si="73">_xlfn.CONCAT($A13,REPLACE(P14,1,1,"+"))</f>
        <v>HediffDef+VRE_SharpTalons.comps.0.tools.0.label</v>
      </c>
      <c r="Q13" t="str">
        <f t="shared" ref="Q13" si="74">_xlfn.CONCAT($A13,REPLACE(Q14,1,1,"+"))</f>
        <v>HediffDef+VRE_SharpTalons.description</v>
      </c>
      <c r="R13" t="str">
        <f t="shared" ref="R13" si="75">_xlfn.CONCAT($A13,REPLACE(R14,1,1,"+"))</f>
        <v>HediffDef+VRE_SharpTalons.label</v>
      </c>
      <c r="S13" t="str">
        <f t="shared" ref="S13" si="76">_xlfn.CONCAT($A13,REPLACE(S14,1,1,"+"))</f>
        <v>HediffDef+VRE_SolidifiedHemogen.description</v>
      </c>
      <c r="T13" t="str">
        <f t="shared" ref="T13" si="77">_xlfn.CONCAT($A13,REPLACE(T14,1,1,"+"))</f>
        <v>HediffDef+VRE_SolidifiedHemogen.label</v>
      </c>
    </row>
    <row r="14" spans="1:48" x14ac:dyDescent="0.45">
      <c r="C14" s="5" t="s">
        <v>530</v>
      </c>
      <c r="D14" s="7" t="s">
        <v>531</v>
      </c>
      <c r="E14" s="7" t="s">
        <v>532</v>
      </c>
      <c r="F14" s="7" t="s">
        <v>533</v>
      </c>
      <c r="G14" s="7" t="s">
        <v>534</v>
      </c>
      <c r="H14" s="7" t="s">
        <v>535</v>
      </c>
      <c r="I14" s="7" t="s">
        <v>536</v>
      </c>
      <c r="J14" s="7" t="s">
        <v>537</v>
      </c>
      <c r="K14" s="7" t="s">
        <v>538</v>
      </c>
      <c r="L14" s="7" t="s">
        <v>539</v>
      </c>
      <c r="M14" s="7" t="s">
        <v>540</v>
      </c>
      <c r="N14" s="7" t="s">
        <v>541</v>
      </c>
      <c r="O14" s="7" t="s">
        <v>542</v>
      </c>
      <c r="P14" s="7" t="s">
        <v>543</v>
      </c>
      <c r="Q14" s="7" t="s">
        <v>544</v>
      </c>
      <c r="R14" s="7" t="s">
        <v>545</v>
      </c>
      <c r="S14" s="7" t="s">
        <v>546</v>
      </c>
      <c r="T14" s="7" t="s">
        <v>547</v>
      </c>
    </row>
    <row r="15" spans="1:48" x14ac:dyDescent="0.45">
      <c r="C15" s="6" t="s">
        <v>548</v>
      </c>
      <c r="D15" s="6" t="s">
        <v>549</v>
      </c>
      <c r="E15" s="6" t="s">
        <v>550</v>
      </c>
      <c r="F15" s="6" t="s">
        <v>551</v>
      </c>
      <c r="G15" s="6" t="s">
        <v>552</v>
      </c>
      <c r="H15" s="6" t="s">
        <v>553</v>
      </c>
      <c r="I15" s="6" t="s">
        <v>554</v>
      </c>
      <c r="J15" s="6" t="s">
        <v>554</v>
      </c>
      <c r="K15" s="6" t="s">
        <v>555</v>
      </c>
      <c r="L15" s="6" t="s">
        <v>556</v>
      </c>
      <c r="M15" s="6" t="s">
        <v>188</v>
      </c>
      <c r="N15" s="6" t="s">
        <v>557</v>
      </c>
      <c r="O15" s="6" t="s">
        <v>512</v>
      </c>
      <c r="P15" s="6" t="s">
        <v>515</v>
      </c>
      <c r="Q15" s="6" t="s">
        <v>558</v>
      </c>
      <c r="R15" s="6" t="s">
        <v>559</v>
      </c>
      <c r="S15" s="6" t="s">
        <v>560</v>
      </c>
      <c r="T15" s="6" t="s">
        <v>561</v>
      </c>
    </row>
    <row r="16" spans="1:48" x14ac:dyDescent="0.45">
      <c r="A16" t="s">
        <v>373</v>
      </c>
      <c r="B16" t="str">
        <f t="shared" si="1"/>
        <v>IncidentDef+</v>
      </c>
      <c r="C16" t="str">
        <f t="shared" ref="C16" si="78">_xlfn.CONCAT($A16,REPLACE(C17,1,1,"+"))</f>
        <v>IncidentDef+VRE_BloodMoon.label</v>
      </c>
      <c r="D16" t="str">
        <f t="shared" ref="D16" si="79">_xlfn.CONCAT($A16,REPLACE(D17,1,1,"+"))</f>
        <v>IncidentDef+VRE_BloodMoon.letterLabel</v>
      </c>
    </row>
    <row r="17" spans="1:44" x14ac:dyDescent="0.45">
      <c r="C17" s="5" t="s">
        <v>562</v>
      </c>
      <c r="D17" s="7" t="s">
        <v>563</v>
      </c>
    </row>
    <row r="18" spans="1:44" x14ac:dyDescent="0.45">
      <c r="C18" s="6" t="s">
        <v>453</v>
      </c>
      <c r="D18" s="6" t="s">
        <v>453</v>
      </c>
    </row>
    <row r="19" spans="1:44" x14ac:dyDescent="0.45">
      <c r="A19" t="s">
        <v>374</v>
      </c>
      <c r="B19" t="str">
        <f t="shared" si="1"/>
        <v>MentalStateDef+</v>
      </c>
      <c r="C19" t="str">
        <f t="shared" ref="C19" si="80">_xlfn.CONCAT($A19,REPLACE(C20,1,1,"+"))</f>
        <v>MentalStateDef+VRE_Hemohunter.baseInspectLine</v>
      </c>
      <c r="D19" t="str">
        <f t="shared" ref="D19" si="81">_xlfn.CONCAT($A19,REPLACE(D20,1,1,"+"))</f>
        <v>MentalStateDef+VRE_Hemohunter.beginLetter</v>
      </c>
      <c r="E19" t="str">
        <f t="shared" ref="E19" si="82">_xlfn.CONCAT($A19,REPLACE(E20,1,1,"+"))</f>
        <v>MentalStateDef+VRE_Hemohunter.label</v>
      </c>
      <c r="F19" t="str">
        <f t="shared" ref="F19" si="83">_xlfn.CONCAT($A19,REPLACE(F20,1,1,"+"))</f>
        <v>MentalStateDef+VRE_Hemohunter.recoveryMessage</v>
      </c>
    </row>
    <row r="20" spans="1:44" x14ac:dyDescent="0.45">
      <c r="C20" s="5" t="s">
        <v>564</v>
      </c>
      <c r="D20" s="7" t="s">
        <v>565</v>
      </c>
      <c r="E20" s="7" t="s">
        <v>566</v>
      </c>
      <c r="F20" s="7" t="s">
        <v>567</v>
      </c>
    </row>
    <row r="21" spans="1:44" x14ac:dyDescent="0.45">
      <c r="C21" s="6" t="s">
        <v>568</v>
      </c>
      <c r="D21" s="6" t="s">
        <v>569</v>
      </c>
      <c r="E21" s="6" t="s">
        <v>570</v>
      </c>
      <c r="F21" s="6" t="s">
        <v>571</v>
      </c>
    </row>
    <row r="22" spans="1:44" x14ac:dyDescent="0.45">
      <c r="A22" t="s">
        <v>375</v>
      </c>
      <c r="B22" t="str">
        <f t="shared" si="1"/>
        <v>PipeSystem.PipeNetDef+</v>
      </c>
      <c r="C22" t="str">
        <f t="shared" si="1"/>
        <v>PipeSystem.PipeNetDef+VRE_HemogenNet.resource.name</v>
      </c>
    </row>
    <row r="23" spans="1:44" x14ac:dyDescent="0.45">
      <c r="C23" s="5" t="s">
        <v>572</v>
      </c>
    </row>
    <row r="24" spans="1:44" x14ac:dyDescent="0.45">
      <c r="C24" s="6" t="s">
        <v>573</v>
      </c>
    </row>
    <row r="25" spans="1:44" x14ac:dyDescent="0.45">
      <c r="A25" t="s">
        <v>376</v>
      </c>
      <c r="B25" t="str">
        <f t="shared" si="1"/>
        <v>StyleItemCategoryDef+</v>
      </c>
      <c r="C25" t="str">
        <f t="shared" si="1"/>
        <v>StyleItemCategoryDef+VRE_Sanguophage.label</v>
      </c>
    </row>
    <row r="26" spans="1:44" x14ac:dyDescent="0.45">
      <c r="C26" s="5" t="s">
        <v>574</v>
      </c>
    </row>
    <row r="27" spans="1:44" x14ac:dyDescent="0.45">
      <c r="C27" s="6" t="s">
        <v>575</v>
      </c>
    </row>
    <row r="28" spans="1:44" x14ac:dyDescent="0.45">
      <c r="A28" t="s">
        <v>377</v>
      </c>
      <c r="B28" t="str">
        <f t="shared" si="1"/>
        <v>ThingDef+</v>
      </c>
      <c r="C28" t="str">
        <f t="shared" ref="C28" si="84">_xlfn.CONCAT($A28,REPLACE(C29,1,1,"+"))</f>
        <v>ThingDef+VRE_Draincasket.description</v>
      </c>
      <c r="D28" t="str">
        <f t="shared" ref="D28" si="85">_xlfn.CONCAT($A28,REPLACE(D29,1,1,"+"))</f>
        <v>ThingDef+VRE_Draincasket.label</v>
      </c>
      <c r="E28" t="str">
        <f t="shared" ref="E28" si="86">_xlfn.CONCAT($A28,REPLACE(E29,1,1,"+"))</f>
        <v>ThingDef+VRE_FilthGoo.label</v>
      </c>
      <c r="F28" t="str">
        <f t="shared" ref="F28" si="87">_xlfn.CONCAT($A28,REPLACE(F29,1,1,"+"))</f>
        <v>ThingDef+VRE_HemodynamicAccelerator.comps.3.fuelLabel</v>
      </c>
      <c r="G28" t="str">
        <f t="shared" ref="G28" si="88">_xlfn.CONCAT($A28,REPLACE(G29,1,1,"+"))</f>
        <v>ThingDef+VRE_HemodynamicAccelerator.description</v>
      </c>
      <c r="H28" t="str">
        <f t="shared" ref="H28" si="89">_xlfn.CONCAT($A28,REPLACE(H29,1,1,"+"))</f>
        <v>ThingDef+VRE_HemodynamicAccelerator.label</v>
      </c>
      <c r="I28" t="str">
        <f t="shared" ref="I28" si="90">_xlfn.CONCAT($A28,REPLACE(I29,1,1,"+"))</f>
        <v>ThingDef+VRE_HemogenDrain.description</v>
      </c>
      <c r="J28" t="str">
        <f t="shared" ref="J28" si="91">_xlfn.CONCAT($A28,REPLACE(J29,1,1,"+"))</f>
        <v>ThingDef+VRE_HemogenDrain.label</v>
      </c>
      <c r="K28" t="str">
        <f t="shared" ref="K28" si="92">_xlfn.CONCAT($A28,REPLACE(K29,1,1,"+"))</f>
        <v>ThingDef+VRE_HemogenPack_Animal.description</v>
      </c>
      <c r="L28" t="str">
        <f t="shared" ref="L28" si="93">_xlfn.CONCAT($A28,REPLACE(L29,1,1,"+"))</f>
        <v>ThingDef+VRE_HemogenPack_Animal.label</v>
      </c>
      <c r="M28" t="str">
        <f t="shared" ref="M28" si="94">_xlfn.CONCAT($A28,REPLACE(M29,1,1,"+"))</f>
        <v>ThingDef+VRE_HemogenPack_Corpse.description</v>
      </c>
      <c r="N28" t="str">
        <f t="shared" ref="N28" si="95">_xlfn.CONCAT($A28,REPLACE(N29,1,1,"+"))</f>
        <v>ThingDef+VRE_HemogenPack_Corpse.label</v>
      </c>
      <c r="O28" t="str">
        <f t="shared" ref="O28" si="96">_xlfn.CONCAT($A28,REPLACE(O29,1,1,"+"))</f>
        <v>ThingDef+VRE_HemogenPack_Sanguophage.description</v>
      </c>
      <c r="P28" t="str">
        <f t="shared" ref="P28" si="97">_xlfn.CONCAT($A28,REPLACE(P29,1,1,"+"))</f>
        <v>ThingDef+VRE_HemogenPack_Sanguophage.label</v>
      </c>
      <c r="Q28" t="str">
        <f t="shared" ref="Q28" si="98">_xlfn.CONCAT($A28,REPLACE(Q29,1,1,"+"))</f>
        <v>ThingDef+VRE_HemogenPipe.description</v>
      </c>
      <c r="R28" t="str">
        <f t="shared" ref="R28" si="99">_xlfn.CONCAT($A28,REPLACE(R29,1,1,"+"))</f>
        <v>ThingDef+VRE_HemogenPipe.label</v>
      </c>
      <c r="S28" t="str">
        <f t="shared" ref="S28" si="100">_xlfn.CONCAT($A28,REPLACE(S29,1,1,"+"))</f>
        <v>ThingDef+VRE_HemogenSolidifier.comps.3.fuelLabel</v>
      </c>
      <c r="T28" t="str">
        <f t="shared" ref="T28" si="101">_xlfn.CONCAT($A28,REPLACE(T29,1,1,"+"))</f>
        <v>ThingDef+VRE_HemogenSolidifier.description</v>
      </c>
      <c r="U28" t="str">
        <f t="shared" ref="U28" si="102">_xlfn.CONCAT($A28,REPLACE(U29,1,1,"+"))</f>
        <v>ThingDef+VRE_HemogenSolidifier.descriptionHyperlinks.HediffDef</v>
      </c>
      <c r="V28" t="str">
        <f t="shared" ref="V28" si="103">_xlfn.CONCAT($A28,REPLACE(V29,1,1,"+"))</f>
        <v>ThingDef+VRE_HemogenSolidifier.label</v>
      </c>
      <c r="W28" t="str">
        <f t="shared" ref="W28" si="104">_xlfn.CONCAT($A28,REPLACE(W29,1,1,"+"))</f>
        <v>ThingDef+VRE_HemogenTap.description</v>
      </c>
      <c r="X28" t="str">
        <f t="shared" ref="X28" si="105">_xlfn.CONCAT($A28,REPLACE(X29,1,1,"+"))</f>
        <v>ThingDef+VRE_HemogenTap.label</v>
      </c>
      <c r="Y28" t="str">
        <f t="shared" ref="Y28" si="106">_xlfn.CONCAT($A28,REPLACE(Y29,1,1,"+"))</f>
        <v>ThingDef+VRE_HemogenValve.description</v>
      </c>
      <c r="Z28" t="str">
        <f t="shared" ref="Z28" si="107">_xlfn.CONCAT($A28,REPLACE(Z29,1,1,"+"))</f>
        <v>ThingDef+VRE_HemogenValve.label</v>
      </c>
      <c r="AA28" t="str">
        <f t="shared" ref="AA28" si="108">_xlfn.CONCAT($A28,REPLACE(AA29,1,1,"+"))</f>
        <v>ThingDef+VRE_HemogenVat.description</v>
      </c>
      <c r="AB28" t="str">
        <f t="shared" ref="AB28" si="109">_xlfn.CONCAT($A28,REPLACE(AB29,1,1,"+"))</f>
        <v>ThingDef+VRE_HemogenVat.label</v>
      </c>
      <c r="AC28" t="str">
        <f t="shared" ref="AC28" si="110">_xlfn.CONCAT($A28,REPLACE(AC29,1,1,"+"))</f>
        <v>ThingDef+VRE_InvocationMatrix.comps.3.fuelLabel</v>
      </c>
      <c r="AD28" t="str">
        <f t="shared" ref="AD28" si="111">_xlfn.CONCAT($A28,REPLACE(AD29,1,1,"+"))</f>
        <v>ThingDef+VRE_InvocationMatrix.description</v>
      </c>
      <c r="AE28" t="str">
        <f t="shared" ref="AE28" si="112">_xlfn.CONCAT($A28,REPLACE(AE29,1,1,"+"))</f>
        <v>ThingDef+VRE_InvocationMatrix.label</v>
      </c>
      <c r="AF28" t="str">
        <f t="shared" ref="AF28" si="113">_xlfn.CONCAT($A28,REPLACE(AF29,1,1,"+"))</f>
        <v>ThingDef+VRE_Proj_Goo.label</v>
      </c>
      <c r="AG28" t="str">
        <f t="shared" ref="AG28" si="114">_xlfn.CONCAT($A28,REPLACE(AG29,1,1,"+"))</f>
        <v>ThingDef+VRE_PsychofluidWell.comps.3.fuelLabel</v>
      </c>
      <c r="AH28" t="str">
        <f t="shared" ref="AH28" si="115">_xlfn.CONCAT($A28,REPLACE(AH29,1,1,"+"))</f>
        <v>ThingDef+VRE_PsychofluidWell.description</v>
      </c>
      <c r="AI28" t="str">
        <f t="shared" ref="AI28" si="116">_xlfn.CONCAT($A28,REPLACE(AI29,1,1,"+"))</f>
        <v>ThingDef+VRE_PsychofluidWell.label</v>
      </c>
      <c r="AJ28" t="str">
        <f t="shared" ref="AJ28" si="117">_xlfn.CONCAT($A28,REPLACE(AJ29,1,1,"+"))</f>
        <v>ThingDef+VRE_SmallHemogenAmplifier.comps.3.fuelLabel</v>
      </c>
      <c r="AK28" t="str">
        <f t="shared" ref="AK28" si="118">_xlfn.CONCAT($A28,REPLACE(AK29,1,1,"+"))</f>
        <v>ThingDef+VRE_SmallHemogenAmplifier.description</v>
      </c>
      <c r="AL28" t="str">
        <f t="shared" ref="AL28" si="119">_xlfn.CONCAT($A28,REPLACE(AL29,1,1,"+"))</f>
        <v>ThingDef+VRE_SmallHemogenAmplifier.descriptionHyperlinks.HediffDef</v>
      </c>
      <c r="AM28" t="str">
        <f t="shared" ref="AM28" si="120">_xlfn.CONCAT($A28,REPLACE(AM29,1,1,"+"))</f>
        <v>ThingDef+VRE_SmallHemogenAmplifier.label</v>
      </c>
      <c r="AN28" t="str">
        <f t="shared" ref="AN28" si="121">_xlfn.CONCAT($A28,REPLACE(AN29,1,1,"+"))</f>
        <v>ThingDef+VRE_SmallHemopump.comps.3.fuelLabel</v>
      </c>
      <c r="AO28" t="str">
        <f t="shared" ref="AO28" si="122">_xlfn.CONCAT($A28,REPLACE(AO29,1,1,"+"))</f>
        <v>ThingDef+VRE_SmallHemopump.description</v>
      </c>
      <c r="AP28" t="str">
        <f t="shared" ref="AP28" si="123">_xlfn.CONCAT($A28,REPLACE(AP29,1,1,"+"))</f>
        <v>ThingDef+VRE_SmallHemopump.label</v>
      </c>
      <c r="AQ28" t="str">
        <f t="shared" ref="AQ28" si="124">_xlfn.CONCAT($A28,REPLACE(AQ29,1,1,"+"))</f>
        <v>ThingDef+VRE_UndergroundHemogenPipe.description</v>
      </c>
      <c r="AR28" t="str">
        <f t="shared" ref="AR28" si="125">_xlfn.CONCAT($A28,REPLACE(AR29,1,1,"+"))</f>
        <v>ThingDef+VRE_UndergroundHemogenPipe.label</v>
      </c>
    </row>
    <row r="29" spans="1:44" x14ac:dyDescent="0.45">
      <c r="C29" s="5" t="s">
        <v>576</v>
      </c>
      <c r="D29" s="5" t="s">
        <v>577</v>
      </c>
      <c r="E29" s="5" t="s">
        <v>578</v>
      </c>
      <c r="F29" s="5" t="s">
        <v>579</v>
      </c>
      <c r="G29" s="5" t="s">
        <v>580</v>
      </c>
      <c r="H29" s="5" t="s">
        <v>581</v>
      </c>
      <c r="I29" s="5" t="s">
        <v>582</v>
      </c>
      <c r="J29" s="5" t="s">
        <v>583</v>
      </c>
      <c r="K29" s="5" t="s">
        <v>584</v>
      </c>
      <c r="L29" s="5" t="s">
        <v>585</v>
      </c>
      <c r="M29" s="5" t="s">
        <v>586</v>
      </c>
      <c r="N29" s="5" t="s">
        <v>587</v>
      </c>
      <c r="O29" s="5" t="s">
        <v>588</v>
      </c>
      <c r="P29" s="5" t="s">
        <v>589</v>
      </c>
      <c r="Q29" s="5" t="s">
        <v>590</v>
      </c>
      <c r="R29" s="5" t="s">
        <v>591</v>
      </c>
      <c r="S29" s="5" t="s">
        <v>592</v>
      </c>
      <c r="T29" s="5" t="s">
        <v>593</v>
      </c>
      <c r="U29" s="5" t="s">
        <v>594</v>
      </c>
      <c r="V29" s="5" t="s">
        <v>595</v>
      </c>
      <c r="W29" s="5" t="s">
        <v>596</v>
      </c>
      <c r="X29" s="5" t="s">
        <v>597</v>
      </c>
      <c r="Y29" s="5" t="s">
        <v>598</v>
      </c>
      <c r="Z29" s="5" t="s">
        <v>599</v>
      </c>
      <c r="AA29" s="5" t="s">
        <v>600</v>
      </c>
      <c r="AB29" s="5" t="s">
        <v>601</v>
      </c>
      <c r="AC29" s="5" t="s">
        <v>602</v>
      </c>
      <c r="AD29" s="5" t="s">
        <v>603</v>
      </c>
      <c r="AE29" s="5" t="s">
        <v>604</v>
      </c>
      <c r="AF29" s="5" t="s">
        <v>605</v>
      </c>
      <c r="AG29" s="5" t="s">
        <v>606</v>
      </c>
      <c r="AH29" s="5" t="s">
        <v>607</v>
      </c>
      <c r="AI29" s="5" t="s">
        <v>608</v>
      </c>
      <c r="AJ29" s="5" t="s">
        <v>609</v>
      </c>
      <c r="AK29" s="5" t="s">
        <v>610</v>
      </c>
      <c r="AL29" s="5" t="s">
        <v>611</v>
      </c>
      <c r="AM29" s="5" t="s">
        <v>612</v>
      </c>
      <c r="AN29" s="5" t="s">
        <v>613</v>
      </c>
      <c r="AO29" s="5" t="s">
        <v>614</v>
      </c>
      <c r="AP29" s="5" t="s">
        <v>615</v>
      </c>
      <c r="AQ29" s="5" t="s">
        <v>616</v>
      </c>
      <c r="AR29" s="5" t="s">
        <v>617</v>
      </c>
    </row>
    <row r="30" spans="1:44" x14ac:dyDescent="0.45">
      <c r="C30" s="6" t="s">
        <v>618</v>
      </c>
      <c r="D30" s="6" t="s">
        <v>619</v>
      </c>
      <c r="E30" s="6" t="s">
        <v>521</v>
      </c>
      <c r="F30" s="6" t="s">
        <v>573</v>
      </c>
      <c r="G30" s="6" t="s">
        <v>620</v>
      </c>
      <c r="H30" s="6" t="s">
        <v>621</v>
      </c>
      <c r="I30" s="6" t="s">
        <v>622</v>
      </c>
      <c r="J30" s="6" t="s">
        <v>623</v>
      </c>
      <c r="K30" s="6" t="s">
        <v>624</v>
      </c>
      <c r="L30" s="6" t="s">
        <v>625</v>
      </c>
      <c r="M30" s="6" t="s">
        <v>626</v>
      </c>
      <c r="N30" s="6" t="s">
        <v>627</v>
      </c>
      <c r="O30" s="6" t="s">
        <v>628</v>
      </c>
      <c r="P30" s="6" t="s">
        <v>629</v>
      </c>
      <c r="Q30" s="6" t="s">
        <v>630</v>
      </c>
      <c r="R30" s="6" t="s">
        <v>631</v>
      </c>
      <c r="S30" s="6" t="s">
        <v>573</v>
      </c>
      <c r="T30" s="6" t="s">
        <v>632</v>
      </c>
      <c r="U30" s="6" t="s">
        <v>633</v>
      </c>
      <c r="V30" s="6" t="s">
        <v>634</v>
      </c>
      <c r="W30" s="6" t="s">
        <v>635</v>
      </c>
      <c r="X30" s="6" t="s">
        <v>636</v>
      </c>
      <c r="Y30" s="6" t="s">
        <v>637</v>
      </c>
      <c r="Z30" s="6" t="s">
        <v>638</v>
      </c>
      <c r="AA30" s="6" t="s">
        <v>639</v>
      </c>
      <c r="AB30" s="6" t="s">
        <v>640</v>
      </c>
      <c r="AC30" s="6" t="s">
        <v>573</v>
      </c>
      <c r="AD30" s="6" t="s">
        <v>641</v>
      </c>
      <c r="AE30" s="6" t="s">
        <v>642</v>
      </c>
      <c r="AF30" s="6" t="s">
        <v>446</v>
      </c>
      <c r="AG30" s="6" t="s">
        <v>573</v>
      </c>
      <c r="AH30" s="6" t="s">
        <v>643</v>
      </c>
      <c r="AI30" s="6" t="s">
        <v>644</v>
      </c>
      <c r="AJ30" s="6" t="s">
        <v>573</v>
      </c>
      <c r="AK30" s="6" t="s">
        <v>645</v>
      </c>
      <c r="AL30" s="6" t="s">
        <v>646</v>
      </c>
      <c r="AM30" s="6" t="s">
        <v>647</v>
      </c>
      <c r="AN30" s="6" t="s">
        <v>573</v>
      </c>
      <c r="AO30" s="6" t="s">
        <v>648</v>
      </c>
      <c r="AP30" s="6" t="s">
        <v>649</v>
      </c>
      <c r="AQ30" s="6" t="s">
        <v>650</v>
      </c>
      <c r="AR30" s="6" t="s">
        <v>651</v>
      </c>
    </row>
    <row r="31" spans="1:44" x14ac:dyDescent="0.45">
      <c r="A31" t="s">
        <v>378</v>
      </c>
      <c r="B31" t="str">
        <f t="shared" si="1"/>
        <v>ThoughtDef+</v>
      </c>
      <c r="C31" t="str">
        <f t="shared" ref="C31" si="126">_xlfn.CONCAT($A31,REPLACE(C32,1,1,"+"))</f>
        <v>ThoughtDef+VRE_Ecstasy.stages.0.label</v>
      </c>
      <c r="D31" t="str">
        <f t="shared" ref="D31" si="127">_xlfn.CONCAT($A31,REPLACE(D32,1,1,"+"))</f>
        <v>ThoughtDef+VRE_EcstasyMood.stages.0.description</v>
      </c>
      <c r="E31" t="str">
        <f t="shared" ref="E31" si="128">_xlfn.CONCAT($A31,REPLACE(E32,1,1,"+"))</f>
        <v>ThoughtDef+VRE_EcstasyMood.stages.0.label</v>
      </c>
      <c r="F31" t="str">
        <f t="shared" ref="F31" si="129">_xlfn.CONCAT($A31,REPLACE(F32,1,1,"+"))</f>
        <v>ThoughtDef+VRE_FedOn.stages.0.description</v>
      </c>
      <c r="G31" t="str">
        <f t="shared" ref="G31" si="130">_xlfn.CONCAT($A31,REPLACE(G32,1,1,"+"))</f>
        <v>ThoughtDef+VRE_FedOn.stages.0.label</v>
      </c>
      <c r="H31" t="str">
        <f t="shared" ref="H31" si="131">_xlfn.CONCAT($A31,REPLACE(H32,1,1,"+"))</f>
        <v>ThoughtDef+VRE_FedOnDiablerie_Social.stages.0.label</v>
      </c>
      <c r="I31" t="str">
        <f t="shared" ref="I31" si="132">_xlfn.CONCAT($A31,REPLACE(I32,1,1,"+"))</f>
        <v>ThoughtDef+VRE_SunlightSensitivity_Dangerous.stages.0.description</v>
      </c>
      <c r="J31" t="str">
        <f t="shared" ref="J31" si="133">_xlfn.CONCAT($A31,REPLACE(J32,1,1,"+"))</f>
        <v>ThoughtDef+VRE_SunlightSensitivity_Dangerous.stages.0.label</v>
      </c>
    </row>
    <row r="32" spans="1:44" x14ac:dyDescent="0.45">
      <c r="C32" s="5" t="s">
        <v>652</v>
      </c>
      <c r="D32" s="7" t="s">
        <v>653</v>
      </c>
      <c r="E32" s="7" t="s">
        <v>654</v>
      </c>
      <c r="F32" s="7" t="s">
        <v>655</v>
      </c>
      <c r="G32" s="7" t="s">
        <v>656</v>
      </c>
      <c r="H32" s="7" t="s">
        <v>657</v>
      </c>
      <c r="I32" s="7" t="s">
        <v>658</v>
      </c>
      <c r="J32" s="7" t="s">
        <v>659</v>
      </c>
    </row>
    <row r="33" spans="1:19" x14ac:dyDescent="0.45">
      <c r="C33" s="6" t="s">
        <v>660</v>
      </c>
      <c r="D33" s="6" t="s">
        <v>661</v>
      </c>
      <c r="E33" s="6" t="s">
        <v>660</v>
      </c>
      <c r="F33" s="6" t="s">
        <v>662</v>
      </c>
      <c r="G33" s="6" t="s">
        <v>663</v>
      </c>
      <c r="H33" s="6" t="s">
        <v>664</v>
      </c>
      <c r="I33" s="6" t="s">
        <v>665</v>
      </c>
      <c r="J33" s="6" t="s">
        <v>666</v>
      </c>
    </row>
    <row r="34" spans="1:19" x14ac:dyDescent="0.45">
      <c r="A34" t="s">
        <v>379</v>
      </c>
      <c r="B34" t="str">
        <f t="shared" si="1"/>
        <v>WorkGiverDef+</v>
      </c>
      <c r="C34" t="str">
        <f t="shared" si="1"/>
        <v>WorkGiverDef+VRE_RefuelDraincaskets.label</v>
      </c>
    </row>
    <row r="35" spans="1:19" x14ac:dyDescent="0.45">
      <c r="C35" s="5" t="s">
        <v>667</v>
      </c>
    </row>
    <row r="36" spans="1:19" x14ac:dyDescent="0.45">
      <c r="C36" s="6" t="s">
        <v>668</v>
      </c>
    </row>
    <row r="37" spans="1:19" x14ac:dyDescent="0.45">
      <c r="A37" t="s">
        <v>380</v>
      </c>
      <c r="B37" t="str">
        <f t="shared" si="1"/>
        <v>XenotypeDef+</v>
      </c>
      <c r="C37" t="str">
        <f t="shared" ref="C37" si="134">_xlfn.CONCAT($A37,REPLACE(C38,1,1,"+"))</f>
        <v>XenotypeDef+VRE_Bruxa.description</v>
      </c>
      <c r="D37" t="str">
        <f t="shared" ref="D37" si="135">_xlfn.CONCAT($A37,REPLACE(D38,1,1,"+"))</f>
        <v>XenotypeDef+VRE_Bruxa.descriptionShort</v>
      </c>
      <c r="E37" t="str">
        <f t="shared" ref="E37" si="136">_xlfn.CONCAT($A37,REPLACE(E38,1,1,"+"))</f>
        <v>XenotypeDef+VRE_Bruxa.label</v>
      </c>
      <c r="F37" t="str">
        <f t="shared" ref="F37" si="137">_xlfn.CONCAT($A37,REPLACE(F38,1,1,"+"))</f>
        <v>XenotypeDef+VRE_Ekkimian.description</v>
      </c>
      <c r="G37" t="str">
        <f t="shared" ref="G37" si="138">_xlfn.CONCAT($A37,REPLACE(G38,1,1,"+"))</f>
        <v>XenotypeDef+VRE_Ekkimian.descriptionShort</v>
      </c>
      <c r="H37" t="str">
        <f t="shared" ref="H37" si="139">_xlfn.CONCAT($A37,REPLACE(H38,1,1,"+"))</f>
        <v>XenotypeDef+VRE_Ekkimian.label</v>
      </c>
      <c r="I37" t="str">
        <f t="shared" ref="I37" si="140">_xlfn.CONCAT($A37,REPLACE(I38,1,1,"+"))</f>
        <v>XenotypeDef+VRE_Strigoi.description</v>
      </c>
      <c r="J37" t="str">
        <f t="shared" ref="J37" si="141">_xlfn.CONCAT($A37,REPLACE(J38,1,1,"+"))</f>
        <v>XenotypeDef+VRE_Strigoi.descriptionShort</v>
      </c>
      <c r="K37" t="str">
        <f t="shared" ref="K37" si="142">_xlfn.CONCAT($A37,REPLACE(K38,1,1,"+"))</f>
        <v>XenotypeDef+VRE_Strigoi.label</v>
      </c>
    </row>
    <row r="38" spans="1:19" x14ac:dyDescent="0.45">
      <c r="C38" s="5" t="s">
        <v>669</v>
      </c>
      <c r="D38" s="7" t="s">
        <v>670</v>
      </c>
      <c r="E38" s="7" t="s">
        <v>671</v>
      </c>
      <c r="F38" s="7" t="s">
        <v>672</v>
      </c>
      <c r="G38" s="7" t="s">
        <v>673</v>
      </c>
      <c r="H38" s="7" t="s">
        <v>674</v>
      </c>
      <c r="I38" s="7" t="s">
        <v>675</v>
      </c>
      <c r="J38" s="7" t="s">
        <v>676</v>
      </c>
      <c r="K38" s="7" t="s">
        <v>677</v>
      </c>
    </row>
    <row r="39" spans="1:19" x14ac:dyDescent="0.45">
      <c r="C39" s="6" t="s">
        <v>678</v>
      </c>
      <c r="D39" s="6" t="s">
        <v>679</v>
      </c>
      <c r="E39" s="6" t="s">
        <v>680</v>
      </c>
      <c r="F39" s="6" t="s">
        <v>681</v>
      </c>
      <c r="G39" s="6" t="s">
        <v>682</v>
      </c>
      <c r="H39" s="6" t="s">
        <v>683</v>
      </c>
      <c r="I39" s="6" t="s">
        <v>684</v>
      </c>
      <c r="J39" s="6" t="s">
        <v>685</v>
      </c>
      <c r="K39" s="6" t="s">
        <v>686</v>
      </c>
    </row>
    <row r="40" spans="1:19" x14ac:dyDescent="0.45">
      <c r="A40" t="s">
        <v>381</v>
      </c>
      <c r="B40" t="str">
        <f>_xlfn.CONCAT($A40,REPLACE(B41,1,1,"+"))</f>
        <v>Keyed+</v>
      </c>
      <c r="C40" t="str">
        <f t="shared" ref="C40:S40" si="143">_xlfn.CONCAT($A40,REPLACE(C41,1,1,"+"))</f>
        <v>Keyed+VRE_Ability</v>
      </c>
      <c r="D40" t="str">
        <f t="shared" si="143"/>
        <v>Keyed+VRE_Animal</v>
      </c>
      <c r="E40" t="str">
        <f t="shared" si="143"/>
        <v>Keyed+VRE_CarryToDraincasket</v>
      </c>
      <c r="F40" t="str">
        <f t="shared" si="143"/>
        <v>Keyed+VRE_CommandDraincasketEject</v>
      </c>
      <c r="G40" t="str">
        <f t="shared" si="143"/>
        <v>Keyed+VRE_CommandDraincasketEjectDesc</v>
      </c>
      <c r="H40" t="str">
        <f t="shared" si="143"/>
        <v>Keyed+VRE_CommandDraincasketEjectFailEmpty</v>
      </c>
      <c r="I40" t="str">
        <f t="shared" si="143"/>
        <v>Keyed+VRE_Corpse</v>
      </c>
      <c r="J40" t="str">
        <f t="shared" si="143"/>
        <v>Keyed+VRE_DefaultAbility</v>
      </c>
      <c r="K40" t="str">
        <f t="shared" si="143"/>
        <v>Keyed+VRE_EnterDraincasket</v>
      </c>
      <c r="L40" t="str">
        <f t="shared" si="143"/>
        <v>Keyed+VRE_ExtractHemogenAnimal</v>
      </c>
      <c r="M40" t="str">
        <f t="shared" si="143"/>
        <v>Keyed+VRE_ExtractHemogenCorpse</v>
      </c>
      <c r="N40" t="str">
        <f t="shared" si="143"/>
        <v>Keyed+VRE_ExtractHemogenSanguophage</v>
      </c>
      <c r="O40" t="str">
        <f t="shared" si="143"/>
        <v>Keyed+VRE_HemogenValve</v>
      </c>
      <c r="P40" t="str">
        <f t="shared" si="143"/>
        <v>Keyed+VRE_HemogenValveDesc</v>
      </c>
      <c r="Q40" t="str">
        <f t="shared" si="143"/>
        <v>Keyed+VRE_MessageCantUseOnNonSanguophage</v>
      </c>
      <c r="R40" t="str">
        <f t="shared" si="143"/>
        <v>Keyed+VRE_NoHeart</v>
      </c>
      <c r="S40" t="str">
        <f t="shared" si="143"/>
        <v>Keyed+VRE_Sanguophage</v>
      </c>
    </row>
    <row r="41" spans="1:19" x14ac:dyDescent="0.45">
      <c r="C41" s="5" t="s">
        <v>687</v>
      </c>
      <c r="D41" s="7" t="s">
        <v>688</v>
      </c>
      <c r="E41" s="7" t="s">
        <v>689</v>
      </c>
      <c r="F41" s="7" t="s">
        <v>690</v>
      </c>
      <c r="G41" s="7" t="s">
        <v>691</v>
      </c>
      <c r="H41" s="7" t="s">
        <v>692</v>
      </c>
      <c r="I41" s="7" t="s">
        <v>693</v>
      </c>
      <c r="J41" s="7" t="s">
        <v>694</v>
      </c>
      <c r="K41" s="7" t="s">
        <v>695</v>
      </c>
      <c r="L41" s="7" t="s">
        <v>696</v>
      </c>
      <c r="M41" s="7" t="s">
        <v>697</v>
      </c>
      <c r="N41" s="7" t="s">
        <v>698</v>
      </c>
      <c r="O41" s="7" t="s">
        <v>699</v>
      </c>
      <c r="P41" s="7" t="s">
        <v>700</v>
      </c>
      <c r="Q41" s="7" t="s">
        <v>701</v>
      </c>
      <c r="R41" s="7" t="s">
        <v>702</v>
      </c>
      <c r="S41" s="7" t="s">
        <v>703</v>
      </c>
    </row>
    <row r="42" spans="1:19" x14ac:dyDescent="0.45">
      <c r="C42" s="6" t="s">
        <v>704</v>
      </c>
      <c r="D42" s="6" t="s">
        <v>705</v>
      </c>
      <c r="E42" s="6" t="s">
        <v>706</v>
      </c>
      <c r="F42" s="6" t="s">
        <v>707</v>
      </c>
      <c r="G42" s="6" t="s">
        <v>708</v>
      </c>
      <c r="H42" s="6" t="s">
        <v>709</v>
      </c>
      <c r="I42" s="6" t="s">
        <v>710</v>
      </c>
      <c r="J42" s="6" t="s">
        <v>711</v>
      </c>
      <c r="K42" s="6" t="s">
        <v>712</v>
      </c>
      <c r="L42" s="6" t="s">
        <v>713</v>
      </c>
      <c r="M42" s="6" t="s">
        <v>714</v>
      </c>
      <c r="N42" s="6" t="s">
        <v>715</v>
      </c>
      <c r="O42" s="6" t="s">
        <v>716</v>
      </c>
      <c r="P42" s="6" t="s">
        <v>717</v>
      </c>
      <c r="Q42" s="6" t="s">
        <v>718</v>
      </c>
      <c r="R42" s="6" t="s">
        <v>719</v>
      </c>
      <c r="S42" s="6" t="s">
        <v>575</v>
      </c>
    </row>
    <row r="44" spans="1:19" x14ac:dyDescent="0.45">
      <c r="A44" t="str" cm="1">
        <f t="array" ref="A44:A242">TRANSPOSE(_xlfn.HSTACK(C1:AN1,C4:F4,C7:AV7,C10:J10,C13:T13,C16:D16,C19:F19,C22,C25,C28:AR28,C31:J31,C34,C37:K37,C40:S40))</f>
        <v>AbilityDef+VRE_AcidSpray_SingleUse.description</v>
      </c>
      <c r="B44" t="str" cm="1">
        <f t="array" ref="B44:B242">TRANSPOSE(_xlfn.HSTACK(C3:AN3,C6:F6,C9:AV9,C12:J12,C15:T15,C18:D18,C21:F21,C24,C27,C30:AR30,C33:J33,C36,C39:K39,C42:S42))</f>
        <v>목에 있는 분비선에서부터 입으로 대상 전체에 끈적끈적한 산성 물질을 분사합니다. 산이 목표물에 달라붙어 태울 것입니다.</v>
      </c>
      <c r="C44" t="str">
        <f>VLOOKUP(A44,Sheet!$A$2:$A$216,1,FALSE)</f>
        <v>AbilityDef+VRE_AcidSpray_SingleUse.description</v>
      </c>
    </row>
    <row r="45" spans="1:19" x14ac:dyDescent="0.45">
      <c r="A45" t="str">
        <v>AbilityDef+VRE_AcidSpray_SingleUse.label</v>
      </c>
      <c r="B45" t="str">
        <v>산성 분무</v>
      </c>
      <c r="C45" t="str">
        <f>VLOOKUP(A45,Sheet!$A$2:$A$216,1,FALSE)</f>
        <v>AbilityDef+VRE_AcidSpray_SingleUse.label</v>
      </c>
    </row>
    <row r="46" spans="1:19" x14ac:dyDescent="0.45">
      <c r="A46" t="str">
        <v>AbilityDef+VRE_AnimalFeed.description</v>
      </c>
      <c r="B46" t="str">
        <v>대상 동물을 물어뜯어 혈액에서 직접 혈액정수를 추출합니다. 동물은 출혈을 일으킬 것이고 겁에 질립니다. 빠르게 반응하는 응고제는 출혈을 방지하기 위해 상처를 봉합시킬 것입니다.\n\n동물을 대상으로만 할 수 있습니다.</v>
      </c>
      <c r="C46" t="str">
        <f>VLOOKUP(A46,Sheet!$A$2:$A$216,1,FALSE)</f>
        <v>AbilityDef+VRE_AnimalFeed.description</v>
      </c>
    </row>
    <row r="47" spans="1:19" x14ac:dyDescent="0.45">
      <c r="A47" t="str">
        <v>AbilityDef+VRE_AnimalFeed.label</v>
      </c>
      <c r="B47" t="str">
        <v>동물 흡혈</v>
      </c>
      <c r="C47" t="str">
        <f>VLOOKUP(A47,Sheet!$A$2:$A$216,1,FALSE)</f>
        <v>AbilityDef+VRE_AnimalFeed.label</v>
      </c>
    </row>
    <row r="48" spans="1:19" x14ac:dyDescent="0.45">
      <c r="A48" t="str">
        <v>AbilityDef+VRE_Coagulate_SingleUse.description</v>
      </c>
      <c r="B48" t="str">
        <v>상처를 빠르게 치료하기 위한 특별한 분비선을 사용합니다.</v>
      </c>
      <c r="C48" t="str">
        <f>VLOOKUP(A48,Sheet!$A$2:$A$216,1,FALSE)</f>
        <v>AbilityDef+VRE_Coagulate_SingleUse.description</v>
      </c>
    </row>
    <row r="49" spans="1:3" x14ac:dyDescent="0.45">
      <c r="A49" t="str">
        <v>AbilityDef+VRE_Coagulate_SingleUse.label</v>
      </c>
      <c r="B49" t="str">
        <v>응고</v>
      </c>
      <c r="C49" t="str">
        <f>VLOOKUP(A49,Sheet!$A$2:$A$216,1,FALSE)</f>
        <v>AbilityDef+VRE_Coagulate_SingleUse.label</v>
      </c>
    </row>
    <row r="50" spans="1:3" x14ac:dyDescent="0.45">
      <c r="A50" t="str">
        <v>AbilityDef+VRE_CorpseFeed.description</v>
      </c>
      <c r="B50" t="str">
        <v>대상 시체를 물어뜯어 혈액에서 직접 혈액정수를 추출합니다. 시체는 남은 피를 모두 잃을 것입니다.\n\n인간의 시체만을 대상으로 할 수 있습니다</v>
      </c>
      <c r="C50" t="str">
        <f>VLOOKUP(A50,Sheet!$A$2:$A$216,1,FALSE)</f>
        <v>AbilityDef+VRE_CorpseFeed.description</v>
      </c>
    </row>
    <row r="51" spans="1:3" x14ac:dyDescent="0.45">
      <c r="A51" t="str">
        <v>AbilityDef+VRE_CorpseFeed.label</v>
      </c>
      <c r="B51" t="str">
        <v>시체 흡혈</v>
      </c>
      <c r="C51" t="str">
        <f>VLOOKUP(A51,Sheet!$A$2:$A$216,1,FALSE)</f>
        <v>AbilityDef+VRE_CorpseFeed.label</v>
      </c>
    </row>
    <row r="52" spans="1:3" x14ac:dyDescent="0.45">
      <c r="A52" t="str">
        <v>AbilityDef+VRE_Ecstasy.description</v>
      </c>
      <c r="B52" t="str">
        <v>대상에게 짧은 시간 동안 극도의 황홀감을 주어 시전자와 정면으로 부딪치게 합니다.</v>
      </c>
      <c r="C52" t="str">
        <f>VLOOKUP(A52,Sheet!$A$2:$A$216,1,FALSE)</f>
        <v>AbilityDef+VRE_Ecstasy.description</v>
      </c>
    </row>
    <row r="53" spans="1:3" x14ac:dyDescent="0.45">
      <c r="A53" t="str">
        <v>AbilityDef+VRE_Ecstasy.label</v>
      </c>
      <c r="B53" t="str">
        <v>엑스터시</v>
      </c>
      <c r="C53" t="str">
        <f>VLOOKUP(A53,Sheet!$A$2:$A$216,1,FALSE)</f>
        <v>AbilityDef+VRE_Ecstasy.label</v>
      </c>
    </row>
    <row r="54" spans="1:3" x14ac:dyDescent="0.45">
      <c r="A54" t="str">
        <v>AbilityDef+VRE_Ecstasy_SingleUse.description</v>
      </c>
      <c r="B54" t="str">
        <v>대상에게 짧은 시간 동안 극도의 황홀감을 주어 시전자와 정면으로 부딪치게 합니다.</v>
      </c>
      <c r="C54" t="str">
        <f>VLOOKUP(A54,Sheet!$A$2:$A$216,1,FALSE)</f>
        <v>AbilityDef+VRE_Ecstasy_SingleUse.description</v>
      </c>
    </row>
    <row r="55" spans="1:3" x14ac:dyDescent="0.45">
      <c r="A55" t="str">
        <v>AbilityDef+VRE_Ecstasy_SingleUse.label</v>
      </c>
      <c r="B55" t="str">
        <v>엑스터시</v>
      </c>
      <c r="C55" t="str">
        <f>VLOOKUP(A55,Sheet!$A$2:$A$216,1,FALSE)</f>
        <v>AbilityDef+VRE_Ecstasy_SingleUse.label</v>
      </c>
    </row>
    <row r="56" spans="1:3" x14ac:dyDescent="0.45">
      <c r="A56" t="str">
        <v>AbilityDef+VRE_FilterInfection.description</v>
      </c>
      <c r="B56" t="str">
        <v>대상에게 손을 얹어 감염과 싸우는 걸 도와줍니다. 동물이나 인간에게 효과가 있습니다.</v>
      </c>
      <c r="C56" t="str">
        <f>VLOOKUP(A56,Sheet!$A$2:$A$216,1,FALSE)</f>
        <v>AbilityDef+VRE_FilterInfection.description</v>
      </c>
    </row>
    <row r="57" spans="1:3" x14ac:dyDescent="0.45">
      <c r="A57" t="str">
        <v>AbilityDef+VRE_FilterInfection.label</v>
      </c>
      <c r="B57" t="str">
        <v>감염 여과</v>
      </c>
      <c r="C57" t="str">
        <f>VLOOKUP(A57,Sheet!$A$2:$A$216,1,FALSE)</f>
        <v>AbilityDef+VRE_FilterInfection.label</v>
      </c>
    </row>
    <row r="58" spans="1:3" x14ac:dyDescent="0.45">
      <c r="A58" t="str">
        <v>AbilityDef+VRE_FilterInfection_SingleUse.description</v>
      </c>
      <c r="B58" t="str">
        <v>대상에게 손을 얹어 감염과 싸우는 걸 도와줍니다. 동물이나 인간에게 효과가 있습니다.</v>
      </c>
      <c r="C58" t="str">
        <f>VLOOKUP(A58,Sheet!$A$2:$A$216,1,FALSE)</f>
        <v>AbilityDef+VRE_FilterInfection_SingleUse.description</v>
      </c>
    </row>
    <row r="59" spans="1:3" x14ac:dyDescent="0.45">
      <c r="A59" t="str">
        <v>AbilityDef+VRE_FilterInfection_SingleUse.label</v>
      </c>
      <c r="B59" t="str">
        <v>감염 여과</v>
      </c>
      <c r="C59" t="str">
        <f>VLOOKUP(A59,Sheet!$A$2:$A$216,1,FALSE)</f>
        <v>AbilityDef+VRE_FilterInfection_SingleUse.label</v>
      </c>
    </row>
    <row r="60" spans="1:3" x14ac:dyDescent="0.45">
      <c r="A60" t="str">
        <v>AbilityDef+VRE_HeartCrush.description</v>
      </c>
      <c r="B60" t="str">
        <v>적의 심장을 가까이서 찢어 순식간에 숨통을 끊으며 주변을 피로 덮어버립니다.</v>
      </c>
      <c r="C60" t="str">
        <f>VLOOKUP(A60,Sheet!$A$2:$A$216,1,FALSE)</f>
        <v>AbilityDef+VRE_HeartCrush.description</v>
      </c>
    </row>
    <row r="61" spans="1:3" x14ac:dyDescent="0.45">
      <c r="A61" t="str">
        <v>AbilityDef+VRE_HeartCrush.label</v>
      </c>
      <c r="B61" t="str">
        <v>심장 파괴</v>
      </c>
      <c r="C61" t="str">
        <f>VLOOKUP(A61,Sheet!$A$2:$A$216,1,FALSE)</f>
        <v>AbilityDef+VRE_HeartCrush.label</v>
      </c>
    </row>
    <row r="62" spans="1:3" x14ac:dyDescent="0.45">
      <c r="A62" t="str">
        <v>AbilityDef+VRE_HeartCrush_SingleUse.description</v>
      </c>
      <c r="B62" t="str">
        <v>적의 심장을 가까이서 찢어 순식간에 숨통을 끊으며 주변을 피로 덮어버립니다.</v>
      </c>
      <c r="C62" t="str">
        <f>VLOOKUP(A62,Sheet!$A$2:$A$216,1,FALSE)</f>
        <v>AbilityDef+VRE_HeartCrush_SingleUse.description</v>
      </c>
    </row>
    <row r="63" spans="1:3" x14ac:dyDescent="0.45">
      <c r="A63" t="str">
        <v>AbilityDef+VRE_HeartCrush_SingleUse.label</v>
      </c>
      <c r="B63" t="str">
        <v>심장 파괴</v>
      </c>
      <c r="C63" t="str">
        <f>VLOOKUP(A63,Sheet!$A$2:$A$216,1,FALSE)</f>
        <v>AbilityDef+VRE_HeartCrush_SingleUse.label</v>
      </c>
    </row>
    <row r="64" spans="1:3" x14ac:dyDescent="0.45">
      <c r="A64" t="str">
        <v>AbilityDef+VRE_Hemosmosis.description</v>
      </c>
      <c r="B64" t="str">
        <v>생귀오파지 주변의 피 오물들을 흡수하여 혈액정수로 만듭니다..</v>
      </c>
      <c r="C64" t="str">
        <f>VLOOKUP(A64,Sheet!$A$2:$A$216,1,FALSE)</f>
        <v>AbilityDef+VRE_Hemosmosis.description</v>
      </c>
    </row>
    <row r="65" spans="1:3" x14ac:dyDescent="0.45">
      <c r="A65" t="str">
        <v>AbilityDef+VRE_Hemosmosis.label</v>
      </c>
      <c r="B65" t="str">
        <v>혈액 흡수</v>
      </c>
      <c r="C65" t="str">
        <f>VLOOKUP(A65,Sheet!$A$2:$A$216,1,FALSE)</f>
        <v>AbilityDef+VRE_Hemosmosis.label</v>
      </c>
    </row>
    <row r="66" spans="1:3" x14ac:dyDescent="0.45">
      <c r="A66" t="str">
        <v>AbilityDef+VRE_Hemosmosis_SingleUse.description</v>
      </c>
      <c r="B66" t="str">
        <v>생귀오파지 주변의 피 오물들을 흡수하여 혈액정수로 만듭니다.</v>
      </c>
      <c r="C66" t="str">
        <f>VLOOKUP(A66,Sheet!$A$2:$A$216,1,FALSE)</f>
        <v>AbilityDef+VRE_Hemosmosis_SingleUse.description</v>
      </c>
    </row>
    <row r="67" spans="1:3" x14ac:dyDescent="0.45">
      <c r="A67" t="str">
        <v>AbilityDef+VRE_Hemosmosis_SingleUse.label</v>
      </c>
      <c r="B67" t="str">
        <v>혈액 흡수</v>
      </c>
      <c r="C67" t="str">
        <f>VLOOKUP(A67,Sheet!$A$2:$A$216,1,FALSE)</f>
        <v>AbilityDef+VRE_Hemosmosis_SingleUse.label</v>
      </c>
    </row>
    <row r="68" spans="1:3" x14ac:dyDescent="0.45">
      <c r="A68" t="str">
        <v>AbilityDef+VRE_PiercingSpine_SingleUse.description</v>
      </c>
      <c r="B68" t="str">
        <v>혈액이 생성되는 화학 반응을 이용하여 대상을 향해 뼈 척추를 발사합니다. 척추는 쇄골 사이의 틈에서 피부를 통해 빠져나옵니다. 발사 방법을 고려할 때, 놀랍게도 조준하기 쉽습니다.</v>
      </c>
      <c r="C68" t="str">
        <f>VLOOKUP(A68,Sheet!$A$2:$A$216,1,FALSE)</f>
        <v>AbilityDef+VRE_PiercingSpine_SingleUse.description</v>
      </c>
    </row>
    <row r="69" spans="1:3" x14ac:dyDescent="0.45">
      <c r="A69" t="str">
        <v>AbilityDef+VRE_PiercingSpine_SingleUse.label</v>
      </c>
      <c r="B69" t="str">
        <v>꿰뚫는 척추</v>
      </c>
      <c r="C69" t="str">
        <f>VLOOKUP(A69,Sheet!$A$2:$A$216,1,FALSE)</f>
        <v>AbilityDef+VRE_PiercingSpine_SingleUse.label</v>
      </c>
    </row>
    <row r="70" spans="1:3" x14ac:dyDescent="0.45">
      <c r="A70" t="str">
        <v>AbilityDef+VRE_Resurrect.description</v>
      </c>
      <c r="B70" t="str">
        <v>혈류에 초월입자를 주입하여 시체에 새로운 생명을 불어넣고 퇴화된 세포의 구조를 고치며 생명에 중요한 과정을 다시 시작합니다. 시신이 오래되고 보존 상태가 나쁠수록 기억 상실 및 나쁜 건강 상태가 될 가능성이 높습니다. 이 능력은 아주 드물게만 사용할 수 있습니다.</v>
      </c>
      <c r="C70" t="str">
        <f>VLOOKUP(A70,Sheet!$A$2:$A$216,1,FALSE)</f>
        <v>AbilityDef+VRE_Resurrect.description</v>
      </c>
    </row>
    <row r="71" spans="1:3" x14ac:dyDescent="0.45">
      <c r="A71" t="str">
        <v>AbilityDef+VRE_Resurrect.label</v>
      </c>
      <c r="B71" t="str">
        <v>소생</v>
      </c>
      <c r="C71" t="str">
        <f>VLOOKUP(A71,Sheet!$A$2:$A$216,1,FALSE)</f>
        <v>AbilityDef+VRE_Resurrect.label</v>
      </c>
    </row>
    <row r="72" spans="1:3" x14ac:dyDescent="0.45">
      <c r="A72" t="str">
        <v>AbilityDef+VRE_SanguoFeed.description</v>
      </c>
      <c r="B72" t="str">
        <v>대상을 물어뜯어 혈액에서 직접 혈액정수를 추출합니다. 피를 흘리며 모욕을 당한 기분이 들겠지만, 손상되지는 않습니다. 빠르게 반응하는 응고제는 출혈을 방지하기 위해 상처를 봉합시킬 것입니다.\n\n혈액정수가 흐르는 인간만을 대상으로 할 수 있습니다.</v>
      </c>
      <c r="C72" t="str">
        <f>VLOOKUP(A72,Sheet!$A$2:$A$216,1,FALSE)</f>
        <v>AbilityDef+VRE_SanguoFeed.description</v>
      </c>
    </row>
    <row r="73" spans="1:3" x14ac:dyDescent="0.45">
      <c r="A73" t="str">
        <v>AbilityDef+VRE_SanguoFeed.label</v>
      </c>
      <c r="B73" t="str">
        <v>생귀오파지 흡혈</v>
      </c>
      <c r="C73" t="str">
        <f>VLOOKUP(A73,Sheet!$A$2:$A$216,1,FALSE)</f>
        <v>AbilityDef+VRE_SanguoFeed.label</v>
      </c>
    </row>
    <row r="74" spans="1:3" x14ac:dyDescent="0.45">
      <c r="A74" t="str">
        <v>AbilityDef+VRE_ToxicCloud.description</v>
      </c>
      <c r="B74" t="str">
        <v>폐에 있는 특수 유기 저장소에서 짙은 유독성 연기를 배출합니다. 독가스는 거의 모든 생명체에게 치명적입니다.</v>
      </c>
      <c r="C74" t="str">
        <f>VLOOKUP(A74,Sheet!$A$2:$A$216,1,FALSE)</f>
        <v>AbilityDef+VRE_ToxicCloud.description</v>
      </c>
    </row>
    <row r="75" spans="1:3" x14ac:dyDescent="0.45">
      <c r="A75" t="str">
        <v>AbilityDef+VRE_ToxicCloud.label</v>
      </c>
      <c r="B75" t="str">
        <v>유독 가스</v>
      </c>
      <c r="C75" t="str">
        <f>VLOOKUP(A75,Sheet!$A$2:$A$216,1,FALSE)</f>
        <v>AbilityDef+VRE_ToxicCloud.label</v>
      </c>
    </row>
    <row r="76" spans="1:3" x14ac:dyDescent="0.45">
      <c r="A76" t="str">
        <v>AbilityDef+VRE_ToxicCloud_SingleUse.description</v>
      </c>
      <c r="B76" t="str">
        <v>폐에 있는 특수 유기 저장소에서 짙은 유독성 연기를 배출합니다. 독가스는 거의 모든 생명체에게 치명적입니다.</v>
      </c>
      <c r="C76" t="str">
        <f>VLOOKUP(A76,Sheet!$A$2:$A$216,1,FALSE)</f>
        <v>AbilityDef+VRE_ToxicCloud_SingleUse.description</v>
      </c>
    </row>
    <row r="77" spans="1:3" x14ac:dyDescent="0.45">
      <c r="A77" t="str">
        <v>AbilityDef+VRE_ToxicCloud_SingleUse.label</v>
      </c>
      <c r="B77" t="str">
        <v>유독 가스</v>
      </c>
      <c r="C77" t="str">
        <f>VLOOKUP(A77,Sheet!$A$2:$A$216,1,FALSE)</f>
        <v>AbilityDef+VRE_ToxicCloud_SingleUse.label</v>
      </c>
    </row>
    <row r="78" spans="1:3" x14ac:dyDescent="0.45">
      <c r="A78" t="str">
        <v>AbilityDef+VRE_ViscuousGoo.description</v>
      </c>
      <c r="B78" t="str">
        <v>충돌 시 폭발하여 많은 양의 점액을 생성하는 물체를 방출하여 통과하려는 사람들을 크게 느리게 합니다.</v>
      </c>
      <c r="C78" t="str">
        <f>VLOOKUP(A78,Sheet!$A$2:$A$216,1,FALSE)</f>
        <v>AbilityDef+VRE_ViscuousGoo.description</v>
      </c>
    </row>
    <row r="79" spans="1:3" x14ac:dyDescent="0.45">
      <c r="A79" t="str">
        <v>AbilityDef+VRE_ViscuousGoo.label</v>
      </c>
      <c r="B79" t="str">
        <v>점성 점액</v>
      </c>
      <c r="C79" t="str">
        <f>VLOOKUP(A79,Sheet!$A$2:$A$216,1,FALSE)</f>
        <v>AbilityDef+VRE_ViscuousGoo.label</v>
      </c>
    </row>
    <row r="80" spans="1:3" x14ac:dyDescent="0.45">
      <c r="A80" t="str">
        <v>AbilityDef+VRE_ViscuousGoo_SingleUse.description</v>
      </c>
      <c r="B80" t="str">
        <v>충돌 시 폭발하여 많은 양의 점액을 생성하는 물체를 방출하여 통과하려는 사람들을 크게 느리게 합니다.</v>
      </c>
      <c r="C80" t="str">
        <f>VLOOKUP(A80,Sheet!$A$2:$A$216,1,FALSE)</f>
        <v>AbilityDef+VRE_ViscuousGoo_SingleUse.description</v>
      </c>
    </row>
    <row r="81" spans="1:3" x14ac:dyDescent="0.45">
      <c r="A81" t="str">
        <v>AbilityDef+VRE_ViscuousGoo_SingleUse.label</v>
      </c>
      <c r="B81" t="str">
        <v>점성 점액</v>
      </c>
      <c r="C81" t="str">
        <f>VLOOKUP(A81,Sheet!$A$2:$A$216,1,FALSE)</f>
        <v>AbilityDef+VRE_ViscuousGoo_SingleUse.label</v>
      </c>
    </row>
    <row r="82" spans="1:3" x14ac:dyDescent="0.45">
      <c r="A82" t="str">
        <v>GameConditionDef+VRE_BloodMoonCondition.description</v>
      </c>
      <c r="B82" t="str">
        <v>이 행성의 위성 중 하나가 변방계 쪽으로 궤도를 틀며 생귀오파지들을 굶주림에 미치게 만들었습니다.</v>
      </c>
      <c r="C82" t="str">
        <f>VLOOKUP(A82,Sheet!$A$2:$A$216,1,FALSE)</f>
        <v>GameConditionDef+VRE_BloodMoonCondition.description</v>
      </c>
    </row>
    <row r="83" spans="1:3" x14ac:dyDescent="0.45">
      <c r="A83" t="str">
        <v>GameConditionDef+VRE_BloodMoonCondition.endMessage</v>
      </c>
      <c r="B83" t="str">
        <v>핏빛 달이 지고 있습니다.</v>
      </c>
      <c r="C83" t="str">
        <f>VLOOKUP(A83,Sheet!$A$2:$A$216,1,FALSE)</f>
        <v>GameConditionDef+VRE_BloodMoonCondition.endMessage</v>
      </c>
    </row>
    <row r="84" spans="1:3" x14ac:dyDescent="0.45">
      <c r="A84" t="str">
        <v>GameConditionDef+VRE_BloodMoonCondition.label</v>
      </c>
      <c r="B84" t="str">
        <v>핏빛 달</v>
      </c>
      <c r="C84" t="str">
        <f>VLOOKUP(A84,Sheet!$A$2:$A$216,1,FALSE)</f>
        <v>GameConditionDef+VRE_BloodMoonCondition.label</v>
      </c>
    </row>
    <row r="85" spans="1:3" x14ac:dyDescent="0.45">
      <c r="A85" t="str">
        <v>GameConditionDef+VRE_BloodMoonCondition.letterText</v>
      </c>
      <c r="B85" t="str">
        <v>이 행성의 위성들 중 하나가 달 표면을 비추는 모든 직사광선을 차단하면서 변방계 쪽으로 궤도를 돌며 핏빛 달로 알려진 현상인 진홍색 달을 만드는 결과를 낳았습니다.\n\n혈액정수가 다 소모된 생귀오파지들은 혈액 수렵 상태에 돌입합니다. 혈액정수의 감소는 블러드 문 동안 훨씬 더 빨리 진행됩니다.\n\n미쳐 굶주린 생귀오파지들은 극도로 공격적이어서 정착지를 공격할지도 모릅니다.</v>
      </c>
      <c r="C85" t="str">
        <f>VLOOKUP(A85,Sheet!$A$2:$A$216,1,FALSE)</f>
        <v>GameConditionDef+VRE_BloodMoonCondition.letterText</v>
      </c>
    </row>
    <row r="86" spans="1:3" x14ac:dyDescent="0.45">
      <c r="A86" t="str">
        <v>GeneDef+VRE_AnimalFeeder.description</v>
      </c>
      <c r="B86" t="str">
        <v>보유자는 입 천장에 작은 송곳니와 신선하고 따듯한 피에서 혈액정수를 추출할 수 있는 기관을 가지게 됩니다. 어떤 동물이든 물어서 피를 빨 수 있고 직접 혈액정수를 얻을 수 있습니다. 때때로 동물이 피를 빨리다가 공격을 시도할 수도 있습니다.</v>
      </c>
      <c r="C86" t="str">
        <f>VLOOKUP(A86,Sheet!$A$2:$A$216,1,FALSE)</f>
        <v>GeneDef+VRE_AnimalFeeder.description</v>
      </c>
    </row>
    <row r="87" spans="1:3" x14ac:dyDescent="0.45">
      <c r="A87" t="str">
        <v>GeneDef+VRE_AnimalFeeder.label</v>
      </c>
      <c r="B87" t="str">
        <v>동물 흡혈</v>
      </c>
      <c r="C87" t="str">
        <f>VLOOKUP(A87,Sheet!$A$2:$A$216,1,FALSE)</f>
        <v>GeneDef+VRE_AnimalFeeder.label</v>
      </c>
    </row>
    <row r="88" spans="1:3" x14ac:dyDescent="0.45">
      <c r="A88" t="str">
        <v>GeneDef+VRE_BatEars.description</v>
      </c>
      <c r="B88" t="str">
        <v>보유자는 박쥐같은 귀를 가지게 됩니다.</v>
      </c>
      <c r="C88" t="str">
        <f>VLOOKUP(A88,Sheet!$A$2:$A$216,1,FALSE)</f>
        <v>GeneDef+VRE_BatEars.description</v>
      </c>
    </row>
    <row r="89" spans="1:3" x14ac:dyDescent="0.45">
      <c r="A89" t="str">
        <v>GeneDef+VRE_BatEars.label</v>
      </c>
      <c r="B89" t="str">
        <v>박쥐 귀</v>
      </c>
      <c r="C89" t="str">
        <f>VLOOKUP(A89,Sheet!$A$2:$A$216,1,FALSE)</f>
        <v>GeneDef+VRE_BatEars.label</v>
      </c>
    </row>
    <row r="90" spans="1:3" x14ac:dyDescent="0.45">
      <c r="A90" t="str">
        <v>GeneDef+VRE_BatNose.description</v>
      </c>
      <c r="B90" t="str">
        <v>보유자는 박쥐를 닮은 코를 가지게 됩니다.</v>
      </c>
      <c r="C90" t="str">
        <f>VLOOKUP(A90,Sheet!$A$2:$A$216,1,FALSE)</f>
        <v>GeneDef+VRE_BatNose.description</v>
      </c>
    </row>
    <row r="91" spans="1:3" x14ac:dyDescent="0.45">
      <c r="A91" t="str">
        <v>GeneDef+VRE_BatNose.label</v>
      </c>
      <c r="B91" t="str">
        <v>박쥐 코</v>
      </c>
      <c r="C91" t="str">
        <f>VLOOKUP(A91,Sheet!$A$2:$A$216,1,FALSE)</f>
        <v>GeneDef+VRE_BatNose.label</v>
      </c>
    </row>
    <row r="92" spans="1:3" x14ac:dyDescent="0.45">
      <c r="A92" t="str">
        <v>GeneDef+VRE_CorpseFeeder.description</v>
      </c>
      <c r="B92" t="str">
        <v>보유자는 입 천장에 작은 송곳니와 차갑고 썩은 피에서 혈액정수를 추출할 수 있는 기관을 가지게 됩니다. 어떤 인간의 시체이던 간에 물어서 피를 빨 수 있고 직접 혈액정수를 얻을 수 있습니다.</v>
      </c>
      <c r="C92" t="str">
        <f>VLOOKUP(A92,Sheet!$A$2:$A$216,1,FALSE)</f>
        <v>GeneDef+VRE_CorpseFeeder.description</v>
      </c>
    </row>
    <row r="93" spans="1:3" x14ac:dyDescent="0.45">
      <c r="A93" t="str">
        <v>GeneDef+VRE_CorpseFeeder.label</v>
      </c>
      <c r="B93" t="str">
        <v>시체 흡혈</v>
      </c>
      <c r="C93" t="str">
        <f>VLOOKUP(A93,Sheet!$A$2:$A$216,1,FALSE)</f>
        <v>GeneDef+VRE_CorpseFeeder.label</v>
      </c>
    </row>
    <row r="94" spans="1:3" x14ac:dyDescent="0.45">
      <c r="A94" t="str">
        <v>GeneDef+VRE_Ecstasy.description</v>
      </c>
      <c r="B94" t="str">
        <v>보유자는 대상과 잠시 연결되어 황홀감을 주는 동시에 시전자에게 사랑에 빠지게 하는  힘을 가지게 됩니다.</v>
      </c>
      <c r="C94" t="str">
        <f>VLOOKUP(A94,Sheet!$A$2:$A$216,1,FALSE)</f>
        <v>GeneDef+VRE_Ecstasy.description</v>
      </c>
    </row>
    <row r="95" spans="1:3" x14ac:dyDescent="0.45">
      <c r="A95" t="str">
        <v>GeneDef+VRE_Ecstasy.label</v>
      </c>
      <c r="B95" t="str">
        <v>엑스터시</v>
      </c>
      <c r="C95" t="str">
        <f>VLOOKUP(A95,Sheet!$A$2:$A$216,1,FALSE)</f>
        <v>GeneDef+VRE_Ecstasy.label</v>
      </c>
    </row>
    <row r="96" spans="1:3" x14ac:dyDescent="0.45">
      <c r="A96" t="str">
        <v>GeneDef+VRE_Ecstasy.labelShortAdj</v>
      </c>
      <c r="B96" t="str">
        <v>엑스터시</v>
      </c>
      <c r="C96" t="str">
        <f>VLOOKUP(A96,Sheet!$A$2:$A$216,1,FALSE)</f>
        <v>GeneDef+VRE_Ecstasy.labelShortAdj</v>
      </c>
    </row>
    <row r="97" spans="1:3" x14ac:dyDescent="0.45">
      <c r="A97" t="str">
        <v>GeneDef+VRE_ExtremeHemogenDrain.description</v>
      </c>
      <c r="B97" t="str">
        <v>보유자는 생물학적 엔트로피로 인해 하루에 12개의 혈액정수를 추가로 잃게 됩니다.</v>
      </c>
      <c r="C97" t="str">
        <f>VLOOKUP(A97,Sheet!$A$2:$A$216,1,FALSE)</f>
        <v>GeneDef+VRE_ExtremeHemogenDrain.description</v>
      </c>
    </row>
    <row r="98" spans="1:3" x14ac:dyDescent="0.45">
      <c r="A98" t="str">
        <v>GeneDef+VRE_ExtremeHemogenDrain.label</v>
      </c>
      <c r="B98" t="str">
        <v>극단적인 혈액정수 배수</v>
      </c>
      <c r="C98" t="str">
        <f>VLOOKUP(A98,Sheet!$A$2:$A$216,1,FALSE)</f>
        <v>GeneDef+VRE_ExtremeHemogenDrain.label</v>
      </c>
    </row>
    <row r="99" spans="1:3" x14ac:dyDescent="0.45">
      <c r="A99" t="str">
        <v>GeneDef+VRE_ExtremeHemogenDrain.labelShortAdj</v>
      </c>
      <c r="B99" t="str">
        <v>매우 배수</v>
      </c>
      <c r="C99" t="str">
        <f>VLOOKUP(A99,Sheet!$A$2:$A$216,1,FALSE)</f>
        <v>GeneDef+VRE_ExtremeHemogenDrain.labelShortAdj</v>
      </c>
    </row>
    <row r="100" spans="1:3" x14ac:dyDescent="0.45">
      <c r="A100" t="str">
        <v>GeneDef+VRE_FilterInfection.description</v>
      </c>
      <c r="B100" t="str">
        <v>보유자는 감염된 피를 걸러낼 수 있게 해주는 특별한 분비선을 입에 가지게 됩니다.</v>
      </c>
      <c r="C100" t="str">
        <f>VLOOKUP(A100,Sheet!$A$2:$A$216,1,FALSE)</f>
        <v>GeneDef+VRE_FilterInfection.description</v>
      </c>
    </row>
    <row r="101" spans="1:3" x14ac:dyDescent="0.45">
      <c r="A101" t="str">
        <v>GeneDef+VRE_FilterInfection.label</v>
      </c>
      <c r="B101" t="str">
        <v>감염 여과</v>
      </c>
      <c r="C101" t="str">
        <f>VLOOKUP(A101,Sheet!$A$2:$A$216,1,FALSE)</f>
        <v>GeneDef+VRE_FilterInfection.label</v>
      </c>
    </row>
    <row r="102" spans="1:3" x14ac:dyDescent="0.45">
      <c r="A102" t="str">
        <v>GeneDef+VRE_FilterInfection.labelShortAdj</v>
      </c>
      <c r="B102" t="str">
        <v>여과기</v>
      </c>
      <c r="C102" t="str">
        <f>VLOOKUP(A102,Sheet!$A$2:$A$216,1,FALSE)</f>
        <v>GeneDef+VRE_FilterInfection.labelShortAdj</v>
      </c>
    </row>
    <row r="103" spans="1:3" x14ac:dyDescent="0.45">
      <c r="A103" t="str">
        <v>GeneDef+VRE_HeartCrush.description</v>
      </c>
      <c r="B103" t="str">
        <v>보유자는 상대방의 뛰는 심장을 추적하고 미친듯이 찢을 수 있게 해주는 특별한 아드레날린 분비선을 가지게 됩니다.</v>
      </c>
      <c r="C103" t="str">
        <f>VLOOKUP(A103,Sheet!$A$2:$A$216,1,FALSE)</f>
        <v>GeneDef+VRE_HeartCrush.description</v>
      </c>
    </row>
    <row r="104" spans="1:3" x14ac:dyDescent="0.45">
      <c r="A104" t="str">
        <v>GeneDef+VRE_HeartCrush.label</v>
      </c>
      <c r="B104" t="str">
        <v>심장 파괴</v>
      </c>
      <c r="C104" t="str">
        <f>VLOOKUP(A104,Sheet!$A$2:$A$216,1,FALSE)</f>
        <v>GeneDef+VRE_HeartCrush.label</v>
      </c>
    </row>
    <row r="105" spans="1:3" x14ac:dyDescent="0.45">
      <c r="A105" t="str">
        <v>GeneDef+VRE_HeartCrush.labelShortAdj</v>
      </c>
      <c r="B105" t="str">
        <v>심장파괴자</v>
      </c>
      <c r="C105" t="str">
        <f>VLOOKUP(A105,Sheet!$A$2:$A$216,1,FALSE)</f>
        <v>GeneDef+VRE_HeartCrush.labelShortAdj</v>
      </c>
    </row>
    <row r="106" spans="1:3" x14ac:dyDescent="0.45">
      <c r="A106" t="str">
        <v>GeneDef+VRE_Hemosmosis.description</v>
      </c>
      <c r="B106" t="str">
        <v>보유자는 주변 환경에 빨아들일 피 오물이 있는 경우, 그 피를 빨아들입니다.</v>
      </c>
      <c r="C106" t="str">
        <f>VLOOKUP(A106,Sheet!$A$2:$A$216,1,FALSE)</f>
        <v>GeneDef+VRE_Hemosmosis.description</v>
      </c>
    </row>
    <row r="107" spans="1:3" x14ac:dyDescent="0.45">
      <c r="A107" t="str">
        <v>GeneDef+VRE_Hemosmosis.label</v>
      </c>
      <c r="B107" t="str">
        <v>혈액 흡수</v>
      </c>
      <c r="C107" t="str">
        <f>VLOOKUP(A107,Sheet!$A$2:$A$216,1,FALSE)</f>
        <v>GeneDef+VRE_Hemosmosis.label</v>
      </c>
    </row>
    <row r="108" spans="1:3" x14ac:dyDescent="0.45">
      <c r="A108" t="str">
        <v>GeneDef+VRE_Hemosmosis.labelShortAdj</v>
      </c>
      <c r="B108" t="str">
        <v>흡수</v>
      </c>
      <c r="C108" t="str">
        <f>VLOOKUP(A108,Sheet!$A$2:$A$216,1,FALSE)</f>
        <v>GeneDef+VRE_Hemosmosis.labelShortAdj</v>
      </c>
    </row>
    <row r="109" spans="1:3" x14ac:dyDescent="0.45">
      <c r="A109" t="str">
        <v>GeneDef+VRE_LowHemogenDrain.description</v>
      </c>
      <c r="B109" t="str">
        <v>보유자는 생물학적 엔트로피로 인해 하루에 4개의 혈액정수를 추가로 잃게 됩니다.</v>
      </c>
      <c r="C109" t="str">
        <f>VLOOKUP(A109,Sheet!$A$2:$A$216,1,FALSE)</f>
        <v>GeneDef+VRE_LowHemogenDrain.description</v>
      </c>
    </row>
    <row r="110" spans="1:3" x14ac:dyDescent="0.45">
      <c r="A110" t="str">
        <v>GeneDef+VRE_LowHemogenDrain.label</v>
      </c>
      <c r="B110" t="str">
        <v>적은 혈액정수 배수</v>
      </c>
      <c r="C110" t="str">
        <f>VLOOKUP(A110,Sheet!$A$2:$A$216,1,FALSE)</f>
        <v>GeneDef+VRE_LowHemogenDrain.label</v>
      </c>
    </row>
    <row r="111" spans="1:3" x14ac:dyDescent="0.45">
      <c r="A111" t="str">
        <v>GeneDef+VRE_LowHemogenDrain.labelShortAdj</v>
      </c>
      <c r="B111" t="str">
        <v>배수</v>
      </c>
      <c r="C111" t="str">
        <f>VLOOKUP(A111,Sheet!$A$2:$A$216,1,FALSE)</f>
        <v>GeneDef+VRE_LowHemogenDrain.labelShortAdj</v>
      </c>
    </row>
    <row r="112" spans="1:3" x14ac:dyDescent="0.45">
      <c r="A112" t="str">
        <v>GeneDef+VRE_Resurrect.description</v>
      </c>
      <c r="B112" t="str">
        <v>보유자는 시체에 퇴화된 조직을 재건하여 생명의 중요한 과정을 다시 시작하게 할 수 있는 부활제 혹은 초월입자가 비축되게 됩니다. 건강 문제가 있을 수도 있지만 죽은 사람들을 다시 소생시킬 수 있습니다. 아주 드문 확률로 이뤄지며 엄청난 혈액정수가 소모됩니다.</v>
      </c>
      <c r="C112" t="str">
        <f>VLOOKUP(A112,Sheet!$A$2:$A$216,1,FALSE)</f>
        <v>GeneDef+VRE_Resurrect.description</v>
      </c>
    </row>
    <row r="113" spans="1:3" x14ac:dyDescent="0.45">
      <c r="A113" t="str">
        <v>GeneDef+VRE_Resurrect.label</v>
      </c>
      <c r="B113" t="str">
        <v>소생</v>
      </c>
      <c r="C113" t="str">
        <f>VLOOKUP(A113,Sheet!$A$2:$A$216,1,FALSE)</f>
        <v>GeneDef+VRE_Resurrect.label</v>
      </c>
    </row>
    <row r="114" spans="1:3" x14ac:dyDescent="0.45">
      <c r="A114" t="str">
        <v>GeneDef+VRE_SanguineHair.description</v>
      </c>
      <c r="B114" t="str">
        <v>보유자는 자연스럽게 나이 든 머리의 스타일을 가지게 됩니다.</v>
      </c>
      <c r="C114" t="str">
        <f>VLOOKUP(A114,Sheet!$A$2:$A$216,1,FALSE)</f>
        <v>GeneDef+VRE_SanguineHair.description</v>
      </c>
    </row>
    <row r="115" spans="1:3" x14ac:dyDescent="0.45">
      <c r="A115" t="str">
        <v>GeneDef+VRE_SanguineHair.label</v>
      </c>
      <c r="B115" t="str">
        <v>혈색이 좋은 머리털</v>
      </c>
      <c r="C115" t="str">
        <f>VLOOKUP(A115,Sheet!$A$2:$A$216,1,FALSE)</f>
        <v>GeneDef+VRE_SanguineHair.label</v>
      </c>
    </row>
    <row r="116" spans="1:3" x14ac:dyDescent="0.45">
      <c r="A116" t="str">
        <v>GeneDef+VRE_SanguoFeeder.description</v>
      </c>
      <c r="B116" t="str">
        <v>보유자는 입 천장에 작은 송곳니와 다른 생귀오파지들의 혈액으로부터 혈액정수를 추출할 수 있는 기관을 가지게 됩니다. 저항하지 못하는 생귀오파지들을 물어서 피를 빨 수 있고 직접 혈액정수를 얻을 수 있습니다.</v>
      </c>
      <c r="C116" t="str">
        <f>VLOOKUP(A116,Sheet!$A$2:$A$216,1,FALSE)</f>
        <v>GeneDef+VRE_SanguoFeeder.description</v>
      </c>
    </row>
    <row r="117" spans="1:3" x14ac:dyDescent="0.45">
      <c r="A117" t="str">
        <v>GeneDef+VRE_SanguoFeeder.label</v>
      </c>
      <c r="B117" t="str">
        <v>생귀오파지 흡혈</v>
      </c>
      <c r="C117" t="str">
        <f>VLOOKUP(A117,Sheet!$A$2:$A$216,1,FALSE)</f>
        <v>GeneDef+VRE_SanguoFeeder.label</v>
      </c>
    </row>
    <row r="118" spans="1:3" x14ac:dyDescent="0.45">
      <c r="A118" t="str">
        <v>GeneDef+VRE_Sensitivity_Dangerous.customEffectDescriptions.0</v>
      </c>
      <c r="B118" t="str">
        <v>일조 시간동안 시야가 50%로 제한</v>
      </c>
      <c r="C118" t="str">
        <f>VLOOKUP(A118,Sheet!$A$2:$A$216,1,FALSE)</f>
        <v>GeneDef+VRE_Sensitivity_Dangerous.customEffectDescriptions.0</v>
      </c>
    </row>
    <row r="119" spans="1:3" x14ac:dyDescent="0.45">
      <c r="A119" t="str">
        <v>GeneDef+VRE_Sensitivity_Dangerous.description</v>
      </c>
      <c r="B119" t="str">
        <v>보유자는 자외선이 닿으면 위험해지는 생물학적 화합물을 피부에 가지게 됩니다. 햇빛에 극도로 민감합니다.</v>
      </c>
      <c r="C119" t="str">
        <f>VLOOKUP(A119,Sheet!$A$2:$A$216,1,FALSE)</f>
        <v>GeneDef+VRE_Sensitivity_Dangerous.description</v>
      </c>
    </row>
    <row r="120" spans="1:3" x14ac:dyDescent="0.45">
      <c r="A120" t="str">
        <v>GeneDef+VRE_Sensitivity_Dangerous.label</v>
      </c>
      <c r="B120" t="str">
        <v>위험한 자외선 민감도</v>
      </c>
      <c r="C120" t="str">
        <f>VLOOKUP(A120,Sheet!$A$2:$A$216,1,FALSE)</f>
        <v>GeneDef+VRE_Sensitivity_Dangerous.label</v>
      </c>
    </row>
    <row r="121" spans="1:3" x14ac:dyDescent="0.45">
      <c r="A121" t="str">
        <v>GeneDef+VRE_Sensitivity_Dangerous.labelShortAdj</v>
      </c>
      <c r="B121" t="str">
        <v>자외선 민감</v>
      </c>
      <c r="C121" t="str">
        <f>VLOOKUP(A121,Sheet!$A$2:$A$216,1,FALSE)</f>
        <v>GeneDef+VRE_Sensitivity_Dangerous.labelShortAdj</v>
      </c>
    </row>
    <row r="122" spans="1:3" x14ac:dyDescent="0.45">
      <c r="A122" t="str">
        <v>GeneDef+VRE_Talons.description</v>
      </c>
      <c r="B122" t="str">
        <v>보유자는 발톱을 닮은 손을 가지게 됩니다. 조작능력은 감소하지만 근접전에서 특수한 공격을 할 수 있습니다.</v>
      </c>
      <c r="C122" t="str">
        <f>VLOOKUP(A122,Sheet!$A$2:$A$216,1,FALSE)</f>
        <v>GeneDef+VRE_Talons.description</v>
      </c>
    </row>
    <row r="123" spans="1:3" x14ac:dyDescent="0.45">
      <c r="A123" t="str">
        <v>GeneDef+VRE_Talons.label</v>
      </c>
      <c r="B123" t="str">
        <v>발톱</v>
      </c>
      <c r="C123" t="str">
        <f>VLOOKUP(A123,Sheet!$A$2:$A$216,1,FALSE)</f>
        <v>GeneDef+VRE_Talons.label</v>
      </c>
    </row>
    <row r="124" spans="1:3" x14ac:dyDescent="0.45">
      <c r="A124" t="str">
        <v>GeneDef+VRE_ToxicCloud.description</v>
      </c>
      <c r="B124" t="str">
        <v>보유자는 폐에 있는 특별한 유기체로부터 유독 가스를 분출 할 수 있게 됩니다. 독가스는 거의 모든 생명체들에게 치명적입니다.</v>
      </c>
      <c r="C124" t="str">
        <f>VLOOKUP(A124,Sheet!$A$2:$A$216,1,FALSE)</f>
        <v>GeneDef+VRE_ToxicCloud.description</v>
      </c>
    </row>
    <row r="125" spans="1:3" x14ac:dyDescent="0.45">
      <c r="A125" t="str">
        <v>GeneDef+VRE_ToxicCloud.label</v>
      </c>
      <c r="B125" t="str">
        <v>유독 가스</v>
      </c>
      <c r="C125" t="str">
        <f>VLOOKUP(A125,Sheet!$A$2:$A$216,1,FALSE)</f>
        <v>GeneDef+VRE_ToxicCloud.label</v>
      </c>
    </row>
    <row r="126" spans="1:3" x14ac:dyDescent="0.45">
      <c r="A126" t="str">
        <v>GeneDef+VRE_ToxicCloud.labelShortAdj</v>
      </c>
      <c r="B126" t="str">
        <v>독수</v>
      </c>
      <c r="C126" t="str">
        <f>VLOOKUP(A126,Sheet!$A$2:$A$216,1,FALSE)</f>
        <v>GeneDef+VRE_ToxicCloud.labelShortAdj</v>
      </c>
    </row>
    <row r="127" spans="1:3" x14ac:dyDescent="0.45">
      <c r="A127" t="str">
        <v>GeneDef+VRE_UpperBatEars.description</v>
      </c>
      <c r="B127" t="str">
        <v>보유자는 뾰족한 박쥐같은 귀를 가지게 됩니다.</v>
      </c>
      <c r="C127" t="str">
        <f>VLOOKUP(A127,Sheet!$A$2:$A$216,1,FALSE)</f>
        <v>GeneDef+VRE_UpperBatEars.description</v>
      </c>
    </row>
    <row r="128" spans="1:3" x14ac:dyDescent="0.45">
      <c r="A128" t="str">
        <v>GeneDef+VRE_UpperBatEars.label</v>
      </c>
      <c r="B128" t="str">
        <v>뾰족한 박쥐 귀</v>
      </c>
      <c r="C128" t="str">
        <f>VLOOKUP(A128,Sheet!$A$2:$A$216,1,FALSE)</f>
        <v>GeneDef+VRE_UpperBatEars.label</v>
      </c>
    </row>
    <row r="129" spans="1:3" x14ac:dyDescent="0.45">
      <c r="A129" t="str">
        <v>GeneDef+VRE_ViscuousGoo.description</v>
      </c>
      <c r="B129" t="str">
        <v>보유자는 두꺼운 점액을 생성하고 저장하는 목의 분비선이 성장됩니다. 이 점액들을 멀리 뱉을 수 있고 점성으로 인해 여러 사람들을 느리게 덮을 수 있습니다.</v>
      </c>
      <c r="C129" t="str">
        <f>VLOOKUP(A129,Sheet!$A$2:$A$216,1,FALSE)</f>
        <v>GeneDef+VRE_ViscuousGoo.description</v>
      </c>
    </row>
    <row r="130" spans="1:3" x14ac:dyDescent="0.45">
      <c r="A130" t="str">
        <v>GeneDef+VRE_ViscuousGoo.label</v>
      </c>
      <c r="B130" t="str">
        <v>점성 점액</v>
      </c>
      <c r="C130" t="str">
        <f>VLOOKUP(A130,Sheet!$A$2:$A$216,1,FALSE)</f>
        <v>GeneDef+VRE_ViscuousGoo.label</v>
      </c>
    </row>
    <row r="131" spans="1:3" x14ac:dyDescent="0.45">
      <c r="A131" t="str">
        <v>GeneDef+VRE_ViscuousGoo.labelShortAdj</v>
      </c>
      <c r="B131" t="str">
        <v>점액</v>
      </c>
      <c r="C131" t="str">
        <f>VLOOKUP(A131,Sheet!$A$2:$A$216,1,FALSE)</f>
        <v>GeneDef+VRE_ViscuousGoo.labelShortAdj</v>
      </c>
    </row>
    <row r="132" spans="1:3" x14ac:dyDescent="0.45">
      <c r="A132" t="str">
        <v>HairDef+VRE_SanguineHairArmand.label</v>
      </c>
      <c r="B132" t="str">
        <v>armand</v>
      </c>
      <c r="C132" t="str">
        <f>VLOOKUP(A132,Sheet!$A$2:$A$216,1,FALSE)</f>
        <v>HairDef+VRE_SanguineHairArmand.label</v>
      </c>
    </row>
    <row r="133" spans="1:3" x14ac:dyDescent="0.45">
      <c r="A133" t="str">
        <v>HairDef+VRE_SanguineHairBianca.label</v>
      </c>
      <c r="B133" t="str">
        <v>bianca</v>
      </c>
      <c r="C133" t="str">
        <f>VLOOKUP(A133,Sheet!$A$2:$A$216,1,FALSE)</f>
        <v>HairDef+VRE_SanguineHairBianca.label</v>
      </c>
    </row>
    <row r="134" spans="1:3" x14ac:dyDescent="0.45">
      <c r="A134" t="str">
        <v>HairDef+VRE_SanguineHairClaude.label</v>
      </c>
      <c r="B134" t="str">
        <v>claude</v>
      </c>
      <c r="C134" t="str">
        <f>VLOOKUP(A134,Sheet!$A$2:$A$216,1,FALSE)</f>
        <v>HairDef+VRE_SanguineHairClaude.label</v>
      </c>
    </row>
    <row r="135" spans="1:3" x14ac:dyDescent="0.45">
      <c r="A135" t="str">
        <v>HairDef+VRE_SanguineHairGabriella.label</v>
      </c>
      <c r="B135" t="str">
        <v>gabriella</v>
      </c>
      <c r="C135" t="str">
        <f>VLOOKUP(A135,Sheet!$A$2:$A$216,1,FALSE)</f>
        <v>HairDef+VRE_SanguineHairGabriella.label</v>
      </c>
    </row>
    <row r="136" spans="1:3" x14ac:dyDescent="0.45">
      <c r="A136" t="str">
        <v>HairDef+VRE_SanguineHairMona.label</v>
      </c>
      <c r="B136" t="str">
        <v>mona</v>
      </c>
      <c r="C136" t="str">
        <f>VLOOKUP(A136,Sheet!$A$2:$A$216,1,FALSE)</f>
        <v>HairDef+VRE_SanguineHairMona.label</v>
      </c>
    </row>
    <row r="137" spans="1:3" x14ac:dyDescent="0.45">
      <c r="A137" t="str">
        <v>HairDef+VRE_SanguineHairPandora.label</v>
      </c>
      <c r="B137" t="str">
        <v>pandora</v>
      </c>
      <c r="C137" t="str">
        <f>VLOOKUP(A137,Sheet!$A$2:$A$216,1,FALSE)</f>
        <v>HairDef+VRE_SanguineHairPandora.label</v>
      </c>
    </row>
    <row r="138" spans="1:3" x14ac:dyDescent="0.45">
      <c r="A138" t="str">
        <v>HairDef+VRE_SanguineHairSebastian.label</v>
      </c>
      <c r="B138" t="str">
        <v>sebastian</v>
      </c>
      <c r="C138" t="str">
        <f>VLOOKUP(A138,Sheet!$A$2:$A$216,1,FALSE)</f>
        <v>HairDef+VRE_SanguineHairSebastian.label</v>
      </c>
    </row>
    <row r="139" spans="1:3" x14ac:dyDescent="0.45">
      <c r="A139" t="str">
        <v>HairDef+VRE_SanguineHairSeth.label</v>
      </c>
      <c r="B139" t="str">
        <v>seth</v>
      </c>
      <c r="C139" t="str">
        <f>VLOOKUP(A139,Sheet!$A$2:$A$216,1,FALSE)</f>
        <v>HairDef+VRE_SanguineHairSeth.label</v>
      </c>
    </row>
    <row r="140" spans="1:3" x14ac:dyDescent="0.45">
      <c r="A140" t="str">
        <v>HediffDef+VRE_ConsumedAnimalHemogen.description</v>
      </c>
      <c r="B140" t="str">
        <v>동물의 혈액정수는 재생 및 전투 능력은 향상되지만 다른 사람들과의 사교 능력은 저하됩니다.</v>
      </c>
      <c r="C140" t="str">
        <f>VLOOKUP(A140,Sheet!$A$2:$A$216,1,FALSE)</f>
        <v>HediffDef+VRE_ConsumedAnimalHemogen.description</v>
      </c>
    </row>
    <row r="141" spans="1:3" x14ac:dyDescent="0.45">
      <c r="A141" t="str">
        <v>HediffDef+VRE_ConsumedAnimalHemogen.label</v>
      </c>
      <c r="B141" t="str">
        <v>동물 혈액정수 소비</v>
      </c>
      <c r="C141" t="str">
        <f>VLOOKUP(A141,Sheet!$A$2:$A$216,1,FALSE)</f>
        <v>HediffDef+VRE_ConsumedAnimalHemogen.label</v>
      </c>
    </row>
    <row r="142" spans="1:3" x14ac:dyDescent="0.45">
      <c r="A142" t="str">
        <v>HediffDef+VRE_ConsumedCorpseHemogen.description</v>
      </c>
      <c r="B142" t="str">
        <v>시체의 혈액정수는 힘을 크게 약화시키지만, 혈액 여과량을 크게 증가시킵니다.</v>
      </c>
      <c r="C142" t="str">
        <f>VLOOKUP(A142,Sheet!$A$2:$A$216,1,FALSE)</f>
        <v>HediffDef+VRE_ConsumedCorpseHemogen.description</v>
      </c>
    </row>
    <row r="143" spans="1:3" x14ac:dyDescent="0.45">
      <c r="A143" t="str">
        <v>HediffDef+VRE_ConsumedCorpseHemogen.label</v>
      </c>
      <c r="B143" t="str">
        <v>시체 혈액정수 소비</v>
      </c>
      <c r="C143" t="str">
        <f>VLOOKUP(A143,Sheet!$A$2:$A$216,1,FALSE)</f>
        <v>HediffDef+VRE_ConsumedCorpseHemogen.label</v>
      </c>
    </row>
    <row r="144" spans="1:3" x14ac:dyDescent="0.45">
      <c r="A144" t="str">
        <v>HediffDef+VRE_ConsumedSanguophageHemogen.description</v>
      </c>
      <c r="B144" t="str">
        <v>생귀오파지 혈액정수는 모든 힘을 강력하게 향상시킵니다.</v>
      </c>
      <c r="C144" t="str">
        <f>VLOOKUP(A144,Sheet!$A$2:$A$216,1,FALSE)</f>
        <v>HediffDef+VRE_ConsumedSanguophageHemogen.description</v>
      </c>
    </row>
    <row r="145" spans="1:3" x14ac:dyDescent="0.45">
      <c r="A145" t="str">
        <v>HediffDef+VRE_ConsumedSanguophageHemogen.label</v>
      </c>
      <c r="B145" t="str">
        <v>생귀오파지 혈액정수 소비</v>
      </c>
      <c r="C145" t="str">
        <f>VLOOKUP(A145,Sheet!$A$2:$A$216,1,FALSE)</f>
        <v>HediffDef+VRE_ConsumedSanguophageHemogen.label</v>
      </c>
    </row>
    <row r="146" spans="1:3" x14ac:dyDescent="0.45">
      <c r="A146" t="str">
        <v>HediffDef+VRE_DraincasketSickness.description</v>
      </c>
      <c r="B146" t="str">
        <v>흡수 장치의 후유증입니다. 일반적으로 통증, 붓기 및 연결되었던 부위가 붉어지며 피로가 증가하고 허약해지며 전반적으로 불안해집니다.</v>
      </c>
      <c r="C146" t="str">
        <f>VLOOKUP(A146,Sheet!$A$2:$A$216,1,FALSE)</f>
        <v>HediffDef+VRE_DraincasketSickness.description</v>
      </c>
    </row>
    <row r="147" spans="1:3" x14ac:dyDescent="0.45">
      <c r="A147" t="str">
        <v>HediffDef+VRE_DraincasketSickness.descriptionShort</v>
      </c>
      <c r="B147" t="str">
        <v>흡수 장치의 후유증입니다. 일반적으로 통증, 붓기 및 연결되었던 부위가 붉어지며 피로가 증가하고 허약해지며 전반적으로 불안해집니다.</v>
      </c>
      <c r="C147" t="e">
        <f>VLOOKUP(A147,Sheet!$A$2:$A$216,1,FALSE)</f>
        <v>#N/A</v>
      </c>
    </row>
    <row r="148" spans="1:3" x14ac:dyDescent="0.45">
      <c r="A148" t="str">
        <v>HediffDef+VRE_DraincasketSickness.label</v>
      </c>
      <c r="B148" t="str">
        <v>흡수 장치 후유증</v>
      </c>
      <c r="C148" t="str">
        <f>VLOOKUP(A148,Sheet!$A$2:$A$216,1,FALSE)</f>
        <v>HediffDef+VRE_DraincasketSickness.label</v>
      </c>
    </row>
    <row r="149" spans="1:3" x14ac:dyDescent="0.45">
      <c r="A149" t="str">
        <v>HediffDef+VRE_HemogenAmplifiedWeak.description</v>
      </c>
      <c r="B149" t="str">
        <v>죽음안식 도중 소형 혈액 증폭기를 사용했기 때문에 모든 혈액정수의 획득량이 증가했습니다. 이 효과는 다음 죽음안식까지 계속됩니다.</v>
      </c>
      <c r="C149" t="str">
        <f>VLOOKUP(A149,Sheet!$A$2:$A$216,1,FALSE)</f>
        <v>HediffDef+VRE_HemogenAmplifiedWeak.description</v>
      </c>
    </row>
    <row r="150" spans="1:3" x14ac:dyDescent="0.45">
      <c r="A150" t="str">
        <v>HediffDef+VRE_HemogenAmplifiedWeak.label</v>
      </c>
      <c r="B150" t="str">
        <v>hemogen amplified, weak</v>
      </c>
      <c r="C150" t="str">
        <f>VLOOKUP(A150,Sheet!$A$2:$A$216,1,FALSE)</f>
        <v>HediffDef+VRE_HemogenAmplifiedWeak.label</v>
      </c>
    </row>
    <row r="151" spans="1:3" x14ac:dyDescent="0.45">
      <c r="A151" t="str">
        <v>HediffDef+VRE_Sensitivity_Dangerous_Hediff.description</v>
      </c>
      <c r="B151" t="str">
        <v>햇빛에 따라 림의 시력을 수정하는 숨겨진 헤디프입니다.</v>
      </c>
      <c r="C151" t="str">
        <f>VLOOKUP(A151,Sheet!$A$2:$A$216,1,FALSE)</f>
        <v>HediffDef+VRE_Sensitivity_Dangerous_Hediff.description</v>
      </c>
    </row>
    <row r="152" spans="1:3" x14ac:dyDescent="0.45">
      <c r="A152" t="str">
        <v>HediffDef+VRE_Sensitivity_Dangerous_Hediff.label</v>
      </c>
      <c r="B152" t="str">
        <v>위험한 자외선 민감도</v>
      </c>
      <c r="C152" t="str">
        <f>VLOOKUP(A152,Sheet!$A$2:$A$216,1,FALSE)</f>
        <v>HediffDef+VRE_Sensitivity_Dangerous_Hediff.label</v>
      </c>
    </row>
    <row r="153" spans="1:3" x14ac:dyDescent="0.45">
      <c r="A153" t="str">
        <v>HediffDef+VRE_SharpTalons.comps.0.tools.0.label</v>
      </c>
      <c r="B153" t="str">
        <v>발톱</v>
      </c>
      <c r="C153" t="str">
        <f>VLOOKUP(A153,Sheet!$A$2:$A$216,1,FALSE)</f>
        <v>HediffDef+VRE_SharpTalons.comps.0.tools.0.label</v>
      </c>
    </row>
    <row r="154" spans="1:3" x14ac:dyDescent="0.45">
      <c r="A154" t="str">
        <v>HediffDef+VRE_SharpTalons.description</v>
      </c>
      <c r="B154" t="str">
        <v>근접 전투에서 사용할 수 있는 날카로운 발톱입니다.</v>
      </c>
      <c r="C154" t="str">
        <f>VLOOKUP(A154,Sheet!$A$2:$A$216,1,FALSE)</f>
        <v>HediffDef+VRE_SharpTalons.description</v>
      </c>
    </row>
    <row r="155" spans="1:3" x14ac:dyDescent="0.45">
      <c r="A155" t="str">
        <v>HediffDef+VRE_SharpTalons.label</v>
      </c>
      <c r="B155" t="str">
        <v>날카로운 발톱</v>
      </c>
      <c r="C155" t="str">
        <f>VLOOKUP(A155,Sheet!$A$2:$A$216,1,FALSE)</f>
        <v>HediffDef+VRE_SharpTalons.label</v>
      </c>
    </row>
    <row r="156" spans="1:3" x14ac:dyDescent="0.45">
      <c r="A156" t="str">
        <v>HediffDef+VRE_SolidifiedHemogen.description</v>
      </c>
      <c r="B156" t="str">
        <v>죽음안식 도중 혈액 응고체를 사용했기 때문에 갑옷이 강화되었습니다. 이 효과는 다음 죽음안식까지 계속됩니다.</v>
      </c>
      <c r="C156" t="str">
        <f>VLOOKUP(A156,Sheet!$A$2:$A$216,1,FALSE)</f>
        <v>HediffDef+VRE_SolidifiedHemogen.description</v>
      </c>
    </row>
    <row r="157" spans="1:3" x14ac:dyDescent="0.45">
      <c r="A157" t="str">
        <v>HediffDef+VRE_SolidifiedHemogen.label</v>
      </c>
      <c r="B157" t="str">
        <v>응고된 혈액정수</v>
      </c>
      <c r="C157" t="str">
        <f>VLOOKUP(A157,Sheet!$A$2:$A$216,1,FALSE)</f>
        <v>HediffDef+VRE_SolidifiedHemogen.label</v>
      </c>
    </row>
    <row r="158" spans="1:3" x14ac:dyDescent="0.45">
      <c r="A158" t="str">
        <v>IncidentDef+VRE_BloodMoon.label</v>
      </c>
      <c r="B158" t="str">
        <v>핏빛 달</v>
      </c>
      <c r="C158" t="str">
        <f>VLOOKUP(A158,Sheet!$A$2:$A$216,1,FALSE)</f>
        <v>IncidentDef+VRE_BloodMoon.label</v>
      </c>
    </row>
    <row r="159" spans="1:3" x14ac:dyDescent="0.45">
      <c r="A159" t="str">
        <v>IncidentDef+VRE_BloodMoon.letterLabel</v>
      </c>
      <c r="B159" t="str">
        <v>핏빛 달</v>
      </c>
      <c r="C159" t="str">
        <f>VLOOKUP(A159,Sheet!$A$2:$A$216,1,FALSE)</f>
        <v>IncidentDef+VRE_BloodMoon.letterLabel</v>
      </c>
    </row>
    <row r="160" spans="1:3" x14ac:dyDescent="0.45">
      <c r="A160" t="str">
        <v>MentalStateDef+VRE_Hemohunter.baseInspectLine</v>
      </c>
      <c r="B160" t="str">
        <v>정신상태: 혈액 수렵</v>
      </c>
      <c r="C160" t="str">
        <f>VLOOKUP(A160,Sheet!$A$2:$A$216,1,FALSE)</f>
        <v>MentalStateDef+VRE_Hemohunter.baseInspectLine</v>
      </c>
    </row>
    <row r="161" spans="1:3" x14ac:dyDescent="0.45">
      <c r="A161" t="str">
        <v>MentalStateDef+VRE_Hemohunter.beginLetter</v>
      </c>
      <c r="B161" t="str">
        <v>{0}(이)가 혈액 수렵 상태가 되었습니다! \n\n[PAWN_pronoun] 혈액정수가 안전한 수준으로 상승할 때까지 [PAWN_pronoun] 모든 사람들에게서 혈액정수를 흡수합니다.</v>
      </c>
      <c r="C161" t="str">
        <f>VLOOKUP(A161,Sheet!$A$2:$A$216,1,FALSE)</f>
        <v>MentalStateDef+VRE_Hemohunter.beginLetter</v>
      </c>
    </row>
    <row r="162" spans="1:3" x14ac:dyDescent="0.45">
      <c r="A162" t="str">
        <v>MentalStateDef+VRE_Hemohunter.label</v>
      </c>
      <c r="B162" t="str">
        <v>혈액 수렵</v>
      </c>
      <c r="C162" t="str">
        <f>VLOOKUP(A162,Sheet!$A$2:$A$216,1,FALSE)</f>
        <v>MentalStateDef+VRE_Hemohunter.label</v>
      </c>
    </row>
    <row r="163" spans="1:3" x14ac:dyDescent="0.45">
      <c r="A163" t="str">
        <v>MentalStateDef+VRE_Hemohunter.recoveryMessage</v>
      </c>
      <c r="B163" t="str">
        <v>{0}의 혈액 수렵 상태가 종료되었습니다.</v>
      </c>
      <c r="C163" t="str">
        <f>VLOOKUP(A163,Sheet!$A$2:$A$216,1,FALSE)</f>
        <v>MentalStateDef+VRE_Hemohunter.recoveryMessage</v>
      </c>
    </row>
    <row r="164" spans="1:3" x14ac:dyDescent="0.45">
      <c r="A164" t="str">
        <v>PipeSystem.PipeNetDef+VRE_HemogenNet.resource.name</v>
      </c>
      <c r="B164" t="str">
        <v>혈액정수</v>
      </c>
      <c r="C164" t="str">
        <f>VLOOKUP(A164,Sheet!$A$2:$A$216,1,FALSE)</f>
        <v>PipeSystem.PipeNetDef+VRE_HemogenNet.resource.name</v>
      </c>
    </row>
    <row r="165" spans="1:3" x14ac:dyDescent="0.45">
      <c r="A165" t="str">
        <v>StyleItemCategoryDef+VRE_Sanguophage.label</v>
      </c>
      <c r="B165" t="str">
        <v>생귀오파지</v>
      </c>
      <c r="C165" t="str">
        <f>VLOOKUP(A165,Sheet!$A$2:$A$216,1,FALSE)</f>
        <v>StyleItemCategoryDef+VRE_Sanguophage.label</v>
      </c>
    </row>
    <row r="166" spans="1:3" x14ac:dyDescent="0.45">
      <c r="A166" t="str">
        <v>ThingDef+VRE_Draincasket.description</v>
      </c>
      <c r="B166" t="str">
        <v>생명력을 최소한으로 유지하면서 혈액정수를 추출하도록 설계된 사악한 장치입니다. 이 어두운 관은 귀중한 혈액이 서서히 빠져나가는 황혼의 상태로 만들며 수용합니다. 배수관에 묶여 있는 사람은 여전히 굶어 죽을 수 있기 때문에 정기적으로 먹이를 주는지에 생존여부가 따라 달려 있습니다. \n\n음식을 가지고 있고 관이 혈액정수 네트워크에 연결되어 있는 한 하루에 1개의 혈액정수를 생성합니다. 만약 음식이 없다면 관은 약 이틀 안에 사용자를 죽일 것입니다.\n\n바닐라 영양죽이 확장된 경우, 한 끼 이상의 식사 단위를 사용할 수 있는 한 해당 영양죽 네트워크에서 영양소를 추출합니다.</v>
      </c>
      <c r="C166" t="str">
        <f>VLOOKUP(A166,Sheet!$A$2:$A$216,1,FALSE)</f>
        <v>ThingDef+VRE_Draincasket.description</v>
      </c>
    </row>
    <row r="167" spans="1:3" x14ac:dyDescent="0.45">
      <c r="A167" t="str">
        <v>ThingDef+VRE_Draincasket.label</v>
      </c>
      <c r="B167" t="str">
        <v>흡수 장치</v>
      </c>
      <c r="C167" t="str">
        <f>VLOOKUP(A167,Sheet!$A$2:$A$216,1,FALSE)</f>
        <v>ThingDef+VRE_Draincasket.label</v>
      </c>
    </row>
    <row r="168" spans="1:3" x14ac:dyDescent="0.45">
      <c r="A168" t="str">
        <v>ThingDef+VRE_FilthGoo.label</v>
      </c>
      <c r="B168" t="str">
        <v>점액</v>
      </c>
      <c r="C168" t="str">
        <f>VLOOKUP(A168,Sheet!$A$2:$A$216,1,FALSE)</f>
        <v>ThingDef+VRE_FilthGoo.label</v>
      </c>
    </row>
    <row r="169" spans="1:3" x14ac:dyDescent="0.45">
      <c r="A169" t="str">
        <v>ThingDef+VRE_HemodynamicAccelerator.comps.3.fuelLabel</v>
      </c>
      <c r="B169" t="str">
        <v>혈액정수</v>
      </c>
      <c r="C169" t="str">
        <f>VLOOKUP(A169,Sheet!$A$2:$A$216,1,FALSE)</f>
        <v>ThingDef+VRE_HemodynamicAccelerator.comps.3.fuelLabel</v>
      </c>
    </row>
    <row r="170" spans="1:3" x14ac:dyDescent="0.45">
      <c r="A170" t="str">
        <v>ThingDef+VRE_HemodynamicAccelerator.description</v>
      </c>
      <c r="B170" t="str">
        <v>혈액을 소비하여 죽음안식 과정을 가속화하도록 설계된 첨단 장치입니다. 이 장치는 죽음안식을 하는 사람과 연결함으로써 복잡한 혈액 분석과 강력한 자극제를 사용하여 죽음안식 관의 효율성을 극대화합니다. 캐릭터의 회복을 가속화하면서, 혈역학 가속기는 연료를 공급하기 위해 혈액정수의 지속적인 공급을 요구합니다. 기능하려면 탑승자의 신속한 회춘을 보장하는 죽음안식 관에 연결해야 합니다</v>
      </c>
      <c r="C170" t="str">
        <f>VLOOKUP(A170,Sheet!$A$2:$A$216,1,FALSE)</f>
        <v>ThingDef+VRE_HemodynamicAccelerator.description</v>
      </c>
    </row>
    <row r="171" spans="1:3" x14ac:dyDescent="0.45">
      <c r="A171" t="str">
        <v>ThingDef+VRE_HemodynamicAccelerator.label</v>
      </c>
      <c r="B171" t="str">
        <v>혈역학 가속기</v>
      </c>
      <c r="C171" t="str">
        <f>VLOOKUP(A171,Sheet!$A$2:$A$216,1,FALSE)</f>
        <v>ThingDef+VRE_HemodynamicAccelerator.label</v>
      </c>
    </row>
    <row r="172" spans="1:3" x14ac:dyDescent="0.45">
      <c r="A172" t="str">
        <v>ThingDef+VRE_HemogenDrain.description</v>
      </c>
      <c r="B172" t="str">
        <v>호퍼와 같은 저장 분지는 혈액정수를 네트워크에 입력해 연결된 통을 채워야 한다는 걸 의미합니다.</v>
      </c>
      <c r="C172" t="str">
        <f>VLOOKUP(A172,Sheet!$A$2:$A$216,1,FALSE)</f>
        <v>ThingDef+VRE_HemogenDrain.description</v>
      </c>
    </row>
    <row r="173" spans="1:3" x14ac:dyDescent="0.45">
      <c r="A173" t="str">
        <v>ThingDef+VRE_HemogenDrain.label</v>
      </c>
      <c r="B173" t="str">
        <v>혈액정수 배수구</v>
      </c>
      <c r="C173" t="str">
        <f>VLOOKUP(A173,Sheet!$A$2:$A$216,1,FALSE)</f>
        <v>ThingDef+VRE_HemogenDrain.label</v>
      </c>
    </row>
    <row r="174" spans="1:3" x14ac:dyDescent="0.45">
      <c r="A174" t="str">
        <v>ThingDef+VRE_HemogenPack_Animal.description</v>
      </c>
      <c r="B174" t="str">
        <v>동물의 혈액 정수입니다. 재생 및 전투 능력은 향상되지만 다른 사람들과의 사교 능력은 저하됩니다.</v>
      </c>
      <c r="C174" t="str">
        <f>VLOOKUP(A174,Sheet!$A$2:$A$216,1,FALSE)</f>
        <v>ThingDef+VRE_HemogenPack_Animal.description</v>
      </c>
    </row>
    <row r="175" spans="1:3" x14ac:dyDescent="0.45">
      <c r="A175" t="str">
        <v>ThingDef+VRE_HemogenPack_Animal.label</v>
      </c>
      <c r="B175" t="str">
        <v>혈액정수 팩 (동물)</v>
      </c>
      <c r="C175" t="str">
        <f>VLOOKUP(A175,Sheet!$A$2:$A$216,1,FALSE)</f>
        <v>ThingDef+VRE_HemogenPack_Animal.label</v>
      </c>
    </row>
    <row r="176" spans="1:3" x14ac:dyDescent="0.45">
      <c r="A176" t="str">
        <v>ThingDef+VRE_HemogenPack_Corpse.description</v>
      </c>
      <c r="B176" t="str">
        <v>시체에서 나온 오염되고 썩은 혈액정수입니다. 힘을 크게 약화시키지만, 혈액 여과량을 크게 증가시킵니다.</v>
      </c>
      <c r="C176" t="str">
        <f>VLOOKUP(A176,Sheet!$A$2:$A$216,1,FALSE)</f>
        <v>ThingDef+VRE_HemogenPack_Corpse.description</v>
      </c>
    </row>
    <row r="177" spans="1:3" x14ac:dyDescent="0.45">
      <c r="A177" t="str">
        <v>ThingDef+VRE_HemogenPack_Corpse.label</v>
      </c>
      <c r="B177" t="str">
        <v>혈액정수 팩 (시체)</v>
      </c>
      <c r="C177" t="str">
        <f>VLOOKUP(A177,Sheet!$A$2:$A$216,1,FALSE)</f>
        <v>ThingDef+VRE_HemogenPack_Corpse.label</v>
      </c>
    </row>
    <row r="178" spans="1:3" x14ac:dyDescent="0.45">
      <c r="A178" t="str">
        <v>ThingDef+VRE_HemogenPack_Sanguophage.description</v>
      </c>
      <c r="B178" t="str">
        <v>다른 혈액 공급책 중 가장 순수하고 두꺼운 혈액정수입니다. 모든 혈액정수 중 가장 희귀한 이 혈액정수는 모든 힘을 강력하게 향상시킵니다.</v>
      </c>
      <c r="C178" t="str">
        <f>VLOOKUP(A178,Sheet!$A$2:$A$216,1,FALSE)</f>
        <v>ThingDef+VRE_HemogenPack_Sanguophage.description</v>
      </c>
    </row>
    <row r="179" spans="1:3" x14ac:dyDescent="0.45">
      <c r="A179" t="str">
        <v>ThingDef+VRE_HemogenPack_Sanguophage.label</v>
      </c>
      <c r="B179" t="str">
        <v>혈액정수 팩(생귀오파지)</v>
      </c>
      <c r="C179" t="str">
        <f>VLOOKUP(A179,Sheet!$A$2:$A$216,1,FALSE)</f>
        <v>ThingDef+VRE_HemogenPack_Sanguophage.label</v>
      </c>
    </row>
    <row r="180" spans="1:3" x14ac:dyDescent="0.45">
      <c r="A180" t="str">
        <v>ThingDef+VRE_HemogenPipe.description</v>
      </c>
      <c r="B180" t="str">
        <v>수도꼭지, 배수구, 통 그리고 혈액을 사용하는 구조물들에게 혈액정수를 운반하는 데 사용되는 파이프입니다.</v>
      </c>
      <c r="C180" t="str">
        <f>VLOOKUP(A180,Sheet!$A$2:$A$216,1,FALSE)</f>
        <v>ThingDef+VRE_HemogenPipe.description</v>
      </c>
    </row>
    <row r="181" spans="1:3" x14ac:dyDescent="0.45">
      <c r="A181" t="str">
        <v>ThingDef+VRE_HemogenPipe.label</v>
      </c>
      <c r="B181" t="str">
        <v>혈액정수 파이프</v>
      </c>
      <c r="C181" t="str">
        <f>VLOOKUP(A181,Sheet!$A$2:$A$216,1,FALSE)</f>
        <v>ThingDef+VRE_HemogenPipe.label</v>
      </c>
    </row>
    <row r="182" spans="1:3" x14ac:dyDescent="0.45">
      <c r="A182" t="str">
        <v>ThingDef+VRE_HemogenSolidifier.comps.3.fuelLabel</v>
      </c>
      <c r="B182" t="str">
        <v>혈액정수</v>
      </c>
      <c r="C182" t="str">
        <f>VLOOKUP(A182,Sheet!$A$2:$A$216,1,FALSE)</f>
        <v>ThingDef+VRE_HemogenSolidifier.comps.3.fuelLabel</v>
      </c>
    </row>
    <row r="183" spans="1:3" x14ac:dyDescent="0.45">
      <c r="A183" t="str">
        <v>ThingDef+VRE_HemogenSolidifier.description</v>
      </c>
      <c r="B183" t="str">
        <v>피부의 분자 구조를 조작하여 죽음안식 캐릭터의 내구성을 향상시키도록 특별히 설계된 장치입니다. 다양한 생체 공명 프로젝터와 혈액 기반 나노 에이전트를 사용하는 이 고체는 캐릭터의 몸 안에 있는 헤모겐을 표적으로 하여 피부 분자를 강화하고 두껍게 만듭니다. 죽음안식을 하는 사람들이 잠을 잘 때, 혈액 응고체는 피부를 더 탄력적이고 손상에 강한 피부로 만듭니다. 장치가 작동하려면 죽음안식 관에 연결되어 있어야 하며, 탑승자가 강화된 방어 능력으로 휴식 상태에서 나오도록 해야 합니다.</v>
      </c>
      <c r="C183" t="str">
        <f>VLOOKUP(A183,Sheet!$A$2:$A$216,1,FALSE)</f>
        <v>ThingDef+VRE_HemogenSolidifier.description</v>
      </c>
    </row>
    <row r="184" spans="1:3" x14ac:dyDescent="0.45">
      <c r="A184" t="str">
        <v>ThingDef+VRE_HemogenSolidifier.descriptionHyperlinks.HediffDef</v>
      </c>
      <c r="B184" t="str">
        <v>VRE_SolidifiedHemogen</v>
      </c>
      <c r="C184" t="e">
        <f>VLOOKUP(A184,Sheet!$A$2:$A$216,1,FALSE)</f>
        <v>#N/A</v>
      </c>
    </row>
    <row r="185" spans="1:3" x14ac:dyDescent="0.45">
      <c r="A185" t="str">
        <v>ThingDef+VRE_HemogenSolidifier.label</v>
      </c>
      <c r="B185" t="str">
        <v>혈액 응고체</v>
      </c>
      <c r="C185" t="str">
        <f>VLOOKUP(A185,Sheet!$A$2:$A$216,1,FALSE)</f>
        <v>ThingDef+VRE_HemogenSolidifier.label</v>
      </c>
    </row>
    <row r="186" spans="1:3" x14ac:dyDescent="0.45">
      <c r="A186" t="str">
        <v>ThingDef+VRE_HemogenTap.description</v>
      </c>
      <c r="B186" t="str">
        <v>호퍼와 비슷하게 나중에 사용하기 위해 혈액정수를 분사하는</v>
      </c>
      <c r="C186" t="str">
        <f>VLOOKUP(A186,Sheet!$A$2:$A$216,1,FALSE)</f>
        <v>ThingDef+VRE_HemogenTap.description</v>
      </c>
    </row>
    <row r="187" spans="1:3" x14ac:dyDescent="0.45">
      <c r="A187" t="str">
        <v>ThingDef+VRE_HemogenTap.label</v>
      </c>
      <c r="B187" t="str">
        <v>혈액정수 꼭지</v>
      </c>
      <c r="C187" t="str">
        <f>VLOOKUP(A187,Sheet!$A$2:$A$216,1,FALSE)</f>
        <v>ThingDef+VRE_HemogenTap.label</v>
      </c>
    </row>
    <row r="188" spans="1:3" x14ac:dyDescent="0.45">
      <c r="A188" t="str">
        <v>ThingDef+VRE_HemogenValve.description</v>
      </c>
      <c r="B188" t="str">
        <v>혈액정수의 순환을 끄고 킬 수 있습니다.</v>
      </c>
      <c r="C188" t="str">
        <f>VLOOKUP(A188,Sheet!$A$2:$A$216,1,FALSE)</f>
        <v>ThingDef+VRE_HemogenValve.description</v>
      </c>
    </row>
    <row r="189" spans="1:3" x14ac:dyDescent="0.45">
      <c r="A189" t="str">
        <v>ThingDef+VRE_HemogenValve.label</v>
      </c>
      <c r="B189" t="str">
        <v>혈액정수 밸브</v>
      </c>
      <c r="C189" t="str">
        <f>VLOOKUP(A189,Sheet!$A$2:$A$216,1,FALSE)</f>
        <v>ThingDef+VRE_HemogenValve.label</v>
      </c>
    </row>
    <row r="190" spans="1:3" x14ac:dyDescent="0.45">
      <c r="A190" t="str">
        <v>ThingDef+VRE_HemogenVat.description</v>
      </c>
      <c r="B190" t="str">
        <v>혈액정수 파이프를 통해 전달된 혈액정수를 저장하기 위한 산업용 액체 저장 용기입니다. 통은 필요에 따라 사용 가능한 혈액원을 위해 빨아올리도록 지정할 수 있습니다.</v>
      </c>
      <c r="C190" t="str">
        <f>VLOOKUP(A190,Sheet!$A$2:$A$216,1,FALSE)</f>
        <v>ThingDef+VRE_HemogenVat.description</v>
      </c>
    </row>
    <row r="191" spans="1:3" x14ac:dyDescent="0.45">
      <c r="A191" t="str">
        <v>ThingDef+VRE_HemogenVat.label</v>
      </c>
      <c r="B191" t="str">
        <v>혈액정수 통</v>
      </c>
      <c r="C191" t="str">
        <f>VLOOKUP(A191,Sheet!$A$2:$A$216,1,FALSE)</f>
        <v>ThingDef+VRE_HemogenVat.label</v>
      </c>
    </row>
    <row r="192" spans="1:3" x14ac:dyDescent="0.45">
      <c r="A192" t="str">
        <v>ThingDef+VRE_InvocationMatrix.comps.3.fuelLabel</v>
      </c>
      <c r="B192" t="str">
        <v>혈액정수</v>
      </c>
      <c r="C192" t="str">
        <f>VLOOKUP(A192,Sheet!$A$2:$A$216,1,FALSE)</f>
        <v>ThingDef+VRE_InvocationMatrix.comps.3.fuelLabel</v>
      </c>
    </row>
    <row r="193" spans="1:3" x14ac:dyDescent="0.45">
      <c r="A193" t="str">
        <v>ThingDef+VRE_InvocationMatrix.description</v>
      </c>
      <c r="B193" t="str">
        <v>죽음안식을 취하는 사람들에게 희귀하고 강력한 생귀오파지의 능력을 불어넣어 흡혈귀 본성의 정수를 활용하는 정교한 장치입니다. 혈액 도관과 정수 공진기의 복잡한 시스템을 사용하는 매트릭스는 죽음안식 관에 연결되고 탑승자의 생명력을 전달하여 혈통 내 숨겨진 잠재력을 잠금 해제합니다. 죽음안식 관에서 잠들 때 호출 매트릭스는 선택되고 고유한 힘을 부여합니다. 이 건물이 작동하려면 지속적인 혈액정수 공급이 필요합니다.</v>
      </c>
      <c r="C193" t="str">
        <f>VLOOKUP(A193,Sheet!$A$2:$A$216,1,FALSE)</f>
        <v>ThingDef+VRE_InvocationMatrix.description</v>
      </c>
    </row>
    <row r="194" spans="1:3" x14ac:dyDescent="0.45">
      <c r="A194" t="str">
        <v>ThingDef+VRE_InvocationMatrix.label</v>
      </c>
      <c r="B194" t="str">
        <v>호출 매트릭스</v>
      </c>
      <c r="C194" t="str">
        <f>VLOOKUP(A194,Sheet!$A$2:$A$216,1,FALSE)</f>
        <v>ThingDef+VRE_InvocationMatrix.label</v>
      </c>
    </row>
    <row r="195" spans="1:3" x14ac:dyDescent="0.45">
      <c r="A195" t="str">
        <v>ThingDef+VRE_Proj_Goo.label</v>
      </c>
      <c r="B195" t="str">
        <v>점성 점액</v>
      </c>
      <c r="C195" t="str">
        <f>VLOOKUP(A195,Sheet!$A$2:$A$216,1,FALSE)</f>
        <v>ThingDef+VRE_Proj_Goo.label</v>
      </c>
    </row>
    <row r="196" spans="1:3" x14ac:dyDescent="0.45">
      <c r="A196" t="str">
        <v>ThingDef+VRE_PsychofluidWell.comps.3.fuelLabel</v>
      </c>
      <c r="B196" t="str">
        <v>혈액정수</v>
      </c>
      <c r="C196" t="str">
        <f>VLOOKUP(A196,Sheet!$A$2:$A$216,1,FALSE)</f>
        <v>ThingDef+VRE_PsychofluidWell.comps.3.fuelLabel</v>
      </c>
    </row>
    <row r="197" spans="1:3" x14ac:dyDescent="0.45">
      <c r="A197" t="str">
        <v>ThingDef+VRE_PsychofluidWell.description</v>
      </c>
      <c r="B197" t="str">
        <v>죽음을 앞둔 초능력자들의 정신력을 되살리기 위해 고안된 특수 장치입니다. 낙관적인 주입과 조화로운 신경 자극의 세심한 균형을 이용하여 초능력자의 타고난 정신 감응력과 조화를 이루어 작동합니다. 죽음안식 관 안에서 휴식을 취할 때, 사이코플루이드 우물은 심령 저장고를 다시 활성화하여 미래의 심령 활동에 대비합니다. 효과적으로 작동하려면 장치를 죽음안식 관에 연결해야 하며, 섬세하면서도 강력한 복원 기능에 연료를 공급하기 위해 혈액정수를 꾸준히 공급해야 합니다.\n\n다른 죽음안식 기계와 달리, 사이코플루이드는 죽음안식이 끝날 때 한꺼번에 행동하는 대신 1시간마다 전체 싸이 포커스의 5%를 죽음안식 사용자에게 재생합니다.</v>
      </c>
      <c r="C197" t="str">
        <f>VLOOKUP(A197,Sheet!$A$2:$A$216,1,FALSE)</f>
        <v>ThingDef+VRE_PsychofluidWell.description</v>
      </c>
    </row>
    <row r="198" spans="1:3" x14ac:dyDescent="0.45">
      <c r="A198" t="str">
        <v>ThingDef+VRE_PsychofluidWell.label</v>
      </c>
      <c r="B198" t="str">
        <v>정신유체 우물</v>
      </c>
      <c r="C198" t="str">
        <f>VLOOKUP(A198,Sheet!$A$2:$A$216,1,FALSE)</f>
        <v>ThingDef+VRE_PsychofluidWell.label</v>
      </c>
    </row>
    <row r="199" spans="1:3" x14ac:dyDescent="0.45">
      <c r="A199" t="str">
        <v>ThingDef+VRE_SmallHemogenAmplifier.comps.3.fuelLabel</v>
      </c>
      <c r="B199" t="str">
        <v>혈액정수</v>
      </c>
      <c r="C199" t="str">
        <f>VLOOKUP(A199,Sheet!$A$2:$A$216,1,FALSE)</f>
        <v>ThingDef+VRE_SmallHemogenAmplifier.comps.3.fuelLabel</v>
      </c>
    </row>
    <row r="200" spans="1:3" x14ac:dyDescent="0.45">
      <c r="A200" t="str">
        <v>ThingDef+VRE_SmallHemogenAmplifier.description</v>
      </c>
      <c r="B200" t="str">
        <v>이 장치는 죽음 안식을 혈액정수가 증폭된 상태로 유지하여 약간 더 많은 혈액정수를 얻습니다. 탐침과 혈액 분석기를 사용해 죽음안식을 취하는 사람과 연결되어 혈액정수를 더 활동적인 상태로 자극합니다. 작동하려면 죽음안식 관에 연결해야 합니다. 이 건물이 기능하려면 혈액정수를 소비해야 합니다.</v>
      </c>
      <c r="C200" t="str">
        <f>VLOOKUP(A200,Sheet!$A$2:$A$216,1,FALSE)</f>
        <v>ThingDef+VRE_SmallHemogenAmplifier.description</v>
      </c>
    </row>
    <row r="201" spans="1:3" x14ac:dyDescent="0.45">
      <c r="A201" t="str">
        <v>ThingDef+VRE_SmallHemogenAmplifier.descriptionHyperlinks.HediffDef</v>
      </c>
      <c r="B201" t="str">
        <v>VRE_HemogenAmplifiedWeak</v>
      </c>
      <c r="C201" t="e">
        <f>VLOOKUP(A201,Sheet!$A$2:$A$216,1,FALSE)</f>
        <v>#N/A</v>
      </c>
    </row>
    <row r="202" spans="1:3" x14ac:dyDescent="0.45">
      <c r="A202" t="str">
        <v>ThingDef+VRE_SmallHemogenAmplifier.label</v>
      </c>
      <c r="B202" t="str">
        <v>소형 혈액정수 증폭기</v>
      </c>
      <c r="C202" t="str">
        <f>VLOOKUP(A202,Sheet!$A$2:$A$216,1,FALSE)</f>
        <v>ThingDef+VRE_SmallHemogenAmplifier.label</v>
      </c>
    </row>
    <row r="203" spans="1:3" x14ac:dyDescent="0.45">
      <c r="A203" t="str">
        <v>ThingDef+VRE_SmallHemopump.comps.3.fuelLabel</v>
      </c>
      <c r="B203" t="str">
        <v>혈액정수</v>
      </c>
      <c r="C203" t="str">
        <f>VLOOKUP(A203,Sheet!$A$2:$A$216,1,FALSE)</f>
        <v>ThingDef+VRE_SmallHemopump.comps.3.fuelLabel</v>
      </c>
    </row>
    <row r="204" spans="1:3" x14ac:dyDescent="0.45">
      <c r="A204" t="str">
        <v>ThingDef+VRE_SmallHemopump.description</v>
      </c>
      <c r="B204" t="str">
        <v>이 작고 혈액을 정제하는 펌프는 죽음을 앞둔 사람이 몸에 저장할 수 있는 혈액정수의 양을 증가시킵니다. 작동하려면 죽음안식 관에 연결해야 합니다. 이 건물이 기능하려면 혈액정수를 소비해야 합니다.</v>
      </c>
      <c r="C204" t="str">
        <f>VLOOKUP(A204,Sheet!$A$2:$A$216,1,FALSE)</f>
        <v>ThingDef+VRE_SmallHemopump.description</v>
      </c>
    </row>
    <row r="205" spans="1:3" x14ac:dyDescent="0.45">
      <c r="A205" t="str">
        <v>ThingDef+VRE_SmallHemopump.label</v>
      </c>
      <c r="B205" t="str">
        <v>작은 혈액펌프</v>
      </c>
      <c r="C205" t="str">
        <f>VLOOKUP(A205,Sheet!$A$2:$A$216,1,FALSE)</f>
        <v>ThingDef+VRE_SmallHemopump.label</v>
      </c>
    </row>
    <row r="206" spans="1:3" x14ac:dyDescent="0.45">
      <c r="A206" t="str">
        <v>ThingDef+VRE_UndergroundHemogenPipe.description</v>
      </c>
      <c r="B206" t="str">
        <v>수도꼭지, 배수구, 통 그리고 혈액을 사용하는 구조물들에게 혈액정수를 운반하는 데 사용되는 지하에 만들어지는 파이프입니다.</v>
      </c>
      <c r="C206" t="str">
        <f>VLOOKUP(A206,Sheet!$A$2:$A$216,1,FALSE)</f>
        <v>ThingDef+VRE_UndergroundHemogenPipe.description</v>
      </c>
    </row>
    <row r="207" spans="1:3" x14ac:dyDescent="0.45">
      <c r="A207" t="str">
        <v>ThingDef+VRE_UndergroundHemogenPipe.label</v>
      </c>
      <c r="B207" t="str">
        <v>지하 혈액정수 파이프</v>
      </c>
      <c r="C207" t="str">
        <f>VLOOKUP(A207,Sheet!$A$2:$A$216,1,FALSE)</f>
        <v>ThingDef+VRE_UndergroundHemogenPipe.label</v>
      </c>
    </row>
    <row r="208" spans="1:3" x14ac:dyDescent="0.45">
      <c r="A208" t="str">
        <v>ThoughtDef+VRE_Ecstasy.stages.0.label</v>
      </c>
      <c r="B208" t="str">
        <v>생귀오파지의 황홀경</v>
      </c>
      <c r="C208" t="str">
        <f>VLOOKUP(A208,Sheet!$A$2:$A$216,1,FALSE)</f>
        <v>ThoughtDef+VRE_Ecstasy.stages.0.label</v>
      </c>
    </row>
    <row r="209" spans="1:3" x14ac:dyDescent="0.45">
      <c r="A209" t="str">
        <v>ThoughtDef+VRE_EcstasyMood.stages.0.description</v>
      </c>
      <c r="B209" t="str">
        <v>내가 느끼는 걸 믿을 수가 없어, 놀라워 .. 진짜 멋지다고 !!</v>
      </c>
      <c r="C209" t="str">
        <f>VLOOKUP(A209,Sheet!$A$2:$A$216,1,FALSE)</f>
        <v>ThoughtDef+VRE_EcstasyMood.stages.0.description</v>
      </c>
    </row>
    <row r="210" spans="1:3" x14ac:dyDescent="0.45">
      <c r="A210" t="str">
        <v>ThoughtDef+VRE_EcstasyMood.stages.0.label</v>
      </c>
      <c r="B210" t="str">
        <v>생귀오파지의 황홀경</v>
      </c>
      <c r="C210" t="str">
        <f>VLOOKUP(A210,Sheet!$A$2:$A$216,1,FALSE)</f>
        <v>ThoughtDef+VRE_EcstasyMood.stages.0.label</v>
      </c>
    </row>
    <row r="211" spans="1:3" x14ac:dyDescent="0.45">
      <c r="A211" t="str">
        <v>ThoughtDef+VRE_FedOn.stages.0.description</v>
      </c>
      <c r="B211" t="str">
        <v>이건 완전 범죄야, 다른 생귀오파지에게 피를 빨리다니!</v>
      </c>
      <c r="C211" t="str">
        <f>VLOOKUP(A211,Sheet!$A$2:$A$216,1,FALSE)</f>
        <v>ThoughtDef+VRE_FedOn.stages.0.description</v>
      </c>
    </row>
    <row r="212" spans="1:3" x14ac:dyDescent="0.45">
      <c r="A212" t="str">
        <v>ThoughtDef+VRE_FedOn.stages.0.label</v>
      </c>
      <c r="B212" t="str">
        <v>{0}에게 흡혈당함</v>
      </c>
      <c r="C212" t="str">
        <f>VLOOKUP(A212,Sheet!$A$2:$A$216,1,FALSE)</f>
        <v>ThoughtDef+VRE_FedOn.stages.0.label</v>
      </c>
    </row>
    <row r="213" spans="1:3" x14ac:dyDescent="0.45">
      <c r="A213" t="str">
        <v>ThoughtDef+VRE_FedOnDiablerie_Social.stages.0.label</v>
      </c>
      <c r="B213" t="str">
        <v>다른 생귀오파지에게 흡혈당함</v>
      </c>
      <c r="C213" t="str">
        <f>VLOOKUP(A213,Sheet!$A$2:$A$216,1,FALSE)</f>
        <v>ThoughtDef+VRE_FedOnDiablerie_Social.stages.0.label</v>
      </c>
    </row>
    <row r="214" spans="1:3" x14ac:dyDescent="0.45">
      <c r="A214" t="str">
        <v>ThoughtDef+VRE_SunlightSensitivity_Dangerous.stages.0.description</v>
      </c>
      <c r="B214" t="str">
        <v>햇빛 속에서는 아무것도 볼 수 없고 피부 전체가 불에 타는것만 같아!</v>
      </c>
      <c r="C214" t="str">
        <f>VLOOKUP(A214,Sheet!$A$2:$A$216,1,FALSE)</f>
        <v>ThoughtDef+VRE_SunlightSensitivity_Dangerous.stages.0.description</v>
      </c>
    </row>
    <row r="215" spans="1:3" x14ac:dyDescent="0.45">
      <c r="A215" t="str">
        <v>ThoughtDef+VRE_SunlightSensitivity_Dangerous.stages.0.label</v>
      </c>
      <c r="B215" t="str">
        <v>햇빛에 민감함</v>
      </c>
      <c r="C215" t="str">
        <f>VLOOKUP(A215,Sheet!$A$2:$A$216,1,FALSE)</f>
        <v>ThoughtDef+VRE_SunlightSensitivity_Dangerous.stages.0.label</v>
      </c>
    </row>
    <row r="216" spans="1:3" x14ac:dyDescent="0.45">
      <c r="A216" t="str">
        <v>WorkGiverDef+VRE_RefuelDraincaskets.label</v>
      </c>
      <c r="B216" t="str">
        <v>흡수 장치에 연료 보급 중</v>
      </c>
      <c r="C216" t="str">
        <f>VLOOKUP(A216,Sheet!$A$2:$A$216,1,FALSE)</f>
        <v>WorkGiverDef+VRE_RefuelDraincaskets.label</v>
      </c>
    </row>
    <row r="217" spans="1:3" x14ac:dyDescent="0.45">
      <c r="A217" t="str">
        <v>XenotypeDef+VRE_Bruxa.description</v>
      </c>
      <c r="B217" t="str">
        <v>우주의 복잡한 태피스트리에서 브루사들은 독특하고 매혹적인 생귀오파지의 아형으로 등장했습니다. 아름다움과 힘을 함께 엮어내려는 수수께끼 같은 고고학에 의해 만들어진 브루사는 우아함과 매력을 타고났습니다. 다른 생귀오피들의 영원한 동반자로 설계된 브루사는 유대를 맺고 그들의 피를 먹고 살 수 있는 독특한 능력으로 설계되어 양쪽 모두에게 상호 이익을 주었습니다.\n\n브루사는 불사고 불멸이며, 몸은 비범한 능력을 부여하는 초월입자들로 가득 차 있습니다. 천상의 아름다움을 가지고 있어서, 사람들에게 거부할 수 없이 매혹적입니다. 어떤 부상도 치유하고 질병과 독에 대한 면역력을 유지할 수 있게 해주는 재생 능력 외에도, 브루사는 다른 인간의 혈류에서 진행되는 감염을 치료할 수 있으며, 피를 정화하는 그 과정에서 압도적인 황홀감으로 채워주는 놀라운 능력을 가지고 있습니다.\n\n세월에 걸쳐, 브루사는 매혹적인 아름다움과 잠재적인 능력으로 인해 두려움과 동시에 존경을 받아왔습니다. 종종 영주들을 포함한 생귀오파지들의 친구이자 동반자로 활동하는 그들은 사회의 뒷골목에서 상당한 영향력을 행사하는 것으로 알려져 있습니다. 다른 인간들과 유대를 맺는 그들의 독특한 능력은 비밀 동맹과 네트워크의 형성을 이끌었고, 힘과 영향력을 더욱 공고히 했습니다.\n\n우주의 광대한 영역에서, 브루사들은 유혹과 은총의 베일 뒤에 숨겨진 유혹적이고 신비로운 수수께끼로 남아 있습니다. 브루사를 만난 사람들은 조심스럽게 걸어야 합니다. 왜냐하면 그들의 손길이 상상할 수 없는 황홀감을 가져다 줄 수도 있지만, 상상할 수 있는 것보다 더 위험한 운명으로 이어질 수도 있기 때문입니다.</v>
      </c>
      <c r="C217" t="str">
        <f>VLOOKUP(A217,Sheet!$A$2:$A$216,1,FALSE)</f>
        <v>XenotypeDef+VRE_Bruxa.description</v>
      </c>
    </row>
    <row r="218" spans="1:3" x14ac:dyDescent="0.45">
      <c r="A218" t="str">
        <v>XenotypeDef+VRE_Bruxa.descriptionShort</v>
      </c>
      <c r="B218" t="str">
        <v>브루사는 혈류에서 흐르는 초월입자 덕분에 늙지 않고 불사인 초인류입니다. 매우 아름다우며 다른 생귀오파지들과 유대를 맺으며 생귀오파지들의 피를 섭취할 수 있다는 장점이 있습니다. 다른 인간의 혈류에서 진행되는 감염을 치료할 수 있을 뿐만 아니라 엄청난 황홀감까지 선사할 수 있습니다. 어떤 상처도 치유할 수 있고, 질병이나 독으로 고통받지 않습니다. 장기간의 죽음안식을 주기적으로 취해야 합니다. 불에 매우 약하며 자외선을 받을 시 느려집니다.</v>
      </c>
      <c r="C218" t="str">
        <f>VLOOKUP(A218,Sheet!$A$2:$A$216,1,FALSE)</f>
        <v>XenotypeDef+VRE_Bruxa.descriptionShort</v>
      </c>
    </row>
    <row r="219" spans="1:3" x14ac:dyDescent="0.45">
      <c r="A219" t="str">
        <v>XenotypeDef+VRE_Bruxa.label</v>
      </c>
      <c r="B219" t="str">
        <v>브루사</v>
      </c>
      <c r="C219" t="str">
        <f>VLOOKUP(A219,Sheet!$A$2:$A$216,1,FALSE)</f>
        <v>XenotypeDef+VRE_Bruxa.label</v>
      </c>
    </row>
    <row r="220" spans="1:3" x14ac:dyDescent="0.45">
      <c r="A220" t="str">
        <v>XenotypeDef+VRE_Ekkimian.description</v>
      </c>
      <c r="B220" t="str">
        <v>우주의 가장 어두운 곳에서 에키미안 뱀파이어들은 닥터 모티스라는 이름의 미친 과학자의 뒤틀린 야망에서 태어났습니다. 죽음과 부활의 개념에 사로잡힌 모티스 박사는 인간의 DNA와 오래 전에 멸종된 죽은 사람을 먹어 치우는 신비로운 종을 융합함으로써 새로운 종류의 불멸을 창조하려고 했습니다. 에키미안들은 기괴하고 소름끼치는 외모를 가지고 있습니다. 괴물 같은 얼굴은 보는 모든 사람들에게 공포를 심어줍니다. 흉측한 외모에도 불구하고, 에키미안 흡혈귀들은 놀라운 재생 능력을 가지고 있으며, 어떤 부상도 치유할 수 있고 질병과 독에 대한 면역력을 유지하고 있습니다.\n\n에키미안 흡혈귀들은 생존하기 위해서는 인간의 시체에서 나온 혈액정수만을 섭취해야 합니다. 이 병적인 요구는 그들로 하여금 어둠 속에 숨어 전사들의 시체를 뒤지고 전투의 잔해들을 먹고 살게 했습니다. 다른 생귀오파지들처럼, 힘을 회복하고 혈액원을 보충하기 위해 정기적으로 죽음안식에 들어가야 합니다.\n\n모든 행성들이 에키미안 뱀파이어 영주들의 지배를 받고, 적들의 시체를 먹고, 죽지 않는 그의 주먹으로 통치한다는 뒷이야기들이 있습니다. 이 괴물 같은 존재들이 일어나서 모든 힘을 발휘할 날을 두려워하며 행성의 거주자들은 에키미안들의 만족할 수 없는 굶주림의 먹이가 되지 않도록 항상 경계해야 합니다.</v>
      </c>
      <c r="C220" t="str">
        <f>VLOOKUP(A220,Sheet!$A$2:$A$216,1,FALSE)</f>
        <v>XenotypeDef+VRE_Ekkimian.description</v>
      </c>
    </row>
    <row r="221" spans="1:3" x14ac:dyDescent="0.45">
      <c r="A221" t="str">
        <v>XenotypeDef+VRE_Ekkimian.descriptionShort</v>
      </c>
      <c r="B221" t="str">
        <v>에키미안은 혈류에서 흐르는 초월입자 덕분에 늙지 않고 불사인 초인류입니다. 극도로 못생겼고 살아있는 인간보다는 시체를 더 닮았습니다. 어떤 상처도 치유할 수 있고, 질병이나 독으로 고통받지 않습니다. 전투에서는 주변에 독성 구름을 뿜을 수 있고 혈액정수를 소모하여 상처를 빠르게 재생시킬 수 있습니다. 에키미안은 인간의 시체에서 나온 혈액만 섭취하고 장기간의 죽음안식을 주기적으로 취해야 합니다. 불에 매우 약하며 자외선을 받을 시 느려집니다.</v>
      </c>
      <c r="C221" t="str">
        <f>VLOOKUP(A221,Sheet!$A$2:$A$216,1,FALSE)</f>
        <v>XenotypeDef+VRE_Ekkimian.descriptionShort</v>
      </c>
    </row>
    <row r="222" spans="1:3" x14ac:dyDescent="0.45">
      <c r="A222" t="str">
        <v>XenotypeDef+VRE_Ekkimian.label</v>
      </c>
      <c r="B222" t="str">
        <v>에키미안</v>
      </c>
      <c r="C222" t="str">
        <f>VLOOKUP(A222,Sheet!$A$2:$A$216,1,FALSE)</f>
        <v>XenotypeDef+VRE_Ekkimian.label</v>
      </c>
    </row>
    <row r="223" spans="1:3" x14ac:dyDescent="0.45">
      <c r="A223" t="str">
        <v>XenotypeDef+VRE_Strigoi.description</v>
      </c>
      <c r="B223" t="str">
        <v>스트리고이는 실험이 재앙적으로 실패한 결과로 인해 태어났습니다. 한 뛰어난 과학자가 인간의 DNA와 데스모더스라고 알려진 멸종된 박쥐 같은 생물체를 결합하여 궁극의 군인을 창조하려고 했습니다. 불멸과 힘을 추구하기 위해, 과학자들은 이 잡종 생물들에게 초월입자를 주입하여, 그들을 죽음이 없고 나이가 들지 않게 만들었습니다. 스트리고이는 사람과 박쥐 둘 다 연상시키는 무서운 모습을 가지고 있습니다. 그들의 몸은 질병과 독에 면역이면서 치유하는 능력을 향상시키는 점성이 있는 액체의 층으로 덮여 있습니다. 전투에서 스트리고이족은 적을 갈기갈기 찢기 위한 거대한 발톱을 무자비하게 사용하기 때문에 강력한 적수입니다.\n\n수천 년 동안, 스트리고이족은 부자연스러운 능력과 우주의 힘의 균형에 대한 위협 때문에 두려움을 받는 동시에 사냥당해왔습니다.\n\n어떤 사람들은 스트리고이족이 신화와 전설에 불과하다고 믿는 반면, 다른 사람들은 뒤에서 모든 문명을 지배하는 스트리고이족의 비밀 기지에 대해 속삭입니다. 스트리고이가 먼 행성의 가장 어두운 구석에서 잔인한 유혈 분쟁을 조직하거나 거대한 우주 정거장의 그림자 속에 숨어 자신들의 목적에 맞게 입맛대로 사건을 조작한다는 이야기가 있습니다.</v>
      </c>
      <c r="C223" t="str">
        <f>VLOOKUP(A223,Sheet!$A$2:$A$216,1,FALSE)</f>
        <v>XenotypeDef+VRE_Strigoi.description</v>
      </c>
    </row>
    <row r="224" spans="1:3" x14ac:dyDescent="0.45">
      <c r="A224" t="str">
        <v>XenotypeDef+VRE_Strigoi.descriptionShort</v>
      </c>
      <c r="B224" t="str">
        <v>스트리고이는 혈류에서 흐르는 초월입자 덕분에 늙지 않고 불사인 초인류입니다. 점성이 있고 반은 인간이고 반은 박쥐와 비슷합니다. 어떤 상처도 치유할 수 있고, 질병이나 독으로 고통받지 않습니다. 전투에서는 먹이를 갈기갈기 찢기 위해 거대한 발톱을 사용합니다. 생존하기 위해서는 사람의 피나 동물의 피에서 유래한 혈액원을 섭취해야 하고, 정기적으로 장기간 죽음안식을 취해야 합니다. 높은 엔트로피로 인해 빠르게 혈액원 공급을 잃고, 스스로의 정신을 유지하기 위해 정기적으로 혈액을 보충할 필요가 있습니다. 불에 매우 약하며 자외선을 받을 시 극심한 고통을 받습니다.</v>
      </c>
      <c r="C224" t="str">
        <f>VLOOKUP(A224,Sheet!$A$2:$A$216,1,FALSE)</f>
        <v>XenotypeDef+VRE_Strigoi.descriptionShort</v>
      </c>
    </row>
    <row r="225" spans="1:3" x14ac:dyDescent="0.45">
      <c r="A225" t="str">
        <v>XenotypeDef+VRE_Strigoi.label</v>
      </c>
      <c r="B225" t="str">
        <v>스트리고이</v>
      </c>
      <c r="C225" t="str">
        <f>VLOOKUP(A225,Sheet!$A$2:$A$216,1,FALSE)</f>
        <v>XenotypeDef+VRE_Strigoi.label</v>
      </c>
    </row>
    <row r="226" spans="1:3" x14ac:dyDescent="0.45">
      <c r="A226" t="str">
        <v>Keyed+VRE_Ability</v>
      </c>
      <c r="B226" t="str">
        <v>능력: {0}</v>
      </c>
      <c r="C226" t="str">
        <f>VLOOKUP(A226,Sheet!$A$2:$A$216,1,FALSE)</f>
        <v>Keyed+VRE_Ability</v>
      </c>
    </row>
    <row r="227" spans="1:3" x14ac:dyDescent="0.45">
      <c r="A227" t="str">
        <v>Keyed+VRE_Animal</v>
      </c>
      <c r="B227" t="str">
        <v>동물</v>
      </c>
      <c r="C227" t="str">
        <f>VLOOKUP(A227,Sheet!$A$2:$A$216,1,FALSE)</f>
        <v>Keyed+VRE_Animal</v>
      </c>
    </row>
    <row r="228" spans="1:3" x14ac:dyDescent="0.45">
      <c r="A228" t="str">
        <v>Keyed+VRE_CarryToDraincasket</v>
      </c>
      <c r="B228" t="str">
        <v>{0}(을)를 흡수 장치로 운반</v>
      </c>
      <c r="C228" t="str">
        <f>VLOOKUP(A228,Sheet!$A$2:$A$216,1,FALSE)</f>
        <v>Keyed+VRE_CarryToDraincasket</v>
      </c>
    </row>
    <row r="229" spans="1:3" x14ac:dyDescent="0.45">
      <c r="A229" t="str">
        <v>Keyed+VRE_CommandDraincasketEject</v>
      </c>
      <c r="B229" t="str">
        <v>탑승자 배출</v>
      </c>
      <c r="C229" t="str">
        <f>VLOOKUP(A229,Sheet!$A$2:$A$216,1,FALSE)</f>
        <v>Keyed+VRE_CommandDraincasketEject</v>
      </c>
    </row>
    <row r="230" spans="1:3" x14ac:dyDescent="0.45">
      <c r="A230" t="str">
        <v>Keyed+VRE_CommandDraincasketEjectDesc</v>
      </c>
      <c r="B230" t="str">
        <v>이 흡수 장치에서 탑승자를 꺼냅니다. 혈액 추출이 중단되고 출혈로 인해 탑승자가 어지러워 질 수 있습니다.</v>
      </c>
      <c r="C230" t="str">
        <f>VLOOKUP(A230,Sheet!$A$2:$A$216,1,FALSE)</f>
        <v>Keyed+VRE_CommandDraincasketEjectDesc</v>
      </c>
    </row>
    <row r="231" spans="1:3" x14ac:dyDescent="0.45">
      <c r="A231" t="str">
        <v>Keyed+VRE_CommandDraincasketEjectFailEmpty</v>
      </c>
      <c r="B231" t="str">
        <v>흡수장치가 비어있어 탑승자를 배출할 수 없습니다.</v>
      </c>
      <c r="C231" t="str">
        <f>VLOOKUP(A231,Sheet!$A$2:$A$216,1,FALSE)</f>
        <v>Keyed+VRE_CommandDraincasketEjectFailEmpty</v>
      </c>
    </row>
    <row r="232" spans="1:3" x14ac:dyDescent="0.45">
      <c r="A232" t="str">
        <v>Keyed+VRE_Corpse</v>
      </c>
      <c r="B232" t="str">
        <v>시체</v>
      </c>
      <c r="C232" t="str">
        <f>VLOOKUP(A232,Sheet!$A$2:$A$216,1,FALSE)</f>
        <v>Keyed+VRE_Corpse</v>
      </c>
    </row>
    <row r="233" spans="1:3" x14ac:dyDescent="0.45">
      <c r="A233" t="str">
        <v>Keyed+VRE_DefaultAbility</v>
      </c>
      <c r="B233" t="str">
        <v>능력 선택</v>
      </c>
      <c r="C233" t="str">
        <f>VLOOKUP(A233,Sheet!$A$2:$A$216,1,FALSE)</f>
        <v>Keyed+VRE_DefaultAbility</v>
      </c>
    </row>
    <row r="234" spans="1:3" x14ac:dyDescent="0.45">
      <c r="A234" t="str">
        <v>Keyed+VRE_EnterDraincasket</v>
      </c>
      <c r="B234" t="str">
        <v>흡수장치 들어가기</v>
      </c>
      <c r="C234" t="str">
        <f>VLOOKUP(A234,Sheet!$A$2:$A$216,1,FALSE)</f>
        <v>Keyed+VRE_EnterDraincasket</v>
      </c>
    </row>
    <row r="235" spans="1:3" x14ac:dyDescent="0.45">
      <c r="A235" t="str">
        <v>Keyed+VRE_ExtractHemogenAnimal</v>
      </c>
      <c r="B235" t="str">
        <v>{0}에서 혈액정수(동물) 추출</v>
      </c>
      <c r="C235" t="str">
        <f>VLOOKUP(A235,Sheet!$A$2:$A$216,1,FALSE)</f>
        <v>Keyed+VRE_ExtractHemogenAnimal</v>
      </c>
    </row>
    <row r="236" spans="1:3" x14ac:dyDescent="0.45">
      <c r="A236" t="str">
        <v>Keyed+VRE_ExtractHemogenCorpse</v>
      </c>
      <c r="B236" t="str">
        <v>{0}에서 혈액정수(시체) 추출</v>
      </c>
      <c r="C236" t="str">
        <f>VLOOKUP(A236,Sheet!$A$2:$A$216,1,FALSE)</f>
        <v>Keyed+VRE_ExtractHemogenCorpse</v>
      </c>
    </row>
    <row r="237" spans="1:3" x14ac:dyDescent="0.45">
      <c r="A237" t="str">
        <v>Keyed+VRE_ExtractHemogenSanguophage</v>
      </c>
      <c r="B237" t="str">
        <v>{0}에서 혈액정수(생귀오파지) 추출</v>
      </c>
      <c r="C237" t="str">
        <f>VLOOKUP(A237,Sheet!$A$2:$A$216,1,FALSE)</f>
        <v>Keyed+VRE_ExtractHemogenSanguophage</v>
      </c>
    </row>
    <row r="238" spans="1:3" x14ac:dyDescent="0.45">
      <c r="A238" t="str">
        <v>Keyed+VRE_HemogenValve</v>
      </c>
      <c r="B238" t="str">
        <v>혈액정수의 순환을 켜거나 끕니다.</v>
      </c>
      <c r="C238" t="str">
        <f>VLOOKUP(A238,Sheet!$A$2:$A$216,1,FALSE)</f>
        <v>Keyed+VRE_HemogenValve</v>
      </c>
    </row>
    <row r="239" spans="1:3" x14ac:dyDescent="0.45">
      <c r="A239" t="str">
        <v>Keyed+VRE_HemogenValveDesc</v>
      </c>
      <c r="B239" t="str">
        <v>혈액정수의 순환을 켜거나 끕니다. 림이 곧 도착하여 조작할 것입니다.</v>
      </c>
      <c r="C239" t="str">
        <f>VLOOKUP(A239,Sheet!$A$2:$A$216,1,FALSE)</f>
        <v>Keyed+VRE_HemogenValveDesc</v>
      </c>
    </row>
    <row r="240" spans="1:3" x14ac:dyDescent="0.45">
      <c r="A240" t="str">
        <v>Keyed+VRE_MessageCantUseOnNonSanguophage</v>
      </c>
      <c r="B240" t="str">
        <v>생귀오파지 흡혈 능력은 흡혈성 인간에게만 사용할 수 있습니다.</v>
      </c>
      <c r="C240" t="str">
        <f>VLOOKUP(A240,Sheet!$A$2:$A$216,1,FALSE)</f>
        <v>Keyed+VRE_MessageCantUseOnNonSanguophage</v>
      </c>
    </row>
    <row r="241" spans="1:3" x14ac:dyDescent="0.45">
      <c r="A241" t="str">
        <v>Keyed+VRE_NoHeart</v>
      </c>
      <c r="B241" t="str">
        <v>심장이 있는 대상에게만 사용할 수 있습니다.</v>
      </c>
      <c r="C241" t="str">
        <f>VLOOKUP(A241,Sheet!$A$2:$A$216,1,FALSE)</f>
        <v>Keyed+VRE_NoHeart</v>
      </c>
    </row>
    <row r="242" spans="1:3" x14ac:dyDescent="0.45">
      <c r="A242" t="str">
        <v>Keyed+VRE_Sanguophage</v>
      </c>
      <c r="B242" t="str">
        <v>생귀오파지</v>
      </c>
      <c r="C242" t="str">
        <f>VLOOKUP(A242,Sheet!$A$2:$A$216,1,FALSE)</f>
        <v>Keyed+VRE_Sanguophage</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2</vt:i4>
      </vt:variant>
    </vt:vector>
  </HeadingPairs>
  <TitlesOfParts>
    <vt:vector size="2" baseType="lpstr">
      <vt:lpstr>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2023-11-05T02:54:46Z</dcterms:created>
  <dcterms:modified xsi:type="dcterms:W3CDTF">2023-11-05T05:53:47Z</dcterms:modified>
</cp:coreProperties>
</file>