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mc:AlternateContent xmlns:mc="http://schemas.openxmlformats.org/markup-compatibility/2006">
    <mc:Choice Requires="x15">
      <x15ac:absPath xmlns:x15ac="http://schemas.microsoft.com/office/spreadsheetml/2010/11/ac" url="C:\Users\stone\Desktop\새 폴더 (2)\RimworldExtractor 0.9.1\Pulse Weaponry - 3077879089\"/>
    </mc:Choice>
  </mc:AlternateContent>
  <xr:revisionPtr revIDLastSave="0" documentId="13_ncr:1_{76C7707D-033C-48E9-AA6F-BB2B37853B68}" xr6:coauthVersionLast="47" xr6:coauthVersionMax="47" xr10:uidLastSave="{00000000-0000-0000-0000-000000000000}"/>
  <bookViews>
    <workbookView xWindow="-110" yWindow="-110" windowWidth="38620" windowHeight="21220" xr2:uid="{00000000-000D-0000-FFFF-FFFF00000000}"/>
  </bookViews>
  <sheets>
    <sheet name="Main_240807" sheetId="1" r:id="rId1"/>
    <sheet name="Merge_240807"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20" i="2"/>
  <c r="E21" i="2"/>
  <c r="E22" i="2"/>
  <c r="E23" i="2"/>
  <c r="E25" i="2"/>
  <c r="E26" i="2"/>
  <c r="E29" i="2"/>
  <c r="E30" i="2"/>
  <c r="E31" i="2"/>
  <c r="E2" i="2"/>
  <c r="C3" i="2"/>
  <c r="C4" i="2"/>
  <c r="C5" i="2"/>
  <c r="C6" i="2"/>
  <c r="C7" i="2"/>
  <c r="C8" i="2"/>
  <c r="C9" i="2"/>
  <c r="C10" i="2"/>
  <c r="C11" i="2"/>
  <c r="C12" i="2"/>
  <c r="C13" i="2"/>
  <c r="C14" i="2"/>
  <c r="C15" i="2"/>
  <c r="C16" i="2"/>
  <c r="C17" i="2"/>
  <c r="C18" i="2"/>
  <c r="C19" i="2"/>
  <c r="C20" i="2"/>
  <c r="C21" i="2"/>
  <c r="C22" i="2"/>
  <c r="C23" i="2"/>
  <c r="C24" i="2"/>
  <c r="E24" i="2" s="1"/>
  <c r="C25" i="2"/>
  <c r="C26" i="2"/>
  <c r="C27" i="2"/>
  <c r="E27" i="2" s="1"/>
  <c r="C28" i="2"/>
  <c r="E28" i="2" s="1"/>
  <c r="C29" i="2"/>
  <c r="C30" i="2"/>
  <c r="C31" i="2"/>
  <c r="C32" i="2"/>
  <c r="E32" i="2" s="1"/>
  <c r="C33" i="2"/>
  <c r="E33" i="2" s="1"/>
  <c r="C2" i="2"/>
  <c r="E19" i="2" l="1"/>
</calcChain>
</file>

<file path=xl/sharedStrings.xml><?xml version="1.0" encoding="utf-8"?>
<sst xmlns="http://schemas.openxmlformats.org/spreadsheetml/2006/main" count="264" uniqueCount="155">
  <si>
    <t>Class+Node [(Identifier (Key)]</t>
  </si>
  <si>
    <t>Class [Not chosen]</t>
  </si>
  <si>
    <t>Node [Not chosen]</t>
  </si>
  <si>
    <t>Required Mods [Not chosen]</t>
  </si>
  <si>
    <t>English [Source string]</t>
  </si>
  <si>
    <t>Korean (한국어) [Translation]</t>
  </si>
  <si>
    <t>AbilityDef+PulseCharge_Overload.label</t>
  </si>
  <si>
    <t>AbilityDef</t>
  </si>
  <si>
    <t>PulseCharge_Overload.label</t>
  </si>
  <si>
    <t>pulse-sphere</t>
  </si>
  <si>
    <t>AbilityDef+PulseCharge_Overload.description</t>
  </si>
  <si>
    <t>PulseCharge_Overload.description</t>
  </si>
  <si>
    <t>Fire a powerful volatile sphere of pulse energy that damages and stuns electronics.</t>
  </si>
  <si>
    <t>ThingDef+PulseCharge_Ball.label</t>
  </si>
  <si>
    <t>ThingDef</t>
  </si>
  <si>
    <t>PulseCharge_Ball.label</t>
  </si>
  <si>
    <t>pulse sphere</t>
  </si>
  <si>
    <t>ResearchProjectDef+DV_PulseEnergyWeapons.label</t>
  </si>
  <si>
    <t>ResearchProjectDef</t>
  </si>
  <si>
    <t>DV_PulseEnergyWeapons.label</t>
  </si>
  <si>
    <t>pulse-energy harnessing</t>
  </si>
  <si>
    <t>ResearchProjectDef+DV_PulseEnergyWeapons.description</t>
  </si>
  <si>
    <t>DV_PulseEnergyWeapons.description</t>
  </si>
  <si>
    <t>Build powerful pulse-energy spacer weaponry capable of dispatching enemies in a breeze.</t>
  </si>
  <si>
    <t>ThingDef+DV_Turret_PulseAutogun.label</t>
  </si>
  <si>
    <t>DV_Turret_PulseAutogun.label</t>
  </si>
  <si>
    <t>pulse autogun</t>
  </si>
  <si>
    <t>ThingDef+DV_Turret_PulseAutogun.description</t>
  </si>
  <si>
    <t>DV_Turret_PulseAutogun.description</t>
  </si>
  <si>
    <t>A mounted pulse-energy machine gun. Self-powered and portable, but requires frequent reloading. Doesn't explode when damaged.</t>
  </si>
  <si>
    <t>ThingDef+DV_Turret_PulseAutogun.comps.3.fuelLabel</t>
  </si>
  <si>
    <t>DV_Turret_PulseAutogun.comps.3.fuelLabel</t>
  </si>
  <si>
    <t>Shots until rearm</t>
  </si>
  <si>
    <t>ThingDef+DV_Turret_PulseAutogun.comps.3.fuelGizmoLabel</t>
  </si>
  <si>
    <t>DV_Turret_PulseAutogun.comps.3.fuelGizmoLabel</t>
  </si>
  <si>
    <t>Uranium plugs</t>
  </si>
  <si>
    <t>ThingDef+DV_Turret_PulseAutogun.comps.3.outOfFuelMessage</t>
  </si>
  <si>
    <t>DV_Turret_PulseAutogun.comps.3.outOfFuelMessage</t>
  </si>
  <si>
    <t>No plugs</t>
  </si>
  <si>
    <t>ThingDef+Gun_PulseTurret.label</t>
  </si>
  <si>
    <t>Gun_PulseTurret.label</t>
  </si>
  <si>
    <t>ThingDef+Gun_PulseTurret.description</t>
  </si>
  <si>
    <t>Gun_PulseTurret.description</t>
  </si>
  <si>
    <t>An automatic turret-mounted slug-thrower.</t>
  </si>
  <si>
    <t>ThingDef+Gun_PulseTurret.verbs.Verb_Shoot.label</t>
  </si>
  <si>
    <t>Gun_PulseTurret.verbs.Verb_Shoot.label</t>
  </si>
  <si>
    <t>ThingDef+DV_Apparel_SuppressorMask.label</t>
  </si>
  <si>
    <t>DV_Apparel_SuppressorMask.label</t>
  </si>
  <si>
    <t>enforcer mask</t>
  </si>
  <si>
    <t>ThingDef+DV_Apparel_SuppressorMask.description</t>
  </si>
  <si>
    <t>DV_Apparel_SuppressorMask.description</t>
  </si>
  <si>
    <t>A dehumanizing plasteel-woven helmet equipped with a built in advanced status computer and air filtration system. It's light yet fairly protective against both conventional weaponry and environmental hazards, and the computer helps spot and track targets the user designates. The on-board filter system has the side effect of distorting speech, making the wearer more intimidating.\n\nMasks like these are commonly worn by urbworld peacekeepers, as its qualities are perfect for suppressing dissidents, tracking fugitives, and resisting effects of chemical warfare; common fare on any urbworld.</t>
  </si>
  <si>
    <t>ThingDef+DV_PulseSMG.label</t>
  </si>
  <si>
    <t>DV_PulseSMG.label</t>
  </si>
  <si>
    <t>pulse SMG</t>
  </si>
  <si>
    <t>ThingDef+DV_PulseSMG.description</t>
  </si>
  <si>
    <t>DV_PulseSMG.description</t>
  </si>
  <si>
    <t>A portable pulse-energy submachine gun. It fires bursts of pulse plugs with high accuracy which disintegrate upon impact, releasing all of their kinetic energy against the target and stopping them in their tracks. \n\nThese deadly weapons are often  by urbworld peacekeepers and private military companies alike.</t>
  </si>
  <si>
    <t>ThingDef+DV_PulseSMG.verbs.Verb_Shoot.label</t>
  </si>
  <si>
    <t>DV_PulseSMG.verbs.Verb_Shoot.label</t>
  </si>
  <si>
    <t>burst</t>
  </si>
  <si>
    <t>ThingDef+DV_PulseSMG.tools.handle.label</t>
  </si>
  <si>
    <t>DV_PulseSMG.tools.handle.label</t>
  </si>
  <si>
    <t>handle</t>
  </si>
  <si>
    <t>ThingDef+DV_PulseSMG.tools.barrel.label</t>
  </si>
  <si>
    <t>DV_PulseSMG.tools.barrel.label</t>
  </si>
  <si>
    <t>barrel</t>
  </si>
  <si>
    <t>ThingDef+DV_PulseRifle.label</t>
  </si>
  <si>
    <t>DV_PulseRifle.label</t>
  </si>
  <si>
    <t>pulse rifle</t>
  </si>
  <si>
    <t>ThingDef+DV_PulseRifle.description</t>
  </si>
  <si>
    <t>DV_PulseRifle.description</t>
  </si>
  <si>
    <t>A complex and deadly pulse-energy assault rifle. It fires powerful pulse plugs with high accuracy which disintegrate upon impact, releasing all of their kinetic energy against the target and stopping them in their tracks. Additionally, the pulse rifle is capable of releasing a sphere of volatile electro-pulse energy which can stun and damage electronics. \n\nWeapons like these are utilized by mega-corp militias to silence protests and rebellions, or to conquer planets for their own gains.</t>
  </si>
  <si>
    <t>ThingDef+DV_PulseRifle.verbs.Verb_Shoot.label</t>
  </si>
  <si>
    <t>DV_PulseRifle.verbs.Verb_Shoot.label</t>
  </si>
  <si>
    <t>ThingDef+DV_PulseRifle.tools.stock.label</t>
  </si>
  <si>
    <t>DV_PulseRifle.tools.stock.label</t>
  </si>
  <si>
    <t>stock</t>
  </si>
  <si>
    <t>ThingDef+DV_PulseRifle.tools.barrel.label</t>
  </si>
  <si>
    <t>DV_PulseRifle.tools.barrel.label</t>
  </si>
  <si>
    <t>ThingDef+DV_PulseSuppressor.label</t>
  </si>
  <si>
    <t>DV_PulseSuppressor.label</t>
  </si>
  <si>
    <t>pulse suppressor</t>
  </si>
  <si>
    <t>ThingDef+DV_PulseSuppressor.description</t>
  </si>
  <si>
    <t>DV_PulseSuppressor.description</t>
  </si>
  <si>
    <t>A bulky and menacing pulse-energy powered minigun. Capable of firing large bursts of highly-accurate pulse plugs, which disintegrate upon impact releasing all of their kinetic energy against the target and stopping them in their tracks. \n\nThis intimidating firearm is banned on many glitterworlds due to it's sheer destructive capabilities, yet it is still secretly used by various malicious organizations across the galaxy.</t>
  </si>
  <si>
    <t>ThingDef+DV_PulseSuppressor.verbs.Verb_Shoot.label</t>
  </si>
  <si>
    <t>DV_PulseSuppressor.verbs.Verb_Shoot.label</t>
  </si>
  <si>
    <t>ThingDef+DV_PulseSuppressor.tools.stock.label</t>
  </si>
  <si>
    <t>DV_PulseSuppressor.tools.stock.label</t>
  </si>
  <si>
    <t>ThingDef+DV_PulseSuppressor.tools.barrel.label</t>
  </si>
  <si>
    <t>DV_PulseSuppressor.tools.barrel.label</t>
  </si>
  <si>
    <t>ThingDef+PulseBulletImpact.label</t>
  </si>
  <si>
    <t>PulseBulletImpact.label</t>
  </si>
  <si>
    <t>Mote</t>
  </si>
  <si>
    <t>ThingDef+PulseBullet.label</t>
  </si>
  <si>
    <t>PulseBullet.label</t>
  </si>
  <si>
    <t>Pulse projectile</t>
  </si>
  <si>
    <t>ThingDef+DV_MeleeWeapon_Stunstick.label</t>
  </si>
  <si>
    <t>DV_MeleeWeapon_Stunstick.label</t>
  </si>
  <si>
    <t>stunstick</t>
  </si>
  <si>
    <t>ThingDef+DV_MeleeWeapon_Stunstick.description</t>
  </si>
  <si>
    <t>DV_MeleeWeapon_Stunstick.description</t>
  </si>
  <si>
    <t>A battery powered melee stun device. On hit, it releases surges of high voltage, which spread across the target's body and disrupt voluntary control of muscles.</t>
  </si>
  <si>
    <t>ThingDef+DV_MeleeWeapon_Stunstick.tools.handle.label</t>
  </si>
  <si>
    <t>DV_MeleeWeapon_Stunstick.tools.handle.label</t>
  </si>
  <si>
    <t>ThingDef+DV_MeleeWeapon_Stunstick.tools.head.label</t>
  </si>
  <si>
    <t>DV_MeleeWeapon_Stunstick.tools.head.label</t>
  </si>
  <si>
    <t>head</t>
  </si>
  <si>
    <t>머리</t>
  </si>
  <si>
    <t>ThingDef+DV_MeleeWeapon_Stunstick.tools.1.label</t>
  </si>
  <si>
    <t>손잡이</t>
  </si>
  <si>
    <t>ThingDef+DV_MeleeWeapon_Stunstick.tools.0.label</t>
  </si>
  <si>
    <t>배터리로 작동하는 근접 기절 장치입니다. 적중 시 목표의 신체에 퍼져 근육의 자발적 제어를 방해하는 고전압 파동을 방출합니다.</t>
  </si>
  <si>
    <t>스턴 스틱</t>
  </si>
  <si>
    <t>펄스 투사체</t>
  </si>
  <si>
    <t>총열</t>
  </si>
  <si>
    <t>ThingDef+DV_PulseSuppressor.tools.1.label</t>
  </si>
  <si>
    <t>개머리판</t>
  </si>
  <si>
    <t>ThingDef+DV_PulseSuppressor.tools.0.label</t>
  </si>
  <si>
    <t>크고 위협적인 펄스 에너지 동력 미니건입니다. 착탄과 동시에 분해되어 모든 운동 에너지를 목표에게 방출하고 움직임을 멈추게 하는 매우 높은 명중률을 지닌 펄스 탄환을 대랑으로 발사합니다.\n\n이 위협적인 화기는 순수한 파괴력 때문에 많은 번화계에서 금지되어 있지만, 여전히 은하계 전역의 여러 사악한 조직에서 비밀리에 사용되고 있습니다.</t>
  </si>
  <si>
    <t>펄스 서프레서</t>
  </si>
  <si>
    <t>ThingDef+DV_PulseRifle.tools.1.label</t>
  </si>
  <si>
    <t>ThingDef+DV_PulseRifle.tools.0.label</t>
  </si>
  <si>
    <t>복잡하고 치명적인 펄스 에너지 돌격소총입니다. 착탄과 동시에 분해되어 모든 운동 에너지를 목표에게 방출하고 움직임을 멈추게 하는 강력한 펄스 탄환을 높은 명중률로 발사합니다. 또한 펄스 라이플은 불안정한 전기 펄스 구체를 방출하여 전자 장치를 손상시키고 기절시킬 수 있습니다.\n\n이러한 무기는 거대 기업 민병대가 시위와 반란을 진압하거나 이익을 취하기 위해 행성을 정복하는 데 사용됩니다.</t>
  </si>
  <si>
    <t>펄스 라이플</t>
  </si>
  <si>
    <t>ThingDef+DV_PulseSMG.tools.1.label</t>
  </si>
  <si>
    <t>ThingDef+DV_PulseSMG.tools.0.label</t>
  </si>
  <si>
    <t>연사</t>
  </si>
  <si>
    <t>ThingDef+DV_PulseSMG.verbs.0.label</t>
  </si>
  <si>
    <t>휴대용 펄스 에너지 기관단총입니다. 착탄과 동시에 분해되어 모든 운동 에너지를 목표에게 방출하고 움직임을 멈추게 하는 펄스 탄환을 높은 명중률로 연사합니다.\n\n이 치명적인 무기는 도시계 평화유지군과 민간군사기업에서 주로 사용합니다.</t>
  </si>
  <si>
    <t>펄스 기관단총</t>
  </si>
  <si>
    <t>첨단 상태 컴퓨터와 공기 여과 시스템이 내장된 비인간적인 플라스틸 직조 헬멧입니다. 가벼우면서도 재래식 무기와 환경 위험으로부터 상당한 보호력을 가지고 있고, 컴퓨터는 착용자가 지정한 목표를 발견하고 추적하는 데 도움을 줍니다. 내장된 여과 시스템은 음성을 왜곡시켜 착용자를 더욱 위협적으로 만드는 부작용이 있습니다.\n\n이러한 마스크는 반체제 인사 탄압, 도망자 추적, 화학전의 영향을 저항하는데 완벽하기 때문에 도시계 평화유지군이 주로 착용하며, 모든 도시계에서 흔히 볼 수 있습니다.</t>
  </si>
  <si>
    <t>집행자 마스크</t>
  </si>
  <si>
    <t>전자동 펄스 투사기가 장착된 포탑입니다.</t>
  </si>
  <si>
    <t>펄스 자동 포탑</t>
  </si>
  <si>
    <t>탄환 없음</t>
  </si>
  <si>
    <t>남은 포탄</t>
  </si>
  <si>
    <t>재장전까지 남은 포탄</t>
  </si>
  <si>
    <t>설치된 펄스 에너지 기관총입니다. 자체 동력으로 작동하며 휴대가 가능하지만, 재장전을 자주 해야 합니다. 크게 손상되어도 폭발하지 않습니다.</t>
  </si>
  <si>
    <t>펄스 자동포</t>
  </si>
  <si>
    <t>펄스 구체</t>
  </si>
  <si>
    <t>적을 순식간에 처치할 수 있는 강력한 우주시대 무기인 펄스 에너지 무기를 제작할 수 있습니다.</t>
  </si>
  <si>
    <t>펄스 에너지 활용</t>
  </si>
  <si>
    <t>전자 장치를 손상시키고 기절시키는 강력한 불안정 펄스 구체를 발사합니다.</t>
  </si>
  <si>
    <t/>
  </si>
  <si>
    <t>ThingDef+DV_PulseRifle.label</t>
    <phoneticPr fontId="2" type="noConversion"/>
  </si>
  <si>
    <t>{*ThingDef+DV_PulseRifle.label}</t>
    <phoneticPr fontId="2" type="noConversion"/>
  </si>
  <si>
    <t>ThingDef+DV_PulseSuppressor.label</t>
    <phoneticPr fontId="2" type="noConversion"/>
  </si>
  <si>
    <t>{*ThingDef+DV_PulseSuppressor.label}</t>
    <phoneticPr fontId="2" type="noConversion"/>
  </si>
  <si>
    <t>이펙트</t>
    <phoneticPr fontId="2" type="noConversion"/>
  </si>
  <si>
    <t>ThingDef+Gun_PulseTurret.label</t>
    <phoneticPr fontId="2" type="noConversion"/>
  </si>
  <si>
    <t>{*ThingDef+Gun_PulseTurret.label}</t>
    <phoneticPr fontId="2" type="noConversion"/>
  </si>
  <si>
    <t>ThingDef+DV_PulseSMG.label</t>
    <phoneticPr fontId="2" type="noConversion"/>
  </si>
  <si>
    <t>{*ThingDef+DV_PulseSMG.label}</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</si>
</sst>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font>
    <font>
      <sz val="11"/>
      <color rgb="FF000000"/>
      <name val="맑은 고딕"/>
      <family val="2"/>
    </font>
    <font>
      <sz val="8"/>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pplyBorder="0"/>
  </cellStyleXfs>
  <cellXfs count="2">
    <xf numFmtId="0" fontId="0" fillId="0" borderId="0" xfId="0"/>
    <xf numFmtId="0" fontId="1" fillId="0" borderId="0" xfId="0" applyFo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7"/>
  <sheetViews>
    <sheetView tabSelected="1" workbookViewId="0">
      <selection activeCell="G22" sqref="G22"/>
    </sheetView>
  </sheetViews>
  <sheetFormatPr defaultColWidth="9.1796875" defaultRowHeight="17" x14ac:dyDescent="0.45"/>
  <cols>
    <col min="1" max="1" width="62.81640625" style="1" bestFit="1" customWidth="1"/>
    <col min="2" max="2" width="19.54296875" style="1" bestFit="1" customWidth="1"/>
    <col min="3" max="3" width="52.453125" style="1" bestFit="1" customWidth="1"/>
    <col min="4" max="4" width="29.26953125" style="1" bestFit="1" customWidth="1"/>
    <col min="5" max="5" width="40.6328125" style="1" customWidth="1"/>
    <col min="6" max="6" width="38.6328125" style="1" customWidth="1"/>
    <col min="7"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141</v>
      </c>
    </row>
    <row r="3" spans="1:6" x14ac:dyDescent="0.45">
      <c r="A3" s="1" t="s">
        <v>10</v>
      </c>
      <c r="B3" s="1" t="s">
        <v>7</v>
      </c>
      <c r="C3" s="1" t="s">
        <v>11</v>
      </c>
      <c r="E3" s="1" t="s">
        <v>12</v>
      </c>
      <c r="F3" s="1" t="s">
        <v>144</v>
      </c>
    </row>
    <row r="4" spans="1:6" x14ac:dyDescent="0.45">
      <c r="A4" s="1" t="s">
        <v>13</v>
      </c>
      <c r="B4" s="1" t="s">
        <v>14</v>
      </c>
      <c r="C4" s="1" t="s">
        <v>15</v>
      </c>
      <c r="E4" s="1" t="s">
        <v>16</v>
      </c>
      <c r="F4" s="1" t="s">
        <v>141</v>
      </c>
    </row>
    <row r="5" spans="1:6" x14ac:dyDescent="0.45">
      <c r="A5" s="1" t="s">
        <v>17</v>
      </c>
      <c r="B5" s="1" t="s">
        <v>18</v>
      </c>
      <c r="C5" s="1" t="s">
        <v>19</v>
      </c>
      <c r="E5" s="1" t="s">
        <v>20</v>
      </c>
      <c r="F5" s="1" t="s">
        <v>143</v>
      </c>
    </row>
    <row r="6" spans="1:6" x14ac:dyDescent="0.45">
      <c r="A6" s="1" t="s">
        <v>21</v>
      </c>
      <c r="B6" s="1" t="s">
        <v>18</v>
      </c>
      <c r="C6" s="1" t="s">
        <v>22</v>
      </c>
      <c r="E6" s="1" t="s">
        <v>23</v>
      </c>
      <c r="F6" s="1" t="s">
        <v>142</v>
      </c>
    </row>
    <row r="7" spans="1:6" x14ac:dyDescent="0.45">
      <c r="A7" s="1" t="s">
        <v>24</v>
      </c>
      <c r="B7" s="1" t="s">
        <v>14</v>
      </c>
      <c r="C7" s="1" t="s">
        <v>25</v>
      </c>
      <c r="E7" s="1" t="s">
        <v>26</v>
      </c>
      <c r="F7" s="1" t="s">
        <v>140</v>
      </c>
    </row>
    <row r="8" spans="1:6" x14ac:dyDescent="0.45">
      <c r="A8" s="1" t="s">
        <v>27</v>
      </c>
      <c r="B8" s="1" t="s">
        <v>14</v>
      </c>
      <c r="C8" s="1" t="s">
        <v>28</v>
      </c>
      <c r="E8" s="1" t="s">
        <v>29</v>
      </c>
      <c r="F8" s="1" t="s">
        <v>139</v>
      </c>
    </row>
    <row r="9" spans="1:6" x14ac:dyDescent="0.45">
      <c r="A9" s="1" t="s">
        <v>30</v>
      </c>
      <c r="B9" s="1" t="s">
        <v>14</v>
      </c>
      <c r="C9" s="1" t="s">
        <v>31</v>
      </c>
      <c r="E9" s="1" t="s">
        <v>32</v>
      </c>
      <c r="F9" s="1" t="s">
        <v>138</v>
      </c>
    </row>
    <row r="10" spans="1:6" x14ac:dyDescent="0.45">
      <c r="A10" s="1" t="s">
        <v>33</v>
      </c>
      <c r="B10" s="1" t="s">
        <v>14</v>
      </c>
      <c r="C10" s="1" t="s">
        <v>34</v>
      </c>
      <c r="E10" s="1" t="s">
        <v>35</v>
      </c>
      <c r="F10" s="1" t="s">
        <v>137</v>
      </c>
    </row>
    <row r="11" spans="1:6" x14ac:dyDescent="0.45">
      <c r="A11" s="1" t="s">
        <v>36</v>
      </c>
      <c r="B11" s="1" t="s">
        <v>14</v>
      </c>
      <c r="C11" s="1" t="s">
        <v>37</v>
      </c>
      <c r="E11" s="1" t="s">
        <v>38</v>
      </c>
      <c r="F11" s="1" t="s">
        <v>136</v>
      </c>
    </row>
    <row r="12" spans="1:6" x14ac:dyDescent="0.45">
      <c r="A12" s="1" t="s">
        <v>151</v>
      </c>
      <c r="B12" s="1" t="s">
        <v>14</v>
      </c>
      <c r="C12" s="1" t="s">
        <v>40</v>
      </c>
      <c r="E12" s="1" t="s">
        <v>26</v>
      </c>
      <c r="F12" s="1" t="s">
        <v>135</v>
      </c>
    </row>
    <row r="13" spans="1:6" x14ac:dyDescent="0.45">
      <c r="A13" s="1" t="s">
        <v>41</v>
      </c>
      <c r="B13" s="1" t="s">
        <v>14</v>
      </c>
      <c r="C13" s="1" t="s">
        <v>42</v>
      </c>
      <c r="E13" s="1" t="s">
        <v>43</v>
      </c>
      <c r="F13" s="1" t="s">
        <v>134</v>
      </c>
    </row>
    <row r="14" spans="1:6" x14ac:dyDescent="0.45">
      <c r="A14" s="1" t="s">
        <v>44</v>
      </c>
      <c r="B14" s="1" t="s">
        <v>14</v>
      </c>
      <c r="C14" s="1" t="s">
        <v>45</v>
      </c>
      <c r="E14" s="1" t="s">
        <v>26</v>
      </c>
      <c r="F14" s="1" t="s">
        <v>152</v>
      </c>
    </row>
    <row r="15" spans="1:6" x14ac:dyDescent="0.45">
      <c r="A15" s="1" t="s">
        <v>46</v>
      </c>
      <c r="B15" s="1" t="s">
        <v>14</v>
      </c>
      <c r="C15" s="1" t="s">
        <v>47</v>
      </c>
      <c r="E15" s="1" t="s">
        <v>48</v>
      </c>
      <c r="F15" s="1" t="s">
        <v>133</v>
      </c>
    </row>
    <row r="16" spans="1:6" x14ac:dyDescent="0.45">
      <c r="A16" s="1" t="s">
        <v>49</v>
      </c>
      <c r="B16" s="1" t="s">
        <v>14</v>
      </c>
      <c r="C16" s="1" t="s">
        <v>50</v>
      </c>
      <c r="E16" s="1" t="s">
        <v>51</v>
      </c>
      <c r="F16" s="1" t="s">
        <v>132</v>
      </c>
    </row>
    <row r="17" spans="1:6" x14ac:dyDescent="0.45">
      <c r="A17" s="1" t="s">
        <v>153</v>
      </c>
      <c r="B17" s="1" t="s">
        <v>14</v>
      </c>
      <c r="C17" s="1" t="s">
        <v>53</v>
      </c>
      <c r="E17" s="1" t="s">
        <v>54</v>
      </c>
      <c r="F17" s="1" t="s">
        <v>131</v>
      </c>
    </row>
    <row r="18" spans="1:6" x14ac:dyDescent="0.45">
      <c r="A18" s="1" t="s">
        <v>55</v>
      </c>
      <c r="B18" s="1" t="s">
        <v>14</v>
      </c>
      <c r="C18" s="1" t="s">
        <v>56</v>
      </c>
      <c r="E18" s="1" t="s">
        <v>57</v>
      </c>
      <c r="F18" s="1" t="s">
        <v>130</v>
      </c>
    </row>
    <row r="19" spans="1:6" x14ac:dyDescent="0.45">
      <c r="A19" s="1" t="s">
        <v>58</v>
      </c>
      <c r="B19" s="1" t="s">
        <v>14</v>
      </c>
      <c r="C19" s="1" t="s">
        <v>59</v>
      </c>
      <c r="E19" s="1" t="s">
        <v>60</v>
      </c>
      <c r="F19" s="1" t="s">
        <v>154</v>
      </c>
    </row>
    <row r="20" spans="1:6" x14ac:dyDescent="0.45">
      <c r="A20" s="1" t="s">
        <v>61</v>
      </c>
      <c r="B20" s="1" t="s">
        <v>14</v>
      </c>
      <c r="C20" s="1" t="s">
        <v>62</v>
      </c>
      <c r="E20" s="1" t="s">
        <v>63</v>
      </c>
      <c r="F20" s="1" t="s">
        <v>111</v>
      </c>
    </row>
    <row r="21" spans="1:6" x14ac:dyDescent="0.45">
      <c r="A21" s="1" t="s">
        <v>64</v>
      </c>
      <c r="B21" s="1" t="s">
        <v>14</v>
      </c>
      <c r="C21" s="1" t="s">
        <v>65</v>
      </c>
      <c r="E21" s="1" t="s">
        <v>66</v>
      </c>
      <c r="F21" s="1" t="s">
        <v>116</v>
      </c>
    </row>
    <row r="22" spans="1:6" x14ac:dyDescent="0.45">
      <c r="A22" s="1" t="s">
        <v>146</v>
      </c>
      <c r="B22" s="1" t="s">
        <v>14</v>
      </c>
      <c r="C22" s="1" t="s">
        <v>68</v>
      </c>
      <c r="E22" s="1" t="s">
        <v>69</v>
      </c>
      <c r="F22" s="1" t="s">
        <v>125</v>
      </c>
    </row>
    <row r="23" spans="1:6" x14ac:dyDescent="0.45">
      <c r="A23" s="1" t="s">
        <v>70</v>
      </c>
      <c r="B23" s="1" t="s">
        <v>14</v>
      </c>
      <c r="C23" s="1" t="s">
        <v>71</v>
      </c>
      <c r="E23" s="1" t="s">
        <v>72</v>
      </c>
      <c r="F23" s="1" t="s">
        <v>124</v>
      </c>
    </row>
    <row r="24" spans="1:6" x14ac:dyDescent="0.45">
      <c r="A24" s="1" t="s">
        <v>73</v>
      </c>
      <c r="B24" s="1" t="s">
        <v>14</v>
      </c>
      <c r="C24" s="1" t="s">
        <v>74</v>
      </c>
      <c r="E24" s="1" t="s">
        <v>69</v>
      </c>
      <c r="F24" s="1" t="s">
        <v>147</v>
      </c>
    </row>
    <row r="25" spans="1:6" x14ac:dyDescent="0.45">
      <c r="A25" s="1" t="s">
        <v>75</v>
      </c>
      <c r="B25" s="1" t="s">
        <v>14</v>
      </c>
      <c r="C25" s="1" t="s">
        <v>76</v>
      </c>
      <c r="E25" s="1" t="s">
        <v>77</v>
      </c>
      <c r="F25" s="1" t="s">
        <v>118</v>
      </c>
    </row>
    <row r="26" spans="1:6" x14ac:dyDescent="0.45">
      <c r="A26" s="1" t="s">
        <v>78</v>
      </c>
      <c r="B26" s="1" t="s">
        <v>14</v>
      </c>
      <c r="C26" s="1" t="s">
        <v>79</v>
      </c>
      <c r="E26" s="1" t="s">
        <v>66</v>
      </c>
      <c r="F26" s="1" t="s">
        <v>116</v>
      </c>
    </row>
    <row r="27" spans="1:6" x14ac:dyDescent="0.45">
      <c r="A27" s="1" t="s">
        <v>148</v>
      </c>
      <c r="B27" s="1" t="s">
        <v>14</v>
      </c>
      <c r="C27" s="1" t="s">
        <v>81</v>
      </c>
      <c r="E27" s="1" t="s">
        <v>82</v>
      </c>
      <c r="F27" s="1" t="s">
        <v>121</v>
      </c>
    </row>
    <row r="28" spans="1:6" x14ac:dyDescent="0.45">
      <c r="A28" s="1" t="s">
        <v>83</v>
      </c>
      <c r="B28" s="1" t="s">
        <v>14</v>
      </c>
      <c r="C28" s="1" t="s">
        <v>84</v>
      </c>
      <c r="E28" s="1" t="s">
        <v>85</v>
      </c>
      <c r="F28" s="1" t="s">
        <v>120</v>
      </c>
    </row>
    <row r="29" spans="1:6" x14ac:dyDescent="0.45">
      <c r="A29" s="1" t="s">
        <v>86</v>
      </c>
      <c r="B29" s="1" t="s">
        <v>14</v>
      </c>
      <c r="C29" s="1" t="s">
        <v>87</v>
      </c>
      <c r="E29" s="1" t="s">
        <v>82</v>
      </c>
      <c r="F29" s="1" t="s">
        <v>149</v>
      </c>
    </row>
    <row r="30" spans="1:6" x14ac:dyDescent="0.45">
      <c r="A30" s="1" t="s">
        <v>88</v>
      </c>
      <c r="B30" s="1" t="s">
        <v>14</v>
      </c>
      <c r="C30" s="1" t="s">
        <v>89</v>
      </c>
      <c r="E30" s="1" t="s">
        <v>77</v>
      </c>
      <c r="F30" s="1" t="s">
        <v>118</v>
      </c>
    </row>
    <row r="31" spans="1:6" x14ac:dyDescent="0.45">
      <c r="A31" s="1" t="s">
        <v>90</v>
      </c>
      <c r="B31" s="1" t="s">
        <v>14</v>
      </c>
      <c r="C31" s="1" t="s">
        <v>91</v>
      </c>
      <c r="E31" s="1" t="s">
        <v>66</v>
      </c>
      <c r="F31" s="1" t="s">
        <v>116</v>
      </c>
    </row>
    <row r="32" spans="1:6" x14ac:dyDescent="0.45">
      <c r="A32" s="1" t="s">
        <v>92</v>
      </c>
      <c r="B32" s="1" t="s">
        <v>14</v>
      </c>
      <c r="C32" s="1" t="s">
        <v>93</v>
      </c>
      <c r="E32" s="1" t="s">
        <v>94</v>
      </c>
      <c r="F32" s="1" t="s">
        <v>150</v>
      </c>
    </row>
    <row r="33" spans="1:6" x14ac:dyDescent="0.45">
      <c r="A33" s="1" t="s">
        <v>95</v>
      </c>
      <c r="B33" s="1" t="s">
        <v>14</v>
      </c>
      <c r="C33" s="1" t="s">
        <v>96</v>
      </c>
      <c r="E33" s="1" t="s">
        <v>97</v>
      </c>
      <c r="F33" s="1" t="s">
        <v>115</v>
      </c>
    </row>
    <row r="34" spans="1:6" x14ac:dyDescent="0.45">
      <c r="A34" s="1" t="s">
        <v>98</v>
      </c>
      <c r="B34" s="1" t="s">
        <v>14</v>
      </c>
      <c r="C34" s="1" t="s">
        <v>99</v>
      </c>
      <c r="E34" s="1" t="s">
        <v>100</v>
      </c>
      <c r="F34" s="1" t="s">
        <v>114</v>
      </c>
    </row>
    <row r="35" spans="1:6" x14ac:dyDescent="0.45">
      <c r="A35" s="1" t="s">
        <v>101</v>
      </c>
      <c r="B35" s="1" t="s">
        <v>14</v>
      </c>
      <c r="C35" s="1" t="s">
        <v>102</v>
      </c>
      <c r="E35" s="1" t="s">
        <v>103</v>
      </c>
      <c r="F35" s="1" t="s">
        <v>113</v>
      </c>
    </row>
    <row r="36" spans="1:6" x14ac:dyDescent="0.45">
      <c r="A36" s="1" t="s">
        <v>104</v>
      </c>
      <c r="B36" s="1" t="s">
        <v>14</v>
      </c>
      <c r="C36" s="1" t="s">
        <v>105</v>
      </c>
      <c r="E36" s="1" t="s">
        <v>63</v>
      </c>
      <c r="F36" s="1" t="s">
        <v>111</v>
      </c>
    </row>
    <row r="37" spans="1:6" x14ac:dyDescent="0.45">
      <c r="A37" s="1" t="s">
        <v>106</v>
      </c>
      <c r="B37" s="1" t="s">
        <v>14</v>
      </c>
      <c r="C37" s="1" t="s">
        <v>107</v>
      </c>
      <c r="E37" s="1" t="s">
        <v>108</v>
      </c>
      <c r="F37" s="1" t="s">
        <v>109</v>
      </c>
    </row>
  </sheetData>
  <phoneticPr fontId="2"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A5E14-17F2-403D-8D97-7B945B0C88E9}">
  <dimension ref="A1:E33"/>
  <sheetViews>
    <sheetView workbookViewId="0">
      <selection activeCell="D17" sqref="D17"/>
    </sheetView>
  </sheetViews>
  <sheetFormatPr defaultColWidth="9.1796875" defaultRowHeight="17" x14ac:dyDescent="0.45"/>
  <cols>
    <col min="1" max="1" width="62.81640625" style="1" bestFit="1" customWidth="1"/>
    <col min="2" max="2" width="40.81640625" style="1" customWidth="1"/>
    <col min="3" max="3" width="62.81640625" style="1" bestFit="1" customWidth="1"/>
    <col min="4" max="4" width="39.36328125" style="1" customWidth="1"/>
    <col min="5" max="5" width="9.1796875" style="1" customWidth="1"/>
    <col min="6" max="16384" width="9.1796875" style="1"/>
  </cols>
  <sheetData>
    <row r="1" spans="1:5" x14ac:dyDescent="0.45">
      <c r="A1" s="1" t="s">
        <v>0</v>
      </c>
      <c r="D1" s="1" t="s">
        <v>5</v>
      </c>
    </row>
    <row r="2" spans="1:5" x14ac:dyDescent="0.45">
      <c r="A2" s="1" t="s">
        <v>6</v>
      </c>
      <c r="C2" s="1" t="str">
        <f>IF(B2="",A2,B2)</f>
        <v>AbilityDef+PulseCharge_Overload.label</v>
      </c>
      <c r="D2" s="1" t="s">
        <v>141</v>
      </c>
      <c r="E2" s="1">
        <f>MATCH(C2,Main_240807!$A$2:$A$37,0)</f>
        <v>1</v>
      </c>
    </row>
    <row r="3" spans="1:5" x14ac:dyDescent="0.45">
      <c r="A3" s="1" t="s">
        <v>10</v>
      </c>
      <c r="C3" s="1" t="str">
        <f t="shared" ref="C3:C33" si="0">IF(B3="",A3,B3)</f>
        <v>AbilityDef+PulseCharge_Overload.description</v>
      </c>
      <c r="D3" s="1" t="s">
        <v>144</v>
      </c>
      <c r="E3" s="1">
        <f>MATCH(C3,Main_240807!$A$2:$A$37,0)</f>
        <v>2</v>
      </c>
    </row>
    <row r="4" spans="1:5" x14ac:dyDescent="0.45">
      <c r="A4" s="1" t="s">
        <v>17</v>
      </c>
      <c r="C4" s="1" t="str">
        <f t="shared" si="0"/>
        <v>ResearchProjectDef+DV_PulseEnergyWeapons.label</v>
      </c>
      <c r="D4" s="1" t="s">
        <v>143</v>
      </c>
      <c r="E4" s="1">
        <f>MATCH(C4,Main_240807!$A$2:$A$37,0)</f>
        <v>4</v>
      </c>
    </row>
    <row r="5" spans="1:5" x14ac:dyDescent="0.45">
      <c r="A5" s="1" t="s">
        <v>21</v>
      </c>
      <c r="C5" s="1" t="str">
        <f t="shared" si="0"/>
        <v>ResearchProjectDef+DV_PulseEnergyWeapons.description</v>
      </c>
      <c r="D5" s="1" t="s">
        <v>142</v>
      </c>
      <c r="E5" s="1">
        <f>MATCH(C5,Main_240807!$A$2:$A$37,0)</f>
        <v>5</v>
      </c>
    </row>
    <row r="6" spans="1:5" x14ac:dyDescent="0.45">
      <c r="A6" s="1" t="s">
        <v>13</v>
      </c>
      <c r="C6" s="1" t="str">
        <f t="shared" si="0"/>
        <v>ThingDef+PulseCharge_Ball.label</v>
      </c>
      <c r="D6" s="1" t="s">
        <v>141</v>
      </c>
      <c r="E6" s="1">
        <f>MATCH(C6,Main_240807!$A$2:$A$37,0)</f>
        <v>3</v>
      </c>
    </row>
    <row r="7" spans="1:5" x14ac:dyDescent="0.45">
      <c r="A7" s="1" t="s">
        <v>24</v>
      </c>
      <c r="C7" s="1" t="str">
        <f t="shared" si="0"/>
        <v>ThingDef+DV_Turret_PulseAutogun.label</v>
      </c>
      <c r="D7" s="1" t="s">
        <v>140</v>
      </c>
      <c r="E7" s="1">
        <f>MATCH(C7,Main_240807!$A$2:$A$37,0)</f>
        <v>6</v>
      </c>
    </row>
    <row r="8" spans="1:5" x14ac:dyDescent="0.45">
      <c r="A8" s="1" t="s">
        <v>27</v>
      </c>
      <c r="C8" s="1" t="str">
        <f t="shared" si="0"/>
        <v>ThingDef+DV_Turret_PulseAutogun.description</v>
      </c>
      <c r="D8" s="1" t="s">
        <v>139</v>
      </c>
      <c r="E8" s="1">
        <f>MATCH(C8,Main_240807!$A$2:$A$37,0)</f>
        <v>7</v>
      </c>
    </row>
    <row r="9" spans="1:5" x14ac:dyDescent="0.45">
      <c r="A9" s="1" t="s">
        <v>30</v>
      </c>
      <c r="C9" s="1" t="str">
        <f t="shared" si="0"/>
        <v>ThingDef+DV_Turret_PulseAutogun.comps.3.fuelLabel</v>
      </c>
      <c r="D9" s="1" t="s">
        <v>138</v>
      </c>
      <c r="E9" s="1">
        <f>MATCH(C9,Main_240807!$A$2:$A$37,0)</f>
        <v>8</v>
      </c>
    </row>
    <row r="10" spans="1:5" x14ac:dyDescent="0.45">
      <c r="A10" s="1" t="s">
        <v>33</v>
      </c>
      <c r="C10" s="1" t="str">
        <f t="shared" si="0"/>
        <v>ThingDef+DV_Turret_PulseAutogun.comps.3.fuelGizmoLabel</v>
      </c>
      <c r="D10" s="1" t="s">
        <v>137</v>
      </c>
      <c r="E10" s="1">
        <f>MATCH(C10,Main_240807!$A$2:$A$37,0)</f>
        <v>9</v>
      </c>
    </row>
    <row r="11" spans="1:5" x14ac:dyDescent="0.45">
      <c r="A11" s="1" t="s">
        <v>36</v>
      </c>
      <c r="C11" s="1" t="str">
        <f t="shared" si="0"/>
        <v>ThingDef+DV_Turret_PulseAutogun.comps.3.outOfFuelMessage</v>
      </c>
      <c r="D11" s="1" t="s">
        <v>136</v>
      </c>
      <c r="E11" s="1">
        <f>MATCH(C11,Main_240807!$A$2:$A$37,0)</f>
        <v>10</v>
      </c>
    </row>
    <row r="12" spans="1:5" x14ac:dyDescent="0.45">
      <c r="A12" s="1" t="s">
        <v>39</v>
      </c>
      <c r="C12" s="1" t="str">
        <f t="shared" si="0"/>
        <v>ThingDef+Gun_PulseTurret.label</v>
      </c>
      <c r="D12" s="1" t="s">
        <v>135</v>
      </c>
      <c r="E12" s="1">
        <f>MATCH(C12,Main_240807!$A$2:$A$37,0)</f>
        <v>11</v>
      </c>
    </row>
    <row r="13" spans="1:5" x14ac:dyDescent="0.45">
      <c r="A13" s="1" t="s">
        <v>41</v>
      </c>
      <c r="C13" s="1" t="str">
        <f t="shared" si="0"/>
        <v>ThingDef+Gun_PulseTurret.description</v>
      </c>
      <c r="D13" s="1" t="s">
        <v>134</v>
      </c>
      <c r="E13" s="1">
        <f>MATCH(C13,Main_240807!$A$2:$A$37,0)</f>
        <v>12</v>
      </c>
    </row>
    <row r="14" spans="1:5" x14ac:dyDescent="0.45">
      <c r="A14" s="1" t="s">
        <v>46</v>
      </c>
      <c r="C14" s="1" t="str">
        <f t="shared" si="0"/>
        <v>ThingDef+DV_Apparel_SuppressorMask.label</v>
      </c>
      <c r="D14" s="1" t="s">
        <v>133</v>
      </c>
      <c r="E14" s="1">
        <f>MATCH(C14,Main_240807!$A$2:$A$37,0)</f>
        <v>14</v>
      </c>
    </row>
    <row r="15" spans="1:5" x14ac:dyDescent="0.45">
      <c r="A15" s="1" t="s">
        <v>49</v>
      </c>
      <c r="C15" s="1" t="str">
        <f t="shared" si="0"/>
        <v>ThingDef+DV_Apparel_SuppressorMask.description</v>
      </c>
      <c r="D15" s="1" t="s">
        <v>132</v>
      </c>
      <c r="E15" s="1">
        <f>MATCH(C15,Main_240807!$A$2:$A$37,0)</f>
        <v>15</v>
      </c>
    </row>
    <row r="16" spans="1:5" x14ac:dyDescent="0.45">
      <c r="A16" s="1" t="s">
        <v>52</v>
      </c>
      <c r="C16" s="1" t="str">
        <f t="shared" si="0"/>
        <v>ThingDef+DV_PulseSMG.label</v>
      </c>
      <c r="D16" s="1" t="s">
        <v>131</v>
      </c>
      <c r="E16" s="1">
        <f>MATCH(C16,Main_240807!$A$2:$A$37,0)</f>
        <v>16</v>
      </c>
    </row>
    <row r="17" spans="1:5" x14ac:dyDescent="0.45">
      <c r="A17" s="1" t="s">
        <v>55</v>
      </c>
      <c r="C17" s="1" t="str">
        <f t="shared" si="0"/>
        <v>ThingDef+DV_PulseSMG.description</v>
      </c>
      <c r="D17" s="1" t="s">
        <v>130</v>
      </c>
      <c r="E17" s="1">
        <f>MATCH(C17,Main_240807!$A$2:$A$37,0)</f>
        <v>17</v>
      </c>
    </row>
    <row r="18" spans="1:5" x14ac:dyDescent="0.45">
      <c r="A18" s="1" t="s">
        <v>129</v>
      </c>
      <c r="C18" s="1" t="str">
        <f t="shared" si="0"/>
        <v>ThingDef+DV_PulseSMG.verbs.0.label</v>
      </c>
      <c r="D18" s="1" t="s">
        <v>128</v>
      </c>
      <c r="E18" s="1" t="e">
        <f>MATCH(C18,Main_240807!$A$2:$A$37,0)</f>
        <v>#N/A</v>
      </c>
    </row>
    <row r="19" spans="1:5" x14ac:dyDescent="0.45">
      <c r="A19" s="1" t="s">
        <v>127</v>
      </c>
      <c r="B19" s="1" t="s">
        <v>61</v>
      </c>
      <c r="C19" s="1" t="str">
        <f t="shared" si="0"/>
        <v>ThingDef+DV_PulseSMG.tools.handle.label</v>
      </c>
      <c r="D19" s="1" t="s">
        <v>111</v>
      </c>
      <c r="E19" s="1">
        <f>MATCH(C19,Main_240807!$A$2:$A$37,0)</f>
        <v>19</v>
      </c>
    </row>
    <row r="20" spans="1:5" x14ac:dyDescent="0.45">
      <c r="A20" s="1" t="s">
        <v>126</v>
      </c>
      <c r="B20" s="1" t="s">
        <v>64</v>
      </c>
      <c r="C20" s="1" t="str">
        <f t="shared" si="0"/>
        <v>ThingDef+DV_PulseSMG.tools.barrel.label</v>
      </c>
      <c r="D20" s="1" t="s">
        <v>116</v>
      </c>
      <c r="E20" s="1">
        <f>MATCH(C20,Main_240807!$A$2:$A$37,0)</f>
        <v>20</v>
      </c>
    </row>
    <row r="21" spans="1:5" x14ac:dyDescent="0.45">
      <c r="A21" s="1" t="s">
        <v>67</v>
      </c>
      <c r="C21" s="1" t="str">
        <f t="shared" si="0"/>
        <v>ThingDef+DV_PulseRifle.label</v>
      </c>
      <c r="D21" s="1" t="s">
        <v>125</v>
      </c>
      <c r="E21" s="1">
        <f>MATCH(C21,Main_240807!$A$2:$A$37,0)</f>
        <v>21</v>
      </c>
    </row>
    <row r="22" spans="1:5" x14ac:dyDescent="0.45">
      <c r="A22" s="1" t="s">
        <v>70</v>
      </c>
      <c r="C22" s="1" t="str">
        <f t="shared" si="0"/>
        <v>ThingDef+DV_PulseRifle.description</v>
      </c>
      <c r="D22" s="1" t="s">
        <v>124</v>
      </c>
      <c r="E22" s="1">
        <f>MATCH(C22,Main_240807!$A$2:$A$37,0)</f>
        <v>22</v>
      </c>
    </row>
    <row r="23" spans="1:5" x14ac:dyDescent="0.45">
      <c r="A23" s="1" t="s">
        <v>123</v>
      </c>
      <c r="B23" s="1" t="s">
        <v>75</v>
      </c>
      <c r="C23" s="1" t="str">
        <f t="shared" si="0"/>
        <v>ThingDef+DV_PulseRifle.tools.stock.label</v>
      </c>
      <c r="D23" s="1" t="s">
        <v>118</v>
      </c>
      <c r="E23" s="1">
        <f>MATCH(C23,Main_240807!$A$2:$A$37,0)</f>
        <v>24</v>
      </c>
    </row>
    <row r="24" spans="1:5" x14ac:dyDescent="0.45">
      <c r="A24" s="1" t="s">
        <v>122</v>
      </c>
      <c r="B24" s="1" t="s">
        <v>78</v>
      </c>
      <c r="C24" s="1" t="str">
        <f t="shared" si="0"/>
        <v>ThingDef+DV_PulseRifle.tools.barrel.label</v>
      </c>
      <c r="D24" s="1" t="s">
        <v>116</v>
      </c>
      <c r="E24" s="1">
        <f>MATCH(C24,Main_240807!$A$2:$A$37,0)</f>
        <v>25</v>
      </c>
    </row>
    <row r="25" spans="1:5" x14ac:dyDescent="0.45">
      <c r="A25" s="1" t="s">
        <v>80</v>
      </c>
      <c r="C25" s="1" t="str">
        <f t="shared" si="0"/>
        <v>ThingDef+DV_PulseSuppressor.label</v>
      </c>
      <c r="D25" s="1" t="s">
        <v>121</v>
      </c>
      <c r="E25" s="1">
        <f>MATCH(C25,Main_240807!$A$2:$A$37,0)</f>
        <v>26</v>
      </c>
    </row>
    <row r="26" spans="1:5" x14ac:dyDescent="0.45">
      <c r="A26" s="1" t="s">
        <v>83</v>
      </c>
      <c r="C26" s="1" t="str">
        <f t="shared" si="0"/>
        <v>ThingDef+DV_PulseSuppressor.description</v>
      </c>
      <c r="D26" s="1" t="s">
        <v>120</v>
      </c>
      <c r="E26" s="1">
        <f>MATCH(C26,Main_240807!$A$2:$A$37,0)</f>
        <v>27</v>
      </c>
    </row>
    <row r="27" spans="1:5" x14ac:dyDescent="0.45">
      <c r="A27" s="1" t="s">
        <v>119</v>
      </c>
      <c r="B27" s="1" t="s">
        <v>88</v>
      </c>
      <c r="C27" s="1" t="str">
        <f t="shared" si="0"/>
        <v>ThingDef+DV_PulseSuppressor.tools.stock.label</v>
      </c>
      <c r="D27" s="1" t="s">
        <v>118</v>
      </c>
      <c r="E27" s="1">
        <f>MATCH(C27,Main_240807!$A$2:$A$37,0)</f>
        <v>29</v>
      </c>
    </row>
    <row r="28" spans="1:5" x14ac:dyDescent="0.45">
      <c r="A28" s="1" t="s">
        <v>117</v>
      </c>
      <c r="B28" s="1" t="s">
        <v>90</v>
      </c>
      <c r="C28" s="1" t="str">
        <f t="shared" si="0"/>
        <v>ThingDef+DV_PulseSuppressor.tools.barrel.label</v>
      </c>
      <c r="D28" s="1" t="s">
        <v>116</v>
      </c>
      <c r="E28" s="1">
        <f>MATCH(C28,Main_240807!$A$2:$A$37,0)</f>
        <v>30</v>
      </c>
    </row>
    <row r="29" spans="1:5" x14ac:dyDescent="0.45">
      <c r="A29" s="1" t="s">
        <v>95</v>
      </c>
      <c r="C29" s="1" t="str">
        <f t="shared" si="0"/>
        <v>ThingDef+PulseBullet.label</v>
      </c>
      <c r="D29" s="1" t="s">
        <v>115</v>
      </c>
      <c r="E29" s="1">
        <f>MATCH(C29,Main_240807!$A$2:$A$37,0)</f>
        <v>32</v>
      </c>
    </row>
    <row r="30" spans="1:5" x14ac:dyDescent="0.45">
      <c r="A30" s="1" t="s">
        <v>98</v>
      </c>
      <c r="C30" s="1" t="str">
        <f t="shared" si="0"/>
        <v>ThingDef+DV_MeleeWeapon_Stunstick.label</v>
      </c>
      <c r="D30" s="1" t="s">
        <v>114</v>
      </c>
      <c r="E30" s="1">
        <f>MATCH(C30,Main_240807!$A$2:$A$37,0)</f>
        <v>33</v>
      </c>
    </row>
    <row r="31" spans="1:5" x14ac:dyDescent="0.45">
      <c r="A31" s="1" t="s">
        <v>101</v>
      </c>
      <c r="C31" s="1" t="str">
        <f t="shared" si="0"/>
        <v>ThingDef+DV_MeleeWeapon_Stunstick.description</v>
      </c>
      <c r="D31" s="1" t="s">
        <v>113</v>
      </c>
      <c r="E31" s="1">
        <f>MATCH(C31,Main_240807!$A$2:$A$37,0)</f>
        <v>34</v>
      </c>
    </row>
    <row r="32" spans="1:5" x14ac:dyDescent="0.45">
      <c r="A32" s="1" t="s">
        <v>112</v>
      </c>
      <c r="B32" s="1" t="s">
        <v>104</v>
      </c>
      <c r="C32" s="1" t="str">
        <f t="shared" si="0"/>
        <v>ThingDef+DV_MeleeWeapon_Stunstick.tools.handle.label</v>
      </c>
      <c r="D32" s="1" t="s">
        <v>111</v>
      </c>
      <c r="E32" s="1">
        <f>MATCH(C32,Main_240807!$A$2:$A$37,0)</f>
        <v>35</v>
      </c>
    </row>
    <row r="33" spans="1:5" x14ac:dyDescent="0.45">
      <c r="A33" s="1" t="s">
        <v>110</v>
      </c>
      <c r="B33" s="1" t="s">
        <v>106</v>
      </c>
      <c r="C33" s="1" t="str">
        <f t="shared" si="0"/>
        <v>ThingDef+DV_MeleeWeapon_Stunstick.tools.head.label</v>
      </c>
      <c r="D33" s="1" t="s">
        <v>109</v>
      </c>
      <c r="E33" s="1">
        <f>MATCH(C33,Main_240807!$A$2:$A$37,0)</f>
        <v>36</v>
      </c>
    </row>
  </sheetData>
  <phoneticPr fontId="2"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Main_240807</vt:lpstr>
      <vt:lpstr>Merge_240807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RimWorldKorea</cp:lastModifiedBy>
  <dcterms:created xsi:type="dcterms:W3CDTF">2024-08-07T14:45:14Z</dcterms:created>
  <dcterms:modified xsi:type="dcterms:W3CDTF">2024-08-07T14:48:23Z</dcterms:modified>
</cp:coreProperties>
</file>