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DBH for Medieval - 2926675339\"/>
    </mc:Choice>
  </mc:AlternateContent>
  <xr:revisionPtr revIDLastSave="0" documentId="13_ncr:1_{75EF9F70-CB52-4BA6-933C-A41986D954F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2" i="1"/>
</calcChain>
</file>

<file path=xl/sharedStrings.xml><?xml version="1.0" encoding="utf-8"?>
<sst xmlns="http://schemas.openxmlformats.org/spreadsheetml/2006/main" count="627" uniqueCount="360">
  <si>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</si>
  <si>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</si>
  <si>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</si>
  <si>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</si>
  <si>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</si>
  <si>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</si>
  <si>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JobDef+ES_IrrigationBasic.reportString</t>
  </si>
  <si>
    <t>JobDef</t>
  </si>
  <si>
    <t>ES_IrrigationBasic.reportString</t>
  </si>
  <si>
    <t>irrigating</t>
  </si>
  <si>
    <t>pakageID</t>
  </si>
  <si>
    <t>JobDef+ES_RefillHotWater.reportString</t>
  </si>
  <si>
    <t>ES_RefillHotWater.reportString</t>
  </si>
  <si>
    <t>refilling</t>
  </si>
  <si>
    <t>ElderSign.DBHforMedieval</t>
  </si>
  <si>
    <t>DubsBadHygiene.WashingJobDef+ES_takeMedievalShower.reportString</t>
  </si>
  <si>
    <t>DubsBadHygiene.WashingJobDef</t>
  </si>
  <si>
    <t>ES_takeMedievalShower.reportString</t>
  </si>
  <si>
    <t>scrubbing body with TargetA.</t>
  </si>
  <si>
    <t>modName (folderName)</t>
  </si>
  <si>
    <t>DubsBadHygiene.WashingJobDef+ES_takeMedievalBath.reportString</t>
  </si>
  <si>
    <t>ES_takeMedievalBath.reportString</t>
  </si>
  <si>
    <t>having a bath</t>
  </si>
  <si>
    <t>DBH for Medieval - 2926675339</t>
  </si>
  <si>
    <t>RecipeDef+ES_PumpWater.label</t>
  </si>
  <si>
    <t>RecipeDef</t>
  </si>
  <si>
    <t>ES_PumpWater.label</t>
  </si>
  <si>
    <t>pump water</t>
  </si>
  <si>
    <t>RecipeDef+ES_PumpWater.description</t>
  </si>
  <si>
    <t>ES_PumpWater.description</t>
  </si>
  <si>
    <t>Water is stored from the connected well to the tank only while the work is being done.\n\n(Pumping efficiency depends on manipulation and is about 7 to 8 liters per once.)</t>
  </si>
  <si>
    <t>RecipeDef+ES_PumpWater.jobString</t>
  </si>
  <si>
    <t>ES_PumpWater.jobString</t>
  </si>
  <si>
    <t>pumping water.</t>
  </si>
  <si>
    <t>RecipeDef+ES_MakeFilter.label</t>
  </si>
  <si>
    <t>ES_MakeFilter.label</t>
  </si>
  <si>
    <t>make filter</t>
  </si>
  <si>
    <t>RecipeDef+ES_MakeFilter.description</t>
  </si>
  <si>
    <t>ES_MakeFilter.description</t>
  </si>
  <si>
    <t>Make a filter for filtration device.</t>
  </si>
  <si>
    <t>RecipeDef+ES_MakeFilter.jobString</t>
  </si>
  <si>
    <t>ES_MakeFilter.jobString</t>
  </si>
  <si>
    <t>Making filter.</t>
  </si>
  <si>
    <t>RecipeDef+ES_MakeFilter_Bulk.label</t>
  </si>
  <si>
    <t>ES_MakeFilter_Bulk.label</t>
  </si>
  <si>
    <t>make filter x4</t>
  </si>
  <si>
    <t>RecipeDef+ES_MakeFilter_Bulk.description</t>
  </si>
  <si>
    <t>ES_MakeFilter_Bulk.description</t>
  </si>
  <si>
    <t>Make 4 filters for filtration device.</t>
  </si>
  <si>
    <t>RecipeDef+ES_MakeFilter_Bulk.jobString</t>
  </si>
  <si>
    <t>ES_MakeFilter_Bulk.jobString</t>
  </si>
  <si>
    <t>ResearchProjectDef+ES_HygienicConcept.label</t>
  </si>
  <si>
    <t>ResearchProjectDef</t>
  </si>
  <si>
    <t>ES_HygienicConcept.label</t>
  </si>
  <si>
    <t>hygienic concept</t>
  </si>
  <si>
    <t>ResearchProjectDef+ES_HygienicConcept.description</t>
  </si>
  <si>
    <t>ES_HygienicConcept.description</t>
  </si>
  <si>
    <t>Find out the fact that being unsanitary leads to disease. This will allow for research into more hygienic facilities.</t>
  </si>
  <si>
    <t>ResearchProjectDef+ES_MedievalFixtures.label</t>
  </si>
  <si>
    <t>ES_MedievalFixtures.label</t>
  </si>
  <si>
    <t>medieval bathroom fixtures</t>
  </si>
  <si>
    <t>ResearchProjectDef+ES_MedievalFixtures.description</t>
  </si>
  <si>
    <t>ES_MedievalFixtures.description</t>
  </si>
  <si>
    <t>Build medieval-tech bathroom fixtures like toilets and showers.</t>
  </si>
  <si>
    <t>ResearchProjectDef+ES_ManualPumps.label</t>
  </si>
  <si>
    <t>ES_ManualPumps.label</t>
  </si>
  <si>
    <t>manual pumps</t>
  </si>
  <si>
    <t>ResearchProjectDef+ES_ManualPumps.description</t>
  </si>
  <si>
    <t>ES_ManualPumps.description</t>
  </si>
  <si>
    <t>Build manual pumps.</t>
  </si>
  <si>
    <t>ResearchProjectDef+ES_WindPumps.label</t>
  </si>
  <si>
    <t>ES_WindPumps.label</t>
  </si>
  <si>
    <t>wind pumps</t>
  </si>
  <si>
    <t>ResearchProjectDef+ES_WindPumps.description</t>
  </si>
  <si>
    <t>ES_WindPumps.description</t>
  </si>
  <si>
    <t>Build wind pumps.</t>
  </si>
  <si>
    <t>ResearchProjectDef+ES_AnimalSupplies.label</t>
  </si>
  <si>
    <t>ES_AnimalSupplies.label</t>
  </si>
  <si>
    <t>animal supplies</t>
  </si>
  <si>
    <t>ResearchProjectDef+ES_AnimalSupplies.description</t>
  </si>
  <si>
    <t>ES_AnimalSupplies.description</t>
  </si>
  <si>
    <t>Make animal supplies.</t>
  </si>
  <si>
    <t>ResearchProjectDef+ES_BasicIrrigation.label</t>
  </si>
  <si>
    <t>ES_BasicIrrigation.label</t>
  </si>
  <si>
    <t>basic irrigation</t>
  </si>
  <si>
    <t>ResearchProjectDef+ES_BasicIrrigation.description</t>
  </si>
  <si>
    <t>ES_BasicIrrigation.description</t>
  </si>
  <si>
    <t>It will be possible to designate irrigation areas by discovering the fact that moisture in the ground is beneficial to crop growth.</t>
  </si>
  <si>
    <t>ResearchProjectDef+ES_IntermediateIrrigation.label</t>
  </si>
  <si>
    <t>ES_IntermediateIrrigation.label</t>
  </si>
  <si>
    <t>intermediate irrigation (WIP)</t>
  </si>
  <si>
    <t>ResearchProjectDef+ES_IntermediateIrrigation.description</t>
  </si>
  <si>
    <t>ES_IntermediateIrrigation.description</t>
  </si>
  <si>
    <t>Inter-row irrigation and canals will allow for more efficient irrigation.</t>
  </si>
  <si>
    <t>ResearchProjectDef+ES_BoilWater.label</t>
  </si>
  <si>
    <t>ES_BoilWater.label</t>
  </si>
  <si>
    <t>boil water</t>
  </si>
  <si>
    <t>ResearchProjectDef+ES_BoilWater.description</t>
  </si>
  <si>
    <t>ES_BoilWater.description</t>
  </si>
  <si>
    <t>You will be able to install kettle on your camp fire or stove. No more cold feelings when washing your body.</t>
  </si>
  <si>
    <t>ResearchProjectDef+SepticTanks.label.label</t>
  </si>
  <si>
    <t>SepticTanks.label.label</t>
  </si>
  <si>
    <t>water purification</t>
  </si>
  <si>
    <t>ResearchProjectDef+SepticTanks.description.description</t>
  </si>
  <si>
    <t>SepticTanks.description.description</t>
  </si>
  <si>
    <t>Build water purification system and decrease the risk of disease.</t>
  </si>
  <si>
    <t>ThingDef+ES_ManualPump.label</t>
  </si>
  <si>
    <t>ThingDef</t>
  </si>
  <si>
    <t>ES_ManualPump.label</t>
  </si>
  <si>
    <t>manual pump</t>
  </si>
  <si>
    <t>ThingDef+ES_ManualPump.description</t>
  </si>
  <si>
    <t>ES_ManualPump.description</t>
  </si>
  <si>
    <t>This is a manual pump that pumps water using the pressure difference created by moving the handle up and down. It is a hand-pump, so it is tiring, but it should be better than using a bucket.</t>
  </si>
  <si>
    <t>ThingDef+ES_ExcretionPit.label</t>
  </si>
  <si>
    <t>ES_ExcretionPit.label</t>
  </si>
  <si>
    <t>excretion pit</t>
  </si>
  <si>
    <t>ThingDef+ES_ExcretionPit.description</t>
  </si>
  <si>
    <t>ES_ExcretionPit.description</t>
  </si>
  <si>
    <t>It is the most primitive toilet. No materials are required, as all you have to do is dig a pit.</t>
  </si>
  <si>
    <t>ThingDef+ES_SimpleToilet.label</t>
  </si>
  <si>
    <t>ES_SimpleToilet.label</t>
  </si>
  <si>
    <t>simple toilet</t>
  </si>
  <si>
    <t>ThingDef+ES_SimpleToilet.description</t>
  </si>
  <si>
    <t>ES_SimpleToilet.description</t>
  </si>
  <si>
    <t>A simple toilet that no longer needs to be pumped as it is connected to the sewer line. They are crude and less beautiful and clean than modern ones.</t>
  </si>
  <si>
    <t>ThingDef+ES_WashingKit.label</t>
  </si>
  <si>
    <t>ES_WashingKit.label</t>
  </si>
  <si>
    <t>washing kit</t>
  </si>
  <si>
    <t>ThingDef+ES_WashingKit.description</t>
  </si>
  <si>
    <t>ES_WashingKit.description</t>
  </si>
  <si>
    <t>A set of jug, bowl, and cloth to wash a dirty body.</t>
  </si>
  <si>
    <t>ThingDef+ES_SimpleBathtub.label</t>
  </si>
  <si>
    <t>ES_SimpleBathtub.label</t>
  </si>
  <si>
    <t>simple bathtub</t>
  </si>
  <si>
    <t>ThingDef+ES_SimpleBathtub.description</t>
  </si>
  <si>
    <t>ES_SimpleBathtub.description</t>
  </si>
  <si>
    <t>A simple bathtub made of a wooden board fitted with a binding hoop. Instead of consuming a large amount of water at a time, they are more comfortable, but not as comfortable as modern bathtubs.</t>
  </si>
  <si>
    <t>ThingDef+ES_FilterDevice.label</t>
  </si>
  <si>
    <t>ES_FilterDevice.label</t>
  </si>
  <si>
    <t>filter device</t>
  </si>
  <si>
    <t>ThingDef+ES_FilterDevice.description</t>
  </si>
  <si>
    <t>ES_FilterDevice.description</t>
  </si>
  <si>
    <t>A simple filtration device utilizing sand, fiber, charcoal, etc. It improves water quality and reduces the risk of disease.\n\nRequires filter as fuel.</t>
  </si>
  <si>
    <t>ThingDef+ES_Kettle.label</t>
  </si>
  <si>
    <t>ES_Kettle.label</t>
  </si>
  <si>
    <t>boiler pot</t>
  </si>
  <si>
    <t>ThingDef+ES_Kettle.description</t>
  </si>
  <si>
    <t>ES_Kettle.description</t>
  </si>
  <si>
    <t>This container can be placed on the cooktop to heat the water inside.</t>
  </si>
  <si>
    <t>ThingDef+ES_Filter.label</t>
  </si>
  <si>
    <t>ES_Filter.label</t>
  </si>
  <si>
    <t>filter</t>
  </si>
  <si>
    <t>ThingDef+ES_Filter.description</t>
  </si>
  <si>
    <t>ES_Filter.description</t>
  </si>
  <si>
    <t>A filter made of woven fibers. Toxic substances are left between the fibers to clean the water.</t>
  </si>
  <si>
    <t>WorkGiverDef+ES_PumpWorkGiver.label</t>
  </si>
  <si>
    <t>WorkGiverDef</t>
  </si>
  <si>
    <t>ES_PumpWorkGiver.label</t>
  </si>
  <si>
    <t>pump workgiver</t>
  </si>
  <si>
    <t>WorkGiverDef+ES_PumpWorkGiver.verb</t>
  </si>
  <si>
    <t>ES_PumpWorkGiver.verb</t>
  </si>
  <si>
    <t>pump</t>
  </si>
  <si>
    <t>WorkGiverDef+ES_PumpWorkGiver.gerund</t>
  </si>
  <si>
    <t>ES_PumpWorkGiver.gerund</t>
  </si>
  <si>
    <t>pumping</t>
  </si>
  <si>
    <t>WorkGiverDef+ES_EmptyExcretionPit.verb</t>
  </si>
  <si>
    <t>ES_EmptyExcretionPit.verb</t>
  </si>
  <si>
    <t>empty</t>
  </si>
  <si>
    <t>WorkGiverDef+ES_EmptyExcretionPit.gerund</t>
  </si>
  <si>
    <t>ES_EmptyExcretionPit.gerund</t>
  </si>
  <si>
    <t>emptying</t>
  </si>
  <si>
    <t>WorkGiverDef+ES_IrrigationBasicGiver.label</t>
  </si>
  <si>
    <t>ES_IrrigationBasicGiver.label</t>
  </si>
  <si>
    <t>irrigation workgiver</t>
  </si>
  <si>
    <t>WorkGiverDef+ES_IrrigationBasicGiver.verb</t>
  </si>
  <si>
    <t>ES_IrrigationBasicGiver.verb</t>
  </si>
  <si>
    <t>irrigate</t>
  </si>
  <si>
    <t>WorkGiverDef+ES_IrrigationBasicGiver.gerund</t>
  </si>
  <si>
    <t>ES_IrrigationBasicGiver.gerund</t>
  </si>
  <si>
    <t>WorkGiverDef+ES_RefillHotWaterGiver.label</t>
  </si>
  <si>
    <t>ES_RefillHotWaterGiver.label</t>
  </si>
  <si>
    <t>refill hot water workgiver</t>
  </si>
  <si>
    <t>WorkGiverDef+ES_RefillHotWaterGiver.verb</t>
  </si>
  <si>
    <t>ES_RefillHotWaterGiver.verb</t>
  </si>
  <si>
    <t>refill</t>
  </si>
  <si>
    <t>WorkGiverDef+ES_RefillHotWaterGiver.gerund</t>
  </si>
  <si>
    <t>ES_RefillHotWaterGiver.gerund</t>
  </si>
  <si>
    <t>Keyed+ES_ManualPump_Warning</t>
  </si>
  <si>
    <t>Keyed</t>
  </si>
  <si>
    <t>ES_ManualPump_Warning</t>
  </si>
  <si>
    <t>The manual pump has suspended because the well or water storage tank is not connected.</t>
  </si>
  <si>
    <t>Keyed+ES_ManualPump_Capacity</t>
  </si>
  <si>
    <t>ES_ManualPump_Capacity</t>
  </si>
  <si>
    <t>The manual pump has suspended there is not enough capacity in the well.</t>
  </si>
  <si>
    <t>Keyed+ES_BillPumpWater_Warning</t>
  </si>
  <si>
    <t>ES_BillPumpWater_Warning</t>
  </si>
  <si>
    <t>The target value was too large, so the value was changed to total water storage.</t>
  </si>
  <si>
    <t>Keyed+ES_AreaPlaceIrrigationLabel</t>
  </si>
  <si>
    <t>ES_AreaPlaceIrrigationLabel</t>
  </si>
  <si>
    <t>Irrigation area</t>
  </si>
  <si>
    <t>Keyed+ES_AreaPlaceIrrigationDesc</t>
  </si>
  <si>
    <t>ES_AreaPlaceIrrigationDesc</t>
  </si>
  <si>
    <t>Designate areas to be watered by human power.</t>
  </si>
  <si>
    <t>Keyed+ES_AddIrrigationArea</t>
  </si>
  <si>
    <t>ES_AddIrrigationArea</t>
  </si>
  <si>
    <t>Add area</t>
  </si>
  <si>
    <t>Keyed+ES_RemoveIrrigationArea</t>
  </si>
  <si>
    <t>ES_RemoveIrrigationArea</t>
  </si>
  <si>
    <t>Remove area</t>
  </si>
  <si>
    <t>Keyed+ES_MustPlaceOnFurniture</t>
  </si>
  <si>
    <t>ES_MustPlaceOnFurniture</t>
  </si>
  <si>
    <t>Can only be placed on furniture.</t>
  </si>
  <si>
    <t>Keyed+ES_MustPlaceOnHeatCookers</t>
  </si>
  <si>
    <t>ES_MustPlaceOnHeatCookers</t>
  </si>
  <si>
    <t>It must be placed on a cooker that can be used as a heat source, such as a campfire.</t>
  </si>
  <si>
    <t>Keyed+ES_HeatSource_Missing</t>
  </si>
  <si>
    <t>ES_HeatSource_Missing</t>
  </si>
  <si>
    <t>Due to the loss of the heat source, the water can no longer be boiled.</t>
  </si>
  <si>
    <t>Keyed+ES_HotWaterStorage</t>
  </si>
  <si>
    <t>ES_HotWaterStorage</t>
  </si>
  <si>
    <t>Storage / Capacity : {0} / {1} ({2}%)</t>
  </si>
  <si>
    <t>Keyed+ES_HotWatertemperature</t>
  </si>
  <si>
    <t>ES_HotWatertemperature</t>
  </si>
  <si>
    <t xml:space="preserve">Water temperature : </t>
  </si>
  <si>
    <t>Keyed+ES_Cold</t>
  </si>
  <si>
    <t>ES_Cold</t>
  </si>
  <si>
    <t>cold</t>
  </si>
  <si>
    <t>Keyed+ES_Warm</t>
  </si>
  <si>
    <t>ES_Warm</t>
  </si>
  <si>
    <t>warm</t>
  </si>
  <si>
    <t>Keyed+ES_NoCloth</t>
  </si>
  <si>
    <t>ES_NoCloth</t>
  </si>
  <si>
    <t>no cloth</t>
  </si>
  <si>
    <t>Keyed+ES_RefillModeTimes_Desc</t>
  </si>
  <si>
    <t>ES_RefillModeTimes_Desc</t>
  </si>
  <si>
    <t>Controls the action of filling this item with water.</t>
  </si>
  <si>
    <t>Keyed+ES_RefillMode_Never</t>
  </si>
  <si>
    <t>ES_RefillMode_Never</t>
  </si>
  <si>
    <t>Refill : Never</t>
  </si>
  <si>
    <t>Keyed+ES_RefillMode_Once</t>
  </si>
  <si>
    <t>ES_RefillMode_Once</t>
  </si>
  <si>
    <t>Refill : Once</t>
  </si>
  <si>
    <t>Keyed+ES_RefillMode_Always</t>
  </si>
  <si>
    <t>ES_RefillMode_Always</t>
  </si>
  <si>
    <t>Refill : Always</t>
  </si>
  <si>
    <t>Keyed+ES_RefillModeTemp_Desc</t>
  </si>
  <si>
    <t>ES_RefillModeTemp_Desc</t>
  </si>
  <si>
    <t>Limit the water temperature you can put in this item.</t>
  </si>
  <si>
    <t>Keyed+ES_RefillMode_Cold</t>
  </si>
  <si>
    <t>ES_RefillMode_Cold</t>
  </si>
  <si>
    <t>Cold only</t>
  </si>
  <si>
    <t>Keyed+ES_RefillMode_Both</t>
  </si>
  <si>
    <t>ES_RefillMode_Both</t>
  </si>
  <si>
    <t>Both</t>
  </si>
  <si>
    <t>Keyed+ES_RefillMode_Warm</t>
  </si>
  <si>
    <t>ES_RefillMode_Warm</t>
  </si>
  <si>
    <t>Warm only</t>
  </si>
  <si>
    <t>Keyed+ES_Visible_Desc</t>
  </si>
  <si>
    <t>ES_Visible_Desc</t>
  </si>
  <si>
    <t>You can hide the display, for example, if it does not look good with the object under.</t>
  </si>
  <si>
    <t>Keyed+ES_Visible</t>
  </si>
  <si>
    <t>ES_Visible</t>
  </si>
  <si>
    <t>Displaying</t>
  </si>
  <si>
    <t>Keyed+ES_Invisible</t>
  </si>
  <si>
    <t>ES_Invisible</t>
  </si>
  <si>
    <t>Hiding</t>
  </si>
  <si>
    <t>Keyed+ES_CommandSluiceWide</t>
  </si>
  <si>
    <t>ES_CommandSluiceWide</t>
  </si>
  <si>
    <t>Widen irrigation area</t>
  </si>
  <si>
    <t>Keyed+ES_CommandSluiceNarrow</t>
  </si>
  <si>
    <t>ES_CommandSluiceNarrow</t>
  </si>
  <si>
    <t>Narrowed irrigation area</t>
  </si>
  <si>
    <t>Keyed+ES_CommandSluiceLong</t>
  </si>
  <si>
    <t>ES_CommandSluiceLong</t>
  </si>
  <si>
    <t>Lengthen irrigation area</t>
  </si>
  <si>
    <t>Keyed+ES_CommandSluiceShort</t>
  </si>
  <si>
    <t>ES_CommandSluiceShort</t>
  </si>
  <si>
    <t>Shorten irrigation area</t>
  </si>
  <si>
    <t>우물이나 저수조에 연결되지 않아 수동펌프가 정지되었습니다.</t>
  </si>
  <si>
    <t>우물의 용량이 충분하지 않아 수동 펌프가 정지되었습니다.</t>
  </si>
  <si>
    <t>목표값이 너무 커서 총 저수량으로 값이 변경되었습니다.</t>
  </si>
  <si>
    <t>관개농업 영역</t>
  </si>
  <si>
    <t>인간의 힘으로 물을 댈 영역을 지정합니다.</t>
  </si>
  <si>
    <t>영역 추가</t>
  </si>
  <si>
    <t>영역 삭제</t>
  </si>
  <si>
    <t>가구 위에만 설치할 수 있습니다.</t>
  </si>
  <si>
    <t>캠프파이어 등 열원으로 사용할 수 있는 불 위에 놓아야 합니다.</t>
  </si>
  <si>
    <t>열원의 손실로 인해 물을 더 이상 끓일 수 없습니다.</t>
  </si>
  <si>
    <t>보관/용량 : §1 / {1}(§3%)</t>
  </si>
  <si>
    <t>수온 :</t>
  </si>
  <si>
    <t>차가운</t>
  </si>
  <si>
    <t>따뜻한</t>
  </si>
  <si>
    <t>천 없음</t>
  </si>
  <si>
    <t>이 항목에 물을 채우는 작업을 제어합니다.</t>
  </si>
  <si>
    <t>채우기 : 없음</t>
  </si>
  <si>
    <t>채우기 : 1회</t>
  </si>
  <si>
    <t>채우기 : 항상</t>
  </si>
  <si>
    <t>이 품목에 넣을 수 있는 물의 온도를 제한합니다.</t>
  </si>
  <si>
    <t>차가운 것만</t>
  </si>
  <si>
    <t>둘 다</t>
  </si>
  <si>
    <t>따뜻한 것만</t>
  </si>
  <si>
    <t>예를 들어 아래에 있는 물체와 잘 어울리지 않는 경우 표시를 숨길 수 있습니다.</t>
  </si>
  <si>
    <t>표시 중</t>
  </si>
  <si>
    <t>숨김</t>
  </si>
  <si>
    <t>관개 면적 넓히기</t>
  </si>
  <si>
    <t>관개 면적 좁히기</t>
  </si>
  <si>
    <t>관개 면적 연장</t>
  </si>
  <si>
    <t>관개 면적 단축</t>
  </si>
  <si>
    <t>§1로 몸을 닦습니다.</t>
  </si>
  <si>
    <t>목욕하기</t>
  </si>
  <si>
    <t>관개</t>
  </si>
  <si>
    <t>채우기</t>
  </si>
  <si>
    <t>펌프</t>
  </si>
  <si>
    <t>작업하면 연결된 우물에서 탱크로 물이 저장됩니다.\n\n(펌핑 효율은 조작에 따라 다르며 1회당 7~8리터 정도입니다.)</t>
  </si>
  <si>
    <t>펌프질 하기</t>
  </si>
  <si>
    <t>거름망 만들기</t>
  </si>
  <si>
    <t>여과 장치용 거름망를 만듭니다.</t>
  </si>
  <si>
    <t>거름망을 만드는 중입니다.</t>
  </si>
  <si>
    <t>거름망 x4 만들기</t>
  </si>
  <si>
    <t>여과 장치용 거름망 4개를 만듭니다.</t>
  </si>
  <si>
    <t>위생 개념</t>
  </si>
  <si>
    <t>비위생적인 환경이 질병을 야기한다는 사실을 알아냅니다. 이를 통해 보다 위생적인 ??시설에 대한 연구가 가능해집니다.</t>
  </si>
  <si>
    <t>중세 욕실 비품</t>
  </si>
  <si>
    <t>화장실, 목욕탕 등 중세 기술의 욕실 설비를 발명합니다.</t>
  </si>
  <si>
    <t>수동 펌프</t>
  </si>
  <si>
    <t>수동 펌프를 발명합니다.</t>
  </si>
  <si>
    <t>풍력 펌프</t>
  </si>
  <si>
    <t>풍력 펌프를 발명합니다.</t>
  </si>
  <si>
    <t>동물 위생 용품</t>
  </si>
  <si>
    <t>동물 위생 용품을 발명합니다.</t>
  </si>
  <si>
    <t>기본 관개농업</t>
  </si>
  <si>
    <t>습한 토양이 농업에 유용하다는 사실을 밝혀냅니다. 관개농업 영역 지정이 가능해집니다.</t>
  </si>
  <si>
    <t>중급 관개농업</t>
  </si>
  <si>
    <t>관개시설 및 운하가 보다 효율적인 관개농업을 가능하게 합니다.</t>
  </si>
  <si>
    <t>끓인 물</t>
  </si>
  <si>
    <t>캠프파이어나 스토브에 주전자를 설치할 수 있습니다. 씻을 때 더 이상 추워할 필요가 없습니다.</t>
  </si>
  <si>
    <t>정수</t>
  </si>
  <si>
    <t>정수 시스템을 구축해서 질병 위험을 줄입니다.</t>
  </si>
  <si>
    <t>손잡이를 상하로 움직일 때 발생하는 압력차를 이용하여 물을 깃는 수동 펌프입니다. 수동이라 힘들긴 하지만 물통을 나르는 것보다는 나을 것 같습니다.</t>
  </si>
  <si>
    <t>구덩이</t>
  </si>
  <si>
    <t>가장 원시적인 화장실입니다. 구덩이를 파기만 하면 되기에 재료는 필요하지 않습니다.</t>
  </si>
  <si>
    <t>간단한 화장실</t>
  </si>
  <si>
    <t>하수관과 연결되어 더 이상 하수를 퍼다 버릴 필요가 없는 간이 변기입니다. 현대의 변기들에 비해 투박하고 덜 아름답고 덜 깨끗합니다.</t>
  </si>
  <si>
    <t>목욕 용품</t>
  </si>
  <si>
    <t>더러워진 몸을 씻을 수 있는 주전자, 그릇, 행주 세트입니다.</t>
  </si>
  <si>
    <t>간단한 욕조</t>
  </si>
  <si>
    <t>고리가 달린 나무판으로 만든 간단한 욕조입니다. 한 번에 많은 양의 물을 소비하는 대신 더 편안하지만 현대식 욕조만큼 편안하지는 않습니다.</t>
  </si>
  <si>
    <t>여과 장치</t>
  </si>
  <si>
    <t>모래, 섬유, 숯 등을 활용한 간단한 여과 장치로 수질을 개선하고 질병의 위험을 줄입니다.\n\n연료로 거름망이 필요합니다.</t>
  </si>
  <si>
    <t>온수 냄비</t>
  </si>
  <si>
    <t>이 냄비를 불 위에 올려서 물을 가열할 수 있습니다.</t>
  </si>
  <si>
    <t>거름망</t>
  </si>
  <si>
    <t>섬유를 엮어 만든 거름망입니다. 섬유 사이에서 독성 물질을 걸러내 물을 깨끗하게 만듭니다.</t>
  </si>
  <si>
    <t>펌프 작업</t>
  </si>
  <si>
    <t>펌핑 작업</t>
  </si>
  <si>
    <t>비우기</t>
  </si>
  <si>
    <t>관개농업</t>
  </si>
  <si>
    <t>온수 보충</t>
  </si>
  <si>
    <t>메우기</t>
  </si>
  <si>
    <t>Merge [Not chosen]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</si>
</sst>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"/>
  <sheetViews>
    <sheetView tabSelected="1" workbookViewId="0">
      <selection activeCell="F13" sqref="F13"/>
    </sheetView>
  </sheetViews>
  <sheetFormatPr defaultRowHeight="17" x14ac:dyDescent="0.45"/>
  <cols>
    <col min="1" max="1" width="63.9140625" bestFit="1" customWidth="1"/>
    <col min="2" max="2" width="30.1640625" bestFit="1" customWidth="1"/>
    <col min="3" max="3" width="33.08203125" bestFit="1" customWidth="1"/>
    <col min="4" max="4" width="28.75" customWidth="1"/>
    <col min="5" max="5" width="45.33203125" customWidth="1"/>
    <col min="6" max="6" width="29.4140625" bestFit="1" customWidth="1"/>
    <col min="7" max="7" width="18.7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359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310</v>
      </c>
      <c r="F2" s="3" t="s">
        <v>10</v>
      </c>
      <c r="G2" t="str">
        <f>IFERROR(VLOOKUP(A2,Merge!$A$1:$B$88,2,FALSE),"")</f>
        <v>관개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311</v>
      </c>
      <c r="F3" s="4" t="s">
        <v>14</v>
      </c>
      <c r="G3" t="str">
        <f>IFERROR(VLOOKUP(A3,Merge!$A$1:$B$88,2,FALSE),"")</f>
        <v>채우기</v>
      </c>
    </row>
    <row r="4" spans="1:7" x14ac:dyDescent="0.45">
      <c r="A4" s="1" t="s">
        <v>15</v>
      </c>
      <c r="B4" s="1" t="s">
        <v>16</v>
      </c>
      <c r="C4" s="1" t="s">
        <v>17</v>
      </c>
      <c r="D4" s="1" t="s">
        <v>18</v>
      </c>
      <c r="E4" s="1" t="s">
        <v>308</v>
      </c>
      <c r="F4" s="3" t="s">
        <v>19</v>
      </c>
      <c r="G4" t="str">
        <f>IFERROR(VLOOKUP(A4,Merge!$A$1:$B$88,2,FALSE),"")</f>
        <v>§1로 몸을 닦습니다.</v>
      </c>
    </row>
    <row r="5" spans="1:7" x14ac:dyDescent="0.45">
      <c r="A5" s="1" t="s">
        <v>20</v>
      </c>
      <c r="B5" s="1" t="s">
        <v>16</v>
      </c>
      <c r="C5" s="1" t="s">
        <v>21</v>
      </c>
      <c r="D5" s="1" t="s">
        <v>22</v>
      </c>
      <c r="E5" s="1" t="s">
        <v>309</v>
      </c>
      <c r="F5" s="4" t="s">
        <v>23</v>
      </c>
      <c r="G5" t="str">
        <f>IFERROR(VLOOKUP(A5,Merge!$A$1:$B$88,2,FALSE),"")</f>
        <v>목욕하기</v>
      </c>
    </row>
    <row r="6" spans="1:7" x14ac:dyDescent="0.45">
      <c r="A6" s="1" t="s">
        <v>24</v>
      </c>
      <c r="B6" s="1" t="s">
        <v>25</v>
      </c>
      <c r="C6" s="1" t="s">
        <v>26</v>
      </c>
      <c r="D6" s="1" t="s">
        <v>27</v>
      </c>
      <c r="E6" s="1" t="s">
        <v>312</v>
      </c>
      <c r="G6" t="str">
        <f>IFERROR(VLOOKUP(A6,Merge!$A$1:$B$88,2,FALSE),"")</f>
        <v>펌프</v>
      </c>
    </row>
    <row r="7" spans="1:7" x14ac:dyDescent="0.45">
      <c r="A7" s="1" t="s">
        <v>28</v>
      </c>
      <c r="B7" s="1" t="s">
        <v>25</v>
      </c>
      <c r="C7" s="1" t="s">
        <v>29</v>
      </c>
      <c r="D7" s="1" t="s">
        <v>30</v>
      </c>
      <c r="E7" s="1" t="s">
        <v>313</v>
      </c>
      <c r="G7" t="str">
        <f>IFERROR(VLOOKUP(A7,Merge!$A$1:$B$88,2,FALSE),"")</f>
        <v>작업하면 연결된 우물에서 탱크로 물이 저장됩니다.\n\n(펌핑 효율은 조작에 따라 다르며 1회당 7~8리터 정도입니다.)</v>
      </c>
    </row>
    <row r="8" spans="1:7" x14ac:dyDescent="0.45">
      <c r="A8" s="1" t="s">
        <v>31</v>
      </c>
      <c r="B8" s="1" t="s">
        <v>25</v>
      </c>
      <c r="C8" s="1" t="s">
        <v>32</v>
      </c>
      <c r="D8" s="1" t="s">
        <v>33</v>
      </c>
      <c r="E8" s="1" t="s">
        <v>314</v>
      </c>
      <c r="G8" t="str">
        <f>IFERROR(VLOOKUP(A8,Merge!$A$1:$B$88,2,FALSE),"")</f>
        <v>펌프질 하기</v>
      </c>
    </row>
    <row r="9" spans="1:7" x14ac:dyDescent="0.45">
      <c r="A9" s="1" t="s">
        <v>34</v>
      </c>
      <c r="B9" s="1" t="s">
        <v>25</v>
      </c>
      <c r="C9" s="1" t="s">
        <v>35</v>
      </c>
      <c r="D9" s="1" t="s">
        <v>36</v>
      </c>
      <c r="E9" s="1" t="s">
        <v>315</v>
      </c>
      <c r="G9" t="str">
        <f>IFERROR(VLOOKUP(A9,Merge!$A$1:$B$88,2,FALSE),"")</f>
        <v>거름망 만들기</v>
      </c>
    </row>
    <row r="10" spans="1:7" x14ac:dyDescent="0.45">
      <c r="A10" s="1" t="s">
        <v>37</v>
      </c>
      <c r="B10" s="1" t="s">
        <v>25</v>
      </c>
      <c r="C10" s="1" t="s">
        <v>38</v>
      </c>
      <c r="D10" s="1" t="s">
        <v>39</v>
      </c>
      <c r="E10" s="1" t="s">
        <v>316</v>
      </c>
      <c r="G10" t="str">
        <f>IFERROR(VLOOKUP(A10,Merge!$A$1:$B$88,2,FALSE),"")</f>
        <v>여과 장치용 거름망를 만듭니다.</v>
      </c>
    </row>
    <row r="11" spans="1:7" x14ac:dyDescent="0.45">
      <c r="A11" s="1" t="s">
        <v>40</v>
      </c>
      <c r="B11" s="1" t="s">
        <v>25</v>
      </c>
      <c r="C11" s="1" t="s">
        <v>41</v>
      </c>
      <c r="D11" s="1" t="s">
        <v>42</v>
      </c>
      <c r="E11" s="1" t="s">
        <v>317</v>
      </c>
      <c r="G11" t="str">
        <f>IFERROR(VLOOKUP(A11,Merge!$A$1:$B$88,2,FALSE),"")</f>
        <v>거름망을 만드는 중입니다.</v>
      </c>
    </row>
    <row r="12" spans="1:7" x14ac:dyDescent="0.45">
      <c r="A12" s="1" t="s">
        <v>43</v>
      </c>
      <c r="B12" s="1" t="s">
        <v>25</v>
      </c>
      <c r="C12" s="1" t="s">
        <v>44</v>
      </c>
      <c r="D12" s="1" t="s">
        <v>45</v>
      </c>
      <c r="E12" s="1" t="s">
        <v>318</v>
      </c>
      <c r="G12" t="str">
        <f>IFERROR(VLOOKUP(A12,Merge!$A$1:$B$88,2,FALSE),"")</f>
        <v>거름망 x4 만들기</v>
      </c>
    </row>
    <row r="13" spans="1:7" x14ac:dyDescent="0.45">
      <c r="A13" s="1" t="s">
        <v>46</v>
      </c>
      <c r="B13" s="1" t="s">
        <v>25</v>
      </c>
      <c r="C13" s="1" t="s">
        <v>47</v>
      </c>
      <c r="D13" s="1" t="s">
        <v>48</v>
      </c>
      <c r="E13" s="1" t="s">
        <v>319</v>
      </c>
      <c r="G13" t="str">
        <f>IFERROR(VLOOKUP(A13,Merge!$A$1:$B$88,2,FALSE),"")</f>
        <v>여과 장치용 거름망 4개를 만듭니다.</v>
      </c>
    </row>
    <row r="14" spans="1:7" x14ac:dyDescent="0.45">
      <c r="A14" s="1" t="s">
        <v>49</v>
      </c>
      <c r="B14" s="1" t="s">
        <v>25</v>
      </c>
      <c r="C14" s="1" t="s">
        <v>50</v>
      </c>
      <c r="D14" s="1" t="s">
        <v>42</v>
      </c>
      <c r="E14" s="1" t="s">
        <v>317</v>
      </c>
      <c r="G14" t="str">
        <f>IFERROR(VLOOKUP(A14,Merge!$A$1:$B$88,2,FALSE),"")</f>
        <v>거름망을 만드는 중입니다.</v>
      </c>
    </row>
    <row r="15" spans="1:7" x14ac:dyDescent="0.45">
      <c r="A15" s="1" t="s">
        <v>51</v>
      </c>
      <c r="B15" s="1" t="s">
        <v>52</v>
      </c>
      <c r="C15" s="1" t="s">
        <v>53</v>
      </c>
      <c r="D15" s="1" t="s">
        <v>54</v>
      </c>
      <c r="E15" s="1" t="s">
        <v>320</v>
      </c>
      <c r="G15" t="str">
        <f>IFERROR(VLOOKUP(A15,Merge!$A$1:$B$88,2,FALSE),"")</f>
        <v>위생 개념</v>
      </c>
    </row>
    <row r="16" spans="1:7" x14ac:dyDescent="0.45">
      <c r="A16" s="1" t="s">
        <v>55</v>
      </c>
      <c r="B16" s="1" t="s">
        <v>52</v>
      </c>
      <c r="C16" s="1" t="s">
        <v>56</v>
      </c>
      <c r="D16" s="1" t="s">
        <v>57</v>
      </c>
      <c r="E16" s="1" t="s">
        <v>321</v>
      </c>
      <c r="G16" t="str">
        <f>IFERROR(VLOOKUP(A16,Merge!$A$1:$B$88,2,FALSE),"")</f>
        <v>비위생적인 환경이 질병을 야기한다는 사실을 알아냅니다. 이를 통해 보다 위생적인 ??시설에 대한 연구가 가능해집니다.</v>
      </c>
    </row>
    <row r="17" spans="1:7" x14ac:dyDescent="0.45">
      <c r="A17" s="1" t="s">
        <v>58</v>
      </c>
      <c r="B17" s="1" t="s">
        <v>52</v>
      </c>
      <c r="C17" s="1" t="s">
        <v>59</v>
      </c>
      <c r="D17" s="1" t="s">
        <v>60</v>
      </c>
      <c r="E17" s="1" t="s">
        <v>322</v>
      </c>
      <c r="G17" t="str">
        <f>IFERROR(VLOOKUP(A17,Merge!$A$1:$B$88,2,FALSE),"")</f>
        <v>중세 욕실 비품</v>
      </c>
    </row>
    <row r="18" spans="1:7" x14ac:dyDescent="0.45">
      <c r="A18" s="1" t="s">
        <v>61</v>
      </c>
      <c r="B18" s="1" t="s">
        <v>52</v>
      </c>
      <c r="C18" s="1" t="s">
        <v>62</v>
      </c>
      <c r="D18" s="1" t="s">
        <v>63</v>
      </c>
      <c r="E18" s="1" t="s">
        <v>323</v>
      </c>
      <c r="G18" t="str">
        <f>IFERROR(VLOOKUP(A18,Merge!$A$1:$B$88,2,FALSE),"")</f>
        <v>화장실, 목욕탕 등 중세 기술의 욕실 설비를 발명합니다.</v>
      </c>
    </row>
    <row r="19" spans="1:7" x14ac:dyDescent="0.45">
      <c r="A19" s="1" t="s">
        <v>64</v>
      </c>
      <c r="B19" s="1" t="s">
        <v>52</v>
      </c>
      <c r="C19" s="1" t="s">
        <v>65</v>
      </c>
      <c r="D19" s="1" t="s">
        <v>66</v>
      </c>
      <c r="E19" s="1" t="s">
        <v>324</v>
      </c>
      <c r="G19" t="str">
        <f>IFERROR(VLOOKUP(A19,Merge!$A$1:$B$88,2,FALSE),"")</f>
        <v>수동 펌프</v>
      </c>
    </row>
    <row r="20" spans="1:7" x14ac:dyDescent="0.45">
      <c r="A20" s="1" t="s">
        <v>67</v>
      </c>
      <c r="B20" s="1" t="s">
        <v>52</v>
      </c>
      <c r="C20" s="1" t="s">
        <v>68</v>
      </c>
      <c r="D20" s="1" t="s">
        <v>69</v>
      </c>
      <c r="E20" s="1" t="s">
        <v>325</v>
      </c>
      <c r="G20" t="str">
        <f>IFERROR(VLOOKUP(A20,Merge!$A$1:$B$88,2,FALSE),"")</f>
        <v>수동 펌프를 발명합니다.</v>
      </c>
    </row>
    <row r="21" spans="1:7" x14ac:dyDescent="0.45">
      <c r="A21" s="1" t="s">
        <v>70</v>
      </c>
      <c r="B21" s="1" t="s">
        <v>52</v>
      </c>
      <c r="C21" s="1" t="s">
        <v>71</v>
      </c>
      <c r="D21" s="1" t="s">
        <v>72</v>
      </c>
      <c r="E21" s="1" t="s">
        <v>326</v>
      </c>
      <c r="G21" t="str">
        <f>IFERROR(VLOOKUP(A21,Merge!$A$1:$B$88,2,FALSE),"")</f>
        <v>풍력 펌프</v>
      </c>
    </row>
    <row r="22" spans="1:7" x14ac:dyDescent="0.45">
      <c r="A22" s="1" t="s">
        <v>73</v>
      </c>
      <c r="B22" s="1" t="s">
        <v>52</v>
      </c>
      <c r="C22" s="1" t="s">
        <v>74</v>
      </c>
      <c r="D22" s="1" t="s">
        <v>75</v>
      </c>
      <c r="E22" s="1" t="s">
        <v>327</v>
      </c>
      <c r="G22" t="str">
        <f>IFERROR(VLOOKUP(A22,Merge!$A$1:$B$88,2,FALSE),"")</f>
        <v>풍력 펌프를 발명합니다.</v>
      </c>
    </row>
    <row r="23" spans="1:7" x14ac:dyDescent="0.45">
      <c r="A23" s="1" t="s">
        <v>76</v>
      </c>
      <c r="B23" s="1" t="s">
        <v>52</v>
      </c>
      <c r="C23" s="1" t="s">
        <v>77</v>
      </c>
      <c r="D23" s="1" t="s">
        <v>78</v>
      </c>
      <c r="E23" s="1" t="s">
        <v>328</v>
      </c>
      <c r="G23" t="str">
        <f>IFERROR(VLOOKUP(A23,Merge!$A$1:$B$88,2,FALSE),"")</f>
        <v>동물 위생 용품</v>
      </c>
    </row>
    <row r="24" spans="1:7" x14ac:dyDescent="0.45">
      <c r="A24" s="1" t="s">
        <v>79</v>
      </c>
      <c r="B24" s="1" t="s">
        <v>52</v>
      </c>
      <c r="C24" s="1" t="s">
        <v>80</v>
      </c>
      <c r="D24" s="1" t="s">
        <v>81</v>
      </c>
      <c r="E24" s="1" t="s">
        <v>329</v>
      </c>
      <c r="G24" t="str">
        <f>IFERROR(VLOOKUP(A24,Merge!$A$1:$B$88,2,FALSE),"")</f>
        <v>동물 위생 용품을 발명합니다.</v>
      </c>
    </row>
    <row r="25" spans="1:7" x14ac:dyDescent="0.45">
      <c r="A25" s="1" t="s">
        <v>82</v>
      </c>
      <c r="B25" s="1" t="s">
        <v>52</v>
      </c>
      <c r="C25" s="1" t="s">
        <v>83</v>
      </c>
      <c r="D25" s="1" t="s">
        <v>84</v>
      </c>
      <c r="E25" s="1" t="s">
        <v>330</v>
      </c>
      <c r="G25" t="str">
        <f>IFERROR(VLOOKUP(A25,Merge!$A$1:$B$88,2,FALSE),"")</f>
        <v>기본 관개농업</v>
      </c>
    </row>
    <row r="26" spans="1:7" x14ac:dyDescent="0.45">
      <c r="A26" s="1" t="s">
        <v>85</v>
      </c>
      <c r="B26" s="1" t="s">
        <v>52</v>
      </c>
      <c r="C26" s="1" t="s">
        <v>86</v>
      </c>
      <c r="D26" s="1" t="s">
        <v>87</v>
      </c>
      <c r="E26" s="1" t="s">
        <v>331</v>
      </c>
      <c r="G26" t="str">
        <f>IFERROR(VLOOKUP(A26,Merge!$A$1:$B$88,2,FALSE),"")</f>
        <v>습한 토양이 농업에 유용하다는 사실을 밝혀냅니다. 관개농업 영역 지정이 가능해집니다.</v>
      </c>
    </row>
    <row r="27" spans="1:7" x14ac:dyDescent="0.45">
      <c r="A27" s="1" t="s">
        <v>88</v>
      </c>
      <c r="B27" s="1" t="s">
        <v>52</v>
      </c>
      <c r="C27" s="1" t="s">
        <v>89</v>
      </c>
      <c r="D27" s="1" t="s">
        <v>90</v>
      </c>
      <c r="E27" s="1" t="s">
        <v>332</v>
      </c>
      <c r="G27" t="str">
        <f>IFERROR(VLOOKUP(A27,Merge!$A$1:$B$88,2,FALSE),"")</f>
        <v>중급 관개농업</v>
      </c>
    </row>
    <row r="28" spans="1:7" x14ac:dyDescent="0.45">
      <c r="A28" s="1" t="s">
        <v>91</v>
      </c>
      <c r="B28" s="1" t="s">
        <v>52</v>
      </c>
      <c r="C28" s="1" t="s">
        <v>92</v>
      </c>
      <c r="D28" s="1" t="s">
        <v>93</v>
      </c>
      <c r="E28" s="1" t="s">
        <v>333</v>
      </c>
      <c r="G28" t="str">
        <f>IFERROR(VLOOKUP(A28,Merge!$A$1:$B$88,2,FALSE),"")</f>
        <v>관개시설 및 운하가 보다 효율적인 관개농업을 가능하게 합니다.</v>
      </c>
    </row>
    <row r="29" spans="1:7" x14ac:dyDescent="0.45">
      <c r="A29" s="1" t="s">
        <v>94</v>
      </c>
      <c r="B29" s="1" t="s">
        <v>52</v>
      </c>
      <c r="C29" s="1" t="s">
        <v>95</v>
      </c>
      <c r="D29" s="1" t="s">
        <v>96</v>
      </c>
      <c r="E29" s="1" t="s">
        <v>334</v>
      </c>
      <c r="G29" t="str">
        <f>IFERROR(VLOOKUP(A29,Merge!$A$1:$B$88,2,FALSE),"")</f>
        <v>끓인 물</v>
      </c>
    </row>
    <row r="30" spans="1:7" x14ac:dyDescent="0.45">
      <c r="A30" s="1" t="s">
        <v>97</v>
      </c>
      <c r="B30" s="1" t="s">
        <v>52</v>
      </c>
      <c r="C30" s="1" t="s">
        <v>98</v>
      </c>
      <c r="D30" s="1" t="s">
        <v>99</v>
      </c>
      <c r="E30" s="1" t="s">
        <v>335</v>
      </c>
      <c r="G30" t="str">
        <f>IFERROR(VLOOKUP(A30,Merge!$A$1:$B$88,2,FALSE),"")</f>
        <v>캠프파이어나 스토브에 주전자를 설치할 수 있습니다. 씻을 때 더 이상 추워할 필요가 없습니다.</v>
      </c>
    </row>
    <row r="31" spans="1:7" x14ac:dyDescent="0.45">
      <c r="A31" s="1" t="s">
        <v>100</v>
      </c>
      <c r="B31" s="1" t="s">
        <v>52</v>
      </c>
      <c r="C31" s="1" t="s">
        <v>101</v>
      </c>
      <c r="D31" s="1" t="s">
        <v>102</v>
      </c>
      <c r="E31" s="1" t="s">
        <v>336</v>
      </c>
      <c r="G31" t="str">
        <f>IFERROR(VLOOKUP(A31,Merge!$A$1:$B$88,2,FALSE),"")</f>
        <v>정수</v>
      </c>
    </row>
    <row r="32" spans="1:7" x14ac:dyDescent="0.45">
      <c r="A32" s="1" t="s">
        <v>103</v>
      </c>
      <c r="B32" s="1" t="s">
        <v>52</v>
      </c>
      <c r="C32" s="1" t="s">
        <v>104</v>
      </c>
      <c r="D32" s="1" t="s">
        <v>105</v>
      </c>
      <c r="E32" s="1" t="s">
        <v>337</v>
      </c>
      <c r="G32" t="str">
        <f>IFERROR(VLOOKUP(A32,Merge!$A$1:$B$88,2,FALSE),"")</f>
        <v>정수 시스템을 구축해서 질병 위험을 줄입니다.</v>
      </c>
    </row>
    <row r="33" spans="1:7" x14ac:dyDescent="0.45">
      <c r="A33" s="1" t="s">
        <v>106</v>
      </c>
      <c r="B33" s="1" t="s">
        <v>107</v>
      </c>
      <c r="C33" s="1" t="s">
        <v>108</v>
      </c>
      <c r="D33" s="1" t="s">
        <v>109</v>
      </c>
      <c r="E33" s="1" t="s">
        <v>324</v>
      </c>
      <c r="G33" t="str">
        <f>IFERROR(VLOOKUP(A33,Merge!$A$1:$B$88,2,FALSE),"")</f>
        <v>수동 펌프</v>
      </c>
    </row>
    <row r="34" spans="1:7" x14ac:dyDescent="0.45">
      <c r="A34" s="1" t="s">
        <v>110</v>
      </c>
      <c r="B34" s="1" t="s">
        <v>107</v>
      </c>
      <c r="C34" s="1" t="s">
        <v>111</v>
      </c>
      <c r="D34" s="1" t="s">
        <v>112</v>
      </c>
      <c r="E34" s="1" t="s">
        <v>338</v>
      </c>
      <c r="G34" t="str">
        <f>IFERROR(VLOOKUP(A34,Merge!$A$1:$B$88,2,FALSE),"")</f>
        <v>손잡이를 상하로 움직일 때 발생하는 압력차를 이용하여 물을 깃는 수동 펌프입니다. 수동이라 힘들긴 하지만 물통을 나르는 것보다는 나을 것 같습니다.</v>
      </c>
    </row>
    <row r="35" spans="1:7" x14ac:dyDescent="0.45">
      <c r="A35" s="1" t="s">
        <v>113</v>
      </c>
      <c r="B35" s="1" t="s">
        <v>107</v>
      </c>
      <c r="C35" s="1" t="s">
        <v>114</v>
      </c>
      <c r="D35" s="1" t="s">
        <v>115</v>
      </c>
      <c r="E35" s="1" t="s">
        <v>339</v>
      </c>
      <c r="G35" t="str">
        <f>IFERROR(VLOOKUP(A35,Merge!$A$1:$B$88,2,FALSE),"")</f>
        <v>구덩이</v>
      </c>
    </row>
    <row r="36" spans="1:7" x14ac:dyDescent="0.45">
      <c r="A36" s="1" t="s">
        <v>116</v>
      </c>
      <c r="B36" s="1" t="s">
        <v>107</v>
      </c>
      <c r="C36" s="1" t="s">
        <v>117</v>
      </c>
      <c r="D36" s="1" t="s">
        <v>118</v>
      </c>
      <c r="E36" s="1" t="s">
        <v>340</v>
      </c>
      <c r="G36" t="str">
        <f>IFERROR(VLOOKUP(A36,Merge!$A$1:$B$88,2,FALSE),"")</f>
        <v>가장 원시적인 화장실입니다. 구덩이를 파기만 하면 되기에 재료는 필요하지 않습니다.</v>
      </c>
    </row>
    <row r="37" spans="1:7" x14ac:dyDescent="0.45">
      <c r="A37" s="1" t="s">
        <v>119</v>
      </c>
      <c r="B37" s="1" t="s">
        <v>107</v>
      </c>
      <c r="C37" s="1" t="s">
        <v>120</v>
      </c>
      <c r="D37" s="1" t="s">
        <v>121</v>
      </c>
      <c r="E37" s="1" t="s">
        <v>341</v>
      </c>
      <c r="G37" t="str">
        <f>IFERROR(VLOOKUP(A37,Merge!$A$1:$B$88,2,FALSE),"")</f>
        <v>간단한 화장실</v>
      </c>
    </row>
    <row r="38" spans="1:7" x14ac:dyDescent="0.45">
      <c r="A38" s="1" t="s">
        <v>122</v>
      </c>
      <c r="B38" s="1" t="s">
        <v>107</v>
      </c>
      <c r="C38" s="1" t="s">
        <v>123</v>
      </c>
      <c r="D38" s="1" t="s">
        <v>124</v>
      </c>
      <c r="E38" s="1" t="s">
        <v>342</v>
      </c>
      <c r="G38" t="str">
        <f>IFERROR(VLOOKUP(A38,Merge!$A$1:$B$88,2,FALSE),"")</f>
        <v>하수관과 연결되어 더 이상 하수를 퍼다 버릴 필요가 없는 간이 변기입니다. 현대의 변기들에 비해 투박하고 덜 아름답고 덜 깨끗합니다.</v>
      </c>
    </row>
    <row r="39" spans="1:7" x14ac:dyDescent="0.45">
      <c r="A39" s="1" t="s">
        <v>125</v>
      </c>
      <c r="B39" s="1" t="s">
        <v>107</v>
      </c>
      <c r="C39" s="1" t="s">
        <v>126</v>
      </c>
      <c r="D39" s="1" t="s">
        <v>127</v>
      </c>
      <c r="E39" s="1" t="s">
        <v>343</v>
      </c>
      <c r="G39" t="str">
        <f>IFERROR(VLOOKUP(A39,Merge!$A$1:$B$88,2,FALSE),"")</f>
        <v>목욕 용품</v>
      </c>
    </row>
    <row r="40" spans="1:7" x14ac:dyDescent="0.45">
      <c r="A40" s="1" t="s">
        <v>128</v>
      </c>
      <c r="B40" s="1" t="s">
        <v>107</v>
      </c>
      <c r="C40" s="1" t="s">
        <v>129</v>
      </c>
      <c r="D40" s="1" t="s">
        <v>130</v>
      </c>
      <c r="E40" s="1" t="s">
        <v>344</v>
      </c>
      <c r="G40" t="str">
        <f>IFERROR(VLOOKUP(A40,Merge!$A$1:$B$88,2,FALSE),"")</f>
        <v>더러워진 몸을 씻을 수 있는 주전자, 그릇, 행주 세트입니다.</v>
      </c>
    </row>
    <row r="41" spans="1:7" x14ac:dyDescent="0.45">
      <c r="A41" s="1" t="s">
        <v>131</v>
      </c>
      <c r="B41" s="1" t="s">
        <v>107</v>
      </c>
      <c r="C41" s="1" t="s">
        <v>132</v>
      </c>
      <c r="D41" s="1" t="s">
        <v>133</v>
      </c>
      <c r="E41" s="1" t="s">
        <v>345</v>
      </c>
      <c r="G41" t="str">
        <f>IFERROR(VLOOKUP(A41,Merge!$A$1:$B$88,2,FALSE),"")</f>
        <v>간단한 욕조</v>
      </c>
    </row>
    <row r="42" spans="1:7" x14ac:dyDescent="0.45">
      <c r="A42" s="1" t="s">
        <v>134</v>
      </c>
      <c r="B42" s="1" t="s">
        <v>107</v>
      </c>
      <c r="C42" s="1" t="s">
        <v>135</v>
      </c>
      <c r="D42" s="1" t="s">
        <v>136</v>
      </c>
      <c r="E42" s="1" t="s">
        <v>346</v>
      </c>
      <c r="G42" t="str">
        <f>IFERROR(VLOOKUP(A42,Merge!$A$1:$B$88,2,FALSE),"")</f>
        <v>고리가 달린 나무판으로 만든 간단한 욕조입니다. 한 번에 많은 양의 물을 소비하는 대신 더 편안하지만 현대식 욕조만큼 편안하지는 않습니다.</v>
      </c>
    </row>
    <row r="43" spans="1:7" x14ac:dyDescent="0.45">
      <c r="A43" s="1" t="s">
        <v>137</v>
      </c>
      <c r="B43" s="1" t="s">
        <v>107</v>
      </c>
      <c r="C43" s="1" t="s">
        <v>138</v>
      </c>
      <c r="D43" s="1" t="s">
        <v>139</v>
      </c>
      <c r="E43" s="1" t="s">
        <v>347</v>
      </c>
      <c r="G43" t="str">
        <f>IFERROR(VLOOKUP(A43,Merge!$A$1:$B$88,2,FALSE),"")</f>
        <v>여과 장치</v>
      </c>
    </row>
    <row r="44" spans="1:7" x14ac:dyDescent="0.45">
      <c r="A44" s="1" t="s">
        <v>140</v>
      </c>
      <c r="B44" s="1" t="s">
        <v>107</v>
      </c>
      <c r="C44" s="1" t="s">
        <v>141</v>
      </c>
      <c r="D44" s="1" t="s">
        <v>142</v>
      </c>
      <c r="E44" s="1" t="s">
        <v>348</v>
      </c>
      <c r="G44" t="str">
        <f>IFERROR(VLOOKUP(A44,Merge!$A$1:$B$88,2,FALSE),"")</f>
        <v>모래, 섬유, 숯 등을 활용한 간단한 여과 장치로 수질을 개선하고 질병의 위험을 줄입니다.\n\n연료로 거름망이 필요합니다.</v>
      </c>
    </row>
    <row r="45" spans="1:7" x14ac:dyDescent="0.45">
      <c r="A45" s="1" t="s">
        <v>143</v>
      </c>
      <c r="B45" s="1" t="s">
        <v>107</v>
      </c>
      <c r="C45" s="1" t="s">
        <v>144</v>
      </c>
      <c r="D45" s="1" t="s">
        <v>145</v>
      </c>
      <c r="E45" s="1" t="s">
        <v>349</v>
      </c>
      <c r="G45" t="str">
        <f>IFERROR(VLOOKUP(A45,Merge!$A$1:$B$88,2,FALSE),"")</f>
        <v>온수 냄비</v>
      </c>
    </row>
    <row r="46" spans="1:7" x14ac:dyDescent="0.45">
      <c r="A46" s="1" t="s">
        <v>146</v>
      </c>
      <c r="B46" s="1" t="s">
        <v>107</v>
      </c>
      <c r="C46" s="1" t="s">
        <v>147</v>
      </c>
      <c r="D46" s="1" t="s">
        <v>148</v>
      </c>
      <c r="E46" s="1" t="s">
        <v>350</v>
      </c>
      <c r="G46" t="str">
        <f>IFERROR(VLOOKUP(A46,Merge!$A$1:$B$88,2,FALSE),"")</f>
        <v>이 냄비를 불 위에 올려서 물을 가열할 수 있습니다.</v>
      </c>
    </row>
    <row r="47" spans="1:7" x14ac:dyDescent="0.45">
      <c r="A47" s="1" t="s">
        <v>149</v>
      </c>
      <c r="B47" s="1" t="s">
        <v>107</v>
      </c>
      <c r="C47" s="1" t="s">
        <v>150</v>
      </c>
      <c r="D47" s="1" t="s">
        <v>151</v>
      </c>
      <c r="E47" s="1" t="s">
        <v>351</v>
      </c>
      <c r="G47" t="str">
        <f>IFERROR(VLOOKUP(A47,Merge!$A$1:$B$88,2,FALSE),"")</f>
        <v>거름망</v>
      </c>
    </row>
    <row r="48" spans="1:7" x14ac:dyDescent="0.45">
      <c r="A48" s="1" t="s">
        <v>152</v>
      </c>
      <c r="B48" s="1" t="s">
        <v>107</v>
      </c>
      <c r="C48" s="1" t="s">
        <v>153</v>
      </c>
      <c r="D48" s="1" t="s">
        <v>154</v>
      </c>
      <c r="E48" s="1" t="s">
        <v>352</v>
      </c>
      <c r="G48" t="str">
        <f>IFERROR(VLOOKUP(A48,Merge!$A$1:$B$88,2,FALSE),"")</f>
        <v>섬유를 엮어 만든 거름망입니다. 섬유 사이에서 독성 물질을 걸러내 물을 깨끗하게 만듭니다.</v>
      </c>
    </row>
    <row r="49" spans="1:7" x14ac:dyDescent="0.45">
      <c r="A49" s="1" t="s">
        <v>155</v>
      </c>
      <c r="B49" s="1" t="s">
        <v>156</v>
      </c>
      <c r="C49" s="1" t="s">
        <v>157</v>
      </c>
      <c r="D49" s="1" t="s">
        <v>158</v>
      </c>
      <c r="E49" s="1" t="s">
        <v>353</v>
      </c>
      <c r="G49" t="str">
        <f>IFERROR(VLOOKUP(A49,Merge!$A$1:$B$88,2,FALSE),"")</f>
        <v>펌프 작업</v>
      </c>
    </row>
    <row r="50" spans="1:7" x14ac:dyDescent="0.45">
      <c r="A50" s="1" t="s">
        <v>159</v>
      </c>
      <c r="B50" s="1" t="s">
        <v>156</v>
      </c>
      <c r="C50" s="1" t="s">
        <v>160</v>
      </c>
      <c r="D50" s="1" t="s">
        <v>161</v>
      </c>
      <c r="E50" s="1" t="s">
        <v>353</v>
      </c>
      <c r="G50" t="str">
        <f>IFERROR(VLOOKUP(A50,Merge!$A$1:$B$88,2,FALSE),"")</f>
        <v>펌프 작업</v>
      </c>
    </row>
    <row r="51" spans="1:7" x14ac:dyDescent="0.45">
      <c r="A51" s="1" t="s">
        <v>162</v>
      </c>
      <c r="B51" s="1" t="s">
        <v>156</v>
      </c>
      <c r="C51" s="1" t="s">
        <v>163</v>
      </c>
      <c r="D51" s="1" t="s">
        <v>164</v>
      </c>
      <c r="E51" s="1" t="s">
        <v>354</v>
      </c>
      <c r="G51" t="str">
        <f>IFERROR(VLOOKUP(A51,Merge!$A$1:$B$88,2,FALSE),"")</f>
        <v>펌핑 작업</v>
      </c>
    </row>
    <row r="52" spans="1:7" x14ac:dyDescent="0.45">
      <c r="A52" s="1" t="s">
        <v>165</v>
      </c>
      <c r="B52" s="1" t="s">
        <v>156</v>
      </c>
      <c r="C52" s="1" t="s">
        <v>166</v>
      </c>
      <c r="D52" s="1" t="s">
        <v>167</v>
      </c>
      <c r="E52" s="1" t="s">
        <v>355</v>
      </c>
      <c r="G52" t="str">
        <f>IFERROR(VLOOKUP(A52,Merge!$A$1:$B$88,2,FALSE),"")</f>
        <v>비우기</v>
      </c>
    </row>
    <row r="53" spans="1:7" x14ac:dyDescent="0.45">
      <c r="A53" s="1" t="s">
        <v>168</v>
      </c>
      <c r="B53" s="1" t="s">
        <v>156</v>
      </c>
      <c r="C53" s="1" t="s">
        <v>169</v>
      </c>
      <c r="D53" s="1" t="s">
        <v>170</v>
      </c>
      <c r="E53" s="1" t="s">
        <v>355</v>
      </c>
      <c r="G53" t="str">
        <f>IFERROR(VLOOKUP(A53,Merge!$A$1:$B$88,2,FALSE),"")</f>
        <v>비우기</v>
      </c>
    </row>
    <row r="54" spans="1:7" x14ac:dyDescent="0.45">
      <c r="A54" s="1" t="s">
        <v>171</v>
      </c>
      <c r="B54" s="1" t="s">
        <v>156</v>
      </c>
      <c r="C54" s="1" t="s">
        <v>172</v>
      </c>
      <c r="D54" s="1" t="s">
        <v>173</v>
      </c>
      <c r="E54" s="1" t="s">
        <v>356</v>
      </c>
      <c r="G54" t="str">
        <f>IFERROR(VLOOKUP(A54,Merge!$A$1:$B$88,2,FALSE),"")</f>
        <v>관개농업</v>
      </c>
    </row>
    <row r="55" spans="1:7" x14ac:dyDescent="0.45">
      <c r="A55" s="1" t="s">
        <v>174</v>
      </c>
      <c r="B55" s="1" t="s">
        <v>156</v>
      </c>
      <c r="C55" s="1" t="s">
        <v>175</v>
      </c>
      <c r="D55" s="1" t="s">
        <v>176</v>
      </c>
      <c r="E55" s="1" t="s">
        <v>356</v>
      </c>
      <c r="G55" t="str">
        <f>IFERROR(VLOOKUP(A55,Merge!$A$1:$B$88,2,FALSE),"")</f>
        <v>관개농업</v>
      </c>
    </row>
    <row r="56" spans="1:7" x14ac:dyDescent="0.45">
      <c r="A56" s="1" t="s">
        <v>177</v>
      </c>
      <c r="B56" s="1" t="s">
        <v>156</v>
      </c>
      <c r="C56" s="1" t="s">
        <v>178</v>
      </c>
      <c r="D56" s="1" t="s">
        <v>9</v>
      </c>
      <c r="E56" s="1" t="s">
        <v>356</v>
      </c>
      <c r="G56" t="str">
        <f>IFERROR(VLOOKUP(A56,Merge!$A$1:$B$88,2,FALSE),"")</f>
        <v>관개농업</v>
      </c>
    </row>
    <row r="57" spans="1:7" x14ac:dyDescent="0.45">
      <c r="A57" s="1" t="s">
        <v>179</v>
      </c>
      <c r="B57" s="1" t="s">
        <v>156</v>
      </c>
      <c r="C57" s="1" t="s">
        <v>180</v>
      </c>
      <c r="D57" s="1" t="s">
        <v>181</v>
      </c>
      <c r="E57" s="1" t="s">
        <v>357</v>
      </c>
      <c r="G57" t="str">
        <f>IFERROR(VLOOKUP(A57,Merge!$A$1:$B$88,2,FALSE),"")</f>
        <v>온수 보충</v>
      </c>
    </row>
    <row r="58" spans="1:7" x14ac:dyDescent="0.45">
      <c r="A58" s="1" t="s">
        <v>182</v>
      </c>
      <c r="B58" s="1" t="s">
        <v>156</v>
      </c>
      <c r="C58" s="1" t="s">
        <v>183</v>
      </c>
      <c r="D58" s="1" t="s">
        <v>184</v>
      </c>
      <c r="E58" s="1" t="s">
        <v>358</v>
      </c>
      <c r="G58" t="str">
        <f>IFERROR(VLOOKUP(A58,Merge!$A$1:$B$88,2,FALSE),"")</f>
        <v>메우기</v>
      </c>
    </row>
    <row r="59" spans="1:7" x14ac:dyDescent="0.45">
      <c r="A59" s="1" t="s">
        <v>185</v>
      </c>
      <c r="B59" s="1" t="s">
        <v>156</v>
      </c>
      <c r="C59" s="1" t="s">
        <v>186</v>
      </c>
      <c r="D59" s="1" t="s">
        <v>13</v>
      </c>
      <c r="E59" s="1" t="s">
        <v>311</v>
      </c>
      <c r="G59" t="str">
        <f>IFERROR(VLOOKUP(A59,Merge!$A$1:$B$88,2,FALSE),"")</f>
        <v>채우기</v>
      </c>
    </row>
    <row r="60" spans="1:7" x14ac:dyDescent="0.45">
      <c r="A60" s="1" t="s">
        <v>187</v>
      </c>
      <c r="B60" s="1" t="s">
        <v>188</v>
      </c>
      <c r="C60" s="1" t="s">
        <v>189</v>
      </c>
      <c r="D60" s="1" t="s">
        <v>190</v>
      </c>
      <c r="E60" s="1" t="s">
        <v>278</v>
      </c>
      <c r="G60" t="str">
        <f>IFERROR(VLOOKUP(A60,Merge!$A$1:$B$88,2,FALSE),"")</f>
        <v>우물이나 저수조에 연결되지 않아 수동펌프가 정지되었습니다.</v>
      </c>
    </row>
    <row r="61" spans="1:7" x14ac:dyDescent="0.45">
      <c r="A61" s="1" t="s">
        <v>191</v>
      </c>
      <c r="B61" s="1" t="s">
        <v>188</v>
      </c>
      <c r="C61" s="1" t="s">
        <v>192</v>
      </c>
      <c r="D61" s="1" t="s">
        <v>193</v>
      </c>
      <c r="E61" s="1" t="s">
        <v>279</v>
      </c>
      <c r="G61" t="str">
        <f>IFERROR(VLOOKUP(A61,Merge!$A$1:$B$88,2,FALSE),"")</f>
        <v>우물의 용량이 충분하지 않아 수동 펌프가 정지되었습니다.</v>
      </c>
    </row>
    <row r="62" spans="1:7" x14ac:dyDescent="0.45">
      <c r="A62" s="1" t="s">
        <v>194</v>
      </c>
      <c r="B62" s="1" t="s">
        <v>188</v>
      </c>
      <c r="C62" s="1" t="s">
        <v>195</v>
      </c>
      <c r="D62" s="1" t="s">
        <v>196</v>
      </c>
      <c r="E62" s="1" t="s">
        <v>280</v>
      </c>
      <c r="G62" t="str">
        <f>IFERROR(VLOOKUP(A62,Merge!$A$1:$B$88,2,FALSE),"")</f>
        <v>목표값이 너무 커서 총 저수량으로 값이 변경되었습니다.</v>
      </c>
    </row>
    <row r="63" spans="1:7" x14ac:dyDescent="0.45">
      <c r="A63" s="1" t="s">
        <v>197</v>
      </c>
      <c r="B63" s="1" t="s">
        <v>188</v>
      </c>
      <c r="C63" s="1" t="s">
        <v>198</v>
      </c>
      <c r="D63" s="1" t="s">
        <v>199</v>
      </c>
      <c r="E63" s="1" t="s">
        <v>281</v>
      </c>
      <c r="G63" t="str">
        <f>IFERROR(VLOOKUP(A63,Merge!$A$1:$B$88,2,FALSE),"")</f>
        <v>관개농업 영역</v>
      </c>
    </row>
    <row r="64" spans="1:7" x14ac:dyDescent="0.45">
      <c r="A64" s="1" t="s">
        <v>200</v>
      </c>
      <c r="B64" s="1" t="s">
        <v>188</v>
      </c>
      <c r="C64" s="1" t="s">
        <v>201</v>
      </c>
      <c r="D64" s="1" t="s">
        <v>202</v>
      </c>
      <c r="E64" s="1" t="s">
        <v>282</v>
      </c>
      <c r="G64" t="str">
        <f>IFERROR(VLOOKUP(A64,Merge!$A$1:$B$88,2,FALSE),"")</f>
        <v>인간의 힘으로 물을 댈 영역을 지정합니다.</v>
      </c>
    </row>
    <row r="65" spans="1:7" x14ac:dyDescent="0.45">
      <c r="A65" s="1" t="s">
        <v>203</v>
      </c>
      <c r="B65" s="1" t="s">
        <v>188</v>
      </c>
      <c r="C65" s="1" t="s">
        <v>204</v>
      </c>
      <c r="D65" s="1" t="s">
        <v>205</v>
      </c>
      <c r="E65" s="1" t="s">
        <v>283</v>
      </c>
      <c r="G65" t="str">
        <f>IFERROR(VLOOKUP(A65,Merge!$A$1:$B$88,2,FALSE),"")</f>
        <v>영역 추가</v>
      </c>
    </row>
    <row r="66" spans="1:7" x14ac:dyDescent="0.45">
      <c r="A66" s="1" t="s">
        <v>206</v>
      </c>
      <c r="B66" s="1" t="s">
        <v>188</v>
      </c>
      <c r="C66" s="1" t="s">
        <v>207</v>
      </c>
      <c r="D66" s="1" t="s">
        <v>208</v>
      </c>
      <c r="E66" s="1" t="s">
        <v>284</v>
      </c>
      <c r="G66" t="str">
        <f>IFERROR(VLOOKUP(A66,Merge!$A$1:$B$88,2,FALSE),"")</f>
        <v>영역 삭제</v>
      </c>
    </row>
    <row r="67" spans="1:7" x14ac:dyDescent="0.45">
      <c r="A67" s="1" t="s">
        <v>209</v>
      </c>
      <c r="B67" s="1" t="s">
        <v>188</v>
      </c>
      <c r="C67" s="1" t="s">
        <v>210</v>
      </c>
      <c r="D67" s="1" t="s">
        <v>211</v>
      </c>
      <c r="E67" s="1" t="s">
        <v>285</v>
      </c>
      <c r="G67" t="str">
        <f>IFERROR(VLOOKUP(A67,Merge!$A$1:$B$88,2,FALSE),"")</f>
        <v>가구 위에만 설치할 수 있습니다.</v>
      </c>
    </row>
    <row r="68" spans="1:7" x14ac:dyDescent="0.45">
      <c r="A68" s="1" t="s">
        <v>212</v>
      </c>
      <c r="B68" s="1" t="s">
        <v>188</v>
      </c>
      <c r="C68" s="1" t="s">
        <v>213</v>
      </c>
      <c r="D68" s="1" t="s">
        <v>214</v>
      </c>
      <c r="E68" s="1" t="s">
        <v>286</v>
      </c>
      <c r="G68" t="str">
        <f>IFERROR(VLOOKUP(A68,Merge!$A$1:$B$88,2,FALSE),"")</f>
        <v>캠프파이어 등 열원으로 사용할 수 있는 불 위에 놓아야 합니다.</v>
      </c>
    </row>
    <row r="69" spans="1:7" x14ac:dyDescent="0.45">
      <c r="A69" s="1" t="s">
        <v>215</v>
      </c>
      <c r="B69" s="1" t="s">
        <v>188</v>
      </c>
      <c r="C69" s="1" t="s">
        <v>216</v>
      </c>
      <c r="D69" s="1" t="s">
        <v>217</v>
      </c>
      <c r="E69" s="1" t="s">
        <v>287</v>
      </c>
      <c r="G69" t="str">
        <f>IFERROR(VLOOKUP(A69,Merge!$A$1:$B$88,2,FALSE),"")</f>
        <v>열원의 손실로 인해 물을 더 이상 끓일 수 없습니다.</v>
      </c>
    </row>
    <row r="70" spans="1:7" x14ac:dyDescent="0.45">
      <c r="A70" s="1" t="s">
        <v>218</v>
      </c>
      <c r="B70" s="1" t="s">
        <v>188</v>
      </c>
      <c r="C70" s="1" t="s">
        <v>219</v>
      </c>
      <c r="D70" s="1" t="s">
        <v>220</v>
      </c>
      <c r="E70" s="1" t="s">
        <v>288</v>
      </c>
      <c r="G70" t="str">
        <f>IFERROR(VLOOKUP(A70,Merge!$A$1:$B$88,2,FALSE),"")</f>
        <v>보관/용량 : §1 / {1}(§3%)</v>
      </c>
    </row>
    <row r="71" spans="1:7" x14ac:dyDescent="0.45">
      <c r="A71" s="1" t="s">
        <v>221</v>
      </c>
      <c r="B71" s="1" t="s">
        <v>188</v>
      </c>
      <c r="C71" s="1" t="s">
        <v>222</v>
      </c>
      <c r="D71" s="1" t="s">
        <v>223</v>
      </c>
      <c r="E71" s="1" t="s">
        <v>289</v>
      </c>
      <c r="G71" t="str">
        <f>IFERROR(VLOOKUP(A71,Merge!$A$1:$B$88,2,FALSE),"")</f>
        <v>수온 :</v>
      </c>
    </row>
    <row r="72" spans="1:7" x14ac:dyDescent="0.45">
      <c r="A72" s="1" t="s">
        <v>224</v>
      </c>
      <c r="B72" s="1" t="s">
        <v>188</v>
      </c>
      <c r="C72" s="1" t="s">
        <v>225</v>
      </c>
      <c r="D72" s="1" t="s">
        <v>226</v>
      </c>
      <c r="E72" s="1" t="s">
        <v>290</v>
      </c>
      <c r="G72" t="str">
        <f>IFERROR(VLOOKUP(A72,Merge!$A$1:$B$88,2,FALSE),"")</f>
        <v>차가운</v>
      </c>
    </row>
    <row r="73" spans="1:7" x14ac:dyDescent="0.45">
      <c r="A73" s="1" t="s">
        <v>227</v>
      </c>
      <c r="B73" s="1" t="s">
        <v>188</v>
      </c>
      <c r="C73" s="1" t="s">
        <v>228</v>
      </c>
      <c r="D73" s="1" t="s">
        <v>229</v>
      </c>
      <c r="E73" s="1" t="s">
        <v>291</v>
      </c>
      <c r="G73" t="str">
        <f>IFERROR(VLOOKUP(A73,Merge!$A$1:$B$88,2,FALSE),"")</f>
        <v>따뜻한</v>
      </c>
    </row>
    <row r="74" spans="1:7" x14ac:dyDescent="0.45">
      <c r="A74" s="1" t="s">
        <v>230</v>
      </c>
      <c r="B74" s="1" t="s">
        <v>188</v>
      </c>
      <c r="C74" s="1" t="s">
        <v>231</v>
      </c>
      <c r="D74" s="1" t="s">
        <v>232</v>
      </c>
      <c r="E74" s="1" t="s">
        <v>292</v>
      </c>
      <c r="G74" t="str">
        <f>IFERROR(VLOOKUP(A74,Merge!$A$1:$B$88,2,FALSE),"")</f>
        <v>천 없음</v>
      </c>
    </row>
    <row r="75" spans="1:7" x14ac:dyDescent="0.45">
      <c r="A75" s="1" t="s">
        <v>233</v>
      </c>
      <c r="B75" s="1" t="s">
        <v>188</v>
      </c>
      <c r="C75" s="1" t="s">
        <v>234</v>
      </c>
      <c r="D75" s="1" t="s">
        <v>235</v>
      </c>
      <c r="E75" s="1" t="s">
        <v>293</v>
      </c>
      <c r="G75" t="str">
        <f>IFERROR(VLOOKUP(A75,Merge!$A$1:$B$88,2,FALSE),"")</f>
        <v>이 항목에 물을 채우는 작업을 제어합니다.</v>
      </c>
    </row>
    <row r="76" spans="1:7" x14ac:dyDescent="0.45">
      <c r="A76" s="1" t="s">
        <v>236</v>
      </c>
      <c r="B76" s="1" t="s">
        <v>188</v>
      </c>
      <c r="C76" s="1" t="s">
        <v>237</v>
      </c>
      <c r="D76" s="1" t="s">
        <v>238</v>
      </c>
      <c r="E76" s="1" t="s">
        <v>294</v>
      </c>
      <c r="G76" t="str">
        <f>IFERROR(VLOOKUP(A76,Merge!$A$1:$B$88,2,FALSE),"")</f>
        <v>채우기 : 없음</v>
      </c>
    </row>
    <row r="77" spans="1:7" x14ac:dyDescent="0.45">
      <c r="A77" s="1" t="s">
        <v>239</v>
      </c>
      <c r="B77" s="1" t="s">
        <v>188</v>
      </c>
      <c r="C77" s="1" t="s">
        <v>240</v>
      </c>
      <c r="D77" s="1" t="s">
        <v>241</v>
      </c>
      <c r="E77" s="1" t="s">
        <v>295</v>
      </c>
      <c r="G77" t="str">
        <f>IFERROR(VLOOKUP(A77,Merge!$A$1:$B$88,2,FALSE),"")</f>
        <v>채우기 : 1회</v>
      </c>
    </row>
    <row r="78" spans="1:7" x14ac:dyDescent="0.45">
      <c r="A78" s="1" t="s">
        <v>242</v>
      </c>
      <c r="B78" s="1" t="s">
        <v>188</v>
      </c>
      <c r="C78" s="1" t="s">
        <v>243</v>
      </c>
      <c r="D78" s="1" t="s">
        <v>244</v>
      </c>
      <c r="E78" s="1" t="s">
        <v>296</v>
      </c>
      <c r="G78" t="str">
        <f>IFERROR(VLOOKUP(A78,Merge!$A$1:$B$88,2,FALSE),"")</f>
        <v>채우기 : 항상</v>
      </c>
    </row>
    <row r="79" spans="1:7" x14ac:dyDescent="0.45">
      <c r="A79" s="1" t="s">
        <v>245</v>
      </c>
      <c r="B79" s="1" t="s">
        <v>188</v>
      </c>
      <c r="C79" s="1" t="s">
        <v>246</v>
      </c>
      <c r="D79" s="1" t="s">
        <v>247</v>
      </c>
      <c r="E79" s="1" t="s">
        <v>297</v>
      </c>
      <c r="G79" t="str">
        <f>IFERROR(VLOOKUP(A79,Merge!$A$1:$B$88,2,FALSE),"")</f>
        <v>이 품목에 넣을 수 있는 물의 온도를 제한합니다.</v>
      </c>
    </row>
    <row r="80" spans="1:7" x14ac:dyDescent="0.45">
      <c r="A80" s="1" t="s">
        <v>248</v>
      </c>
      <c r="B80" s="1" t="s">
        <v>188</v>
      </c>
      <c r="C80" s="1" t="s">
        <v>249</v>
      </c>
      <c r="D80" s="1" t="s">
        <v>250</v>
      </c>
      <c r="E80" s="1" t="s">
        <v>298</v>
      </c>
      <c r="G80" t="str">
        <f>IFERROR(VLOOKUP(A80,Merge!$A$1:$B$88,2,FALSE),"")</f>
        <v>차가운 것만</v>
      </c>
    </row>
    <row r="81" spans="1:7" x14ac:dyDescent="0.45">
      <c r="A81" s="1" t="s">
        <v>251</v>
      </c>
      <c r="B81" s="1" t="s">
        <v>188</v>
      </c>
      <c r="C81" s="1" t="s">
        <v>252</v>
      </c>
      <c r="D81" s="1" t="s">
        <v>253</v>
      </c>
      <c r="E81" s="1" t="s">
        <v>299</v>
      </c>
      <c r="G81" t="str">
        <f>IFERROR(VLOOKUP(A81,Merge!$A$1:$B$88,2,FALSE),"")</f>
        <v>둘 다</v>
      </c>
    </row>
    <row r="82" spans="1:7" x14ac:dyDescent="0.45">
      <c r="A82" s="1" t="s">
        <v>254</v>
      </c>
      <c r="B82" s="1" t="s">
        <v>188</v>
      </c>
      <c r="C82" s="1" t="s">
        <v>255</v>
      </c>
      <c r="D82" s="1" t="s">
        <v>256</v>
      </c>
      <c r="E82" s="1" t="s">
        <v>300</v>
      </c>
      <c r="G82" t="str">
        <f>IFERROR(VLOOKUP(A82,Merge!$A$1:$B$88,2,FALSE),"")</f>
        <v>따뜻한 것만</v>
      </c>
    </row>
    <row r="83" spans="1:7" x14ac:dyDescent="0.45">
      <c r="A83" s="1" t="s">
        <v>257</v>
      </c>
      <c r="B83" s="1" t="s">
        <v>188</v>
      </c>
      <c r="C83" s="1" t="s">
        <v>258</v>
      </c>
      <c r="D83" s="1" t="s">
        <v>259</v>
      </c>
      <c r="E83" s="1" t="s">
        <v>301</v>
      </c>
      <c r="G83" t="str">
        <f>IFERROR(VLOOKUP(A83,Merge!$A$1:$B$88,2,FALSE),"")</f>
        <v>예를 들어 아래에 있는 물체와 잘 어울리지 않는 경우 표시를 숨길 수 있습니다.</v>
      </c>
    </row>
    <row r="84" spans="1:7" x14ac:dyDescent="0.45">
      <c r="A84" s="1" t="s">
        <v>260</v>
      </c>
      <c r="B84" s="1" t="s">
        <v>188</v>
      </c>
      <c r="C84" s="1" t="s">
        <v>261</v>
      </c>
      <c r="D84" s="1" t="s">
        <v>262</v>
      </c>
      <c r="E84" s="1" t="s">
        <v>302</v>
      </c>
      <c r="G84" t="str">
        <f>IFERROR(VLOOKUP(A84,Merge!$A$1:$B$88,2,FALSE),"")</f>
        <v>표시 중</v>
      </c>
    </row>
    <row r="85" spans="1:7" x14ac:dyDescent="0.45">
      <c r="A85" s="1" t="s">
        <v>263</v>
      </c>
      <c r="B85" s="1" t="s">
        <v>188</v>
      </c>
      <c r="C85" s="1" t="s">
        <v>264</v>
      </c>
      <c r="D85" s="1" t="s">
        <v>265</v>
      </c>
      <c r="E85" s="1" t="s">
        <v>303</v>
      </c>
      <c r="G85" t="str">
        <f>IFERROR(VLOOKUP(A85,Merge!$A$1:$B$88,2,FALSE),"")</f>
        <v>숨김</v>
      </c>
    </row>
    <row r="86" spans="1:7" x14ac:dyDescent="0.45">
      <c r="A86" s="1" t="s">
        <v>266</v>
      </c>
      <c r="B86" s="1" t="s">
        <v>188</v>
      </c>
      <c r="C86" s="1" t="s">
        <v>267</v>
      </c>
      <c r="D86" s="1" t="s">
        <v>268</v>
      </c>
      <c r="E86" s="1" t="s">
        <v>304</v>
      </c>
      <c r="G86" t="str">
        <f>IFERROR(VLOOKUP(A86,Merge!$A$1:$B$88,2,FALSE),"")</f>
        <v>관개 면적 넓히기</v>
      </c>
    </row>
    <row r="87" spans="1:7" x14ac:dyDescent="0.45">
      <c r="A87" s="1" t="s">
        <v>269</v>
      </c>
      <c r="B87" s="1" t="s">
        <v>188</v>
      </c>
      <c r="C87" s="1" t="s">
        <v>270</v>
      </c>
      <c r="D87" s="1" t="s">
        <v>271</v>
      </c>
      <c r="E87" s="1" t="s">
        <v>305</v>
      </c>
      <c r="G87" t="str">
        <f>IFERROR(VLOOKUP(A87,Merge!$A$1:$B$88,2,FALSE),"")</f>
        <v>관개 면적 좁히기</v>
      </c>
    </row>
    <row r="88" spans="1:7" x14ac:dyDescent="0.45">
      <c r="A88" s="1" t="s">
        <v>272</v>
      </c>
      <c r="B88" s="1" t="s">
        <v>188</v>
      </c>
      <c r="C88" s="1" t="s">
        <v>273</v>
      </c>
      <c r="D88" s="1" t="s">
        <v>274</v>
      </c>
      <c r="E88" s="1" t="s">
        <v>306</v>
      </c>
      <c r="G88" t="str">
        <f>IFERROR(VLOOKUP(A88,Merge!$A$1:$B$88,2,FALSE),"")</f>
        <v>관개 면적 연장</v>
      </c>
    </row>
    <row r="89" spans="1:7" x14ac:dyDescent="0.45">
      <c r="A89" s="1" t="s">
        <v>275</v>
      </c>
      <c r="B89" s="1" t="s">
        <v>188</v>
      </c>
      <c r="C89" s="1" t="s">
        <v>276</v>
      </c>
      <c r="D89" s="1" t="s">
        <v>277</v>
      </c>
      <c r="E89" s="1" t="s">
        <v>307</v>
      </c>
      <c r="G89" t="str">
        <f>IFERROR(VLOOKUP(A89,Merge!$A$1:$B$88,2,FALSE),"")</f>
        <v>관개 면적 단축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DB9A-57DC-40FC-AF2F-1CC5A7E4EAAA}">
  <dimension ref="A1:B88"/>
  <sheetViews>
    <sheetView topLeftCell="A46" workbookViewId="0">
      <selection activeCell="D9" sqref="D9"/>
    </sheetView>
  </sheetViews>
  <sheetFormatPr defaultRowHeight="17" x14ac:dyDescent="0.45"/>
  <sheetData>
    <row r="1" spans="1:2" x14ac:dyDescent="0.45">
      <c r="A1" s="5" t="s">
        <v>187</v>
      </c>
      <c r="B1" s="5" t="s">
        <v>278</v>
      </c>
    </row>
    <row r="2" spans="1:2" x14ac:dyDescent="0.45">
      <c r="A2" s="5" t="s">
        <v>191</v>
      </c>
      <c r="B2" s="5" t="s">
        <v>279</v>
      </c>
    </row>
    <row r="3" spans="1:2" x14ac:dyDescent="0.45">
      <c r="A3" s="5" t="s">
        <v>194</v>
      </c>
      <c r="B3" s="5" t="s">
        <v>280</v>
      </c>
    </row>
    <row r="4" spans="1:2" x14ac:dyDescent="0.45">
      <c r="A4" s="5" t="s">
        <v>197</v>
      </c>
      <c r="B4" s="5" t="s">
        <v>281</v>
      </c>
    </row>
    <row r="5" spans="1:2" x14ac:dyDescent="0.45">
      <c r="A5" s="5" t="s">
        <v>200</v>
      </c>
      <c r="B5" s="5" t="s">
        <v>282</v>
      </c>
    </row>
    <row r="6" spans="1:2" x14ac:dyDescent="0.45">
      <c r="A6" s="5" t="s">
        <v>203</v>
      </c>
      <c r="B6" s="5" t="s">
        <v>283</v>
      </c>
    </row>
    <row r="7" spans="1:2" x14ac:dyDescent="0.45">
      <c r="A7" s="5" t="s">
        <v>206</v>
      </c>
      <c r="B7" s="5" t="s">
        <v>284</v>
      </c>
    </row>
    <row r="8" spans="1:2" x14ac:dyDescent="0.45">
      <c r="A8" s="5" t="s">
        <v>209</v>
      </c>
      <c r="B8" s="5" t="s">
        <v>285</v>
      </c>
    </row>
    <row r="9" spans="1:2" x14ac:dyDescent="0.45">
      <c r="A9" s="5" t="s">
        <v>212</v>
      </c>
      <c r="B9" s="5" t="s">
        <v>286</v>
      </c>
    </row>
    <row r="10" spans="1:2" x14ac:dyDescent="0.45">
      <c r="A10" s="5" t="s">
        <v>215</v>
      </c>
      <c r="B10" s="5" t="s">
        <v>287</v>
      </c>
    </row>
    <row r="11" spans="1:2" x14ac:dyDescent="0.45">
      <c r="A11" s="5" t="s">
        <v>218</v>
      </c>
      <c r="B11" s="5" t="s">
        <v>288</v>
      </c>
    </row>
    <row r="12" spans="1:2" x14ac:dyDescent="0.45">
      <c r="A12" s="5" t="s">
        <v>221</v>
      </c>
      <c r="B12" s="5" t="s">
        <v>289</v>
      </c>
    </row>
    <row r="13" spans="1:2" x14ac:dyDescent="0.45">
      <c r="A13" s="5" t="s">
        <v>224</v>
      </c>
      <c r="B13" s="5" t="s">
        <v>290</v>
      </c>
    </row>
    <row r="14" spans="1:2" x14ac:dyDescent="0.45">
      <c r="A14" s="5" t="s">
        <v>227</v>
      </c>
      <c r="B14" s="5" t="s">
        <v>291</v>
      </c>
    </row>
    <row r="15" spans="1:2" x14ac:dyDescent="0.45">
      <c r="A15" s="5" t="s">
        <v>230</v>
      </c>
      <c r="B15" s="5" t="s">
        <v>292</v>
      </c>
    </row>
    <row r="16" spans="1:2" x14ac:dyDescent="0.45">
      <c r="A16" s="5" t="s">
        <v>233</v>
      </c>
      <c r="B16" s="5" t="s">
        <v>293</v>
      </c>
    </row>
    <row r="17" spans="1:2" x14ac:dyDescent="0.45">
      <c r="A17" s="5" t="s">
        <v>236</v>
      </c>
      <c r="B17" s="5" t="s">
        <v>294</v>
      </c>
    </row>
    <row r="18" spans="1:2" x14ac:dyDescent="0.45">
      <c r="A18" s="5" t="s">
        <v>239</v>
      </c>
      <c r="B18" s="5" t="s">
        <v>295</v>
      </c>
    </row>
    <row r="19" spans="1:2" x14ac:dyDescent="0.45">
      <c r="A19" s="5" t="s">
        <v>242</v>
      </c>
      <c r="B19" s="5" t="s">
        <v>296</v>
      </c>
    </row>
    <row r="20" spans="1:2" x14ac:dyDescent="0.45">
      <c r="A20" s="5" t="s">
        <v>245</v>
      </c>
      <c r="B20" s="5" t="s">
        <v>297</v>
      </c>
    </row>
    <row r="21" spans="1:2" x14ac:dyDescent="0.45">
      <c r="A21" s="5" t="s">
        <v>248</v>
      </c>
      <c r="B21" s="5" t="s">
        <v>298</v>
      </c>
    </row>
    <row r="22" spans="1:2" x14ac:dyDescent="0.45">
      <c r="A22" s="5" t="s">
        <v>251</v>
      </c>
      <c r="B22" s="5" t="s">
        <v>299</v>
      </c>
    </row>
    <row r="23" spans="1:2" x14ac:dyDescent="0.45">
      <c r="A23" s="5" t="s">
        <v>254</v>
      </c>
      <c r="B23" s="5" t="s">
        <v>300</v>
      </c>
    </row>
    <row r="24" spans="1:2" x14ac:dyDescent="0.45">
      <c r="A24" s="5" t="s">
        <v>257</v>
      </c>
      <c r="B24" s="5" t="s">
        <v>301</v>
      </c>
    </row>
    <row r="25" spans="1:2" x14ac:dyDescent="0.45">
      <c r="A25" s="5" t="s">
        <v>260</v>
      </c>
      <c r="B25" s="5" t="s">
        <v>302</v>
      </c>
    </row>
    <row r="26" spans="1:2" x14ac:dyDescent="0.45">
      <c r="A26" s="5" t="s">
        <v>263</v>
      </c>
      <c r="B26" s="5" t="s">
        <v>303</v>
      </c>
    </row>
    <row r="27" spans="1:2" x14ac:dyDescent="0.45">
      <c r="A27" s="5" t="s">
        <v>266</v>
      </c>
      <c r="B27" s="5" t="s">
        <v>304</v>
      </c>
    </row>
    <row r="28" spans="1:2" x14ac:dyDescent="0.45">
      <c r="A28" s="5" t="s">
        <v>269</v>
      </c>
      <c r="B28" s="5" t="s">
        <v>305</v>
      </c>
    </row>
    <row r="29" spans="1:2" x14ac:dyDescent="0.45">
      <c r="A29" s="5" t="s">
        <v>272</v>
      </c>
      <c r="B29" s="5" t="s">
        <v>306</v>
      </c>
    </row>
    <row r="30" spans="1:2" x14ac:dyDescent="0.45">
      <c r="A30" s="5" t="s">
        <v>275</v>
      </c>
      <c r="B30" s="5" t="s">
        <v>307</v>
      </c>
    </row>
    <row r="31" spans="1:2" x14ac:dyDescent="0.45">
      <c r="A31" s="5" t="s">
        <v>15</v>
      </c>
      <c r="B31" s="5" t="s">
        <v>308</v>
      </c>
    </row>
    <row r="32" spans="1:2" x14ac:dyDescent="0.45">
      <c r="A32" s="5" t="s">
        <v>20</v>
      </c>
      <c r="B32" s="5" t="s">
        <v>309</v>
      </c>
    </row>
    <row r="33" spans="1:2" x14ac:dyDescent="0.45">
      <c r="A33" s="5" t="s">
        <v>6</v>
      </c>
      <c r="B33" s="5" t="s">
        <v>310</v>
      </c>
    </row>
    <row r="34" spans="1:2" x14ac:dyDescent="0.45">
      <c r="A34" s="5" t="s">
        <v>11</v>
      </c>
      <c r="B34" s="5" t="s">
        <v>311</v>
      </c>
    </row>
    <row r="35" spans="1:2" x14ac:dyDescent="0.45">
      <c r="A35" s="5" t="s">
        <v>24</v>
      </c>
      <c r="B35" s="5" t="s">
        <v>312</v>
      </c>
    </row>
    <row r="36" spans="1:2" x14ac:dyDescent="0.45">
      <c r="A36" s="5" t="s">
        <v>28</v>
      </c>
      <c r="B36" s="5" t="s">
        <v>313</v>
      </c>
    </row>
    <row r="37" spans="1:2" x14ac:dyDescent="0.45">
      <c r="A37" s="5" t="s">
        <v>31</v>
      </c>
      <c r="B37" s="5" t="s">
        <v>314</v>
      </c>
    </row>
    <row r="38" spans="1:2" x14ac:dyDescent="0.45">
      <c r="A38" s="5" t="s">
        <v>34</v>
      </c>
      <c r="B38" s="5" t="s">
        <v>315</v>
      </c>
    </row>
    <row r="39" spans="1:2" x14ac:dyDescent="0.45">
      <c r="A39" s="5" t="s">
        <v>37</v>
      </c>
      <c r="B39" s="5" t="s">
        <v>316</v>
      </c>
    </row>
    <row r="40" spans="1:2" x14ac:dyDescent="0.45">
      <c r="A40" s="5" t="s">
        <v>40</v>
      </c>
      <c r="B40" s="5" t="s">
        <v>317</v>
      </c>
    </row>
    <row r="41" spans="1:2" x14ac:dyDescent="0.45">
      <c r="A41" s="5" t="s">
        <v>43</v>
      </c>
      <c r="B41" s="5" t="s">
        <v>318</v>
      </c>
    </row>
    <row r="42" spans="1:2" x14ac:dyDescent="0.45">
      <c r="A42" s="5" t="s">
        <v>46</v>
      </c>
      <c r="B42" s="5" t="s">
        <v>319</v>
      </c>
    </row>
    <row r="43" spans="1:2" x14ac:dyDescent="0.45">
      <c r="A43" s="5" t="s">
        <v>49</v>
      </c>
      <c r="B43" s="5" t="s">
        <v>317</v>
      </c>
    </row>
    <row r="44" spans="1:2" x14ac:dyDescent="0.45">
      <c r="A44" s="5" t="s">
        <v>51</v>
      </c>
      <c r="B44" s="5" t="s">
        <v>320</v>
      </c>
    </row>
    <row r="45" spans="1:2" x14ac:dyDescent="0.45">
      <c r="A45" s="5" t="s">
        <v>55</v>
      </c>
      <c r="B45" s="5" t="s">
        <v>321</v>
      </c>
    </row>
    <row r="46" spans="1:2" x14ac:dyDescent="0.45">
      <c r="A46" s="5" t="s">
        <v>58</v>
      </c>
      <c r="B46" s="5" t="s">
        <v>322</v>
      </c>
    </row>
    <row r="47" spans="1:2" x14ac:dyDescent="0.45">
      <c r="A47" s="5" t="s">
        <v>61</v>
      </c>
      <c r="B47" s="5" t="s">
        <v>323</v>
      </c>
    </row>
    <row r="48" spans="1:2" x14ac:dyDescent="0.45">
      <c r="A48" s="5" t="s">
        <v>64</v>
      </c>
      <c r="B48" s="5" t="s">
        <v>324</v>
      </c>
    </row>
    <row r="49" spans="1:2" x14ac:dyDescent="0.45">
      <c r="A49" s="5" t="s">
        <v>67</v>
      </c>
      <c r="B49" s="5" t="s">
        <v>325</v>
      </c>
    </row>
    <row r="50" spans="1:2" x14ac:dyDescent="0.45">
      <c r="A50" s="5" t="s">
        <v>70</v>
      </c>
      <c r="B50" s="5" t="s">
        <v>326</v>
      </c>
    </row>
    <row r="51" spans="1:2" x14ac:dyDescent="0.45">
      <c r="A51" s="5" t="s">
        <v>73</v>
      </c>
      <c r="B51" s="5" t="s">
        <v>327</v>
      </c>
    </row>
    <row r="52" spans="1:2" x14ac:dyDescent="0.45">
      <c r="A52" s="5" t="s">
        <v>76</v>
      </c>
      <c r="B52" s="5" t="s">
        <v>328</v>
      </c>
    </row>
    <row r="53" spans="1:2" x14ac:dyDescent="0.45">
      <c r="A53" s="5" t="s">
        <v>79</v>
      </c>
      <c r="B53" s="5" t="s">
        <v>329</v>
      </c>
    </row>
    <row r="54" spans="1:2" x14ac:dyDescent="0.45">
      <c r="A54" s="5" t="s">
        <v>82</v>
      </c>
      <c r="B54" s="5" t="s">
        <v>330</v>
      </c>
    </row>
    <row r="55" spans="1:2" x14ac:dyDescent="0.45">
      <c r="A55" s="5" t="s">
        <v>85</v>
      </c>
      <c r="B55" s="5" t="s">
        <v>331</v>
      </c>
    </row>
    <row r="56" spans="1:2" x14ac:dyDescent="0.45">
      <c r="A56" s="5" t="s">
        <v>88</v>
      </c>
      <c r="B56" s="5" t="s">
        <v>332</v>
      </c>
    </row>
    <row r="57" spans="1:2" x14ac:dyDescent="0.45">
      <c r="A57" s="5" t="s">
        <v>91</v>
      </c>
      <c r="B57" s="5" t="s">
        <v>333</v>
      </c>
    </row>
    <row r="58" spans="1:2" x14ac:dyDescent="0.45">
      <c r="A58" s="5" t="s">
        <v>94</v>
      </c>
      <c r="B58" s="5" t="s">
        <v>334</v>
      </c>
    </row>
    <row r="59" spans="1:2" x14ac:dyDescent="0.45">
      <c r="A59" s="5" t="s">
        <v>97</v>
      </c>
      <c r="B59" s="5" t="s">
        <v>335</v>
      </c>
    </row>
    <row r="60" spans="1:2" x14ac:dyDescent="0.45">
      <c r="A60" s="5" t="s">
        <v>100</v>
      </c>
      <c r="B60" s="5" t="s">
        <v>336</v>
      </c>
    </row>
    <row r="61" spans="1:2" x14ac:dyDescent="0.45">
      <c r="A61" s="5" t="s">
        <v>103</v>
      </c>
      <c r="B61" s="5" t="s">
        <v>337</v>
      </c>
    </row>
    <row r="62" spans="1:2" x14ac:dyDescent="0.45">
      <c r="A62" s="5" t="s">
        <v>106</v>
      </c>
      <c r="B62" s="5" t="s">
        <v>324</v>
      </c>
    </row>
    <row r="63" spans="1:2" x14ac:dyDescent="0.45">
      <c r="A63" s="5" t="s">
        <v>110</v>
      </c>
      <c r="B63" s="5" t="s">
        <v>338</v>
      </c>
    </row>
    <row r="64" spans="1:2" x14ac:dyDescent="0.45">
      <c r="A64" s="5" t="s">
        <v>113</v>
      </c>
      <c r="B64" s="5" t="s">
        <v>339</v>
      </c>
    </row>
    <row r="65" spans="1:2" x14ac:dyDescent="0.45">
      <c r="A65" s="5" t="s">
        <v>116</v>
      </c>
      <c r="B65" s="5" t="s">
        <v>340</v>
      </c>
    </row>
    <row r="66" spans="1:2" x14ac:dyDescent="0.45">
      <c r="A66" s="5" t="s">
        <v>119</v>
      </c>
      <c r="B66" s="5" t="s">
        <v>341</v>
      </c>
    </row>
    <row r="67" spans="1:2" x14ac:dyDescent="0.45">
      <c r="A67" s="5" t="s">
        <v>122</v>
      </c>
      <c r="B67" s="5" t="s">
        <v>342</v>
      </c>
    </row>
    <row r="68" spans="1:2" x14ac:dyDescent="0.45">
      <c r="A68" s="5" t="s">
        <v>125</v>
      </c>
      <c r="B68" s="5" t="s">
        <v>343</v>
      </c>
    </row>
    <row r="69" spans="1:2" x14ac:dyDescent="0.45">
      <c r="A69" s="5" t="s">
        <v>128</v>
      </c>
      <c r="B69" s="5" t="s">
        <v>344</v>
      </c>
    </row>
    <row r="70" spans="1:2" x14ac:dyDescent="0.45">
      <c r="A70" s="5" t="s">
        <v>131</v>
      </c>
      <c r="B70" s="5" t="s">
        <v>345</v>
      </c>
    </row>
    <row r="71" spans="1:2" x14ac:dyDescent="0.45">
      <c r="A71" s="5" t="s">
        <v>134</v>
      </c>
      <c r="B71" s="5" t="s">
        <v>346</v>
      </c>
    </row>
    <row r="72" spans="1:2" x14ac:dyDescent="0.45">
      <c r="A72" s="5" t="s">
        <v>137</v>
      </c>
      <c r="B72" s="5" t="s">
        <v>347</v>
      </c>
    </row>
    <row r="73" spans="1:2" x14ac:dyDescent="0.45">
      <c r="A73" s="5" t="s">
        <v>140</v>
      </c>
      <c r="B73" s="5" t="s">
        <v>348</v>
      </c>
    </row>
    <row r="74" spans="1:2" x14ac:dyDescent="0.45">
      <c r="A74" s="5" t="s">
        <v>143</v>
      </c>
      <c r="B74" s="5" t="s">
        <v>349</v>
      </c>
    </row>
    <row r="75" spans="1:2" x14ac:dyDescent="0.45">
      <c r="A75" s="5" t="s">
        <v>146</v>
      </c>
      <c r="B75" s="5" t="s">
        <v>350</v>
      </c>
    </row>
    <row r="76" spans="1:2" x14ac:dyDescent="0.45">
      <c r="A76" s="5" t="s">
        <v>149</v>
      </c>
      <c r="B76" s="5" t="s">
        <v>351</v>
      </c>
    </row>
    <row r="77" spans="1:2" x14ac:dyDescent="0.45">
      <c r="A77" s="5" t="s">
        <v>152</v>
      </c>
      <c r="B77" s="5" t="s">
        <v>352</v>
      </c>
    </row>
    <row r="78" spans="1:2" x14ac:dyDescent="0.45">
      <c r="A78" s="5" t="s">
        <v>155</v>
      </c>
      <c r="B78" s="5" t="s">
        <v>353</v>
      </c>
    </row>
    <row r="79" spans="1:2" x14ac:dyDescent="0.45">
      <c r="A79" s="5" t="s">
        <v>159</v>
      </c>
      <c r="B79" s="5" t="s">
        <v>353</v>
      </c>
    </row>
    <row r="80" spans="1:2" x14ac:dyDescent="0.45">
      <c r="A80" s="5" t="s">
        <v>162</v>
      </c>
      <c r="B80" s="5" t="s">
        <v>354</v>
      </c>
    </row>
    <row r="81" spans="1:2" x14ac:dyDescent="0.45">
      <c r="A81" s="5" t="s">
        <v>165</v>
      </c>
      <c r="B81" s="5" t="s">
        <v>355</v>
      </c>
    </row>
    <row r="82" spans="1:2" x14ac:dyDescent="0.45">
      <c r="A82" s="5" t="s">
        <v>168</v>
      </c>
      <c r="B82" s="5" t="s">
        <v>355</v>
      </c>
    </row>
    <row r="83" spans="1:2" x14ac:dyDescent="0.45">
      <c r="A83" s="5" t="s">
        <v>171</v>
      </c>
      <c r="B83" s="5" t="s">
        <v>356</v>
      </c>
    </row>
    <row r="84" spans="1:2" x14ac:dyDescent="0.45">
      <c r="A84" s="5" t="s">
        <v>174</v>
      </c>
      <c r="B84" s="5" t="s">
        <v>356</v>
      </c>
    </row>
    <row r="85" spans="1:2" x14ac:dyDescent="0.45">
      <c r="A85" s="5" t="s">
        <v>177</v>
      </c>
      <c r="B85" s="5" t="s">
        <v>356</v>
      </c>
    </row>
    <row r="86" spans="1:2" x14ac:dyDescent="0.45">
      <c r="A86" s="5" t="s">
        <v>179</v>
      </c>
      <c r="B86" s="5" t="s">
        <v>357</v>
      </c>
    </row>
    <row r="87" spans="1:2" x14ac:dyDescent="0.45">
      <c r="A87" s="5" t="s">
        <v>182</v>
      </c>
      <c r="B87" s="5" t="s">
        <v>358</v>
      </c>
    </row>
    <row r="88" spans="1:2" x14ac:dyDescent="0.45">
      <c r="A88" s="5" t="s">
        <v>185</v>
      </c>
      <c r="B88" s="5" t="s">
        <v>311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2023-11-18T23:19:12Z</dcterms:created>
  <dcterms:modified xsi:type="dcterms:W3CDTF">2023-11-19T00:11:00Z</dcterms:modified>
</cp:coreProperties>
</file>