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tone\Desktop\Razor Wire (With Damage) - 1501459305\"/>
    </mc:Choice>
  </mc:AlternateContent>
  <xr:revisionPtr revIDLastSave="0" documentId="13_ncr:1_{CBC6CDE2-E3DD-44EB-B7BC-AC82A24BCDF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  <sheet name="Mer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</calcChain>
</file>

<file path=xl/sharedStrings.xml><?xml version="1.0" encoding="utf-8"?>
<sst xmlns="http://schemas.openxmlformats.org/spreadsheetml/2006/main" count="116" uniqueCount="66">
  <si>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</si>
  <si>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</si>
  <si>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</si>
  <si>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</si>
  <si>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</si>
  <si>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</si>
  <si>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ThingDef+RazorWire.label</t>
  </si>
  <si>
    <t>ThingDef</t>
  </si>
  <si>
    <t>RazorWire.label</t>
  </si>
  <si>
    <t>Concertina Wire</t>
  </si>
  <si>
    <t>pakageID</t>
  </si>
  <si>
    <t>ThingDef+RazorWire.description</t>
  </si>
  <si>
    <t>RazorWire.description</t>
  </si>
  <si>
    <t>A coil of steel concertina wire, with long, sharp barbs to deter intruders. Capable of being deployed as a self-supporting wire obstacle or being used to construct more formidable defenses. Handle with gloves.</t>
  </si>
  <si>
    <t>n7huntsman.razorwire</t>
  </si>
  <si>
    <t>ThingDef+RazorWireObstacle.label</t>
  </si>
  <si>
    <t>RazorWireObstacle.label</t>
  </si>
  <si>
    <t>concertina wire obstacle</t>
  </si>
  <si>
    <t>modName (folderName)</t>
  </si>
  <si>
    <t>ThingDef+RazorWireObstacle.description</t>
  </si>
  <si>
    <t>RazorWireObstacle.description</t>
  </si>
  <si>
    <t>A basic entanglement consisting of a single coil of razor wire anchored in place. Cheap, lightweight, and extremely quick to install.</t>
  </si>
  <si>
    <t>Razor Wire (With Damage) - 1501459305</t>
  </si>
  <si>
    <t>ThingDef+RazorWireBarrier.label</t>
  </si>
  <si>
    <t>RazorWireBarrier.label</t>
  </si>
  <si>
    <t>concertina wire barrier</t>
  </si>
  <si>
    <t>ThingDef+RazorWireBarrier.description</t>
  </si>
  <si>
    <t>RazorWireBarrier.description</t>
  </si>
  <si>
    <t>A razor wire fence rising to almost chest height, it is constructed from three coils of wire stacked on top of one another in a pyramid-shape and anchored securely in place.</t>
  </si>
  <si>
    <t>RecipeDef+MakeWire1.label</t>
  </si>
  <si>
    <t>RecipeDef</t>
  </si>
  <si>
    <t>MakeWire1.label</t>
  </si>
  <si>
    <t>make concertina wire</t>
  </si>
  <si>
    <t>RecipeDef+MakeWire1.description</t>
  </si>
  <si>
    <t>MakeWire1.description</t>
  </si>
  <si>
    <t>Turn steel into a coil of concertina wire.</t>
  </si>
  <si>
    <t>RecipeDef+MakeWire1.jobString</t>
  </si>
  <si>
    <t>MakeWire1.jobString</t>
  </si>
  <si>
    <t>Making concertina wire.</t>
  </si>
  <si>
    <t>RecipeDef+MakeWire10.label</t>
  </si>
  <si>
    <t>MakeWire10.label</t>
  </si>
  <si>
    <t>make 10 concertina wire</t>
  </si>
  <si>
    <t>RecipeDef+MakeWire10.description</t>
  </si>
  <si>
    <t>MakeWire10.description</t>
  </si>
  <si>
    <t>Turn steel into 10 coils of concertina wire.</t>
  </si>
  <si>
    <t>RecipeDef+MakeWire10.jobString</t>
  </si>
  <si>
    <t>MakeWire10.jobString</t>
  </si>
  <si>
    <t>RecipeDef+MakeWire.label</t>
  </si>
  <si>
    <t>MakeWire.label</t>
  </si>
  <si>
    <t>RecipeDef+MakeWire.description</t>
  </si>
  <si>
    <t>MakeWire.description</t>
  </si>
  <si>
    <t>Turn steel into a coil of concertina wire by hand.</t>
  </si>
  <si>
    <t>RecipeDef+MakeWire.jobString</t>
  </si>
  <si>
    <t>MakeWire.jobString</t>
  </si>
  <si>
    <t>가시 철조망 만들기</t>
  </si>
  <si>
    <t>강철을 사용해서, 가시 철조망 고리를 만듭니다.</t>
  </si>
  <si>
    <t>가시 철조망 만드는 중.</t>
  </si>
  <si>
    <t>가시 철조망 만들기(X10)</t>
  </si>
  <si>
    <t>강철을 사용해서, 손으로 가시 철조망 고리를 만듭니다.</t>
  </si>
  <si>
    <t>가시 철조망</t>
  </si>
  <si>
    <t>침입자를 막기 위해 설계된 가시 철조망으로, 길고 날카로운 미늘이 있습니다.\n단독으로 배치하거나, 더 강력한 방어진을 구축하는 데 사용할 수 있습니다. 장갑을 끼고 다루세요!</t>
  </si>
  <si>
    <t>가시 철조망 장애물</t>
  </si>
  <si>
    <t>제자리에 고정된 레이저 와이어입니다.\n한 개의 가시 철조망 고리로 간단히 엮인 기본적인 장애물로서, 저렴하고 가벼우며, 설치 속도가 매우 빠릅니다.</t>
  </si>
  <si>
    <t>가시 철조망 장벽</t>
  </si>
  <si>
    <t>제자리에 고정된 레이저 와이어입니다.\n거의 가슴 높이까지 올라오는 이 장벽은 피라미드 모양으로 쌓아올린 3개의 가시 철조망 고리로 만들어졌으며, 제자리에 안전히 고정되어 있습니다.</t>
  </si>
  <si>
    <t>Merge [Not chosen]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</si>
</sst>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18" sqref="F18"/>
    </sheetView>
  </sheetViews>
  <sheetFormatPr defaultRowHeight="17" x14ac:dyDescent="0.45"/>
  <cols>
    <col min="1" max="1" width="37" bestFit="1" customWidth="1"/>
    <col min="2" max="2" width="17.4140625" bestFit="1" customWidth="1"/>
    <col min="3" max="3" width="27.58203125" bestFit="1" customWidth="1"/>
    <col min="4" max="4" width="28.4140625" customWidth="1"/>
    <col min="5" max="5" width="31.25" customWidth="1"/>
    <col min="6" max="6" width="37.5" bestFit="1" customWidth="1"/>
    <col min="7" max="7" width="28.332031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65</v>
      </c>
    </row>
    <row r="2" spans="1:7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59</v>
      </c>
      <c r="F2" s="3" t="s">
        <v>10</v>
      </c>
      <c r="G2" t="str">
        <f>IFERROR(VLOOKUP(A2,Merge!$A$1:$B$15,2,FALSE),"")</f>
        <v>가시 철조망</v>
      </c>
    </row>
    <row r="3" spans="1:7" x14ac:dyDescent="0.45">
      <c r="A3" s="1" t="s">
        <v>11</v>
      </c>
      <c r="B3" s="1" t="s">
        <v>7</v>
      </c>
      <c r="C3" s="1" t="s">
        <v>12</v>
      </c>
      <c r="D3" s="1" t="s">
        <v>13</v>
      </c>
      <c r="E3" s="1" t="s">
        <v>60</v>
      </c>
      <c r="F3" s="4" t="s">
        <v>14</v>
      </c>
      <c r="G3" t="str">
        <f>IFERROR(VLOOKUP(A3,Merge!$A$1:$B$15,2,FALSE),"")</f>
        <v>침입자를 막기 위해 설계된 가시 철조망으로, 길고 날카로운 미늘이 있습니다.\n단독으로 배치하거나, 더 강력한 방어진을 구축하는 데 사용할 수 있습니다. 장갑을 끼고 다루세요!</v>
      </c>
    </row>
    <row r="4" spans="1:7" x14ac:dyDescent="0.45">
      <c r="A4" s="1" t="s">
        <v>15</v>
      </c>
      <c r="B4" s="1" t="s">
        <v>7</v>
      </c>
      <c r="C4" s="1" t="s">
        <v>16</v>
      </c>
      <c r="D4" s="1" t="s">
        <v>17</v>
      </c>
      <c r="E4" s="1" t="s">
        <v>61</v>
      </c>
      <c r="F4" s="3" t="s">
        <v>18</v>
      </c>
      <c r="G4" t="str">
        <f>IFERROR(VLOOKUP(A4,Merge!$A$1:$B$15,2,FALSE),"")</f>
        <v>가시 철조망 장애물</v>
      </c>
    </row>
    <row r="5" spans="1:7" x14ac:dyDescent="0.45">
      <c r="A5" s="1" t="s">
        <v>19</v>
      </c>
      <c r="B5" s="1" t="s">
        <v>7</v>
      </c>
      <c r="C5" s="1" t="s">
        <v>20</v>
      </c>
      <c r="D5" s="1" t="s">
        <v>21</v>
      </c>
      <c r="E5" s="1" t="s">
        <v>62</v>
      </c>
      <c r="F5" s="4" t="s">
        <v>22</v>
      </c>
      <c r="G5" t="str">
        <f>IFERROR(VLOOKUP(A5,Merge!$A$1:$B$15,2,FALSE),"")</f>
        <v>제자리에 고정된 레이저 와이어입니다.\n한 개의 가시 철조망 고리로 간단히 엮인 기본적인 장애물로서, 저렴하고 가벼우며, 설치 속도가 매우 빠릅니다.</v>
      </c>
    </row>
    <row r="6" spans="1:7" x14ac:dyDescent="0.45">
      <c r="A6" s="1" t="s">
        <v>23</v>
      </c>
      <c r="B6" s="1" t="s">
        <v>7</v>
      </c>
      <c r="C6" s="1" t="s">
        <v>24</v>
      </c>
      <c r="D6" s="1" t="s">
        <v>25</v>
      </c>
      <c r="E6" s="1" t="s">
        <v>63</v>
      </c>
      <c r="G6" t="str">
        <f>IFERROR(VLOOKUP(A6,Merge!$A$1:$B$15,2,FALSE),"")</f>
        <v>가시 철조망 장벽</v>
      </c>
    </row>
    <row r="7" spans="1:7" x14ac:dyDescent="0.45">
      <c r="A7" s="1" t="s">
        <v>26</v>
      </c>
      <c r="B7" s="1" t="s">
        <v>7</v>
      </c>
      <c r="C7" s="1" t="s">
        <v>27</v>
      </c>
      <c r="D7" s="1" t="s">
        <v>28</v>
      </c>
      <c r="E7" s="1" t="s">
        <v>64</v>
      </c>
      <c r="G7" t="str">
        <f>IFERROR(VLOOKUP(A7,Merge!$A$1:$B$15,2,FALSE),"")</f>
        <v>제자리에 고정된 레이저 와이어입니다.\n거의 가슴 높이까지 올라오는 이 장벽은 피라미드 모양으로 쌓아올린 3개의 가시 철조망 고리로 만들어졌으며, 제자리에 안전히 고정되어 있습니다.</v>
      </c>
    </row>
    <row r="8" spans="1:7" x14ac:dyDescent="0.45">
      <c r="A8" s="1" t="s">
        <v>29</v>
      </c>
      <c r="B8" s="1" t="s">
        <v>30</v>
      </c>
      <c r="C8" s="1" t="s">
        <v>31</v>
      </c>
      <c r="D8" s="1" t="s">
        <v>32</v>
      </c>
      <c r="E8" s="1" t="s">
        <v>54</v>
      </c>
      <c r="G8" t="str">
        <f>IFERROR(VLOOKUP(A8,Merge!$A$1:$B$15,2,FALSE),"")</f>
        <v>가시 철조망 만들기</v>
      </c>
    </row>
    <row r="9" spans="1:7" x14ac:dyDescent="0.45">
      <c r="A9" s="1" t="s">
        <v>33</v>
      </c>
      <c r="B9" s="1" t="s">
        <v>30</v>
      </c>
      <c r="C9" s="1" t="s">
        <v>34</v>
      </c>
      <c r="D9" s="1" t="s">
        <v>35</v>
      </c>
      <c r="E9" s="1" t="s">
        <v>55</v>
      </c>
      <c r="G9" t="str">
        <f>IFERROR(VLOOKUP(A9,Merge!$A$1:$B$15,2,FALSE),"")</f>
        <v>강철을 사용해서, 가시 철조망 고리를 만듭니다.</v>
      </c>
    </row>
    <row r="10" spans="1:7" x14ac:dyDescent="0.45">
      <c r="A10" s="1" t="s">
        <v>36</v>
      </c>
      <c r="B10" s="1" t="s">
        <v>30</v>
      </c>
      <c r="C10" s="1" t="s">
        <v>37</v>
      </c>
      <c r="D10" s="1" t="s">
        <v>38</v>
      </c>
      <c r="E10" s="1" t="s">
        <v>56</v>
      </c>
      <c r="G10" t="str">
        <f>IFERROR(VLOOKUP(A10,Merge!$A$1:$B$15,2,FALSE),"")</f>
        <v>가시 철조망 만드는 중.</v>
      </c>
    </row>
    <row r="11" spans="1:7" x14ac:dyDescent="0.45">
      <c r="A11" s="1" t="s">
        <v>39</v>
      </c>
      <c r="B11" s="1" t="s">
        <v>30</v>
      </c>
      <c r="C11" s="1" t="s">
        <v>40</v>
      </c>
      <c r="D11" s="1" t="s">
        <v>41</v>
      </c>
      <c r="E11" s="1" t="s">
        <v>57</v>
      </c>
      <c r="G11" t="str">
        <f>IFERROR(VLOOKUP(A11,Merge!$A$1:$B$15,2,FALSE),"")</f>
        <v>가시 철조망 만들기(X10)</v>
      </c>
    </row>
    <row r="12" spans="1:7" x14ac:dyDescent="0.45">
      <c r="A12" s="1" t="s">
        <v>42</v>
      </c>
      <c r="B12" s="1" t="s">
        <v>30</v>
      </c>
      <c r="C12" s="1" t="s">
        <v>43</v>
      </c>
      <c r="D12" s="1" t="s">
        <v>44</v>
      </c>
      <c r="E12" s="1" t="s">
        <v>55</v>
      </c>
      <c r="G12" t="str">
        <f>IFERROR(VLOOKUP(A12,Merge!$A$1:$B$15,2,FALSE),"")</f>
        <v>강철을 사용해서, 가시 철조망 고리를 만듭니다.</v>
      </c>
    </row>
    <row r="13" spans="1:7" x14ac:dyDescent="0.45">
      <c r="A13" s="1" t="s">
        <v>45</v>
      </c>
      <c r="B13" s="1" t="s">
        <v>30</v>
      </c>
      <c r="C13" s="1" t="s">
        <v>46</v>
      </c>
      <c r="D13" s="1" t="s">
        <v>38</v>
      </c>
      <c r="E13" s="1" t="s">
        <v>56</v>
      </c>
      <c r="G13" t="str">
        <f>IFERROR(VLOOKUP(A13,Merge!$A$1:$B$15,2,FALSE),"")</f>
        <v>가시 철조망 만드는 중.</v>
      </c>
    </row>
    <row r="14" spans="1:7" x14ac:dyDescent="0.45">
      <c r="A14" s="1" t="s">
        <v>47</v>
      </c>
      <c r="B14" s="1" t="s">
        <v>30</v>
      </c>
      <c r="C14" s="1" t="s">
        <v>48</v>
      </c>
      <c r="D14" s="1" t="s">
        <v>32</v>
      </c>
      <c r="E14" s="1" t="s">
        <v>54</v>
      </c>
      <c r="G14" t="str">
        <f>IFERROR(VLOOKUP(A14,Merge!$A$1:$B$15,2,FALSE),"")</f>
        <v>가시 철조망 만들기</v>
      </c>
    </row>
    <row r="15" spans="1:7" x14ac:dyDescent="0.45">
      <c r="A15" s="1" t="s">
        <v>49</v>
      </c>
      <c r="B15" s="1" t="s">
        <v>30</v>
      </c>
      <c r="C15" s="1" t="s">
        <v>50</v>
      </c>
      <c r="D15" s="1" t="s">
        <v>51</v>
      </c>
      <c r="E15" s="1" t="s">
        <v>58</v>
      </c>
      <c r="G15" t="str">
        <f>IFERROR(VLOOKUP(A15,Merge!$A$1:$B$15,2,FALSE),"")</f>
        <v>강철을 사용해서, 손으로 가시 철조망 고리를 만듭니다.</v>
      </c>
    </row>
    <row r="16" spans="1:7" x14ac:dyDescent="0.45">
      <c r="A16" s="1" t="s">
        <v>52</v>
      </c>
      <c r="B16" s="1" t="s">
        <v>30</v>
      </c>
      <c r="C16" s="1" t="s">
        <v>53</v>
      </c>
      <c r="D16" s="1" t="s">
        <v>38</v>
      </c>
      <c r="E16" s="1" t="s">
        <v>56</v>
      </c>
      <c r="G16" t="str">
        <f>IFERROR(VLOOKUP(A16,Merge!$A$1:$B$15,2,FALSE),"")</f>
        <v>가시 철조망 만드는 중.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C7B1-9D3E-4C86-82DF-5820341A962E}">
  <dimension ref="A1:B15"/>
  <sheetViews>
    <sheetView workbookViewId="0">
      <selection activeCell="E11" sqref="E11"/>
    </sheetView>
  </sheetViews>
  <sheetFormatPr defaultRowHeight="17" x14ac:dyDescent="0.45"/>
  <sheetData>
    <row r="1" spans="1:2" x14ac:dyDescent="0.45">
      <c r="A1" s="5" t="s">
        <v>29</v>
      </c>
      <c r="B1" s="5" t="s">
        <v>54</v>
      </c>
    </row>
    <row r="2" spans="1:2" x14ac:dyDescent="0.45">
      <c r="A2" s="5" t="s">
        <v>33</v>
      </c>
      <c r="B2" s="5" t="s">
        <v>55</v>
      </c>
    </row>
    <row r="3" spans="1:2" x14ac:dyDescent="0.45">
      <c r="A3" s="5" t="s">
        <v>36</v>
      </c>
      <c r="B3" s="5" t="s">
        <v>56</v>
      </c>
    </row>
    <row r="4" spans="1:2" x14ac:dyDescent="0.45">
      <c r="A4" s="5" t="s">
        <v>39</v>
      </c>
      <c r="B4" s="5" t="s">
        <v>57</v>
      </c>
    </row>
    <row r="5" spans="1:2" x14ac:dyDescent="0.45">
      <c r="A5" s="5" t="s">
        <v>42</v>
      </c>
      <c r="B5" s="5" t="s">
        <v>55</v>
      </c>
    </row>
    <row r="6" spans="1:2" x14ac:dyDescent="0.45">
      <c r="A6" s="5" t="s">
        <v>45</v>
      </c>
      <c r="B6" s="5" t="s">
        <v>56</v>
      </c>
    </row>
    <row r="7" spans="1:2" x14ac:dyDescent="0.45">
      <c r="A7" s="5" t="s">
        <v>47</v>
      </c>
      <c r="B7" s="5" t="s">
        <v>54</v>
      </c>
    </row>
    <row r="8" spans="1:2" x14ac:dyDescent="0.45">
      <c r="A8" s="5" t="s">
        <v>49</v>
      </c>
      <c r="B8" s="5" t="s">
        <v>58</v>
      </c>
    </row>
    <row r="9" spans="1:2" x14ac:dyDescent="0.45">
      <c r="A9" s="5" t="s">
        <v>52</v>
      </c>
      <c r="B9" s="5" t="s">
        <v>56</v>
      </c>
    </row>
    <row r="10" spans="1:2" x14ac:dyDescent="0.45">
      <c r="A10" s="5" t="s">
        <v>6</v>
      </c>
      <c r="B10" s="5" t="s">
        <v>59</v>
      </c>
    </row>
    <row r="11" spans="1:2" x14ac:dyDescent="0.45">
      <c r="A11" s="5" t="s">
        <v>11</v>
      </c>
      <c r="B11" s="5" t="s">
        <v>60</v>
      </c>
    </row>
    <row r="12" spans="1:2" x14ac:dyDescent="0.45">
      <c r="A12" s="5" t="s">
        <v>15</v>
      </c>
      <c r="B12" s="5" t="s">
        <v>61</v>
      </c>
    </row>
    <row r="13" spans="1:2" x14ac:dyDescent="0.45">
      <c r="A13" s="5" t="s">
        <v>19</v>
      </c>
      <c r="B13" s="5" t="s">
        <v>62</v>
      </c>
    </row>
    <row r="14" spans="1:2" x14ac:dyDescent="0.45">
      <c r="A14" s="5" t="s">
        <v>23</v>
      </c>
      <c r="B14" s="5" t="s">
        <v>63</v>
      </c>
    </row>
    <row r="15" spans="1:2" x14ac:dyDescent="0.45">
      <c r="A15" s="5" t="s">
        <v>26</v>
      </c>
      <c r="B15" s="5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2023-11-19T02:06:28Z</dcterms:created>
  <dcterms:modified xsi:type="dcterms:W3CDTF">2023-11-19T02:13:42Z</dcterms:modified>
</cp:coreProperties>
</file>