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Justice For Dryads - 3272351780\"/>
    </mc:Choice>
  </mc:AlternateContent>
  <xr:revisionPtr revIDLastSave="0" documentId="13_ncr:1_{63CCD0CE-0486-4C3B-AF34-A76A1B8DA56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<sst xmlns="http://schemas.openxmlformats.org/spreadsheetml/2006/main" count="95" uniqueCount="74">
  <si>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</si>
  <si>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</si>
  <si>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</si>
  <si>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</si>
  <si>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</si>
  <si>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</si>
  <si>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RitualBehaviorDef+JfdBerrySprout.spectatorsLabel</t>
  </si>
  <si>
    <t>RitualBehaviorDef</t>
  </si>
  <si>
    <t>JfdBerrySprout.spectatorsLabel</t>
  </si>
  <si>
    <t>Spectators</t>
  </si>
  <si>
    <t>RitualBehaviorDef+JfdBerrySprout.spectatorGerund</t>
  </si>
  <si>
    <t>JfdBerrySprout.spectatorGerund</t>
  </si>
  <si>
    <t>spectate</t>
  </si>
  <si>
    <t>connected pawn</t>
  </si>
  <si>
    <t>RitualBehaviorDef+JfdHealrootSprout.spectatorsLabel</t>
  </si>
  <si>
    <t>JfdHealrootSprout.spectatorsLabel</t>
  </si>
  <si>
    <t>RitualBehaviorDef+JfdHealrootSprout.spectatorGerund</t>
  </si>
  <si>
    <t>JfdHealrootSprout.spectatorGerund</t>
  </si>
  <si>
    <t>RitualOutcomeEffectDef+JfdSproutBerry.description</t>
  </si>
  <si>
    <t>RitualOutcomeEffectDef</t>
  </si>
  <si>
    <t>JfdSproutBerry.description</t>
  </si>
  <si>
    <t>berry bushes will sprout around the tree.</t>
  </si>
  <si>
    <t>RitualOutcomeEffectDef+JfdSproutBerry.extraPredictedOutcomeDescriptions.0</t>
  </si>
  <si>
    <t>JfdSproutBerry.extraPredictedOutcomeDescriptions.0</t>
  </si>
  <si>
    <t>High quality will increase the number of sprouted berry bushes.</t>
  </si>
  <si>
    <t>participant count</t>
  </si>
  <si>
    <t>RitualOutcomeEffectDef+JfdSproutHealroot.description</t>
  </si>
  <si>
    <t>JfdSproutHealroot.description</t>
  </si>
  <si>
    <t>wild heal root will sprout around the tree.</t>
  </si>
  <si>
    <t>RitualOutcomeEffectDef+JfdSproutHealroot.extraPredictedOutcomeDescriptions.0</t>
  </si>
  <si>
    <t>JfdSproutHealroot.extraPredictedOutcomeDescriptions.0</t>
  </si>
  <si>
    <t>High quality will increase the number of sprouted healroots.</t>
  </si>
  <si>
    <t>PreceptDef+JfdBerrySprout.label</t>
  </si>
  <si>
    <t>PreceptDef</t>
  </si>
  <si>
    <t>JfdBerrySprout.label</t>
  </si>
  <si>
    <t>sprout berry bushes</t>
  </si>
  <si>
    <t>PreceptDef+JfdBerrySprout.description</t>
  </si>
  <si>
    <t>JfdBerrySprout.description</t>
  </si>
  <si>
    <t>the connected pawn speaks to the Gauranlen tree to randomly spawn berry bushes around it. Others gather in a circle to watch and add force to the ritual.</t>
  </si>
  <si>
    <t>PreceptDef+JfdHealrootSprout.label</t>
  </si>
  <si>
    <t>JfdHealrootSprout.label</t>
  </si>
  <si>
    <t>sprout wild healroot</t>
  </si>
  <si>
    <t>PreceptDef+JfdHealrootSprout.description</t>
  </si>
  <si>
    <t>JfdHealrootSprout.description</t>
  </si>
  <si>
    <t>the connected pawn speaks to the Gauranlen tree to randomly spawn healroot around it. Others gather in a circle to watch and add force to the ritual.</t>
  </si>
  <si>
    <t>ConnectToTree.extraPredictedOutcomeDescriptions.0</t>
  </si>
  <si>
    <t>If the connector follows an tree connection ideology, the connection will start with 40-60% connection strength, depending on ritual quality.</t>
  </si>
  <si>
    <t>참여자 수</t>
  </si>
  <si>
    <t>JfdSproutHealroot.comps.0.label</t>
  </si>
  <si>
    <t>RitualOutcomeEffectDef+JfdSproutHealroot.comps.0.label</t>
  </si>
  <si>
    <t>의식의 품질이 높을 수록 야생 약뿌리가 더욱 많이 나타납니다.</t>
  </si>
  <si>
    <t>요정나무 주변에 야생 약뿌리가 싹트게 됩니다.</t>
  </si>
  <si>
    <t>JfdSproutBerry.comps.0.label</t>
  </si>
  <si>
    <t>RitualOutcomeEffectDef+JfdSproutBerry.comps.0.label</t>
  </si>
  <si>
    <t>품질이 높을 수록 산딸기 덤불이 더욱 많이 나타납니다.</t>
  </si>
  <si>
    <t>요정나무 주변에 산딸기 덤불이 싹트게 됩니다.</t>
  </si>
  <si>
    <t>주최자</t>
  </si>
  <si>
    <t>JfdHealrootSprout.roles.0.label</t>
  </si>
  <si>
    <t>RitualBehaviorDef+JfdHealrootSprout.roles.0.label</t>
  </si>
  <si>
    <t>관전</t>
  </si>
  <si>
    <t>관전자</t>
  </si>
  <si>
    <t>JfdBerrySprout.roles.0.label</t>
  </si>
  <si>
    <t>RitualBehaviorDef+JfdBerrySprout.roles.0.label</t>
  </si>
  <si>
    <t>요정나무와 연결된 폰에게 요정나무와의 상호작용을 지시하여 요정나무 주변에 야생 약뿌리를 무작위로 발아시킵니다. 다른 폰들을 의식에 참여시켜 의식의 품질을 높힐 수 있습니다.</t>
  </si>
  <si>
    <t>야생 약뿌리 발아 의식</t>
  </si>
  <si>
    <t>요정나무와 연결된 폰에게 요정나무와의 상호작용을 지시하여 요정나무 주변에 산딸기 덤불을 무작위로 발아시킵니다. 다른 폰들을 의식에 참여시켜 의식의 품질을 높힐 수 있습니다.</t>
  </si>
  <si>
    <t>산딸기 덤불 발아 의식</t>
  </si>
  <si>
    <t/>
  </si>
  <si>
    <t>RitualOutcomeEffectDef+ConnectToTree.extraPredictedOutcomeDescriptions.0</t>
    <phoneticPr fontId="3" type="noConversion"/>
  </si>
  <si>
    <t>RitualOutcomeEffectDef</t>
    <phoneticPr fontId="3" type="noConversion"/>
  </si>
  <si>
    <t>ConnectedPawnAway</t>
    <phoneticPr fontId="3" type="noConversion"/>
  </si>
  <si>
    <t>Keyed</t>
    <phoneticPr fontId="3" type="noConversion"/>
  </si>
  <si>
    <t>Keyed+ConnectedPawnAway</t>
    <phoneticPr fontId="3" type="noConversion"/>
  </si>
  <si>
    <t>파라미터 1개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</si>
</sst>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G20" sqref="G20"/>
    </sheetView>
  </sheetViews>
  <sheetFormatPr defaultColWidth="9.1796875" defaultRowHeight="17" x14ac:dyDescent="0.45"/>
  <cols>
    <col min="1" max="1" width="85.54296875" style="1" bestFit="1" customWidth="1"/>
    <col min="2" max="2" width="31.90625" style="1" bestFit="1" customWidth="1"/>
    <col min="3" max="3" width="55.6328125" style="1" bestFit="1" customWidth="1"/>
    <col min="4" max="4" width="29.26953125" style="1" bestFit="1" customWidth="1"/>
    <col min="5" max="5" width="38.1796875" style="1" customWidth="1"/>
    <col min="6" max="6" width="41.90625" style="1" customWidth="1"/>
    <col min="7" max="7" width="13.36328125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60</v>
      </c>
      <c r="G2" s="1" t="str">
        <f>IFERROR(VLOOKUP(A2,#REF!,6,FALSE),"")</f>
        <v/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59</v>
      </c>
      <c r="G3" s="1" t="str">
        <f>IFERROR(VLOOKUP(A3,#REF!,6,FALSE),"")</f>
        <v/>
      </c>
    </row>
    <row r="4" spans="1:7" x14ac:dyDescent="0.45">
      <c r="A4" s="1" t="s">
        <v>62</v>
      </c>
      <c r="B4" s="1" t="s">
        <v>7</v>
      </c>
      <c r="C4" s="1" t="s">
        <v>61</v>
      </c>
      <c r="E4" s="1" t="s">
        <v>13</v>
      </c>
      <c r="F4" s="1" t="s">
        <v>56</v>
      </c>
      <c r="G4" s="1" t="str">
        <f>IFERROR(VLOOKUP(A4,#REF!,6,FALSE),"")</f>
        <v/>
      </c>
    </row>
    <row r="5" spans="1:7" x14ac:dyDescent="0.45">
      <c r="A5" s="1" t="s">
        <v>14</v>
      </c>
      <c r="B5" s="1" t="s">
        <v>7</v>
      </c>
      <c r="C5" s="1" t="s">
        <v>15</v>
      </c>
      <c r="E5" s="1" t="s">
        <v>9</v>
      </c>
      <c r="F5" s="1" t="s">
        <v>60</v>
      </c>
      <c r="G5" s="1" t="str">
        <f>IFERROR(VLOOKUP(A5,#REF!,6,FALSE),"")</f>
        <v/>
      </c>
    </row>
    <row r="6" spans="1:7" x14ac:dyDescent="0.45">
      <c r="A6" s="1" t="s">
        <v>16</v>
      </c>
      <c r="B6" s="1" t="s">
        <v>7</v>
      </c>
      <c r="C6" s="1" t="s">
        <v>17</v>
      </c>
      <c r="E6" s="1" t="s">
        <v>12</v>
      </c>
      <c r="F6" s="1" t="s">
        <v>59</v>
      </c>
      <c r="G6" s="1" t="str">
        <f>IFERROR(VLOOKUP(A6,#REF!,6,FALSE),"")</f>
        <v/>
      </c>
    </row>
    <row r="7" spans="1:7" x14ac:dyDescent="0.45">
      <c r="A7" s="1" t="s">
        <v>58</v>
      </c>
      <c r="B7" s="1" t="s">
        <v>7</v>
      </c>
      <c r="C7" s="1" t="s">
        <v>57</v>
      </c>
      <c r="E7" s="1" t="s">
        <v>13</v>
      </c>
      <c r="F7" s="1" t="s">
        <v>56</v>
      </c>
      <c r="G7" s="1" t="str">
        <f>IFERROR(VLOOKUP(A7,#REF!,6,FALSE),"")</f>
        <v/>
      </c>
    </row>
    <row r="8" spans="1:7" x14ac:dyDescent="0.45">
      <c r="A8" s="1" t="s">
        <v>18</v>
      </c>
      <c r="B8" s="1" t="s">
        <v>19</v>
      </c>
      <c r="C8" s="1" t="s">
        <v>20</v>
      </c>
      <c r="E8" s="1" t="s">
        <v>21</v>
      </c>
      <c r="F8" s="1" t="s">
        <v>55</v>
      </c>
      <c r="G8" s="1" t="str">
        <f>IFERROR(VLOOKUP(A8,#REF!,6,FALSE),"")</f>
        <v/>
      </c>
    </row>
    <row r="9" spans="1:7" x14ac:dyDescent="0.45">
      <c r="A9" s="1" t="s">
        <v>22</v>
      </c>
      <c r="B9" s="1" t="s">
        <v>19</v>
      </c>
      <c r="C9" s="1" t="s">
        <v>23</v>
      </c>
      <c r="E9" s="1" t="s">
        <v>24</v>
      </c>
      <c r="F9" s="1" t="s">
        <v>54</v>
      </c>
      <c r="G9" s="1" t="str">
        <f>IFERROR(VLOOKUP(A9,#REF!,6,FALSE),"")</f>
        <v/>
      </c>
    </row>
    <row r="10" spans="1:7" x14ac:dyDescent="0.45">
      <c r="A10" s="1" t="s">
        <v>53</v>
      </c>
      <c r="B10" s="1" t="s">
        <v>19</v>
      </c>
      <c r="C10" s="1" t="s">
        <v>52</v>
      </c>
      <c r="E10" s="1" t="s">
        <v>25</v>
      </c>
      <c r="F10" s="1" t="s">
        <v>47</v>
      </c>
      <c r="G10" s="1" t="str">
        <f>IFERROR(VLOOKUP(A10,#REF!,6,FALSE),"")</f>
        <v/>
      </c>
    </row>
    <row r="11" spans="1:7" x14ac:dyDescent="0.45">
      <c r="A11" s="1" t="s">
        <v>26</v>
      </c>
      <c r="B11" s="1" t="s">
        <v>19</v>
      </c>
      <c r="C11" s="1" t="s">
        <v>27</v>
      </c>
      <c r="E11" s="1" t="s">
        <v>28</v>
      </c>
      <c r="F11" s="1" t="s">
        <v>51</v>
      </c>
      <c r="G11" s="1" t="str">
        <f>IFERROR(VLOOKUP(A11,#REF!,6,FALSE),"")</f>
        <v/>
      </c>
    </row>
    <row r="12" spans="1:7" x14ac:dyDescent="0.45">
      <c r="A12" s="1" t="s">
        <v>29</v>
      </c>
      <c r="B12" s="1" t="s">
        <v>19</v>
      </c>
      <c r="C12" s="1" t="s">
        <v>30</v>
      </c>
      <c r="E12" s="1" t="s">
        <v>31</v>
      </c>
      <c r="F12" s="1" t="s">
        <v>50</v>
      </c>
      <c r="G12" s="1" t="str">
        <f>IFERROR(VLOOKUP(A12,#REF!,6,FALSE),"")</f>
        <v/>
      </c>
    </row>
    <row r="13" spans="1:7" x14ac:dyDescent="0.45">
      <c r="A13" s="1" t="s">
        <v>49</v>
      </c>
      <c r="B13" s="1" t="s">
        <v>19</v>
      </c>
      <c r="C13" s="1" t="s">
        <v>48</v>
      </c>
      <c r="E13" s="1" t="s">
        <v>25</v>
      </c>
      <c r="F13" s="1" t="s">
        <v>47</v>
      </c>
      <c r="G13" s="1" t="str">
        <f>IFERROR(VLOOKUP(A13,#REF!,6,FALSE),"")</f>
        <v/>
      </c>
    </row>
    <row r="14" spans="1:7" x14ac:dyDescent="0.45">
      <c r="A14" s="1" t="s">
        <v>32</v>
      </c>
      <c r="B14" s="1" t="s">
        <v>33</v>
      </c>
      <c r="C14" s="1" t="s">
        <v>34</v>
      </c>
      <c r="E14" s="1" t="s">
        <v>35</v>
      </c>
      <c r="F14" s="1" t="s">
        <v>66</v>
      </c>
      <c r="G14" s="1" t="str">
        <f>IFERROR(VLOOKUP(A14,#REF!,6,FALSE),"")</f>
        <v/>
      </c>
    </row>
    <row r="15" spans="1:7" x14ac:dyDescent="0.45">
      <c r="A15" s="1" t="s">
        <v>36</v>
      </c>
      <c r="B15" s="1" t="s">
        <v>33</v>
      </c>
      <c r="C15" s="1" t="s">
        <v>37</v>
      </c>
      <c r="E15" s="1" t="s">
        <v>38</v>
      </c>
      <c r="F15" s="1" t="s">
        <v>65</v>
      </c>
      <c r="G15" s="1" t="str">
        <f>IFERROR(VLOOKUP(A15,#REF!,6,FALSE),"")</f>
        <v/>
      </c>
    </row>
    <row r="16" spans="1:7" x14ac:dyDescent="0.45">
      <c r="A16" s="1" t="s">
        <v>39</v>
      </c>
      <c r="B16" s="1" t="s">
        <v>33</v>
      </c>
      <c r="C16" s="1" t="s">
        <v>40</v>
      </c>
      <c r="E16" s="1" t="s">
        <v>41</v>
      </c>
      <c r="F16" s="1" t="s">
        <v>64</v>
      </c>
      <c r="G16" s="1" t="str">
        <f>IFERROR(VLOOKUP(A16,#REF!,6,FALSE),"")</f>
        <v/>
      </c>
    </row>
    <row r="17" spans="1:7" x14ac:dyDescent="0.45">
      <c r="A17" s="1" t="s">
        <v>42</v>
      </c>
      <c r="B17" s="1" t="s">
        <v>33</v>
      </c>
      <c r="C17" s="1" t="s">
        <v>43</v>
      </c>
      <c r="E17" s="1" t="s">
        <v>44</v>
      </c>
      <c r="F17" s="1" t="s">
        <v>63</v>
      </c>
      <c r="G17" s="1" t="str">
        <f>IFERROR(VLOOKUP(A17,#REF!,6,FALSE),"")</f>
        <v/>
      </c>
    </row>
    <row r="18" spans="1:7" x14ac:dyDescent="0.45">
      <c r="A18" s="1" t="s">
        <v>68</v>
      </c>
      <c r="B18" s="1" t="s">
        <v>69</v>
      </c>
      <c r="C18" s="1" t="s">
        <v>45</v>
      </c>
      <c r="E18" s="1" t="s">
        <v>46</v>
      </c>
      <c r="F18" s="1" t="s">
        <v>67</v>
      </c>
      <c r="G18" s="1" t="str">
        <f>IFERROR(VLOOKUP(A18,#REF!,6,FALSE),"")</f>
        <v/>
      </c>
    </row>
    <row r="19" spans="1:7" x14ac:dyDescent="0.45">
      <c r="A19" s="1" t="s">
        <v>72</v>
      </c>
      <c r="B19" s="1" t="s">
        <v>71</v>
      </c>
      <c r="C19" s="1" t="s">
        <v>70</v>
      </c>
      <c r="G19" s="2" t="s">
        <v>73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2024-07-05T15:14:17Z</dcterms:created>
  <dcterms:modified xsi:type="dcterms:W3CDTF">2024-07-05T16:31:19Z</dcterms:modified>
</cp:coreProperties>
</file>