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stone\Desktop\새 폴더 (2)\RimworldExtractor 0.5.3\ExGT Bio Mechanoid - 3177873316\"/>
    </mc:Choice>
  </mc:AlternateContent>
  <xr:revisionPtr revIDLastSave="0" documentId="13_ncr:1_{3E42B0BE-E0D9-4331-8C01-5091641A6B44}" xr6:coauthVersionLast="47" xr6:coauthVersionMax="47" xr10:uidLastSave="{00000000-0000-0000-0000-000000000000}"/>
  <bookViews>
    <workbookView xWindow="20" yWindow="0" windowWidth="38380" windowHeight="21000" xr2:uid="{00000000-000D-0000-FFFF-FFFF00000000}"/>
  </bookViews>
  <sheets>
    <sheet name="Main_240311"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2" i="2"/>
</calcChain>
</file>

<file path=xl/sharedStrings.xml><?xml version="1.0" encoding="utf-8"?>
<sst xmlns="http://schemas.openxmlformats.org/spreadsheetml/2006/main" count="1343" uniqueCount="657">
  <si>
    <t>Class+Node [(Identifier (Key)]</t>
  </si>
  <si>
    <t>Class [Not chosen]</t>
  </si>
  <si>
    <t>Node [Not chosen]</t>
  </si>
  <si>
    <t>Required Mods [Not chosen]</t>
  </si>
  <si>
    <t>English [Source string]</t>
  </si>
  <si>
    <t>Korean (한국어) [Translation]</t>
  </si>
  <si>
    <t>AbilityDef+MO_LaunchMissile.label</t>
  </si>
  <si>
    <t>AbilityDef</t>
  </si>
  <si>
    <t>MO_LaunchMissile.label</t>
  </si>
  <si>
    <t>Launch Missile</t>
  </si>
  <si>
    <t>AbilityDef+MO_LaunchMissile.description</t>
  </si>
  <si>
    <t>MO_LaunchMissile.description</t>
  </si>
  <si>
    <t>BodyPartDef+BM_Plate.label</t>
  </si>
  <si>
    <t>BodyPartDef</t>
  </si>
  <si>
    <t>BM_Plate.label</t>
  </si>
  <si>
    <t>armour plate</t>
  </si>
  <si>
    <t>BodyPartDef+BM_Brain.label</t>
  </si>
  <si>
    <t>BM_Brain.label</t>
  </si>
  <si>
    <t>Signal forwarding processor</t>
  </si>
  <si>
    <t>BodyDef+TheBread.label</t>
  </si>
  <si>
    <t>BodyDef</t>
  </si>
  <si>
    <t>TheBread.label</t>
  </si>
  <si>
    <t>TheBread</t>
  </si>
  <si>
    <t>BodyDef+TheBread.corePart.parts.9.customLabel</t>
  </si>
  <si>
    <t>TheBread.corePart.parts.9.customLabel</t>
  </si>
  <si>
    <t>left lung</t>
  </si>
  <si>
    <t>BodyDef+TheBread.corePart.parts.10.customLabel</t>
  </si>
  <si>
    <t>TheBread.corePart.parts.10.customLabel</t>
  </si>
  <si>
    <t>right lung</t>
  </si>
  <si>
    <t>BodyDef+TheBread.corePart.parts.11.customLabel</t>
  </si>
  <si>
    <t>TheBread.corePart.parts.11.customLabel</t>
  </si>
  <si>
    <t>left kidney</t>
  </si>
  <si>
    <t>BodyDef+TheBread.corePart.parts.12.customLabel</t>
  </si>
  <si>
    <t>TheBread.corePart.parts.12.customLabel</t>
  </si>
  <si>
    <t>right kidney</t>
  </si>
  <si>
    <t>BodyDef+TheBread.corePart.parts.15.customLabel</t>
  </si>
  <si>
    <t>TheBread.corePart.parts.15.customLabel</t>
  </si>
  <si>
    <t>left shoulder</t>
  </si>
  <si>
    <t>BodyDef+TheBread.corePart.parts.16.customLabel</t>
  </si>
  <si>
    <t>TheBread.corePart.parts.16.customLabel</t>
  </si>
  <si>
    <t>right shoulder</t>
  </si>
  <si>
    <t>BodyDef+TheBread.corePart.parts.18.customLabel</t>
  </si>
  <si>
    <t>TheBread.corePart.parts.18.customLabel</t>
  </si>
  <si>
    <t>left leg</t>
  </si>
  <si>
    <t>BodyDef+TheBread.corePart.parts.19.customLabel</t>
  </si>
  <si>
    <t>TheBread.corePart.parts.19.customLabel</t>
  </si>
  <si>
    <t>right leg</t>
  </si>
  <si>
    <t>BodyDef+TheBread.corePart.parts.15.parts.0.customLabel</t>
  </si>
  <si>
    <t>TheBread.corePart.parts.15.parts.0.customLabel</t>
  </si>
  <si>
    <t>left clavicle</t>
  </si>
  <si>
    <t>BodyDef+TheBread.corePart.parts.15.parts.1.customLabel</t>
  </si>
  <si>
    <t>TheBread.corePart.parts.15.parts.1.customLabel</t>
  </si>
  <si>
    <t>left arm</t>
  </si>
  <si>
    <t>BodyDef+TheBread.corePart.parts.16.parts.0.customLabel</t>
  </si>
  <si>
    <t>TheBread.corePart.parts.16.parts.0.customLabel</t>
  </si>
  <si>
    <t>right clavicle</t>
  </si>
  <si>
    <t>BodyDef+TheBread.corePart.parts.16.parts.1.customLabel</t>
  </si>
  <si>
    <t>TheBread.corePart.parts.16.parts.1.customLabel</t>
  </si>
  <si>
    <t>right arm</t>
  </si>
  <si>
    <t>BodyDef+TheBread.corePart.parts.18.parts.0.customLabel</t>
  </si>
  <si>
    <t>TheBread.corePart.parts.18.parts.0.customLabel</t>
  </si>
  <si>
    <t>left femur</t>
  </si>
  <si>
    <t>BodyDef+TheBread.corePart.parts.18.parts.1.customLabel</t>
  </si>
  <si>
    <t>TheBread.corePart.parts.18.parts.1.customLabel</t>
  </si>
  <si>
    <t>left tibia</t>
  </si>
  <si>
    <t>BodyDef+TheBread.corePart.parts.18.parts.2.customLabel</t>
  </si>
  <si>
    <t>TheBread.corePart.parts.18.parts.2.customLabel</t>
  </si>
  <si>
    <t>left foot</t>
  </si>
  <si>
    <t>BodyDef+TheBread.corePart.parts.19.parts.0.customLabel</t>
  </si>
  <si>
    <t>TheBread.corePart.parts.19.parts.0.customLabel</t>
  </si>
  <si>
    <t>right femur</t>
  </si>
  <si>
    <t>BodyDef+TheBread.corePart.parts.19.parts.1.customLabel</t>
  </si>
  <si>
    <t>TheBread.corePart.parts.19.parts.1.customLabel</t>
  </si>
  <si>
    <t>right tibia</t>
  </si>
  <si>
    <t>BodyDef+TheBread.corePart.parts.19.parts.2.customLabel</t>
  </si>
  <si>
    <t>TheBread.corePart.parts.19.parts.2.customLabel</t>
  </si>
  <si>
    <t>right foot</t>
  </si>
  <si>
    <t>BodyDef+TheBread.corePart.parts.14.parts.0.parts.1.customLabel</t>
  </si>
  <si>
    <t>TheBread.corePart.parts.14.parts.0.parts.1.customLabel</t>
  </si>
  <si>
    <t>left eye</t>
  </si>
  <si>
    <t>BodyDef+TheBread.corePart.parts.14.parts.0.parts.2.customLabel</t>
  </si>
  <si>
    <t>TheBread.corePart.parts.14.parts.0.parts.2.customLabel</t>
  </si>
  <si>
    <t>right eye</t>
  </si>
  <si>
    <t>BodyDef+TheBread.corePart.parts.14.parts.0.parts.3.customLabel</t>
  </si>
  <si>
    <t>TheBread.corePart.parts.14.parts.0.parts.3.customLabel</t>
  </si>
  <si>
    <t>left ear</t>
  </si>
  <si>
    <t>BodyDef+TheBread.corePart.parts.14.parts.0.parts.4.customLabel</t>
  </si>
  <si>
    <t>TheBread.corePart.parts.14.parts.0.parts.4.customLabel</t>
  </si>
  <si>
    <t>right ear</t>
  </si>
  <si>
    <t>BodyDef+TheBread.corePart.parts.15.parts.1.parts.0.customLabel</t>
  </si>
  <si>
    <t>TheBread.corePart.parts.15.parts.1.parts.0.customLabel</t>
  </si>
  <si>
    <t>left humerus</t>
  </si>
  <si>
    <t>BodyDef+TheBread.corePart.parts.15.parts.1.parts.1.customLabel</t>
  </si>
  <si>
    <t>TheBread.corePart.parts.15.parts.1.parts.1.customLabel</t>
  </si>
  <si>
    <t>left radius</t>
  </si>
  <si>
    <t>BodyDef+TheBread.corePart.parts.15.parts.1.parts.2.customLabel</t>
  </si>
  <si>
    <t>TheBread.corePart.parts.15.parts.1.parts.2.customLabel</t>
  </si>
  <si>
    <t>left hand</t>
  </si>
  <si>
    <t>BodyDef+TheBread.corePart.parts.16.parts.1.parts.0.customLabel</t>
  </si>
  <si>
    <t>TheBread.corePart.parts.16.parts.1.parts.0.customLabel</t>
  </si>
  <si>
    <t>right humerus</t>
  </si>
  <si>
    <t>BodyDef+TheBread.corePart.parts.16.parts.1.parts.1.customLabel</t>
  </si>
  <si>
    <t>TheBread.corePart.parts.16.parts.1.parts.1.customLabel</t>
  </si>
  <si>
    <t>right radius</t>
  </si>
  <si>
    <t>BodyDef+TheBread.corePart.parts.16.parts.1.parts.2.customLabel</t>
  </si>
  <si>
    <t>TheBread.corePart.parts.16.parts.1.parts.2.customLabel</t>
  </si>
  <si>
    <t>right hand</t>
  </si>
  <si>
    <t>BodyDef+TheBread.corePart.parts.18.parts.2.parts.0.customLabel</t>
  </si>
  <si>
    <t>TheBread.corePart.parts.18.parts.2.parts.0.customLabel</t>
  </si>
  <si>
    <t>left little toe</t>
  </si>
  <si>
    <t>BodyDef+TheBread.corePart.parts.18.parts.2.parts.1.customLabel</t>
  </si>
  <si>
    <t>TheBread.corePart.parts.18.parts.2.parts.1.customLabel</t>
  </si>
  <si>
    <t>left fourth toe</t>
  </si>
  <si>
    <t>BodyDef+TheBread.corePart.parts.18.parts.2.parts.2.customLabel</t>
  </si>
  <si>
    <t>TheBread.corePart.parts.18.parts.2.parts.2.customLabel</t>
  </si>
  <si>
    <t>left middle toe</t>
  </si>
  <si>
    <t>BodyDef+TheBread.corePart.parts.18.parts.2.parts.3.customLabel</t>
  </si>
  <si>
    <t>TheBread.corePart.parts.18.parts.2.parts.3.customLabel</t>
  </si>
  <si>
    <t>left second toe</t>
  </si>
  <si>
    <t>BodyDef+TheBread.corePart.parts.18.parts.2.parts.4.customLabel</t>
  </si>
  <si>
    <t>TheBread.corePart.parts.18.parts.2.parts.4.customLabel</t>
  </si>
  <si>
    <t>left big toe</t>
  </si>
  <si>
    <t>BodyDef+TheBread.corePart.parts.19.parts.2.parts.0.customLabel</t>
  </si>
  <si>
    <t>TheBread.corePart.parts.19.parts.2.parts.0.customLabel</t>
  </si>
  <si>
    <t>right little toe</t>
  </si>
  <si>
    <t>BodyDef+TheBread.corePart.parts.19.parts.2.parts.1.customLabel</t>
  </si>
  <si>
    <t>TheBread.corePart.parts.19.parts.2.parts.1.customLabel</t>
  </si>
  <si>
    <t>right fourth toe</t>
  </si>
  <si>
    <t>BodyDef+TheBread.corePart.parts.19.parts.2.parts.2.customLabel</t>
  </si>
  <si>
    <t>TheBread.corePart.parts.19.parts.2.parts.2.customLabel</t>
  </si>
  <si>
    <t>right middle toe</t>
  </si>
  <si>
    <t>BodyDef+TheBread.corePart.parts.19.parts.2.parts.3.customLabel</t>
  </si>
  <si>
    <t>TheBread.corePart.parts.19.parts.2.parts.3.customLabel</t>
  </si>
  <si>
    <t>right second toe</t>
  </si>
  <si>
    <t>BodyDef+TheBread.corePart.parts.19.parts.2.parts.4.customLabel</t>
  </si>
  <si>
    <t>TheBread.corePart.parts.19.parts.2.parts.4.customLabel</t>
  </si>
  <si>
    <t>right big toe</t>
  </si>
  <si>
    <t>BodyDef+TheBread.corePart.parts.15.parts.1.parts.2.parts.0.customLabel</t>
  </si>
  <si>
    <t>TheBread.corePart.parts.15.parts.1.parts.2.parts.0.customLabel</t>
  </si>
  <si>
    <t>left pinky</t>
  </si>
  <si>
    <t>BodyDef+TheBread.corePart.parts.15.parts.1.parts.2.parts.1.customLabel</t>
  </si>
  <si>
    <t>TheBread.corePart.parts.15.parts.1.parts.2.parts.1.customLabel</t>
  </si>
  <si>
    <t>left ring finger</t>
  </si>
  <si>
    <t>BodyDef+TheBread.corePart.parts.15.parts.1.parts.2.parts.2.customLabel</t>
  </si>
  <si>
    <t>TheBread.corePart.parts.15.parts.1.parts.2.parts.2.customLabel</t>
  </si>
  <si>
    <t>left middle finger</t>
  </si>
  <si>
    <t>BodyDef+TheBread.corePart.parts.15.parts.1.parts.2.parts.3.customLabel</t>
  </si>
  <si>
    <t>TheBread.corePart.parts.15.parts.1.parts.2.parts.3.customLabel</t>
  </si>
  <si>
    <t>left index finger</t>
  </si>
  <si>
    <t>BodyDef+TheBread.corePart.parts.15.parts.1.parts.2.parts.4.customLabel</t>
  </si>
  <si>
    <t>TheBread.corePart.parts.15.parts.1.parts.2.parts.4.customLabel</t>
  </si>
  <si>
    <t>left thumb</t>
  </si>
  <si>
    <t>BodyDef+TheBread.corePart.parts.16.parts.1.parts.2.parts.0.customLabel</t>
  </si>
  <si>
    <t>TheBread.corePart.parts.16.parts.1.parts.2.parts.0.customLabel</t>
  </si>
  <si>
    <t>right pinky</t>
  </si>
  <si>
    <t>BodyDef+TheBread.corePart.parts.16.parts.1.parts.2.parts.1.customLabel</t>
  </si>
  <si>
    <t>TheBread.corePart.parts.16.parts.1.parts.2.parts.1.customLabel</t>
  </si>
  <si>
    <t>right ring finger</t>
  </si>
  <si>
    <t>BodyDef+TheBread.corePart.parts.16.parts.1.parts.2.parts.2.customLabel</t>
  </si>
  <si>
    <t>TheBread.corePart.parts.16.parts.1.parts.2.parts.2.customLabel</t>
  </si>
  <si>
    <t>right middle finger</t>
  </si>
  <si>
    <t>BodyDef+TheBread.corePart.parts.16.parts.1.parts.2.parts.3.customLabel</t>
  </si>
  <si>
    <t>TheBread.corePart.parts.16.parts.1.parts.2.parts.3.customLabel</t>
  </si>
  <si>
    <t>right index finger</t>
  </si>
  <si>
    <t>BodyDef+TheBread.corePart.parts.16.parts.1.parts.2.parts.4.customLabel</t>
  </si>
  <si>
    <t>TheBread.corePart.parts.16.parts.1.parts.2.parts.4.customLabel</t>
  </si>
  <si>
    <t>right thumb</t>
  </si>
  <si>
    <t>HediffDef+BloodLoss_Mech.label</t>
  </si>
  <si>
    <t>HediffDef</t>
  </si>
  <si>
    <t>BloodLoss_Mech.label</t>
  </si>
  <si>
    <t>blood loss</t>
  </si>
  <si>
    <t>HediffDef+BloodLoss_Mech.description</t>
  </si>
  <si>
    <t>BloodLoss_Mech.description</t>
  </si>
  <si>
    <t>A reduction in the normal blood volume. Minor blood loss has relatively mild effects, but when blood loss becomes severe, oxygen transport becomes badly impaired and the victim loses the ability to move. Extreme blood loss leads to death.
\nBlood loss naturally recovers over time as the body slowly regenerates its blood supply.</t>
  </si>
  <si>
    <t>HediffDef+BloodLoss_Mech.stages.0.label</t>
  </si>
  <si>
    <t>BloodLoss_Mech.stages.0.label</t>
  </si>
  <si>
    <t>minor</t>
  </si>
  <si>
    <t>HediffDef+BloodLoss_Mech.stages.1.label</t>
  </si>
  <si>
    <t>BloodLoss_Mech.stages.1.label</t>
  </si>
  <si>
    <t>HediffDef+BloodLoss_Mech.stages.2.label</t>
  </si>
  <si>
    <t>BloodLoss_Mech.stages.2.label</t>
  </si>
  <si>
    <t>moderate</t>
  </si>
  <si>
    <t>HediffDef+BloodLoss_Mech.stages.3.label</t>
  </si>
  <si>
    <t>BloodLoss_Mech.stages.3.label</t>
  </si>
  <si>
    <t>severe</t>
  </si>
  <si>
    <t>HediffDef+BloodLoss_Mech.stages.4.label</t>
  </si>
  <si>
    <t>BloodLoss_Mech.stages.4.label</t>
  </si>
  <si>
    <t>extreme</t>
  </si>
  <si>
    <t>ThingDef+HumanFleshPack.label</t>
  </si>
  <si>
    <t>ThingDef</t>
  </si>
  <si>
    <t>HumanFleshPack.label</t>
  </si>
  <si>
    <t>Human flesh Pack</t>
  </si>
  <si>
    <t>ThingDef+HumanFleshPack.description</t>
  </si>
  <si>
    <t>HumanFleshPack.description</t>
  </si>
  <si>
    <t>A pack of vacuum packaged raw human meat with a cooling pack. As a culture dish for human cells, although it can be eaten, eating it is extremely repulsive.</t>
  </si>
  <si>
    <t>RecipeDef+Make_HumanFleshPackBulk.label</t>
  </si>
  <si>
    <t>RecipeDef</t>
  </si>
  <si>
    <t>Make_HumanFleshPackBulk.label</t>
  </si>
  <si>
    <t>pack human flesh x4</t>
  </si>
  <si>
    <t>RecipeDef+Make_HumanFleshPackBulk.description</t>
  </si>
  <si>
    <t>Make_HumanFleshPackBulk.description</t>
  </si>
  <si>
    <t>pack 4 human flesh.</t>
  </si>
  <si>
    <t>RecipeDef+Make_HumanFleshPackBulk.jobString</t>
  </si>
  <si>
    <t>Make_HumanFleshPackBulk.jobString</t>
  </si>
  <si>
    <t>packing 4 human flesh.</t>
  </si>
  <si>
    <t>ThingDef+BM_Croissant.label</t>
  </si>
  <si>
    <t>BM_Croissant.label</t>
  </si>
  <si>
    <t>Croissant</t>
  </si>
  <si>
    <t>ThingDef+BM_Croissant.description</t>
  </si>
  <si>
    <t>BM_Croissant.description</t>
  </si>
  <si>
    <t>This bio mechanoid is not a biomimetic machanoid as advertised by manufacturing companies. She is actually cultivated using human tissue, attached to a basic appearance template and mechanical controller, and is a homologous technology product of the commonly used factory worker cloned human in Urbanworld. Essentially, they are humans who use machine brains, and their specially designed stem cell circulation system allows them to be repaired like machanoids. This model is commonly used for household services and can also be converted into other uses in brothels and other places after abandonment.</t>
  </si>
  <si>
    <t>ThingDef+BM_Croissant.tools.0.label</t>
  </si>
  <si>
    <t>BM_Croissant.tools.0.label</t>
  </si>
  <si>
    <t>left fist</t>
  </si>
  <si>
    <t>ThingDef+BM_Croissant.tools.1.label</t>
  </si>
  <si>
    <t>BM_Croissant.tools.1.label</t>
  </si>
  <si>
    <t>right fist</t>
  </si>
  <si>
    <t>ThingDef+BM_Croissant.tools.2.label</t>
  </si>
  <si>
    <t>BM_Croissant.tools.2.label</t>
  </si>
  <si>
    <t>teeth</t>
  </si>
  <si>
    <t>ThingDef+BM_Croissant.tools.3.label</t>
  </si>
  <si>
    <t>BM_Croissant.tools.3.label</t>
  </si>
  <si>
    <t>head</t>
  </si>
  <si>
    <t>PawnKindDef+BM_Croissant.label</t>
  </si>
  <si>
    <t>PawnKindDef</t>
  </si>
  <si>
    <t>ThingDef+BM_BakedBun.label</t>
  </si>
  <si>
    <t>BM_BakedBun.label</t>
  </si>
  <si>
    <t>BakedBun</t>
  </si>
  <si>
    <t>ThingDef+BM_BakedBun.description</t>
  </si>
  <si>
    <t>BM_BakedBun.description</t>
  </si>
  <si>
    <t>Soldiers modified from discarded household chores bio mechanoids. It is cheaper than human soldiers used in combat, equipped with a large caliber shotgun and bulletproof clothing.</t>
  </si>
  <si>
    <t>ThingDef+BM_BakedBun.tools.0.label</t>
  </si>
  <si>
    <t>BM_BakedBun.tools.0.label</t>
  </si>
  <si>
    <t>ThingDef+BM_BakedBun.tools.1.label</t>
  </si>
  <si>
    <t>BM_BakedBun.tools.1.label</t>
  </si>
  <si>
    <t>ThingDef+BM_BakedBun.tools.2.label</t>
  </si>
  <si>
    <t>BM_BakedBun.tools.2.label</t>
  </si>
  <si>
    <t>ThingDef+BM_BakedBun.tools.3.label</t>
  </si>
  <si>
    <t>BM_BakedBun.tools.3.label</t>
  </si>
  <si>
    <t>PawnKindDef+BM_BakedBun.label</t>
  </si>
  <si>
    <t>ThingDef+BM_SoftRoll.label</t>
  </si>
  <si>
    <t>BM_SoftRoll.label</t>
  </si>
  <si>
    <t>SoftRoll</t>
  </si>
  <si>
    <t>ThingDef+BM_SoftRoll.description</t>
  </si>
  <si>
    <t>BM_SoftRoll.description</t>
  </si>
  <si>
    <t>Soldiers modified from discarded household chores bio mechanoids. This model has been equipped with thicker armor and written with logic that allows for the use of more complex weapons, which can be used in conjunction with some security mechanoids.</t>
  </si>
  <si>
    <t>ThingDef+BM_SoftRoll.tools.0.label</t>
  </si>
  <si>
    <t>BM_SoftRoll.tools.0.label</t>
  </si>
  <si>
    <t>ThingDef+BM_SoftRoll.tools.1.label</t>
  </si>
  <si>
    <t>BM_SoftRoll.tools.1.label</t>
  </si>
  <si>
    <t>ThingDef+BM_SoftRoll.tools.2.label</t>
  </si>
  <si>
    <t>BM_SoftRoll.tools.2.label</t>
  </si>
  <si>
    <t>ThingDef+BM_SoftRoll.tools.3.label</t>
  </si>
  <si>
    <t>BM_SoftRoll.tools.3.label</t>
  </si>
  <si>
    <t>PawnKindDef+BM_SoftRoll.label</t>
  </si>
  <si>
    <t>ThingDef+BM_Baguette.label</t>
  </si>
  <si>
    <t>BM_Baguette.label</t>
  </si>
  <si>
    <t>Baguette</t>
  </si>
  <si>
    <t>ThingDef+BM_Baguette.description</t>
  </si>
  <si>
    <t>BM_Baguette.description</t>
  </si>
  <si>
    <t>A specially developed bio mechanoid for labor, designed to reduce human labor protests against robots replacing work, with an appearance that is almost identical to that of humans. This model can be used for mining minerals using pneumatic hammers and is also widely used in construction and maintenance companies, hydroponic companies, and so on.</t>
  </si>
  <si>
    <t>ThingDef+BM_Baguette.tools.0.label</t>
  </si>
  <si>
    <t>BM_Baguette.tools.0.label</t>
  </si>
  <si>
    <t>ThingDef+BM_Baguette.tools.1.label</t>
  </si>
  <si>
    <t>BM_Baguette.tools.1.label</t>
  </si>
  <si>
    <t>ThingDef+BM_Baguette.tools.2.label</t>
  </si>
  <si>
    <t>BM_Baguette.tools.2.label</t>
  </si>
  <si>
    <t>ThingDef+BM_Baguette.tools.3.label</t>
  </si>
  <si>
    <t>BM_Baguette.tools.3.label</t>
  </si>
  <si>
    <t>PawnKindDef+BM_Baguette.label</t>
  </si>
  <si>
    <t>ThingDef+BM_Puff.label</t>
  </si>
  <si>
    <t>BM_Puff.label</t>
  </si>
  <si>
    <t>Puff</t>
  </si>
  <si>
    <t>ThingDef+BM_Puff.description</t>
  </si>
  <si>
    <t>BM_Puff.description</t>
  </si>
  <si>
    <t>A specially developed military bio mechanoid. Her human body is implanted with higher density muscle fibers to maintain extremely heavy equipment, and there are also some non powered mechanical load-bearing exoskeletons under the thick explosion-proof bulletproof suit. These explosion-proof suits can effectively avoid the impact damage caused by anti infantry high explosive shells. This model is often used for dangerous anti armor missions and is equipped with miniature SWAM rocket launchers and some anti tank grenades.</t>
  </si>
  <si>
    <t>ThingDef+BM_Puff.tools.0.label</t>
  </si>
  <si>
    <t>BM_Puff.tools.0.label</t>
  </si>
  <si>
    <t>ThingDef+BM_Puff.tools.1.label</t>
  </si>
  <si>
    <t>BM_Puff.tools.1.label</t>
  </si>
  <si>
    <t>ThingDef+BM_Puff.tools.2.label</t>
  </si>
  <si>
    <t>BM_Puff.tools.2.label</t>
  </si>
  <si>
    <t>ThingDef+BM_Puff.tools.3.label</t>
  </si>
  <si>
    <t>BM_Puff.tools.3.label</t>
  </si>
  <si>
    <t>PawnKindDef+BM_Puff.label</t>
  </si>
  <si>
    <t>ThingDef+BM_WitchBread.label</t>
  </si>
  <si>
    <t>BM_WitchBread.label</t>
  </si>
  <si>
    <t>Witch Ergot</t>
  </si>
  <si>
    <t>ThingDef+BM_WitchBread.description</t>
  </si>
  <si>
    <t>BM_WitchBread.description</t>
  </si>
  <si>
    <t>This is a versatile combat biomech, equipped with heavy armor and mechanical power assistance devices, with firepower configuration like a small armored vehicle. Her artificial muscle powered frame can even allow her to jump far distances, paired with a lightweight cannon shaped like a broomstick, it looks like a flying witch..</t>
  </si>
  <si>
    <t>ThingDef+BM_WitchBread.tools.0.label</t>
  </si>
  <si>
    <t>BM_WitchBread.tools.0.label</t>
  </si>
  <si>
    <t>ThingDef+BM_WitchBread.tools.1.label</t>
  </si>
  <si>
    <t>BM_WitchBread.tools.1.label</t>
  </si>
  <si>
    <t>ThingDef+BM_WitchBread.tools.2.label</t>
  </si>
  <si>
    <t>BM_WitchBread.tools.2.label</t>
  </si>
  <si>
    <t>ThingDef+BM_WitchBread.tools.3.label</t>
  </si>
  <si>
    <t>BM_WitchBread.tools.3.label</t>
  </si>
  <si>
    <t>PawnKindDef+BM_WitchBread.label</t>
  </si>
  <si>
    <t>RecipeDef+build_BM_Croissant.jobString</t>
  </si>
  <si>
    <t>build_BM_Croissant.jobString</t>
  </si>
  <si>
    <t>Gestating mech.</t>
  </si>
  <si>
    <t>RecipeDef+build_BM_Croissant.label</t>
  </si>
  <si>
    <t>build_BM_Croissant.label</t>
  </si>
  <si>
    <t>gestate croissant</t>
  </si>
  <si>
    <t>RecipeDef+build_BM_Croissant.description</t>
  </si>
  <si>
    <t>build_BM_Croissant.description</t>
  </si>
  <si>
    <t>Gestate a croissant.</t>
  </si>
  <si>
    <t>RecipeDef+build_BM_BakedBun.jobString</t>
  </si>
  <si>
    <t>build_BM_BakedBun.jobString</t>
  </si>
  <si>
    <t>RecipeDef+build_BM_BakedBun.label</t>
  </si>
  <si>
    <t>build_BM_BakedBun.label</t>
  </si>
  <si>
    <t>gestate Baked Bun</t>
  </si>
  <si>
    <t>RecipeDef+build_BM_BakedBun.description</t>
  </si>
  <si>
    <t>build_BM_BakedBun.description</t>
  </si>
  <si>
    <t>Gestate a Baked Bun.</t>
  </si>
  <si>
    <t>RecipeDef+build_BM_SoftRoll.jobString</t>
  </si>
  <si>
    <t>build_BM_SoftRoll.jobString</t>
  </si>
  <si>
    <t>RecipeDef+build_BM_SoftRoll.label</t>
  </si>
  <si>
    <t>build_BM_SoftRoll.label</t>
  </si>
  <si>
    <t>gestate SoftRoll</t>
  </si>
  <si>
    <t>RecipeDef+build_BM_SoftRoll.description</t>
  </si>
  <si>
    <t>build_BM_SoftRoll.description</t>
  </si>
  <si>
    <t>Gestate a Soft Roll.</t>
  </si>
  <si>
    <t>RecipeDef+build_BM_Baguette.jobString</t>
  </si>
  <si>
    <t>build_BM_Baguette.jobString</t>
  </si>
  <si>
    <t>RecipeDef+build_BM_Baguette.label</t>
  </si>
  <si>
    <t>build_BM_Baguette.label</t>
  </si>
  <si>
    <t>gestate Baguette</t>
  </si>
  <si>
    <t>RecipeDef+build_BM_Baguette.description</t>
  </si>
  <si>
    <t>build_BM_Baguette.description</t>
  </si>
  <si>
    <t>Gestate a Baguette.</t>
  </si>
  <si>
    <t>RecipeDef+build_BM_Puff.jobString</t>
  </si>
  <si>
    <t>build_BM_Puff.jobString</t>
  </si>
  <si>
    <t>RecipeDef+build_BM_Puff.label</t>
  </si>
  <si>
    <t>build_BM_Puff.label</t>
  </si>
  <si>
    <t>gestate Puff</t>
  </si>
  <si>
    <t>RecipeDef+build_BM_Puff.description</t>
  </si>
  <si>
    <t>build_BM_Puff.description</t>
  </si>
  <si>
    <t>Gestate a Puff.</t>
  </si>
  <si>
    <t>RecipeDef+build_BM_WitchBread.jobString</t>
  </si>
  <si>
    <t>build_BM_WitchBread.jobString</t>
  </si>
  <si>
    <t>RecipeDef+build_BM_WitchBread.label</t>
  </si>
  <si>
    <t>build_BM_WitchBread.label</t>
  </si>
  <si>
    <t>gestate Witch Ergot</t>
  </si>
  <si>
    <t>RecipeDef+build_BM_WitchBread.description</t>
  </si>
  <si>
    <t>build_BM_WitchBread.description</t>
  </si>
  <si>
    <t>Gestate a Witch Ergot.</t>
  </si>
  <si>
    <t>ThingDef+BM_LargeMechCarbine.label</t>
  </si>
  <si>
    <t>BM_LargeMechCarbine.label</t>
  </si>
  <si>
    <t>mech large caliber carbine</t>
  </si>
  <si>
    <t>ThingDef+BM_LargeMechCarbine.description</t>
  </si>
  <si>
    <t>BM_LargeMechCarbine.description</t>
  </si>
  <si>
    <t>mechanoid large caliber carbine，Use the same bullets as a bolt action rifle, with some structural modifications</t>
  </si>
  <si>
    <t>ThingDef+BM_LargeMechCarbine.verbs.Verb_Shoot.label</t>
  </si>
  <si>
    <t>BM_LargeMechCarbine.verbs.Verb_Shoot.label</t>
  </si>
  <si>
    <t>ThingDef+BM_LargeMechCarbine.tools.0.label</t>
  </si>
  <si>
    <t>BM_LargeMechCarbine.tools.0.label</t>
  </si>
  <si>
    <t>stock</t>
  </si>
  <si>
    <t>ThingDef+BM_LargeMechCarbine.tools.1.label</t>
  </si>
  <si>
    <t>BM_LargeMechCarbine.tools.1.label</t>
  </si>
  <si>
    <t>barrel</t>
  </si>
  <si>
    <t>ThingDef+BM_MechCarbine.label</t>
  </si>
  <si>
    <t>BM_MechCarbine.label</t>
  </si>
  <si>
    <t>mech carbine</t>
  </si>
  <si>
    <t>ThingDef+BM_MechCarbine.description</t>
  </si>
  <si>
    <t>BM_MechCarbine.description</t>
  </si>
  <si>
    <t>mechanoid carbine，Use the same bullets as a mini turret , with some structural modifications</t>
  </si>
  <si>
    <t>ThingDef+BM_MechCarbine.verbs.Verb_Shoot.label</t>
  </si>
  <si>
    <t>BM_MechCarbine.verbs.Verb_Shoot.label</t>
  </si>
  <si>
    <t>ThingDef+BM_MechCarbine.tools.0.label</t>
  </si>
  <si>
    <t>BM_MechCarbine.tools.0.label</t>
  </si>
  <si>
    <t>ThingDef+BM_MechCarbine.tools.1.label</t>
  </si>
  <si>
    <t>BM_MechCarbine.tools.1.label</t>
  </si>
  <si>
    <t>ThingDef+BM_Knife.label</t>
  </si>
  <si>
    <t>BM_Knife.label</t>
  </si>
  <si>
    <t>knife</t>
  </si>
  <si>
    <t>ThingDef+BM_Knife.description</t>
  </si>
  <si>
    <t>BM_Knife.description</t>
  </si>
  <si>
    <t>A simple dagger, usually used as a dining knife。</t>
  </si>
  <si>
    <t>ThingDef+BM_Knife.tools.0.label</t>
  </si>
  <si>
    <t>BM_Knife.tools.0.label</t>
  </si>
  <si>
    <t>handle</t>
  </si>
  <si>
    <t>ThingDef+BM_Knife.tools.1.label</t>
  </si>
  <si>
    <t>BM_Knife.tools.1.label</t>
  </si>
  <si>
    <t>blade</t>
  </si>
  <si>
    <t>ThingDef+BM_Knife.tools.2.label</t>
  </si>
  <si>
    <t>BM_Knife.tools.2.label</t>
  </si>
  <si>
    <t>point</t>
  </si>
  <si>
    <t>ThingDef+BM_Jackhammer.label</t>
  </si>
  <si>
    <t>BM_Jackhammer.label</t>
  </si>
  <si>
    <t>Jackhammer</t>
  </si>
  <si>
    <t>ThingDef+BM_Jackhammer.description</t>
  </si>
  <si>
    <t>BM_Jackhammer.description</t>
  </si>
  <si>
    <t>An air hammer that can be used to crush rocks or the heads of enemies.</t>
  </si>
  <si>
    <t>ThingDef+BM_Jackhammer.tools.0.label</t>
  </si>
  <si>
    <t>BM_Jackhammer.tools.0.label</t>
  </si>
  <si>
    <t>hammerhead</t>
  </si>
  <si>
    <t>ThingDef+BM_LargeShotgun.label</t>
  </si>
  <si>
    <t>BM_LargeShotgun.label</t>
  </si>
  <si>
    <t>Large shotgun</t>
  </si>
  <si>
    <t>ThingDef+BM_LargeShotgun.description</t>
  </si>
  <si>
    <t>BM_LargeShotgun.description</t>
  </si>
  <si>
    <t>An ancient design of Large caliber shotgun that emits a tight-packed spray of pellets. Deadly, but short range.</t>
  </si>
  <si>
    <t>ThingDef+BM_LargeShotgun.verbs.Verb_Shoot.label</t>
  </si>
  <si>
    <t>BM_LargeShotgun.verbs.Verb_Shoot.label</t>
  </si>
  <si>
    <t>ThingDef+BM_LargeShotgun.tools.0.label</t>
  </si>
  <si>
    <t>BM_LargeShotgun.tools.0.label</t>
  </si>
  <si>
    <t>ThingDef+BM_LargeShotgun.tools.1.label</t>
  </si>
  <si>
    <t>BM_LargeShotgun.tools.1.label</t>
  </si>
  <si>
    <t>ThingDef+BM_B20WITCH.label</t>
  </si>
  <si>
    <t>BM_B20WITCH.label</t>
  </si>
  <si>
    <t>B-20"Witch broom"Cannon</t>
  </si>
  <si>
    <t>ThingDef+BM_B20WITCH.description</t>
  </si>
  <si>
    <t>BM_B20WITCH.description</t>
  </si>
  <si>
    <t>A lightweight variant of an aviation cannon, equipped with an auxiliary robotic arm connected to the back, capable of withstanding the recoil of 20mm ammunition when fired by humans. This semi-automatic variant uses fully charged uranium core armor piercing shells, suitable for dealing with heavy targets.</t>
  </si>
  <si>
    <t>ThingDef+BM_B20WITCH.verbs.Verb_Shoot.label</t>
  </si>
  <si>
    <t>BM_B20WITCH.verbs.Verb_Shoot.label</t>
  </si>
  <si>
    <t>ThingDef+BM_B20WITCH.tools.0.label</t>
  </si>
  <si>
    <t>BM_B20WITCH.tools.0.label</t>
  </si>
  <si>
    <t>ThingDef+BM_B20WITCH.tools.1.label</t>
  </si>
  <si>
    <t>BM_B20WITCH.tools.1.label</t>
  </si>
  <si>
    <t>ThingDef+BM_B20SHOT.label</t>
  </si>
  <si>
    <t>BM_B20SHOT.label</t>
  </si>
  <si>
    <t>B-20"Witch broom"AutoCannon</t>
  </si>
  <si>
    <t>ThingDef+BM_B20SHOT.description</t>
  </si>
  <si>
    <t>BM_B20SHOT.description</t>
  </si>
  <si>
    <t>A lightweight variant of an aviation cannon, equipped with an auxiliary robotic arm connected to the back, capable of withstanding the recoil of 20mm ammunition when fired by humans. This fully automatic variant uses semi charged shells, suitable for dealing with small groups of targets.</t>
  </si>
  <si>
    <t>ThingDef+BM_B20SHOT.verbs.Verb_Shoot.label</t>
  </si>
  <si>
    <t>BM_B20SHOT.verbs.Verb_Shoot.label</t>
  </si>
  <si>
    <t>ThingDef+BM_B20SHOT.tools.0.label</t>
  </si>
  <si>
    <t>BM_B20SHOT.tools.0.label</t>
  </si>
  <si>
    <t>ThingDef+BM_B20SHOT.tools.1.label</t>
  </si>
  <si>
    <t>BM_B20SHOT.tools.1.label</t>
  </si>
  <si>
    <t>ThingDef+BM_WITCHS.label</t>
  </si>
  <si>
    <t>BM_WITCHS.label</t>
  </si>
  <si>
    <t>b20 shell</t>
  </si>
  <si>
    <t>ThingDef+BM_WITCH.label</t>
  </si>
  <si>
    <t>BM_WITCH.label</t>
  </si>
  <si>
    <t>DamageDef+BM_FragmentDamage.deathMessage</t>
  </si>
  <si>
    <t>DamageDef</t>
  </si>
  <si>
    <t>BM_FragmentDamage.deathMessage</t>
  </si>
  <si>
    <t>{0} has been shot to death.</t>
  </si>
  <si>
    <t>DamageDef+BM_FragmentDamage.label</t>
  </si>
  <si>
    <t>BM_FragmentDamage.label</t>
  </si>
  <si>
    <t>fragment injury</t>
  </si>
  <si>
    <t>ThingDef+BM_BuiltinShotgun.label</t>
  </si>
  <si>
    <t>BM_BuiltinShotgun.label</t>
  </si>
  <si>
    <t>Shield with built-in shotgun</t>
  </si>
  <si>
    <t>ThingDef+BM_BuiltinShotgun.description</t>
  </si>
  <si>
    <t>BM_BuiltinShotgun.description</t>
  </si>
  <si>
    <t>A shotgun built into a shield</t>
  </si>
  <si>
    <t>ThingDef+BM_BuiltinShotgun.verbs.Verb_Shoot.label</t>
  </si>
  <si>
    <t>BM_BuiltinShotgun.verbs.Verb_Shoot.label</t>
  </si>
  <si>
    <t>ThingDef+BM_Shotgun.label</t>
  </si>
  <si>
    <t>BM_Shotgun.label</t>
  </si>
  <si>
    <t>shotgun blast</t>
  </si>
  <si>
    <t>ThingDef+BM_RKG.label</t>
  </si>
  <si>
    <t>BM_RKG.label</t>
  </si>
  <si>
    <t>RKG anti tank grenades</t>
  </si>
  <si>
    <t>ThingDef+BM_RKG.description</t>
  </si>
  <si>
    <t>BM_RKG.description</t>
  </si>
  <si>
    <t>An anti tank grenade with a charge of nearly half a kilogram. There is a parachute used to stabilize the landing point.</t>
  </si>
  <si>
    <t>ThingDef+BM_RKG.verbs.Verb_LaunchProjectile.label</t>
  </si>
  <si>
    <t>BM_RKG.verbs.Verb_LaunchProjectile.label</t>
  </si>
  <si>
    <t>throw RKG</t>
  </si>
  <si>
    <t>ThingDef+Proj_RKG.label</t>
  </si>
  <si>
    <t>Proj_RKG.label</t>
  </si>
  <si>
    <t>RKG</t>
  </si>
  <si>
    <t>ThoughtDef+AteHumanFleshPack.stages.0.label</t>
  </si>
  <si>
    <t>ThoughtDef</t>
  </si>
  <si>
    <t>AteHumanFleshPack.stages.0.label</t>
  </si>
  <si>
    <t>ate Human flesh Pack</t>
  </si>
  <si>
    <t>ThoughtDef+AteHumanFleshPack.stages.0.description</t>
  </si>
  <si>
    <t>AteHumanFleshPack.stages.0.description</t>
  </si>
  <si>
    <t>Eating this package is like drinking a pile of foul smelling sewage mixed with mud and sand, my life has lost its meaning.</t>
  </si>
  <si>
    <t>ThingDef+Weapon_RKG.label</t>
  </si>
  <si>
    <t>Weapon_RKG.label</t>
  </si>
  <si>
    <t>ThingDef+Weapon_RKG.description</t>
  </si>
  <si>
    <t>Weapon_RKG.description</t>
  </si>
  <si>
    <t>ThingDef+Weapon_RKG.tools.0.label</t>
  </si>
  <si>
    <t>Weapon_RKG.tools.0.label</t>
  </si>
  <si>
    <t>Body</t>
  </si>
  <si>
    <t>ThingDef+Weapon_RKG.verbs.Verb_ShootCEOneUse.label</t>
  </si>
  <si>
    <t>Weapon_RKG.verbs.Verb_ShootCEOneUse.label</t>
  </si>
  <si>
    <t>RecipeDef+MakeWeapon_RKG.label</t>
  </si>
  <si>
    <t>MakeWeapon_RKG.label</t>
  </si>
  <si>
    <t>make RKG anti tank grenades x10</t>
  </si>
  <si>
    <t>RecipeDef+MakeWeapon_RKG.description</t>
  </si>
  <si>
    <t>MakeWeapon_RKG.description</t>
  </si>
  <si>
    <t>Craft 10 RKG anti tank grenades.</t>
  </si>
  <si>
    <t>RecipeDef+MakeWeapon_RKG.jobString</t>
  </si>
  <si>
    <t>MakeWeapon_RKG.jobString</t>
  </si>
  <si>
    <t>Making RKG anti tank grenades.</t>
  </si>
  <si>
    <t>Patches.ThingDef+BM_B20WITCH.tools.0.label</t>
  </si>
  <si>
    <t>Patches.ThingDef</t>
  </si>
  <si>
    <t>Combat Extended</t>
  </si>
  <si>
    <t>grip</t>
  </si>
  <si>
    <t>Patches.ThingDef+BM_B20WITCH.tools.1.label</t>
  </si>
  <si>
    <t>Patches.ThingDef+BM_B20WITCH.tools.2.label</t>
  </si>
  <si>
    <t>BM_B20WITCH.tools.2.label</t>
  </si>
  <si>
    <t>muzzle</t>
  </si>
  <si>
    <t>Patches.ThingDef+BM_B20SHOT.tools.0.label</t>
  </si>
  <si>
    <t>Patches.ThingDef+BM_B20SHOT.tools.1.label</t>
  </si>
  <si>
    <t>Patches.ThingDef+BM_B20SHOT.tools.2.label</t>
  </si>
  <si>
    <t>BM_B20SHOT.tools.2.label</t>
  </si>
  <si>
    <t>Patches.ThingDef+BM_LargeMechCarbine.tools.0.label</t>
  </si>
  <si>
    <t>Patches.ThingDef+BM_LargeMechCarbine.tools.1.label</t>
  </si>
  <si>
    <t>Patches.ThingDef+BM_MechCarbine.tools.0.label</t>
  </si>
  <si>
    <t>Patches.ThingDef+BM_MechCarbine.tools.1.label</t>
  </si>
  <si>
    <t>Patches.ThingDef+BM_MechCarbine.tools.2.label</t>
  </si>
  <si>
    <t>BM_MechCarbine.tools.2.label</t>
  </si>
  <si>
    <t>Patches.ThingDef+BM_LargeShotgun.tools.0.label</t>
  </si>
  <si>
    <t>Patches.ThingDef+BM_LargeShotgun.tools.1.label</t>
  </si>
  <si>
    <t>Patches.ThingDef+BM_Jackhammer.tools.0.label</t>
  </si>
  <si>
    <t>Patches.ThingDef+BM_Knife.tools.0.label</t>
  </si>
  <si>
    <t>Patches.ThingDef+BM_Knife.tools.1.label</t>
  </si>
  <si>
    <t>Patches.ThingDef+BM_Knife.tools.2.label</t>
  </si>
  <si>
    <t>미사일 발사</t>
  </si>
  <si>
    <t>미사일을 발사합니다</t>
  </si>
  <si>
    <t>빵</t>
  </si>
  <si>
    <t>BodyDef+TheBread.corePart.parts.Lung.customLabel</t>
  </si>
  <si>
    <t>왼쪽 폐</t>
  </si>
  <si>
    <t>오른쪽 폐</t>
  </si>
  <si>
    <t>BodyDef+TheBread.corePart.parts.Kidney.customLabel</t>
  </si>
  <si>
    <t>왼쪽 신장</t>
  </si>
  <si>
    <t>오른쪽 신장</t>
  </si>
  <si>
    <t>BodyDef+TheBread.corePart.parts.Shoulder.customLabel</t>
  </si>
  <si>
    <t>왼쪽 어께</t>
  </si>
  <si>
    <t>오른쪽 어께</t>
  </si>
  <si>
    <t>BodyDef+TheBread.corePart.parts.Leg.customLabel</t>
  </si>
  <si>
    <t>왼쪽 다리</t>
  </si>
  <si>
    <t>오른쪽 다리</t>
  </si>
  <si>
    <t>BodyDef+TheBread.corePart.parts.Shoulder.parts.Clavicle.customLabel</t>
  </si>
  <si>
    <t>왼쪽 쇄골</t>
  </si>
  <si>
    <t>BodyDef+TheBread.corePart.parts.Shoulder.parts.Arm.customLabel</t>
  </si>
  <si>
    <t>왼쪽 팔</t>
  </si>
  <si>
    <t>오른쪽 쇄골</t>
  </si>
  <si>
    <t>오른쪽 팔</t>
  </si>
  <si>
    <t>BodyDef+TheBread.corePart.parts.Leg.parts.Femur.customLabel</t>
  </si>
  <si>
    <t>왼쪽 대퇴골</t>
  </si>
  <si>
    <t>BodyDef+TheBread.corePart.parts.Leg.parts.Tibia.customLabel</t>
  </si>
  <si>
    <t xml:space="preserve">왼쪽 경골 </t>
  </si>
  <si>
    <t>BodyDef+TheBread.corePart.parts.Leg.parts.Foot.customLabel</t>
  </si>
  <si>
    <t>왼쪽 발</t>
  </si>
  <si>
    <t>오른쪽 대퇴골</t>
  </si>
  <si>
    <t>오른쪽 경골</t>
  </si>
  <si>
    <t>오른쪽 발</t>
  </si>
  <si>
    <t>BodyDef+TheBread.corePart.parts.Neck.parts.Head.parts.Eye.customLabel</t>
  </si>
  <si>
    <t>왼쪽 눈</t>
  </si>
  <si>
    <t>오른쪽 눈</t>
  </si>
  <si>
    <t>BodyDef+TheBread.corePart.parts.Neck.parts.Head.parts.Ear.customLabel</t>
  </si>
  <si>
    <t>왼쪽 귀</t>
  </si>
  <si>
    <t>오른쪽 귀</t>
  </si>
  <si>
    <t>BodyDef+TheBread.corePart.parts.Shoulder.parts.Arm.parts.Humerus.customLabel</t>
  </si>
  <si>
    <t>왼쪽 상완골</t>
  </si>
  <si>
    <t>BodyDef+TheBread.corePart.parts.Shoulder.parts.Arm.parts.Radius.customLabel</t>
  </si>
  <si>
    <t>왼쪽 요골</t>
  </si>
  <si>
    <t>BodyDef+TheBread.corePart.parts.Shoulder.parts.Arm.parts.Hand.customLabel</t>
  </si>
  <si>
    <t>왼쪽 손</t>
  </si>
  <si>
    <t>오른쪽 상완골</t>
  </si>
  <si>
    <t>오른쪽 요골</t>
  </si>
  <si>
    <t>오른쪽 손</t>
  </si>
  <si>
    <t>BodyDef+TheBread.corePart.parts.Leg.parts.Foot.parts.Toe.customLabel</t>
  </si>
  <si>
    <t>왼쪽 새끼 발가락</t>
  </si>
  <si>
    <t>왼쪽 넷째 발가락</t>
  </si>
  <si>
    <t>왼쪽 가운데 발가락</t>
  </si>
  <si>
    <t>왼쪽 둘째 발가락</t>
  </si>
  <si>
    <t>왼쪽 엄지 발가락</t>
  </si>
  <si>
    <t>오른쪽 새끼 발가락</t>
  </si>
  <si>
    <t>오른쪽 넷째 발가락</t>
  </si>
  <si>
    <t>오른쪽 가운데 발가락</t>
  </si>
  <si>
    <t>오른쪽 둘째 발가락</t>
  </si>
  <si>
    <t>오른쪽 엄지 발가락</t>
  </si>
  <si>
    <t>BodyDef+TheBread.corePart.parts.Shoulder.parts.Arm.parts.Hand.parts.Finger.customLabel</t>
  </si>
  <si>
    <t>왼쪽 새끼손가락</t>
  </si>
  <si>
    <t>왼쪽 약지손가락</t>
  </si>
  <si>
    <t>왼쪽 중지손가락</t>
  </si>
  <si>
    <t>왼쪽 검지손가락</t>
  </si>
  <si>
    <t>왼쪽 엄지손가락</t>
  </si>
  <si>
    <t>오른쪽 새끼손가락</t>
  </si>
  <si>
    <t>오른쪽 약지손가락</t>
  </si>
  <si>
    <t>오른쪽 중지손가락</t>
  </si>
  <si>
    <t>오른쪽 검지손가락</t>
  </si>
  <si>
    <t>오른쪽 엄지손가락</t>
  </si>
  <si>
    <t>장갑판</t>
  </si>
  <si>
    <t>신호 전달 프로세서</t>
  </si>
  <si>
    <t>산산조각 남</t>
  </si>
  <si>
    <t>혈액 손실</t>
  </si>
  <si>
    <t>혈액량이 감소합니다. 경미한 혈액 손실은 비교적 가벼운 영향만 있지만, 심해지면 산소 전달량이 감소되어 피해자가 쓰러집니다. 극심한 혈액 손실은 사망에 이르게 합니다.\n혈액 손실은 신체가 재생함에 따라 자연스럽게 회복됩니다.</t>
  </si>
  <si>
    <t>경미한</t>
  </si>
  <si>
    <t>평범한</t>
  </si>
  <si>
    <t>심각한</t>
  </si>
  <si>
    <t>극심한</t>
  </si>
  <si>
    <t>크루아상</t>
  </si>
  <si>
    <t>베이크드번</t>
  </si>
  <si>
    <t>소프트롤</t>
  </si>
  <si>
    <t>바게트</t>
  </si>
  <si>
    <t>퍼프</t>
  </si>
  <si>
    <t>위치에르갓</t>
  </si>
  <si>
    <t>인육 진공 포장x4</t>
  </si>
  <si>
    <t>인육팩을 4개 제작합니다.</t>
  </si>
  <si>
    <t>인육팩 4개 만드는 중</t>
  </si>
  <si>
    <t>크루아상 배양</t>
  </si>
  <si>
    <t>크루아상을 배양합니다.</t>
  </si>
  <si>
    <t>베이크드번 배양</t>
  </si>
  <si>
    <t>베이크드번을 배양합니다.</t>
  </si>
  <si>
    <t>소프트롤 배양</t>
  </si>
  <si>
    <t>소프트롤을 배양합니다.</t>
  </si>
  <si>
    <t>바게트 배양</t>
  </si>
  <si>
    <t>바게트를 배양합니다.</t>
  </si>
  <si>
    <t>퍼프 배양</t>
  </si>
  <si>
    <t>퍼프를 배양합니다.</t>
  </si>
  <si>
    <t>위치 에르갓 배양</t>
  </si>
  <si>
    <t>위치 에르갓을 배양합니다.</t>
  </si>
  <si>
    <t>RKG 대전차 수류탄 만들기 x10</t>
  </si>
  <si>
    <t>RKG 대전차 수류탄 10개를 제작합니다.</t>
  </si>
  <si>
    <t>RKG 대전차 수류탄 만드는 중</t>
  </si>
  <si>
    <t>인육팩</t>
  </si>
  <si>
    <t>인육을 냉매와 진공포장한 물건입니다. 인간 세포를 배양하기 위한 것으로, 매우 혐오스럽지만 먹을 수도 있습니다.</t>
  </si>
  <si>
    <t>이 바이오 메카노이드는 제조 회사에서 광고대로 단순한 생체 모방 메카노이드가 아닌, 실제 인체 조직을 이용해 배양하고 기본 외형 템플릿을 씌운 뒤 제어장치를 삽입한 것으로 번화계에서 흔하게 볼 수 있다는 산업용 복제인간과 동종 기술 제품입니다. 본질적으로 기계두뇌를 사용하는 인간이며, 특수 설계된 줄기세포 순환 시스템을 통해 메카노이드처럼 수리할 수 있습니다. 일반적으론 가정용으로 사용되나, 버려진 모델은 사창가 등의 뒷세계로 흘러갈 때도 있습니다.</t>
  </si>
  <si>
    <t>버려진 가정용 바이오 메카노이드를 병사로 개조한 모델로, 인간 병사보다 저렴합니다. 대구경 산탄총과 방탄복으로 무장했습니다.</t>
  </si>
  <si>
    <t>버려진 가정용 바이오 메카노이드를 병사로 개조한 모델입니다. 더 두꺼운 장갑을 두르고 복잡한 무기를 사용할 수 있는 시스템 로직을 추가했습니다.</t>
  </si>
  <si>
    <t>로봇이 일을 대신하는 것에 반대하는 노동자들을 대체하기 위해 특별히 개발된 노동용 바이오 메카노이드로, 인간과 거의 흡사한 외형을 가지고 있습니다. 이 모델은 공압식 해머를 이용하여 광물을 채굴하는 데 사용될 수 있으며 건설 및 유지 보수 회사, 수경 회사 등에서도 널리 사용됩니다.</t>
  </si>
  <si>
    <t>특별히 개발된 군용 바이오 메카노이드입니다. 그녀의 신체는 극도로 무거운 장비를 사용하기 위해 고밀도 근섬유가 이식되어 있으며, 두꺼운 방폭 방탄복 아래에는 무동력 하중 지지 외골격도 있습니다. 이 방폭복은 보병용 고폭탄으로 인한 피해를 감소시켜줍니다. 이 모델은 보통 위험한 대전자 임무에 투입되며 소형 SWAM 로켓 발사기와 대전차 수류탄이 장착되어 있습니다.</t>
  </si>
  <si>
    <t>위치 에르갓</t>
  </si>
  <si>
    <t>이 모델은 중형 장갑차급 화력과 장갑, 기계 동력 보조장치를 갖춘 전투용 바이오 메카노이드입니다. 빗자루 모양 기관포로 무장했으며 인공 근육으로 먼거리까지 도약할 수 있는데, 멀리서보면 빗자루에 탄 마녀처럼 보인다고 합니다..</t>
  </si>
  <si>
    <t>메카노이드 대구경 카빈 소총</t>
  </si>
  <si>
    <t>메카노이드 대구경 카빈 소총입니다. 볼트 액션 소총과 동일한 총알을 사용합니다.</t>
  </si>
  <si>
    <t>메카노이드 카빈 소총</t>
  </si>
  <si>
    <t>메카노이드 카빈 소총입니다. 소형 포탑과 동일한 총알을 사용합니다.</t>
  </si>
  <si>
    <t>부엌칼</t>
  </si>
  <si>
    <t>보통 주방에서 사용되는 칼입니다.</t>
  </si>
  <si>
    <t>착암기</t>
  </si>
  <si>
    <t>바위나 적의 머리를 부수는 데 사용할 수 있는 공압식 해머입니다.</t>
  </si>
  <si>
    <t>대형 산탄총</t>
  </si>
  <si>
    <t>촘촘하게 탄알을 분사하는 구시대의 대구경 산탄총입니다. 치명적이지만 사정거리가 짧습니다.</t>
  </si>
  <si>
    <t>B-20마녀 빗자루"기관포"</t>
  </si>
  <si>
    <t>20mm 탄약을 발사하는 항공포의 경량 변형형으로 뒤쪽에 반동을 경감시켜주는 보조 로봇 팔이 연결되어 있습니다. 이 반자동 기관포는 완충 우라늄 관통탄을 사용합니다. 두터운 장갑을 두른 목표를 처리하는데 적합합니다.</t>
  </si>
  <si>
    <t>B-20마녀 빗자루"자동 기관포"</t>
  </si>
  <si>
    <t>20mm 탄약을 발사하는 항공포의 경량 변형형으로 뒤쪽에 반동을 경감시켜주는 보조 로봇 팔이 연결되어 있습니다. 이 자동 기관포는 반충천 탄환을 사용합니다. 소규모 표적을 상대하는데 적합합니다.</t>
  </si>
  <si>
    <t>산탄총 내장 방패</t>
  </si>
  <si>
    <t>산탄총이 내장되어 있는 방패입니다.</t>
  </si>
  <si>
    <t>산탄총 발포</t>
  </si>
  <si>
    <t>RKG 대전차 수류탄</t>
  </si>
  <si>
    <t>약 0.5kg의 충전량을 지닌 대전차 수류탄입니다. 착탄 지점을 안정시키는 데 사용되는 낙하산이 있습니다.</t>
  </si>
  <si>
    <t>RKG 투척</t>
  </si>
  <si>
    <t>인육팩 섭취</t>
  </si>
  <si>
    <t>진흙과 모래가 섞인 구정물을 마시는 느낌이다, 이런걸 먹고 살바에야 그냥 죽고말지..</t>
  </si>
  <si>
    <t>가져온 노드</t>
    <phoneticPr fontId="5" type="noConversion"/>
  </si>
  <si>
    <t>수정할 노드</t>
    <phoneticPr fontId="5" type="noConversion"/>
  </si>
  <si>
    <t>수정된 노드</t>
    <phoneticPr fontId="5" type="noConversion"/>
  </si>
  <si>
    <t>Main Index</t>
    <phoneticPr fontId="5" type="noConversion"/>
  </si>
  <si>
    <t/>
  </si>
  <si>
    <t>개머리판</t>
    <phoneticPr fontId="5" type="noConversion"/>
  </si>
  <si>
    <t>총열</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</si>
</sst>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sz val="11"/>
      <color rgb="FF000000"/>
      <name val="맑은 고딕"/>
      <family val="2"/>
    </font>
    <font>
      <sz val="11"/>
      <color rgb="FF9C0006"/>
      <name val="맑은 고딕"/>
      <family val="2"/>
      <charset val="129"/>
      <scheme val="minor"/>
    </font>
    <font>
      <sz val="11"/>
      <color rgb="FF9C5700"/>
      <name val="맑은 고딕"/>
      <family val="2"/>
      <charset val="129"/>
      <scheme val="minor"/>
    </font>
    <font>
      <b/>
      <sz val="11"/>
      <color theme="0"/>
      <name val="맑은 고딕"/>
      <family val="2"/>
      <charset val="129"/>
      <scheme val="minor"/>
    </font>
    <font>
      <sz val="8"/>
      <name val="돋움"/>
      <family val="3"/>
      <charset val="129"/>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4">
    <xf numFmtId="0" fontId="0" fillId="0" borderId="0" applyBorder="0"/>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1" applyNumberFormat="0" applyAlignment="0" applyProtection="0">
      <alignment vertical="center"/>
    </xf>
  </cellStyleXfs>
  <cellXfs count="5">
    <xf numFmtId="0" fontId="0" fillId="0" borderId="0" xfId="0"/>
    <xf numFmtId="0" fontId="1" fillId="0" borderId="0" xfId="0" applyFont="1"/>
    <xf numFmtId="0" fontId="2" fillId="2" borderId="0" xfId="1" applyAlignment="1"/>
    <xf numFmtId="0" fontId="3" fillId="3" borderId="0" xfId="2" applyAlignment="1"/>
    <xf numFmtId="0" fontId="4" fillId="4" borderId="1" xfId="3" applyAlignment="1"/>
  </cellXfs>
  <cellStyles count="4">
    <cellStyle name="나쁨" xfId="1" builtinId="27"/>
    <cellStyle name="보통" xfId="2" builtinId="28"/>
    <cellStyle name="셀 확인" xfId="3"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7"/>
  <sheetViews>
    <sheetView tabSelected="1" workbookViewId="0">
      <selection activeCell="G12" sqref="G12"/>
    </sheetView>
  </sheetViews>
  <sheetFormatPr defaultColWidth="9.1796875" defaultRowHeight="17" x14ac:dyDescent="0.45"/>
  <cols>
    <col min="1" max="1" width="70.453125" style="1" bestFit="1" customWidth="1"/>
    <col min="2" max="2" width="19.1796875" style="1" bestFit="1" customWidth="1"/>
    <col min="3" max="3" width="60.6328125" style="1" bestFit="1" customWidth="1"/>
    <col min="4" max="4" width="29.26953125" style="1" bestFit="1" customWidth="1"/>
    <col min="5" max="5" width="38.26953125" style="1" customWidth="1"/>
    <col min="6" max="6" width="7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519</v>
      </c>
    </row>
    <row r="3" spans="1:6" x14ac:dyDescent="0.45">
      <c r="A3" s="1" t="s">
        <v>10</v>
      </c>
      <c r="B3" s="1" t="s">
        <v>7</v>
      </c>
      <c r="C3" s="1" t="s">
        <v>11</v>
      </c>
      <c r="E3" s="1" t="s">
        <v>9</v>
      </c>
      <c r="F3" s="1" t="s">
        <v>520</v>
      </c>
    </row>
    <row r="4" spans="1:6" x14ac:dyDescent="0.45">
      <c r="A4" s="1" t="s">
        <v>12</v>
      </c>
      <c r="B4" s="1" t="s">
        <v>13</v>
      </c>
      <c r="C4" s="1" t="s">
        <v>14</v>
      </c>
      <c r="E4" s="1" t="s">
        <v>15</v>
      </c>
      <c r="F4" s="1" t="s">
        <v>586</v>
      </c>
    </row>
    <row r="5" spans="1:6" x14ac:dyDescent="0.45">
      <c r="A5" s="1" t="s">
        <v>16</v>
      </c>
      <c r="B5" s="1" t="s">
        <v>13</v>
      </c>
      <c r="C5" s="1" t="s">
        <v>17</v>
      </c>
      <c r="E5" s="1" t="s">
        <v>18</v>
      </c>
      <c r="F5" s="1" t="s">
        <v>587</v>
      </c>
    </row>
    <row r="6" spans="1:6" x14ac:dyDescent="0.45">
      <c r="A6" s="1" t="s">
        <v>19</v>
      </c>
      <c r="B6" s="1" t="s">
        <v>20</v>
      </c>
      <c r="C6" s="1" t="s">
        <v>21</v>
      </c>
      <c r="E6" s="1" t="s">
        <v>22</v>
      </c>
      <c r="F6" s="1" t="s">
        <v>521</v>
      </c>
    </row>
    <row r="7" spans="1:6" x14ac:dyDescent="0.45">
      <c r="A7" s="1" t="s">
        <v>23</v>
      </c>
      <c r="B7" s="1" t="s">
        <v>20</v>
      </c>
      <c r="C7" s="1" t="s">
        <v>24</v>
      </c>
      <c r="E7" s="1" t="s">
        <v>25</v>
      </c>
      <c r="F7" s="1" t="s">
        <v>523</v>
      </c>
    </row>
    <row r="8" spans="1:6" x14ac:dyDescent="0.45">
      <c r="A8" s="1" t="s">
        <v>26</v>
      </c>
      <c r="B8" s="1" t="s">
        <v>20</v>
      </c>
      <c r="C8" s="1" t="s">
        <v>27</v>
      </c>
      <c r="E8" s="1" t="s">
        <v>28</v>
      </c>
      <c r="F8" s="1" t="s">
        <v>524</v>
      </c>
    </row>
    <row r="9" spans="1:6" x14ac:dyDescent="0.45">
      <c r="A9" s="1" t="s">
        <v>29</v>
      </c>
      <c r="B9" s="1" t="s">
        <v>20</v>
      </c>
      <c r="C9" s="1" t="s">
        <v>30</v>
      </c>
      <c r="E9" s="1" t="s">
        <v>31</v>
      </c>
      <c r="F9" s="1" t="s">
        <v>526</v>
      </c>
    </row>
    <row r="10" spans="1:6" x14ac:dyDescent="0.45">
      <c r="A10" s="1" t="s">
        <v>32</v>
      </c>
      <c r="B10" s="1" t="s">
        <v>20</v>
      </c>
      <c r="C10" s="1" t="s">
        <v>33</v>
      </c>
      <c r="E10" s="1" t="s">
        <v>34</v>
      </c>
      <c r="F10" s="1" t="s">
        <v>527</v>
      </c>
    </row>
    <row r="11" spans="1:6" x14ac:dyDescent="0.45">
      <c r="A11" s="1" t="s">
        <v>35</v>
      </c>
      <c r="B11" s="1" t="s">
        <v>20</v>
      </c>
      <c r="C11" s="1" t="s">
        <v>36</v>
      </c>
      <c r="E11" s="1" t="s">
        <v>37</v>
      </c>
      <c r="F11" s="1" t="s">
        <v>529</v>
      </c>
    </row>
    <row r="12" spans="1:6" x14ac:dyDescent="0.45">
      <c r="A12" s="1" t="s">
        <v>38</v>
      </c>
      <c r="B12" s="1" t="s">
        <v>20</v>
      </c>
      <c r="C12" s="1" t="s">
        <v>39</v>
      </c>
      <c r="E12" s="1" t="s">
        <v>40</v>
      </c>
      <c r="F12" s="1" t="s">
        <v>530</v>
      </c>
    </row>
    <row r="13" spans="1:6" x14ac:dyDescent="0.45">
      <c r="A13" s="1" t="s">
        <v>41</v>
      </c>
      <c r="B13" s="1" t="s">
        <v>20</v>
      </c>
      <c r="C13" s="1" t="s">
        <v>42</v>
      </c>
      <c r="E13" s="1" t="s">
        <v>43</v>
      </c>
      <c r="F13" s="1" t="s">
        <v>532</v>
      </c>
    </row>
    <row r="14" spans="1:6" x14ac:dyDescent="0.45">
      <c r="A14" s="1" t="s">
        <v>44</v>
      </c>
      <c r="B14" s="1" t="s">
        <v>20</v>
      </c>
      <c r="C14" s="1" t="s">
        <v>45</v>
      </c>
      <c r="E14" s="1" t="s">
        <v>46</v>
      </c>
      <c r="F14" s="1" t="s">
        <v>533</v>
      </c>
    </row>
    <row r="15" spans="1:6" x14ac:dyDescent="0.45">
      <c r="A15" s="1" t="s">
        <v>47</v>
      </c>
      <c r="B15" s="1" t="s">
        <v>20</v>
      </c>
      <c r="C15" s="1" t="s">
        <v>48</v>
      </c>
      <c r="E15" s="1" t="s">
        <v>49</v>
      </c>
      <c r="F15" s="1" t="s">
        <v>535</v>
      </c>
    </row>
    <row r="16" spans="1:6" x14ac:dyDescent="0.45">
      <c r="A16" s="1" t="s">
        <v>50</v>
      </c>
      <c r="B16" s="1" t="s">
        <v>20</v>
      </c>
      <c r="C16" s="1" t="s">
        <v>51</v>
      </c>
      <c r="E16" s="1" t="s">
        <v>52</v>
      </c>
      <c r="F16" s="1" t="s">
        <v>537</v>
      </c>
    </row>
    <row r="17" spans="1:6" x14ac:dyDescent="0.45">
      <c r="A17" s="1" t="s">
        <v>53</v>
      </c>
      <c r="B17" s="1" t="s">
        <v>20</v>
      </c>
      <c r="C17" s="1" t="s">
        <v>54</v>
      </c>
      <c r="E17" s="1" t="s">
        <v>55</v>
      </c>
      <c r="F17" s="1" t="s">
        <v>538</v>
      </c>
    </row>
    <row r="18" spans="1:6" x14ac:dyDescent="0.45">
      <c r="A18" s="1" t="s">
        <v>56</v>
      </c>
      <c r="B18" s="1" t="s">
        <v>20</v>
      </c>
      <c r="C18" s="1" t="s">
        <v>57</v>
      </c>
      <c r="E18" s="1" t="s">
        <v>58</v>
      </c>
      <c r="F18" s="1" t="s">
        <v>539</v>
      </c>
    </row>
    <row r="19" spans="1:6" x14ac:dyDescent="0.45">
      <c r="A19" s="1" t="s">
        <v>59</v>
      </c>
      <c r="B19" s="1" t="s">
        <v>20</v>
      </c>
      <c r="C19" s="1" t="s">
        <v>60</v>
      </c>
      <c r="E19" s="1" t="s">
        <v>61</v>
      </c>
      <c r="F19" s="1" t="s">
        <v>541</v>
      </c>
    </row>
    <row r="20" spans="1:6" x14ac:dyDescent="0.45">
      <c r="A20" s="1" t="s">
        <v>62</v>
      </c>
      <c r="B20" s="1" t="s">
        <v>20</v>
      </c>
      <c r="C20" s="1" t="s">
        <v>63</v>
      </c>
      <c r="E20" s="1" t="s">
        <v>64</v>
      </c>
      <c r="F20" s="1" t="s">
        <v>543</v>
      </c>
    </row>
    <row r="21" spans="1:6" x14ac:dyDescent="0.45">
      <c r="A21" s="1" t="s">
        <v>65</v>
      </c>
      <c r="B21" s="1" t="s">
        <v>20</v>
      </c>
      <c r="C21" s="1" t="s">
        <v>66</v>
      </c>
      <c r="E21" s="1" t="s">
        <v>67</v>
      </c>
      <c r="F21" s="1" t="s">
        <v>545</v>
      </c>
    </row>
    <row r="22" spans="1:6" x14ac:dyDescent="0.45">
      <c r="A22" s="1" t="s">
        <v>68</v>
      </c>
      <c r="B22" s="1" t="s">
        <v>20</v>
      </c>
      <c r="C22" s="1" t="s">
        <v>69</v>
      </c>
      <c r="E22" s="1" t="s">
        <v>70</v>
      </c>
      <c r="F22" s="1" t="s">
        <v>546</v>
      </c>
    </row>
    <row r="23" spans="1:6" x14ac:dyDescent="0.45">
      <c r="A23" s="1" t="s">
        <v>71</v>
      </c>
      <c r="B23" s="1" t="s">
        <v>20</v>
      </c>
      <c r="C23" s="1" t="s">
        <v>72</v>
      </c>
      <c r="E23" s="1" t="s">
        <v>73</v>
      </c>
      <c r="F23" s="1" t="s">
        <v>547</v>
      </c>
    </row>
    <row r="24" spans="1:6" x14ac:dyDescent="0.45">
      <c r="A24" s="1" t="s">
        <v>74</v>
      </c>
      <c r="B24" s="1" t="s">
        <v>20</v>
      </c>
      <c r="C24" s="1" t="s">
        <v>75</v>
      </c>
      <c r="E24" s="1" t="s">
        <v>76</v>
      </c>
      <c r="F24" s="1" t="s">
        <v>548</v>
      </c>
    </row>
    <row r="25" spans="1:6" x14ac:dyDescent="0.45">
      <c r="A25" s="1" t="s">
        <v>77</v>
      </c>
      <c r="B25" s="1" t="s">
        <v>20</v>
      </c>
      <c r="C25" s="1" t="s">
        <v>78</v>
      </c>
      <c r="E25" s="1" t="s">
        <v>79</v>
      </c>
      <c r="F25" s="1" t="s">
        <v>550</v>
      </c>
    </row>
    <row r="26" spans="1:6" x14ac:dyDescent="0.45">
      <c r="A26" s="1" t="s">
        <v>80</v>
      </c>
      <c r="B26" s="1" t="s">
        <v>20</v>
      </c>
      <c r="C26" s="1" t="s">
        <v>81</v>
      </c>
      <c r="E26" s="1" t="s">
        <v>82</v>
      </c>
      <c r="F26" s="1" t="s">
        <v>551</v>
      </c>
    </row>
    <row r="27" spans="1:6" x14ac:dyDescent="0.45">
      <c r="A27" s="1" t="s">
        <v>83</v>
      </c>
      <c r="B27" s="1" t="s">
        <v>20</v>
      </c>
      <c r="C27" s="1" t="s">
        <v>84</v>
      </c>
      <c r="E27" s="1" t="s">
        <v>85</v>
      </c>
      <c r="F27" s="1" t="s">
        <v>553</v>
      </c>
    </row>
    <row r="28" spans="1:6" x14ac:dyDescent="0.45">
      <c r="A28" s="1" t="s">
        <v>86</v>
      </c>
      <c r="B28" s="1" t="s">
        <v>20</v>
      </c>
      <c r="C28" s="1" t="s">
        <v>87</v>
      </c>
      <c r="E28" s="1" t="s">
        <v>88</v>
      </c>
      <c r="F28" s="1" t="s">
        <v>554</v>
      </c>
    </row>
    <row r="29" spans="1:6" x14ac:dyDescent="0.45">
      <c r="A29" s="1" t="s">
        <v>89</v>
      </c>
      <c r="B29" s="1" t="s">
        <v>20</v>
      </c>
      <c r="C29" s="1" t="s">
        <v>90</v>
      </c>
      <c r="E29" s="1" t="s">
        <v>91</v>
      </c>
      <c r="F29" s="1" t="s">
        <v>556</v>
      </c>
    </row>
    <row r="30" spans="1:6" x14ac:dyDescent="0.45">
      <c r="A30" s="1" t="s">
        <v>92</v>
      </c>
      <c r="B30" s="1" t="s">
        <v>20</v>
      </c>
      <c r="C30" s="1" t="s">
        <v>93</v>
      </c>
      <c r="E30" s="1" t="s">
        <v>94</v>
      </c>
      <c r="F30" s="1" t="s">
        <v>558</v>
      </c>
    </row>
    <row r="31" spans="1:6" x14ac:dyDescent="0.45">
      <c r="A31" s="1" t="s">
        <v>95</v>
      </c>
      <c r="B31" s="1" t="s">
        <v>20</v>
      </c>
      <c r="C31" s="1" t="s">
        <v>96</v>
      </c>
      <c r="E31" s="1" t="s">
        <v>97</v>
      </c>
      <c r="F31" s="1" t="s">
        <v>560</v>
      </c>
    </row>
    <row r="32" spans="1:6" x14ac:dyDescent="0.45">
      <c r="A32" s="1" t="s">
        <v>98</v>
      </c>
      <c r="B32" s="1" t="s">
        <v>20</v>
      </c>
      <c r="C32" s="1" t="s">
        <v>99</v>
      </c>
      <c r="E32" s="1" t="s">
        <v>100</v>
      </c>
      <c r="F32" s="1" t="s">
        <v>561</v>
      </c>
    </row>
    <row r="33" spans="1:6" x14ac:dyDescent="0.45">
      <c r="A33" s="1" t="s">
        <v>101</v>
      </c>
      <c r="B33" s="1" t="s">
        <v>20</v>
      </c>
      <c r="C33" s="1" t="s">
        <v>102</v>
      </c>
      <c r="E33" s="1" t="s">
        <v>103</v>
      </c>
      <c r="F33" s="1" t="s">
        <v>562</v>
      </c>
    </row>
    <row r="34" spans="1:6" x14ac:dyDescent="0.45">
      <c r="A34" s="1" t="s">
        <v>104</v>
      </c>
      <c r="B34" s="1" t="s">
        <v>20</v>
      </c>
      <c r="C34" s="1" t="s">
        <v>105</v>
      </c>
      <c r="E34" s="1" t="s">
        <v>106</v>
      </c>
      <c r="F34" s="1" t="s">
        <v>563</v>
      </c>
    </row>
    <row r="35" spans="1:6" x14ac:dyDescent="0.45">
      <c r="A35" s="1" t="s">
        <v>107</v>
      </c>
      <c r="B35" s="1" t="s">
        <v>20</v>
      </c>
      <c r="C35" s="1" t="s">
        <v>108</v>
      </c>
      <c r="E35" s="1" t="s">
        <v>109</v>
      </c>
      <c r="F35" s="1" t="s">
        <v>565</v>
      </c>
    </row>
    <row r="36" spans="1:6" x14ac:dyDescent="0.45">
      <c r="A36" s="1" t="s">
        <v>110</v>
      </c>
      <c r="B36" s="1" t="s">
        <v>20</v>
      </c>
      <c r="C36" s="1" t="s">
        <v>111</v>
      </c>
      <c r="E36" s="1" t="s">
        <v>112</v>
      </c>
      <c r="F36" s="1" t="s">
        <v>566</v>
      </c>
    </row>
    <row r="37" spans="1:6" x14ac:dyDescent="0.45">
      <c r="A37" s="1" t="s">
        <v>113</v>
      </c>
      <c r="B37" s="1" t="s">
        <v>20</v>
      </c>
      <c r="C37" s="1" t="s">
        <v>114</v>
      </c>
      <c r="E37" s="1" t="s">
        <v>115</v>
      </c>
      <c r="F37" s="1" t="s">
        <v>567</v>
      </c>
    </row>
    <row r="38" spans="1:6" x14ac:dyDescent="0.45">
      <c r="A38" s="1" t="s">
        <v>116</v>
      </c>
      <c r="B38" s="1" t="s">
        <v>20</v>
      </c>
      <c r="C38" s="1" t="s">
        <v>117</v>
      </c>
      <c r="E38" s="1" t="s">
        <v>118</v>
      </c>
      <c r="F38" s="1" t="s">
        <v>568</v>
      </c>
    </row>
    <row r="39" spans="1:6" x14ac:dyDescent="0.45">
      <c r="A39" s="1" t="s">
        <v>119</v>
      </c>
      <c r="B39" s="1" t="s">
        <v>20</v>
      </c>
      <c r="C39" s="1" t="s">
        <v>120</v>
      </c>
      <c r="E39" s="1" t="s">
        <v>121</v>
      </c>
      <c r="F39" s="1" t="s">
        <v>569</v>
      </c>
    </row>
    <row r="40" spans="1:6" x14ac:dyDescent="0.45">
      <c r="A40" s="1" t="s">
        <v>122</v>
      </c>
      <c r="B40" s="1" t="s">
        <v>20</v>
      </c>
      <c r="C40" s="1" t="s">
        <v>123</v>
      </c>
      <c r="E40" s="1" t="s">
        <v>124</v>
      </c>
      <c r="F40" s="1" t="s">
        <v>570</v>
      </c>
    </row>
    <row r="41" spans="1:6" x14ac:dyDescent="0.45">
      <c r="A41" s="1" t="s">
        <v>125</v>
      </c>
      <c r="B41" s="1" t="s">
        <v>20</v>
      </c>
      <c r="C41" s="1" t="s">
        <v>126</v>
      </c>
      <c r="E41" s="1" t="s">
        <v>127</v>
      </c>
      <c r="F41" s="1" t="s">
        <v>571</v>
      </c>
    </row>
    <row r="42" spans="1:6" x14ac:dyDescent="0.45">
      <c r="A42" s="1" t="s">
        <v>128</v>
      </c>
      <c r="B42" s="1" t="s">
        <v>20</v>
      </c>
      <c r="C42" s="1" t="s">
        <v>129</v>
      </c>
      <c r="E42" s="1" t="s">
        <v>130</v>
      </c>
      <c r="F42" s="1" t="s">
        <v>572</v>
      </c>
    </row>
    <row r="43" spans="1:6" x14ac:dyDescent="0.45">
      <c r="A43" s="1" t="s">
        <v>131</v>
      </c>
      <c r="B43" s="1" t="s">
        <v>20</v>
      </c>
      <c r="C43" s="1" t="s">
        <v>132</v>
      </c>
      <c r="E43" s="1" t="s">
        <v>133</v>
      </c>
      <c r="F43" s="1" t="s">
        <v>573</v>
      </c>
    </row>
    <row r="44" spans="1:6" x14ac:dyDescent="0.45">
      <c r="A44" s="1" t="s">
        <v>134</v>
      </c>
      <c r="B44" s="1" t="s">
        <v>20</v>
      </c>
      <c r="C44" s="1" t="s">
        <v>135</v>
      </c>
      <c r="E44" s="1" t="s">
        <v>136</v>
      </c>
      <c r="F44" s="1" t="s">
        <v>574</v>
      </c>
    </row>
    <row r="45" spans="1:6" x14ac:dyDescent="0.45">
      <c r="A45" s="1" t="s">
        <v>137</v>
      </c>
      <c r="B45" s="1" t="s">
        <v>20</v>
      </c>
      <c r="C45" s="1" t="s">
        <v>138</v>
      </c>
      <c r="E45" s="1" t="s">
        <v>139</v>
      </c>
      <c r="F45" s="1" t="s">
        <v>576</v>
      </c>
    </row>
    <row r="46" spans="1:6" x14ac:dyDescent="0.45">
      <c r="A46" s="1" t="s">
        <v>140</v>
      </c>
      <c r="B46" s="1" t="s">
        <v>20</v>
      </c>
      <c r="C46" s="1" t="s">
        <v>141</v>
      </c>
      <c r="E46" s="1" t="s">
        <v>142</v>
      </c>
      <c r="F46" s="1" t="s">
        <v>577</v>
      </c>
    </row>
    <row r="47" spans="1:6" x14ac:dyDescent="0.45">
      <c r="A47" s="1" t="s">
        <v>143</v>
      </c>
      <c r="B47" s="1" t="s">
        <v>20</v>
      </c>
      <c r="C47" s="1" t="s">
        <v>144</v>
      </c>
      <c r="E47" s="1" t="s">
        <v>145</v>
      </c>
      <c r="F47" s="1" t="s">
        <v>578</v>
      </c>
    </row>
    <row r="48" spans="1:6" x14ac:dyDescent="0.45">
      <c r="A48" s="1" t="s">
        <v>146</v>
      </c>
      <c r="B48" s="1" t="s">
        <v>20</v>
      </c>
      <c r="C48" s="1" t="s">
        <v>147</v>
      </c>
      <c r="E48" s="1" t="s">
        <v>148</v>
      </c>
      <c r="F48" s="1" t="s">
        <v>579</v>
      </c>
    </row>
    <row r="49" spans="1:6" x14ac:dyDescent="0.45">
      <c r="A49" s="1" t="s">
        <v>149</v>
      </c>
      <c r="B49" s="1" t="s">
        <v>20</v>
      </c>
      <c r="C49" s="1" t="s">
        <v>150</v>
      </c>
      <c r="E49" s="1" t="s">
        <v>151</v>
      </c>
      <c r="F49" s="1" t="s">
        <v>580</v>
      </c>
    </row>
    <row r="50" spans="1:6" x14ac:dyDescent="0.45">
      <c r="A50" s="1" t="s">
        <v>152</v>
      </c>
      <c r="B50" s="1" t="s">
        <v>20</v>
      </c>
      <c r="C50" s="1" t="s">
        <v>153</v>
      </c>
      <c r="E50" s="1" t="s">
        <v>154</v>
      </c>
      <c r="F50" s="1" t="s">
        <v>581</v>
      </c>
    </row>
    <row r="51" spans="1:6" x14ac:dyDescent="0.45">
      <c r="A51" s="1" t="s">
        <v>155</v>
      </c>
      <c r="B51" s="1" t="s">
        <v>20</v>
      </c>
      <c r="C51" s="1" t="s">
        <v>156</v>
      </c>
      <c r="E51" s="1" t="s">
        <v>157</v>
      </c>
      <c r="F51" s="1" t="s">
        <v>582</v>
      </c>
    </row>
    <row r="52" spans="1:6" x14ac:dyDescent="0.45">
      <c r="A52" s="1" t="s">
        <v>158</v>
      </c>
      <c r="B52" s="1" t="s">
        <v>20</v>
      </c>
      <c r="C52" s="1" t="s">
        <v>159</v>
      </c>
      <c r="E52" s="1" t="s">
        <v>160</v>
      </c>
      <c r="F52" s="1" t="s">
        <v>583</v>
      </c>
    </row>
    <row r="53" spans="1:6" x14ac:dyDescent="0.45">
      <c r="A53" s="1" t="s">
        <v>161</v>
      </c>
      <c r="B53" s="1" t="s">
        <v>20</v>
      </c>
      <c r="C53" s="1" t="s">
        <v>162</v>
      </c>
      <c r="E53" s="1" t="s">
        <v>163</v>
      </c>
      <c r="F53" s="1" t="s">
        <v>584</v>
      </c>
    </row>
    <row r="54" spans="1:6" x14ac:dyDescent="0.45">
      <c r="A54" s="1" t="s">
        <v>164</v>
      </c>
      <c r="B54" s="1" t="s">
        <v>20</v>
      </c>
      <c r="C54" s="1" t="s">
        <v>165</v>
      </c>
      <c r="E54" s="1" t="s">
        <v>166</v>
      </c>
      <c r="F54" s="1" t="s">
        <v>585</v>
      </c>
    </row>
    <row r="55" spans="1:6" x14ac:dyDescent="0.45">
      <c r="A55" s="1" t="s">
        <v>167</v>
      </c>
      <c r="B55" s="1" t="s">
        <v>168</v>
      </c>
      <c r="C55" s="1" t="s">
        <v>169</v>
      </c>
      <c r="E55" s="1" t="s">
        <v>170</v>
      </c>
      <c r="F55" s="1" t="s">
        <v>589</v>
      </c>
    </row>
    <row r="56" spans="1:6" x14ac:dyDescent="0.45">
      <c r="A56" s="1" t="s">
        <v>171</v>
      </c>
      <c r="B56" s="1" t="s">
        <v>168</v>
      </c>
      <c r="C56" s="1" t="s">
        <v>172</v>
      </c>
      <c r="E56" s="1" t="s">
        <v>173</v>
      </c>
      <c r="F56" s="1" t="s">
        <v>590</v>
      </c>
    </row>
    <row r="57" spans="1:6" x14ac:dyDescent="0.45">
      <c r="A57" s="1" t="s">
        <v>174</v>
      </c>
      <c r="B57" s="1" t="s">
        <v>168</v>
      </c>
      <c r="C57" s="1" t="s">
        <v>175</v>
      </c>
      <c r="E57" s="1" t="s">
        <v>176</v>
      </c>
      <c r="F57" s="1" t="s">
        <v>591</v>
      </c>
    </row>
    <row r="58" spans="1:6" x14ac:dyDescent="0.45">
      <c r="A58" s="1" t="s">
        <v>177</v>
      </c>
      <c r="B58" s="1" t="s">
        <v>168</v>
      </c>
      <c r="C58" s="1" t="s">
        <v>178</v>
      </c>
      <c r="E58" s="1" t="s">
        <v>176</v>
      </c>
      <c r="F58" s="1" t="s">
        <v>591</v>
      </c>
    </row>
    <row r="59" spans="1:6" x14ac:dyDescent="0.45">
      <c r="A59" s="1" t="s">
        <v>179</v>
      </c>
      <c r="B59" s="1" t="s">
        <v>168</v>
      </c>
      <c r="C59" s="1" t="s">
        <v>180</v>
      </c>
      <c r="E59" s="1" t="s">
        <v>181</v>
      </c>
      <c r="F59" s="1" t="s">
        <v>592</v>
      </c>
    </row>
    <row r="60" spans="1:6" x14ac:dyDescent="0.45">
      <c r="A60" s="1" t="s">
        <v>182</v>
      </c>
      <c r="B60" s="1" t="s">
        <v>168</v>
      </c>
      <c r="C60" s="1" t="s">
        <v>183</v>
      </c>
      <c r="E60" s="1" t="s">
        <v>184</v>
      </c>
      <c r="F60" s="1" t="s">
        <v>593</v>
      </c>
    </row>
    <row r="61" spans="1:6" x14ac:dyDescent="0.45">
      <c r="A61" s="1" t="s">
        <v>185</v>
      </c>
      <c r="B61" s="1" t="s">
        <v>168</v>
      </c>
      <c r="C61" s="1" t="s">
        <v>186</v>
      </c>
      <c r="E61" s="1" t="s">
        <v>187</v>
      </c>
      <c r="F61" s="1" t="s">
        <v>594</v>
      </c>
    </row>
    <row r="62" spans="1:6" x14ac:dyDescent="0.45">
      <c r="A62" s="1" t="s">
        <v>188</v>
      </c>
      <c r="B62" s="1" t="s">
        <v>189</v>
      </c>
      <c r="C62" s="1" t="s">
        <v>190</v>
      </c>
      <c r="E62" s="1" t="s">
        <v>191</v>
      </c>
      <c r="F62" s="1" t="s">
        <v>619</v>
      </c>
    </row>
    <row r="63" spans="1:6" x14ac:dyDescent="0.45">
      <c r="A63" s="1" t="s">
        <v>192</v>
      </c>
      <c r="B63" s="1" t="s">
        <v>189</v>
      </c>
      <c r="C63" s="1" t="s">
        <v>193</v>
      </c>
      <c r="E63" s="1" t="s">
        <v>194</v>
      </c>
      <c r="F63" s="1" t="s">
        <v>620</v>
      </c>
    </row>
    <row r="64" spans="1:6" x14ac:dyDescent="0.45">
      <c r="A64" s="1" t="s">
        <v>195</v>
      </c>
      <c r="B64" s="1" t="s">
        <v>196</v>
      </c>
      <c r="C64" s="1" t="s">
        <v>197</v>
      </c>
      <c r="E64" s="1" t="s">
        <v>198</v>
      </c>
      <c r="F64" s="1" t="s">
        <v>601</v>
      </c>
    </row>
    <row r="65" spans="1:6" x14ac:dyDescent="0.45">
      <c r="A65" s="1" t="s">
        <v>199</v>
      </c>
      <c r="B65" s="1" t="s">
        <v>196</v>
      </c>
      <c r="C65" s="1" t="s">
        <v>200</v>
      </c>
      <c r="E65" s="1" t="s">
        <v>201</v>
      </c>
      <c r="F65" s="1" t="s">
        <v>602</v>
      </c>
    </row>
    <row r="66" spans="1:6" x14ac:dyDescent="0.45">
      <c r="A66" s="1" t="s">
        <v>202</v>
      </c>
      <c r="B66" s="1" t="s">
        <v>196</v>
      </c>
      <c r="C66" s="1" t="s">
        <v>203</v>
      </c>
      <c r="E66" s="1" t="s">
        <v>204</v>
      </c>
      <c r="F66" s="1" t="s">
        <v>603</v>
      </c>
    </row>
    <row r="67" spans="1:6" x14ac:dyDescent="0.45">
      <c r="A67" s="1" t="s">
        <v>205</v>
      </c>
      <c r="B67" s="1" t="s">
        <v>189</v>
      </c>
      <c r="C67" s="1" t="s">
        <v>206</v>
      </c>
      <c r="E67" s="1" t="s">
        <v>207</v>
      </c>
      <c r="F67" s="1" t="s">
        <v>595</v>
      </c>
    </row>
    <row r="68" spans="1:6" x14ac:dyDescent="0.45">
      <c r="A68" s="1" t="s">
        <v>208</v>
      </c>
      <c r="B68" s="1" t="s">
        <v>189</v>
      </c>
      <c r="C68" s="1" t="s">
        <v>209</v>
      </c>
      <c r="E68" s="1" t="s">
        <v>210</v>
      </c>
      <c r="F68" s="1" t="s">
        <v>621</v>
      </c>
    </row>
    <row r="69" spans="1:6" x14ac:dyDescent="0.45">
      <c r="A69" s="1" t="s">
        <v>211</v>
      </c>
      <c r="B69" s="1" t="s">
        <v>189</v>
      </c>
      <c r="C69" s="1" t="s">
        <v>212</v>
      </c>
      <c r="E69" s="1" t="s">
        <v>213</v>
      </c>
    </row>
    <row r="70" spans="1:6" x14ac:dyDescent="0.45">
      <c r="A70" s="1" t="s">
        <v>214</v>
      </c>
      <c r="B70" s="1" t="s">
        <v>189</v>
      </c>
      <c r="C70" s="1" t="s">
        <v>215</v>
      </c>
      <c r="E70" s="1" t="s">
        <v>216</v>
      </c>
    </row>
    <row r="71" spans="1:6" x14ac:dyDescent="0.45">
      <c r="A71" s="1" t="s">
        <v>217</v>
      </c>
      <c r="B71" s="1" t="s">
        <v>189</v>
      </c>
      <c r="C71" s="1" t="s">
        <v>218</v>
      </c>
      <c r="E71" s="1" t="s">
        <v>219</v>
      </c>
    </row>
    <row r="72" spans="1:6" x14ac:dyDescent="0.45">
      <c r="A72" s="1" t="s">
        <v>220</v>
      </c>
      <c r="B72" s="1" t="s">
        <v>189</v>
      </c>
      <c r="C72" s="1" t="s">
        <v>221</v>
      </c>
      <c r="E72" s="1" t="s">
        <v>222</v>
      </c>
    </row>
    <row r="73" spans="1:6" x14ac:dyDescent="0.45">
      <c r="A73" s="1" t="s">
        <v>223</v>
      </c>
      <c r="B73" s="1" t="s">
        <v>224</v>
      </c>
      <c r="C73" s="1" t="s">
        <v>206</v>
      </c>
      <c r="E73" s="1" t="s">
        <v>207</v>
      </c>
      <c r="F73" s="1" t="s">
        <v>595</v>
      </c>
    </row>
    <row r="74" spans="1:6" x14ac:dyDescent="0.45">
      <c r="A74" s="1" t="s">
        <v>225</v>
      </c>
      <c r="B74" s="1" t="s">
        <v>189</v>
      </c>
      <c r="C74" s="1" t="s">
        <v>226</v>
      </c>
      <c r="E74" s="1" t="s">
        <v>227</v>
      </c>
      <c r="F74" s="1" t="s">
        <v>596</v>
      </c>
    </row>
    <row r="75" spans="1:6" x14ac:dyDescent="0.45">
      <c r="A75" s="1" t="s">
        <v>228</v>
      </c>
      <c r="B75" s="1" t="s">
        <v>189</v>
      </c>
      <c r="C75" s="1" t="s">
        <v>229</v>
      </c>
      <c r="E75" s="1" t="s">
        <v>230</v>
      </c>
      <c r="F75" s="1" t="s">
        <v>622</v>
      </c>
    </row>
    <row r="76" spans="1:6" x14ac:dyDescent="0.45">
      <c r="A76" s="1" t="s">
        <v>231</v>
      </c>
      <c r="B76" s="1" t="s">
        <v>189</v>
      </c>
      <c r="C76" s="1" t="s">
        <v>232</v>
      </c>
      <c r="E76" s="1" t="s">
        <v>213</v>
      </c>
    </row>
    <row r="77" spans="1:6" x14ac:dyDescent="0.45">
      <c r="A77" s="1" t="s">
        <v>233</v>
      </c>
      <c r="B77" s="1" t="s">
        <v>189</v>
      </c>
      <c r="C77" s="1" t="s">
        <v>234</v>
      </c>
      <c r="E77" s="1" t="s">
        <v>216</v>
      </c>
    </row>
    <row r="78" spans="1:6" x14ac:dyDescent="0.45">
      <c r="A78" s="1" t="s">
        <v>235</v>
      </c>
      <c r="B78" s="1" t="s">
        <v>189</v>
      </c>
      <c r="C78" s="1" t="s">
        <v>236</v>
      </c>
      <c r="E78" s="1" t="s">
        <v>219</v>
      </c>
    </row>
    <row r="79" spans="1:6" x14ac:dyDescent="0.45">
      <c r="A79" s="1" t="s">
        <v>237</v>
      </c>
      <c r="B79" s="1" t="s">
        <v>189</v>
      </c>
      <c r="C79" s="1" t="s">
        <v>238</v>
      </c>
      <c r="E79" s="1" t="s">
        <v>222</v>
      </c>
    </row>
    <row r="80" spans="1:6" x14ac:dyDescent="0.45">
      <c r="A80" s="1" t="s">
        <v>239</v>
      </c>
      <c r="B80" s="1" t="s">
        <v>224</v>
      </c>
      <c r="C80" s="1" t="s">
        <v>226</v>
      </c>
      <c r="E80" s="1" t="s">
        <v>227</v>
      </c>
      <c r="F80" s="1" t="s">
        <v>596</v>
      </c>
    </row>
    <row r="81" spans="1:6" x14ac:dyDescent="0.45">
      <c r="A81" s="1" t="s">
        <v>240</v>
      </c>
      <c r="B81" s="1" t="s">
        <v>189</v>
      </c>
      <c r="C81" s="1" t="s">
        <v>241</v>
      </c>
      <c r="E81" s="1" t="s">
        <v>242</v>
      </c>
      <c r="F81" s="1" t="s">
        <v>597</v>
      </c>
    </row>
    <row r="82" spans="1:6" x14ac:dyDescent="0.45">
      <c r="A82" s="1" t="s">
        <v>243</v>
      </c>
      <c r="B82" s="1" t="s">
        <v>189</v>
      </c>
      <c r="C82" s="1" t="s">
        <v>244</v>
      </c>
      <c r="E82" s="1" t="s">
        <v>245</v>
      </c>
      <c r="F82" s="1" t="s">
        <v>623</v>
      </c>
    </row>
    <row r="83" spans="1:6" x14ac:dyDescent="0.45">
      <c r="A83" s="1" t="s">
        <v>246</v>
      </c>
      <c r="B83" s="1" t="s">
        <v>189</v>
      </c>
      <c r="C83" s="1" t="s">
        <v>247</v>
      </c>
      <c r="E83" s="1" t="s">
        <v>213</v>
      </c>
    </row>
    <row r="84" spans="1:6" x14ac:dyDescent="0.45">
      <c r="A84" s="1" t="s">
        <v>248</v>
      </c>
      <c r="B84" s="1" t="s">
        <v>189</v>
      </c>
      <c r="C84" s="1" t="s">
        <v>249</v>
      </c>
      <c r="E84" s="1" t="s">
        <v>216</v>
      </c>
    </row>
    <row r="85" spans="1:6" x14ac:dyDescent="0.45">
      <c r="A85" s="1" t="s">
        <v>250</v>
      </c>
      <c r="B85" s="1" t="s">
        <v>189</v>
      </c>
      <c r="C85" s="1" t="s">
        <v>251</v>
      </c>
      <c r="E85" s="1" t="s">
        <v>219</v>
      </c>
    </row>
    <row r="86" spans="1:6" x14ac:dyDescent="0.45">
      <c r="A86" s="1" t="s">
        <v>252</v>
      </c>
      <c r="B86" s="1" t="s">
        <v>189</v>
      </c>
      <c r="C86" s="1" t="s">
        <v>253</v>
      </c>
      <c r="E86" s="1" t="s">
        <v>222</v>
      </c>
    </row>
    <row r="87" spans="1:6" x14ac:dyDescent="0.45">
      <c r="A87" s="1" t="s">
        <v>254</v>
      </c>
      <c r="B87" s="1" t="s">
        <v>224</v>
      </c>
      <c r="C87" s="1" t="s">
        <v>241</v>
      </c>
      <c r="E87" s="1" t="s">
        <v>242</v>
      </c>
      <c r="F87" s="1" t="s">
        <v>597</v>
      </c>
    </row>
    <row r="88" spans="1:6" x14ac:dyDescent="0.45">
      <c r="A88" s="1" t="s">
        <v>255</v>
      </c>
      <c r="B88" s="1" t="s">
        <v>189</v>
      </c>
      <c r="C88" s="1" t="s">
        <v>256</v>
      </c>
      <c r="E88" s="1" t="s">
        <v>257</v>
      </c>
      <c r="F88" s="1" t="s">
        <v>598</v>
      </c>
    </row>
    <row r="89" spans="1:6" x14ac:dyDescent="0.45">
      <c r="A89" s="1" t="s">
        <v>258</v>
      </c>
      <c r="B89" s="1" t="s">
        <v>189</v>
      </c>
      <c r="C89" s="1" t="s">
        <v>259</v>
      </c>
      <c r="E89" s="1" t="s">
        <v>260</v>
      </c>
      <c r="F89" s="1" t="s">
        <v>624</v>
      </c>
    </row>
    <row r="90" spans="1:6" x14ac:dyDescent="0.45">
      <c r="A90" s="1" t="s">
        <v>261</v>
      </c>
      <c r="B90" s="1" t="s">
        <v>189</v>
      </c>
      <c r="C90" s="1" t="s">
        <v>262</v>
      </c>
      <c r="E90" s="1" t="s">
        <v>213</v>
      </c>
    </row>
    <row r="91" spans="1:6" x14ac:dyDescent="0.45">
      <c r="A91" s="1" t="s">
        <v>263</v>
      </c>
      <c r="B91" s="1" t="s">
        <v>189</v>
      </c>
      <c r="C91" s="1" t="s">
        <v>264</v>
      </c>
      <c r="E91" s="1" t="s">
        <v>216</v>
      </c>
    </row>
    <row r="92" spans="1:6" x14ac:dyDescent="0.45">
      <c r="A92" s="1" t="s">
        <v>265</v>
      </c>
      <c r="B92" s="1" t="s">
        <v>189</v>
      </c>
      <c r="C92" s="1" t="s">
        <v>266</v>
      </c>
      <c r="E92" s="1" t="s">
        <v>219</v>
      </c>
    </row>
    <row r="93" spans="1:6" x14ac:dyDescent="0.45">
      <c r="A93" s="1" t="s">
        <v>267</v>
      </c>
      <c r="B93" s="1" t="s">
        <v>189</v>
      </c>
      <c r="C93" s="1" t="s">
        <v>268</v>
      </c>
      <c r="E93" s="1" t="s">
        <v>222</v>
      </c>
    </row>
    <row r="94" spans="1:6" x14ac:dyDescent="0.45">
      <c r="A94" s="1" t="s">
        <v>269</v>
      </c>
      <c r="B94" s="1" t="s">
        <v>224</v>
      </c>
      <c r="C94" s="1" t="s">
        <v>256</v>
      </c>
      <c r="E94" s="1" t="s">
        <v>257</v>
      </c>
      <c r="F94" s="1" t="s">
        <v>598</v>
      </c>
    </row>
    <row r="95" spans="1:6" x14ac:dyDescent="0.45">
      <c r="A95" s="1" t="s">
        <v>270</v>
      </c>
      <c r="B95" s="1" t="s">
        <v>189</v>
      </c>
      <c r="C95" s="1" t="s">
        <v>271</v>
      </c>
      <c r="E95" s="1" t="s">
        <v>272</v>
      </c>
      <c r="F95" s="1" t="s">
        <v>599</v>
      </c>
    </row>
    <row r="96" spans="1:6" x14ac:dyDescent="0.45">
      <c r="A96" s="1" t="s">
        <v>273</v>
      </c>
      <c r="B96" s="1" t="s">
        <v>189</v>
      </c>
      <c r="C96" s="1" t="s">
        <v>274</v>
      </c>
      <c r="E96" s="1" t="s">
        <v>275</v>
      </c>
      <c r="F96" s="1" t="s">
        <v>625</v>
      </c>
    </row>
    <row r="97" spans="1:6" x14ac:dyDescent="0.45">
      <c r="A97" s="1" t="s">
        <v>276</v>
      </c>
      <c r="B97" s="1" t="s">
        <v>189</v>
      </c>
      <c r="C97" s="1" t="s">
        <v>277</v>
      </c>
      <c r="E97" s="1" t="s">
        <v>213</v>
      </c>
    </row>
    <row r="98" spans="1:6" x14ac:dyDescent="0.45">
      <c r="A98" s="1" t="s">
        <v>278</v>
      </c>
      <c r="B98" s="1" t="s">
        <v>189</v>
      </c>
      <c r="C98" s="1" t="s">
        <v>279</v>
      </c>
      <c r="E98" s="1" t="s">
        <v>216</v>
      </c>
    </row>
    <row r="99" spans="1:6" x14ac:dyDescent="0.45">
      <c r="A99" s="1" t="s">
        <v>280</v>
      </c>
      <c r="B99" s="1" t="s">
        <v>189</v>
      </c>
      <c r="C99" s="1" t="s">
        <v>281</v>
      </c>
      <c r="E99" s="1" t="s">
        <v>219</v>
      </c>
    </row>
    <row r="100" spans="1:6" x14ac:dyDescent="0.45">
      <c r="A100" s="1" t="s">
        <v>282</v>
      </c>
      <c r="B100" s="1" t="s">
        <v>189</v>
      </c>
      <c r="C100" s="1" t="s">
        <v>283</v>
      </c>
      <c r="E100" s="1" t="s">
        <v>222</v>
      </c>
    </row>
    <row r="101" spans="1:6" x14ac:dyDescent="0.45">
      <c r="A101" s="1" t="s">
        <v>284</v>
      </c>
      <c r="B101" s="1" t="s">
        <v>224</v>
      </c>
      <c r="C101" s="1" t="s">
        <v>271</v>
      </c>
      <c r="E101" s="1" t="s">
        <v>272</v>
      </c>
      <c r="F101" s="1" t="s">
        <v>599</v>
      </c>
    </row>
    <row r="102" spans="1:6" x14ac:dyDescent="0.45">
      <c r="A102" s="1" t="s">
        <v>285</v>
      </c>
      <c r="B102" s="1" t="s">
        <v>189</v>
      </c>
      <c r="C102" s="1" t="s">
        <v>286</v>
      </c>
      <c r="E102" s="1" t="s">
        <v>287</v>
      </c>
      <c r="F102" s="1" t="s">
        <v>626</v>
      </c>
    </row>
    <row r="103" spans="1:6" x14ac:dyDescent="0.45">
      <c r="A103" s="1" t="s">
        <v>288</v>
      </c>
      <c r="B103" s="1" t="s">
        <v>189</v>
      </c>
      <c r="C103" s="1" t="s">
        <v>289</v>
      </c>
      <c r="E103" s="1" t="s">
        <v>290</v>
      </c>
      <c r="F103" s="1" t="s">
        <v>627</v>
      </c>
    </row>
    <row r="104" spans="1:6" x14ac:dyDescent="0.45">
      <c r="A104" s="1" t="s">
        <v>291</v>
      </c>
      <c r="B104" s="1" t="s">
        <v>189</v>
      </c>
      <c r="C104" s="1" t="s">
        <v>292</v>
      </c>
      <c r="E104" s="1" t="s">
        <v>213</v>
      </c>
    </row>
    <row r="105" spans="1:6" x14ac:dyDescent="0.45">
      <c r="A105" s="1" t="s">
        <v>293</v>
      </c>
      <c r="B105" s="1" t="s">
        <v>189</v>
      </c>
      <c r="C105" s="1" t="s">
        <v>294</v>
      </c>
      <c r="E105" s="1" t="s">
        <v>216</v>
      </c>
    </row>
    <row r="106" spans="1:6" x14ac:dyDescent="0.45">
      <c r="A106" s="1" t="s">
        <v>295</v>
      </c>
      <c r="B106" s="1" t="s">
        <v>189</v>
      </c>
      <c r="C106" s="1" t="s">
        <v>296</v>
      </c>
      <c r="E106" s="1" t="s">
        <v>219</v>
      </c>
    </row>
    <row r="107" spans="1:6" x14ac:dyDescent="0.45">
      <c r="A107" s="1" t="s">
        <v>297</v>
      </c>
      <c r="B107" s="1" t="s">
        <v>189</v>
      </c>
      <c r="C107" s="1" t="s">
        <v>298</v>
      </c>
      <c r="E107" s="1" t="s">
        <v>222</v>
      </c>
    </row>
    <row r="108" spans="1:6" x14ac:dyDescent="0.45">
      <c r="A108" s="1" t="s">
        <v>299</v>
      </c>
      <c r="B108" s="1" t="s">
        <v>224</v>
      </c>
      <c r="C108" s="1" t="s">
        <v>286</v>
      </c>
      <c r="E108" s="1" t="s">
        <v>287</v>
      </c>
      <c r="F108" s="1" t="s">
        <v>600</v>
      </c>
    </row>
    <row r="109" spans="1:6" x14ac:dyDescent="0.45">
      <c r="A109" s="1" t="s">
        <v>300</v>
      </c>
      <c r="B109" s="1" t="s">
        <v>196</v>
      </c>
      <c r="C109" s="1" t="s">
        <v>301</v>
      </c>
      <c r="E109" s="1" t="s">
        <v>302</v>
      </c>
      <c r="F109" s="1" t="s">
        <v>654</v>
      </c>
    </row>
    <row r="110" spans="1:6" x14ac:dyDescent="0.45">
      <c r="A110" s="1" t="s">
        <v>303</v>
      </c>
      <c r="B110" s="1" t="s">
        <v>196</v>
      </c>
      <c r="C110" s="1" t="s">
        <v>304</v>
      </c>
      <c r="E110" s="1" t="s">
        <v>305</v>
      </c>
      <c r="F110" s="1" t="s">
        <v>604</v>
      </c>
    </row>
    <row r="111" spans="1:6" x14ac:dyDescent="0.45">
      <c r="A111" s="1" t="s">
        <v>306</v>
      </c>
      <c r="B111" s="1" t="s">
        <v>196</v>
      </c>
      <c r="C111" s="1" t="s">
        <v>307</v>
      </c>
      <c r="E111" s="1" t="s">
        <v>308</v>
      </c>
      <c r="F111" s="1" t="s">
        <v>605</v>
      </c>
    </row>
    <row r="112" spans="1:6" x14ac:dyDescent="0.45">
      <c r="A112" s="1" t="s">
        <v>309</v>
      </c>
      <c r="B112" s="1" t="s">
        <v>196</v>
      </c>
      <c r="C112" s="1" t="s">
        <v>310</v>
      </c>
      <c r="E112" s="1" t="s">
        <v>302</v>
      </c>
      <c r="F112" s="1" t="s">
        <v>654</v>
      </c>
    </row>
    <row r="113" spans="1:6" x14ac:dyDescent="0.45">
      <c r="A113" s="1" t="s">
        <v>311</v>
      </c>
      <c r="B113" s="1" t="s">
        <v>196</v>
      </c>
      <c r="C113" s="1" t="s">
        <v>312</v>
      </c>
      <c r="E113" s="1" t="s">
        <v>313</v>
      </c>
      <c r="F113" s="1" t="s">
        <v>606</v>
      </c>
    </row>
    <row r="114" spans="1:6" x14ac:dyDescent="0.45">
      <c r="A114" s="1" t="s">
        <v>314</v>
      </c>
      <c r="B114" s="1" t="s">
        <v>196</v>
      </c>
      <c r="C114" s="1" t="s">
        <v>315</v>
      </c>
      <c r="E114" s="1" t="s">
        <v>316</v>
      </c>
      <c r="F114" s="1" t="s">
        <v>607</v>
      </c>
    </row>
    <row r="115" spans="1:6" x14ac:dyDescent="0.45">
      <c r="A115" s="1" t="s">
        <v>317</v>
      </c>
      <c r="B115" s="1" t="s">
        <v>196</v>
      </c>
      <c r="C115" s="1" t="s">
        <v>318</v>
      </c>
      <c r="E115" s="1" t="s">
        <v>302</v>
      </c>
      <c r="F115" s="1" t="s">
        <v>654</v>
      </c>
    </row>
    <row r="116" spans="1:6" x14ac:dyDescent="0.45">
      <c r="A116" s="1" t="s">
        <v>319</v>
      </c>
      <c r="B116" s="1" t="s">
        <v>196</v>
      </c>
      <c r="C116" s="1" t="s">
        <v>320</v>
      </c>
      <c r="E116" s="1" t="s">
        <v>321</v>
      </c>
      <c r="F116" s="1" t="s">
        <v>608</v>
      </c>
    </row>
    <row r="117" spans="1:6" x14ac:dyDescent="0.45">
      <c r="A117" s="1" t="s">
        <v>322</v>
      </c>
      <c r="B117" s="1" t="s">
        <v>196</v>
      </c>
      <c r="C117" s="1" t="s">
        <v>323</v>
      </c>
      <c r="E117" s="1" t="s">
        <v>324</v>
      </c>
      <c r="F117" s="1" t="s">
        <v>609</v>
      </c>
    </row>
    <row r="118" spans="1:6" x14ac:dyDescent="0.45">
      <c r="A118" s="1" t="s">
        <v>325</v>
      </c>
      <c r="B118" s="1" t="s">
        <v>196</v>
      </c>
      <c r="C118" s="1" t="s">
        <v>326</v>
      </c>
      <c r="E118" s="1" t="s">
        <v>302</v>
      </c>
      <c r="F118" s="1" t="s">
        <v>654</v>
      </c>
    </row>
    <row r="119" spans="1:6" x14ac:dyDescent="0.45">
      <c r="A119" s="1" t="s">
        <v>327</v>
      </c>
      <c r="B119" s="1" t="s">
        <v>196</v>
      </c>
      <c r="C119" s="1" t="s">
        <v>328</v>
      </c>
      <c r="E119" s="1" t="s">
        <v>329</v>
      </c>
      <c r="F119" s="1" t="s">
        <v>610</v>
      </c>
    </row>
    <row r="120" spans="1:6" x14ac:dyDescent="0.45">
      <c r="A120" s="1" t="s">
        <v>330</v>
      </c>
      <c r="B120" s="1" t="s">
        <v>196</v>
      </c>
      <c r="C120" s="1" t="s">
        <v>331</v>
      </c>
      <c r="E120" s="1" t="s">
        <v>332</v>
      </c>
      <c r="F120" s="1" t="s">
        <v>611</v>
      </c>
    </row>
    <row r="121" spans="1:6" x14ac:dyDescent="0.45">
      <c r="A121" s="1" t="s">
        <v>333</v>
      </c>
      <c r="B121" s="1" t="s">
        <v>196</v>
      </c>
      <c r="C121" s="1" t="s">
        <v>334</v>
      </c>
      <c r="E121" s="1" t="s">
        <v>302</v>
      </c>
      <c r="F121" s="1" t="s">
        <v>654</v>
      </c>
    </row>
    <row r="122" spans="1:6" x14ac:dyDescent="0.45">
      <c r="A122" s="1" t="s">
        <v>335</v>
      </c>
      <c r="B122" s="1" t="s">
        <v>196</v>
      </c>
      <c r="C122" s="1" t="s">
        <v>336</v>
      </c>
      <c r="E122" s="1" t="s">
        <v>337</v>
      </c>
      <c r="F122" s="1" t="s">
        <v>612</v>
      </c>
    </row>
    <row r="123" spans="1:6" x14ac:dyDescent="0.45">
      <c r="A123" s="1" t="s">
        <v>338</v>
      </c>
      <c r="B123" s="1" t="s">
        <v>196</v>
      </c>
      <c r="C123" s="1" t="s">
        <v>339</v>
      </c>
      <c r="E123" s="1" t="s">
        <v>340</v>
      </c>
      <c r="F123" s="1" t="s">
        <v>613</v>
      </c>
    </row>
    <row r="124" spans="1:6" x14ac:dyDescent="0.45">
      <c r="A124" s="1" t="s">
        <v>341</v>
      </c>
      <c r="B124" s="1" t="s">
        <v>196</v>
      </c>
      <c r="C124" s="1" t="s">
        <v>342</v>
      </c>
      <c r="E124" s="1" t="s">
        <v>302</v>
      </c>
      <c r="F124" s="1" t="s">
        <v>654</v>
      </c>
    </row>
    <row r="125" spans="1:6" x14ac:dyDescent="0.45">
      <c r="A125" s="1" t="s">
        <v>343</v>
      </c>
      <c r="B125" s="1" t="s">
        <v>196</v>
      </c>
      <c r="C125" s="1" t="s">
        <v>344</v>
      </c>
      <c r="E125" s="1" t="s">
        <v>345</v>
      </c>
      <c r="F125" s="1" t="s">
        <v>614</v>
      </c>
    </row>
    <row r="126" spans="1:6" x14ac:dyDescent="0.45">
      <c r="A126" s="1" t="s">
        <v>346</v>
      </c>
      <c r="B126" s="1" t="s">
        <v>196</v>
      </c>
      <c r="C126" s="1" t="s">
        <v>347</v>
      </c>
      <c r="E126" s="1" t="s">
        <v>348</v>
      </c>
      <c r="F126" s="1" t="s">
        <v>615</v>
      </c>
    </row>
    <row r="127" spans="1:6" x14ac:dyDescent="0.45">
      <c r="A127" s="1" t="s">
        <v>349</v>
      </c>
      <c r="B127" s="1" t="s">
        <v>189</v>
      </c>
      <c r="C127" s="1" t="s">
        <v>350</v>
      </c>
      <c r="E127" s="1" t="s">
        <v>351</v>
      </c>
      <c r="F127" s="1" t="s">
        <v>628</v>
      </c>
    </row>
    <row r="128" spans="1:6" x14ac:dyDescent="0.45">
      <c r="A128" s="1" t="s">
        <v>352</v>
      </c>
      <c r="B128" s="1" t="s">
        <v>189</v>
      </c>
      <c r="C128" s="1" t="s">
        <v>353</v>
      </c>
      <c r="E128" s="1" t="s">
        <v>354</v>
      </c>
      <c r="F128" s="1" t="s">
        <v>629</v>
      </c>
    </row>
    <row r="129" spans="1:6" x14ac:dyDescent="0.45">
      <c r="A129" s="1" t="s">
        <v>355</v>
      </c>
      <c r="B129" s="1" t="s">
        <v>189</v>
      </c>
      <c r="C129" s="1" t="s">
        <v>356</v>
      </c>
      <c r="E129" s="1" t="s">
        <v>351</v>
      </c>
      <c r="F129" s="1" t="s">
        <v>628</v>
      </c>
    </row>
    <row r="130" spans="1:6" x14ac:dyDescent="0.45">
      <c r="A130" s="1" t="s">
        <v>357</v>
      </c>
      <c r="B130" s="1" t="s">
        <v>189</v>
      </c>
      <c r="C130" s="1" t="s">
        <v>358</v>
      </c>
      <c r="E130" s="1" t="s">
        <v>359</v>
      </c>
      <c r="F130" s="1" t="s">
        <v>655</v>
      </c>
    </row>
    <row r="131" spans="1:6" x14ac:dyDescent="0.45">
      <c r="A131" s="1" t="s">
        <v>360</v>
      </c>
      <c r="B131" s="1" t="s">
        <v>189</v>
      </c>
      <c r="C131" s="1" t="s">
        <v>361</v>
      </c>
      <c r="E131" s="1" t="s">
        <v>362</v>
      </c>
      <c r="F131" s="1" t="s">
        <v>656</v>
      </c>
    </row>
    <row r="132" spans="1:6" x14ac:dyDescent="0.45">
      <c r="A132" s="1" t="s">
        <v>363</v>
      </c>
      <c r="B132" s="1" t="s">
        <v>189</v>
      </c>
      <c r="C132" s="1" t="s">
        <v>364</v>
      </c>
      <c r="E132" s="1" t="s">
        <v>365</v>
      </c>
      <c r="F132" s="1" t="s">
        <v>630</v>
      </c>
    </row>
    <row r="133" spans="1:6" x14ac:dyDescent="0.45">
      <c r="A133" s="1" t="s">
        <v>366</v>
      </c>
      <c r="B133" s="1" t="s">
        <v>189</v>
      </c>
      <c r="C133" s="1" t="s">
        <v>367</v>
      </c>
      <c r="E133" s="1" t="s">
        <v>368</v>
      </c>
      <c r="F133" s="1" t="s">
        <v>631</v>
      </c>
    </row>
    <row r="134" spans="1:6" x14ac:dyDescent="0.45">
      <c r="A134" s="1" t="s">
        <v>369</v>
      </c>
      <c r="B134" s="1" t="s">
        <v>189</v>
      </c>
      <c r="C134" s="1" t="s">
        <v>370</v>
      </c>
      <c r="E134" s="1" t="s">
        <v>365</v>
      </c>
      <c r="F134" s="1" t="s">
        <v>630</v>
      </c>
    </row>
    <row r="135" spans="1:6" x14ac:dyDescent="0.45">
      <c r="A135" s="1" t="s">
        <v>371</v>
      </c>
      <c r="B135" s="1" t="s">
        <v>189</v>
      </c>
      <c r="C135" s="1" t="s">
        <v>372</v>
      </c>
      <c r="E135" s="1" t="s">
        <v>359</v>
      </c>
      <c r="F135" s="1" t="s">
        <v>655</v>
      </c>
    </row>
    <row r="136" spans="1:6" x14ac:dyDescent="0.45">
      <c r="A136" s="1" t="s">
        <v>373</v>
      </c>
      <c r="B136" s="1" t="s">
        <v>189</v>
      </c>
      <c r="C136" s="1" t="s">
        <v>374</v>
      </c>
      <c r="E136" s="1" t="s">
        <v>362</v>
      </c>
      <c r="F136" s="1" t="s">
        <v>656</v>
      </c>
    </row>
    <row r="137" spans="1:6" x14ac:dyDescent="0.45">
      <c r="A137" s="1" t="s">
        <v>375</v>
      </c>
      <c r="B137" s="1" t="s">
        <v>189</v>
      </c>
      <c r="C137" s="1" t="s">
        <v>376</v>
      </c>
      <c r="E137" s="1" t="s">
        <v>377</v>
      </c>
      <c r="F137" s="1" t="s">
        <v>632</v>
      </c>
    </row>
    <row r="138" spans="1:6" x14ac:dyDescent="0.45">
      <c r="A138" s="1" t="s">
        <v>378</v>
      </c>
      <c r="B138" s="1" t="s">
        <v>189</v>
      </c>
      <c r="C138" s="1" t="s">
        <v>379</v>
      </c>
      <c r="E138" s="1" t="s">
        <v>380</v>
      </c>
      <c r="F138" s="1" t="s">
        <v>633</v>
      </c>
    </row>
    <row r="139" spans="1:6" x14ac:dyDescent="0.45">
      <c r="A139" s="1" t="s">
        <v>381</v>
      </c>
      <c r="B139" s="1" t="s">
        <v>189</v>
      </c>
      <c r="C139" s="1" t="s">
        <v>382</v>
      </c>
      <c r="E139" s="1" t="s">
        <v>383</v>
      </c>
      <c r="F139" s="1" t="s">
        <v>654</v>
      </c>
    </row>
    <row r="140" spans="1:6" x14ac:dyDescent="0.45">
      <c r="A140" s="1" t="s">
        <v>384</v>
      </c>
      <c r="B140" s="1" t="s">
        <v>189</v>
      </c>
      <c r="C140" s="1" t="s">
        <v>385</v>
      </c>
      <c r="E140" s="1" t="s">
        <v>386</v>
      </c>
      <c r="F140" s="1" t="s">
        <v>654</v>
      </c>
    </row>
    <row r="141" spans="1:6" x14ac:dyDescent="0.45">
      <c r="A141" s="1" t="s">
        <v>387</v>
      </c>
      <c r="B141" s="1" t="s">
        <v>189</v>
      </c>
      <c r="C141" s="1" t="s">
        <v>388</v>
      </c>
      <c r="E141" s="1" t="s">
        <v>389</v>
      </c>
      <c r="F141" s="1" t="s">
        <v>654</v>
      </c>
    </row>
    <row r="142" spans="1:6" x14ac:dyDescent="0.45">
      <c r="A142" s="1" t="s">
        <v>390</v>
      </c>
      <c r="B142" s="1" t="s">
        <v>189</v>
      </c>
      <c r="C142" s="1" t="s">
        <v>391</v>
      </c>
      <c r="E142" s="1" t="s">
        <v>392</v>
      </c>
      <c r="F142" s="1" t="s">
        <v>634</v>
      </c>
    </row>
    <row r="143" spans="1:6" x14ac:dyDescent="0.45">
      <c r="A143" s="1" t="s">
        <v>393</v>
      </c>
      <c r="B143" s="1" t="s">
        <v>189</v>
      </c>
      <c r="C143" s="1" t="s">
        <v>394</v>
      </c>
      <c r="E143" s="1" t="s">
        <v>395</v>
      </c>
      <c r="F143" s="1" t="s">
        <v>635</v>
      </c>
    </row>
    <row r="144" spans="1:6" x14ac:dyDescent="0.45">
      <c r="A144" s="1" t="s">
        <v>396</v>
      </c>
      <c r="B144" s="1" t="s">
        <v>189</v>
      </c>
      <c r="C144" s="1" t="s">
        <v>397</v>
      </c>
      <c r="E144" s="1" t="s">
        <v>398</v>
      </c>
      <c r="F144" s="1" t="s">
        <v>654</v>
      </c>
    </row>
    <row r="145" spans="1:6" x14ac:dyDescent="0.45">
      <c r="A145" s="1" t="s">
        <v>399</v>
      </c>
      <c r="B145" s="1" t="s">
        <v>189</v>
      </c>
      <c r="C145" s="1" t="s">
        <v>400</v>
      </c>
      <c r="E145" s="1" t="s">
        <v>401</v>
      </c>
      <c r="F145" s="1" t="s">
        <v>636</v>
      </c>
    </row>
    <row r="146" spans="1:6" x14ac:dyDescent="0.45">
      <c r="A146" s="1" t="s">
        <v>402</v>
      </c>
      <c r="B146" s="1" t="s">
        <v>189</v>
      </c>
      <c r="C146" s="1" t="s">
        <v>403</v>
      </c>
      <c r="E146" s="1" t="s">
        <v>404</v>
      </c>
      <c r="F146" s="1" t="s">
        <v>637</v>
      </c>
    </row>
    <row r="147" spans="1:6" x14ac:dyDescent="0.45">
      <c r="A147" s="1" t="s">
        <v>405</v>
      </c>
      <c r="B147" s="1" t="s">
        <v>189</v>
      </c>
      <c r="C147" s="1" t="s">
        <v>406</v>
      </c>
      <c r="E147" s="1" t="s">
        <v>401</v>
      </c>
      <c r="F147" s="1" t="s">
        <v>636</v>
      </c>
    </row>
    <row r="148" spans="1:6" x14ac:dyDescent="0.45">
      <c r="A148" s="1" t="s">
        <v>407</v>
      </c>
      <c r="B148" s="1" t="s">
        <v>189</v>
      </c>
      <c r="C148" s="1" t="s">
        <v>408</v>
      </c>
      <c r="E148" s="1" t="s">
        <v>359</v>
      </c>
      <c r="F148" s="1" t="s">
        <v>655</v>
      </c>
    </row>
    <row r="149" spans="1:6" x14ac:dyDescent="0.45">
      <c r="A149" s="1" t="s">
        <v>409</v>
      </c>
      <c r="B149" s="1" t="s">
        <v>189</v>
      </c>
      <c r="C149" s="1" t="s">
        <v>410</v>
      </c>
      <c r="E149" s="1" t="s">
        <v>362</v>
      </c>
      <c r="F149" s="1" t="s">
        <v>656</v>
      </c>
    </row>
    <row r="150" spans="1:6" x14ac:dyDescent="0.45">
      <c r="A150" s="1" t="s">
        <v>411</v>
      </c>
      <c r="B150" s="1" t="s">
        <v>189</v>
      </c>
      <c r="C150" s="1" t="s">
        <v>412</v>
      </c>
      <c r="E150" s="1" t="s">
        <v>413</v>
      </c>
      <c r="F150" s="1" t="s">
        <v>638</v>
      </c>
    </row>
    <row r="151" spans="1:6" x14ac:dyDescent="0.45">
      <c r="A151" s="1" t="s">
        <v>414</v>
      </c>
      <c r="B151" s="1" t="s">
        <v>189</v>
      </c>
      <c r="C151" s="1" t="s">
        <v>415</v>
      </c>
      <c r="E151" s="1" t="s">
        <v>416</v>
      </c>
      <c r="F151" s="1" t="s">
        <v>639</v>
      </c>
    </row>
    <row r="152" spans="1:6" x14ac:dyDescent="0.45">
      <c r="A152" s="1" t="s">
        <v>417</v>
      </c>
      <c r="B152" s="1" t="s">
        <v>189</v>
      </c>
      <c r="C152" s="1" t="s">
        <v>418</v>
      </c>
      <c r="E152" s="1" t="s">
        <v>413</v>
      </c>
      <c r="F152" s="1" t="s">
        <v>638</v>
      </c>
    </row>
    <row r="153" spans="1:6" x14ac:dyDescent="0.45">
      <c r="A153" s="1" t="s">
        <v>419</v>
      </c>
      <c r="B153" s="1" t="s">
        <v>189</v>
      </c>
      <c r="C153" s="1" t="s">
        <v>420</v>
      </c>
      <c r="E153" s="1" t="s">
        <v>359</v>
      </c>
      <c r="F153" s="1" t="s">
        <v>655</v>
      </c>
    </row>
    <row r="154" spans="1:6" x14ac:dyDescent="0.45">
      <c r="A154" s="1" t="s">
        <v>421</v>
      </c>
      <c r="B154" s="1" t="s">
        <v>189</v>
      </c>
      <c r="C154" s="1" t="s">
        <v>422</v>
      </c>
      <c r="E154" s="1" t="s">
        <v>362</v>
      </c>
      <c r="F154" s="1" t="s">
        <v>656</v>
      </c>
    </row>
    <row r="155" spans="1:6" x14ac:dyDescent="0.45">
      <c r="A155" s="1" t="s">
        <v>423</v>
      </c>
      <c r="B155" s="1" t="s">
        <v>189</v>
      </c>
      <c r="C155" s="1" t="s">
        <v>424</v>
      </c>
      <c r="E155" s="1" t="s">
        <v>425</v>
      </c>
      <c r="F155" s="1" t="s">
        <v>640</v>
      </c>
    </row>
    <row r="156" spans="1:6" x14ac:dyDescent="0.45">
      <c r="A156" s="1" t="s">
        <v>426</v>
      </c>
      <c r="B156" s="1" t="s">
        <v>189</v>
      </c>
      <c r="C156" s="1" t="s">
        <v>427</v>
      </c>
      <c r="E156" s="1" t="s">
        <v>428</v>
      </c>
      <c r="F156" s="1" t="s">
        <v>641</v>
      </c>
    </row>
    <row r="157" spans="1:6" x14ac:dyDescent="0.45">
      <c r="A157" s="1" t="s">
        <v>429</v>
      </c>
      <c r="B157" s="1" t="s">
        <v>189</v>
      </c>
      <c r="C157" s="1" t="s">
        <v>430</v>
      </c>
      <c r="E157" s="1" t="s">
        <v>425</v>
      </c>
      <c r="F157" s="1" t="s">
        <v>640</v>
      </c>
    </row>
    <row r="158" spans="1:6" x14ac:dyDescent="0.45">
      <c r="A158" s="1" t="s">
        <v>431</v>
      </c>
      <c r="B158" s="1" t="s">
        <v>189</v>
      </c>
      <c r="C158" s="1" t="s">
        <v>432</v>
      </c>
      <c r="E158" s="1" t="s">
        <v>359</v>
      </c>
      <c r="F158" s="1" t="s">
        <v>655</v>
      </c>
    </row>
    <row r="159" spans="1:6" x14ac:dyDescent="0.45">
      <c r="A159" s="1" t="s">
        <v>433</v>
      </c>
      <c r="B159" s="1" t="s">
        <v>189</v>
      </c>
      <c r="C159" s="1" t="s">
        <v>434</v>
      </c>
      <c r="E159" s="1" t="s">
        <v>362</v>
      </c>
      <c r="F159" s="1" t="s">
        <v>656</v>
      </c>
    </row>
    <row r="160" spans="1:6" x14ac:dyDescent="0.45">
      <c r="A160" s="1" t="s">
        <v>435</v>
      </c>
      <c r="B160" s="1" t="s">
        <v>189</v>
      </c>
      <c r="C160" s="1" t="s">
        <v>436</v>
      </c>
      <c r="E160" s="1" t="s">
        <v>437</v>
      </c>
    </row>
    <row r="161" spans="1:6" x14ac:dyDescent="0.45">
      <c r="A161" s="1" t="s">
        <v>438</v>
      </c>
      <c r="B161" s="1" t="s">
        <v>189</v>
      </c>
      <c r="C161" s="1" t="s">
        <v>439</v>
      </c>
      <c r="E161" s="1" t="s">
        <v>437</v>
      </c>
    </row>
    <row r="162" spans="1:6" x14ac:dyDescent="0.45">
      <c r="A162" s="1" t="s">
        <v>440</v>
      </c>
      <c r="B162" s="1" t="s">
        <v>441</v>
      </c>
      <c r="C162" s="1" t="s">
        <v>442</v>
      </c>
      <c r="E162" s="1" t="s">
        <v>443</v>
      </c>
      <c r="F162" s="1" t="s">
        <v>654</v>
      </c>
    </row>
    <row r="163" spans="1:6" x14ac:dyDescent="0.45">
      <c r="A163" s="1" t="s">
        <v>444</v>
      </c>
      <c r="B163" s="1" t="s">
        <v>441</v>
      </c>
      <c r="C163" s="1" t="s">
        <v>445</v>
      </c>
      <c r="E163" s="1" t="s">
        <v>446</v>
      </c>
      <c r="F163" s="1" t="s">
        <v>588</v>
      </c>
    </row>
    <row r="164" spans="1:6" x14ac:dyDescent="0.45">
      <c r="A164" s="1" t="s">
        <v>447</v>
      </c>
      <c r="B164" s="1" t="s">
        <v>189</v>
      </c>
      <c r="C164" s="1" t="s">
        <v>448</v>
      </c>
      <c r="E164" s="1" t="s">
        <v>449</v>
      </c>
      <c r="F164" s="1" t="s">
        <v>642</v>
      </c>
    </row>
    <row r="165" spans="1:6" x14ac:dyDescent="0.45">
      <c r="A165" s="1" t="s">
        <v>450</v>
      </c>
      <c r="B165" s="1" t="s">
        <v>189</v>
      </c>
      <c r="C165" s="1" t="s">
        <v>451</v>
      </c>
      <c r="E165" s="1" t="s">
        <v>452</v>
      </c>
      <c r="F165" s="1" t="s">
        <v>643</v>
      </c>
    </row>
    <row r="166" spans="1:6" x14ac:dyDescent="0.45">
      <c r="A166" s="1" t="s">
        <v>453</v>
      </c>
      <c r="B166" s="1" t="s">
        <v>189</v>
      </c>
      <c r="C166" s="1" t="s">
        <v>454</v>
      </c>
      <c r="E166" s="1" t="s">
        <v>449</v>
      </c>
      <c r="F166" s="1" t="s">
        <v>642</v>
      </c>
    </row>
    <row r="167" spans="1:6" x14ac:dyDescent="0.45">
      <c r="A167" s="1" t="s">
        <v>455</v>
      </c>
      <c r="B167" s="1" t="s">
        <v>189</v>
      </c>
      <c r="C167" s="1" t="s">
        <v>456</v>
      </c>
      <c r="E167" s="1" t="s">
        <v>457</v>
      </c>
      <c r="F167" s="1" t="s">
        <v>644</v>
      </c>
    </row>
    <row r="168" spans="1:6" x14ac:dyDescent="0.45">
      <c r="A168" s="1" t="s">
        <v>458</v>
      </c>
      <c r="B168" s="1" t="s">
        <v>189</v>
      </c>
      <c r="C168" s="1" t="s">
        <v>459</v>
      </c>
      <c r="E168" s="1" t="s">
        <v>460</v>
      </c>
      <c r="F168" s="1" t="s">
        <v>645</v>
      </c>
    </row>
    <row r="169" spans="1:6" x14ac:dyDescent="0.45">
      <c r="A169" s="1" t="s">
        <v>461</v>
      </c>
      <c r="B169" s="1" t="s">
        <v>189</v>
      </c>
      <c r="C169" s="1" t="s">
        <v>462</v>
      </c>
      <c r="E169" s="1" t="s">
        <v>463</v>
      </c>
      <c r="F169" s="1" t="s">
        <v>646</v>
      </c>
    </row>
    <row r="170" spans="1:6" x14ac:dyDescent="0.45">
      <c r="A170" s="1" t="s">
        <v>464</v>
      </c>
      <c r="B170" s="1" t="s">
        <v>189</v>
      </c>
      <c r="C170" s="1" t="s">
        <v>465</v>
      </c>
      <c r="E170" s="1" t="s">
        <v>466</v>
      </c>
      <c r="F170" s="1" t="s">
        <v>647</v>
      </c>
    </row>
    <row r="171" spans="1:6" x14ac:dyDescent="0.45">
      <c r="A171" s="1" t="s">
        <v>467</v>
      </c>
      <c r="B171" s="1" t="s">
        <v>189</v>
      </c>
      <c r="C171" s="1" t="s">
        <v>468</v>
      </c>
      <c r="E171" s="1" t="s">
        <v>469</v>
      </c>
      <c r="F171" s="1" t="s">
        <v>469</v>
      </c>
    </row>
    <row r="172" spans="1:6" x14ac:dyDescent="0.45">
      <c r="A172" s="1" t="s">
        <v>470</v>
      </c>
      <c r="B172" s="1" t="s">
        <v>471</v>
      </c>
      <c r="C172" s="1" t="s">
        <v>472</v>
      </c>
      <c r="E172" s="1" t="s">
        <v>473</v>
      </c>
      <c r="F172" s="1" t="s">
        <v>648</v>
      </c>
    </row>
    <row r="173" spans="1:6" x14ac:dyDescent="0.45">
      <c r="A173" s="1" t="s">
        <v>474</v>
      </c>
      <c r="B173" s="1" t="s">
        <v>471</v>
      </c>
      <c r="C173" s="1" t="s">
        <v>475</v>
      </c>
      <c r="E173" s="1" t="s">
        <v>476</v>
      </c>
      <c r="F173" s="1" t="s">
        <v>649</v>
      </c>
    </row>
    <row r="174" spans="1:6" x14ac:dyDescent="0.45">
      <c r="A174" s="1" t="s">
        <v>477</v>
      </c>
      <c r="B174" s="1" t="s">
        <v>189</v>
      </c>
      <c r="C174" s="1" t="s">
        <v>478</v>
      </c>
      <c r="E174" s="1" t="s">
        <v>460</v>
      </c>
      <c r="F174" s="1" t="s">
        <v>645</v>
      </c>
    </row>
    <row r="175" spans="1:6" x14ac:dyDescent="0.45">
      <c r="A175" s="1" t="s">
        <v>479</v>
      </c>
      <c r="B175" s="1" t="s">
        <v>189</v>
      </c>
      <c r="C175" s="1" t="s">
        <v>480</v>
      </c>
      <c r="E175" s="1" t="s">
        <v>463</v>
      </c>
      <c r="F175" s="1" t="s">
        <v>646</v>
      </c>
    </row>
    <row r="176" spans="1:6" x14ac:dyDescent="0.45">
      <c r="A176" s="1" t="s">
        <v>481</v>
      </c>
      <c r="B176" s="1" t="s">
        <v>189</v>
      </c>
      <c r="C176" s="1" t="s">
        <v>482</v>
      </c>
      <c r="E176" s="1" t="s">
        <v>483</v>
      </c>
      <c r="F176" s="1" t="s">
        <v>654</v>
      </c>
    </row>
    <row r="177" spans="1:6" x14ac:dyDescent="0.45">
      <c r="A177" s="1" t="s">
        <v>484</v>
      </c>
      <c r="B177" s="1" t="s">
        <v>189</v>
      </c>
      <c r="C177" s="1" t="s">
        <v>485</v>
      </c>
      <c r="E177" s="1" t="s">
        <v>466</v>
      </c>
      <c r="F177" s="1" t="s">
        <v>647</v>
      </c>
    </row>
    <row r="178" spans="1:6" x14ac:dyDescent="0.45">
      <c r="A178" s="1" t="s">
        <v>486</v>
      </c>
      <c r="B178" s="1" t="s">
        <v>196</v>
      </c>
      <c r="C178" s="1" t="s">
        <v>487</v>
      </c>
      <c r="E178" s="1" t="s">
        <v>488</v>
      </c>
      <c r="F178" s="1" t="s">
        <v>616</v>
      </c>
    </row>
    <row r="179" spans="1:6" x14ac:dyDescent="0.45">
      <c r="A179" s="1" t="s">
        <v>489</v>
      </c>
      <c r="B179" s="1" t="s">
        <v>196</v>
      </c>
      <c r="C179" s="1" t="s">
        <v>490</v>
      </c>
      <c r="E179" s="1" t="s">
        <v>491</v>
      </c>
      <c r="F179" s="1" t="s">
        <v>617</v>
      </c>
    </row>
    <row r="180" spans="1:6" x14ac:dyDescent="0.45">
      <c r="A180" s="1" t="s">
        <v>492</v>
      </c>
      <c r="B180" s="1" t="s">
        <v>196</v>
      </c>
      <c r="C180" s="1" t="s">
        <v>493</v>
      </c>
      <c r="E180" s="1" t="s">
        <v>494</v>
      </c>
      <c r="F180" s="1" t="s">
        <v>618</v>
      </c>
    </row>
    <row r="181" spans="1:6" x14ac:dyDescent="0.45">
      <c r="A181" s="1" t="s">
        <v>495</v>
      </c>
      <c r="B181" s="1" t="s">
        <v>496</v>
      </c>
      <c r="C181" s="1" t="s">
        <v>420</v>
      </c>
      <c r="D181" s="1" t="s">
        <v>497</v>
      </c>
      <c r="E181" s="1" t="s">
        <v>498</v>
      </c>
      <c r="F181" s="1" t="s">
        <v>654</v>
      </c>
    </row>
    <row r="182" spans="1:6" x14ac:dyDescent="0.45">
      <c r="A182" s="1" t="s">
        <v>499</v>
      </c>
      <c r="B182" s="1" t="s">
        <v>496</v>
      </c>
      <c r="C182" s="1" t="s">
        <v>422</v>
      </c>
      <c r="D182" s="1" t="s">
        <v>497</v>
      </c>
      <c r="E182" s="1" t="s">
        <v>362</v>
      </c>
      <c r="F182" s="1" t="s">
        <v>654</v>
      </c>
    </row>
    <row r="183" spans="1:6" x14ac:dyDescent="0.45">
      <c r="A183" s="1" t="s">
        <v>500</v>
      </c>
      <c r="B183" s="1" t="s">
        <v>496</v>
      </c>
      <c r="C183" s="1" t="s">
        <v>501</v>
      </c>
      <c r="D183" s="1" t="s">
        <v>497</v>
      </c>
      <c r="E183" s="1" t="s">
        <v>502</v>
      </c>
      <c r="F183" s="1" t="s">
        <v>654</v>
      </c>
    </row>
    <row r="184" spans="1:6" x14ac:dyDescent="0.45">
      <c r="A184" s="1" t="s">
        <v>503</v>
      </c>
      <c r="B184" s="1" t="s">
        <v>496</v>
      </c>
      <c r="C184" s="1" t="s">
        <v>432</v>
      </c>
      <c r="D184" s="1" t="s">
        <v>497</v>
      </c>
      <c r="E184" s="1" t="s">
        <v>359</v>
      </c>
      <c r="F184" s="1" t="s">
        <v>654</v>
      </c>
    </row>
    <row r="185" spans="1:6" x14ac:dyDescent="0.45">
      <c r="A185" s="1" t="s">
        <v>504</v>
      </c>
      <c r="B185" s="1" t="s">
        <v>496</v>
      </c>
      <c r="C185" s="1" t="s">
        <v>434</v>
      </c>
      <c r="D185" s="1" t="s">
        <v>497</v>
      </c>
      <c r="E185" s="1" t="s">
        <v>362</v>
      </c>
      <c r="F185" s="1" t="s">
        <v>654</v>
      </c>
    </row>
    <row r="186" spans="1:6" x14ac:dyDescent="0.45">
      <c r="A186" s="1" t="s">
        <v>505</v>
      </c>
      <c r="B186" s="1" t="s">
        <v>496</v>
      </c>
      <c r="C186" s="1" t="s">
        <v>506</v>
      </c>
      <c r="D186" s="1" t="s">
        <v>497</v>
      </c>
      <c r="E186" s="1" t="s">
        <v>502</v>
      </c>
      <c r="F186" s="1" t="s">
        <v>654</v>
      </c>
    </row>
    <row r="187" spans="1:6" x14ac:dyDescent="0.45">
      <c r="A187" s="1" t="s">
        <v>507</v>
      </c>
      <c r="B187" s="1" t="s">
        <v>496</v>
      </c>
      <c r="C187" s="1" t="s">
        <v>358</v>
      </c>
      <c r="D187" s="1" t="s">
        <v>497</v>
      </c>
      <c r="E187" s="1" t="s">
        <v>359</v>
      </c>
      <c r="F187" s="1" t="s">
        <v>654</v>
      </c>
    </row>
    <row r="188" spans="1:6" x14ac:dyDescent="0.45">
      <c r="A188" s="1" t="s">
        <v>508</v>
      </c>
      <c r="B188" s="1" t="s">
        <v>496</v>
      </c>
      <c r="C188" s="1" t="s">
        <v>361</v>
      </c>
      <c r="D188" s="1" t="s">
        <v>497</v>
      </c>
      <c r="E188" s="1" t="s">
        <v>362</v>
      </c>
      <c r="F188" s="1" t="s">
        <v>654</v>
      </c>
    </row>
    <row r="189" spans="1:6" x14ac:dyDescent="0.45">
      <c r="A189" s="1" t="s">
        <v>509</v>
      </c>
      <c r="B189" s="1" t="s">
        <v>496</v>
      </c>
      <c r="C189" s="1" t="s">
        <v>372</v>
      </c>
      <c r="D189" s="1" t="s">
        <v>497</v>
      </c>
      <c r="E189" s="1" t="s">
        <v>359</v>
      </c>
      <c r="F189" s="1" t="s">
        <v>654</v>
      </c>
    </row>
    <row r="190" spans="1:6" x14ac:dyDescent="0.45">
      <c r="A190" s="1" t="s">
        <v>510</v>
      </c>
      <c r="B190" s="1" t="s">
        <v>496</v>
      </c>
      <c r="C190" s="1" t="s">
        <v>374</v>
      </c>
      <c r="D190" s="1" t="s">
        <v>497</v>
      </c>
      <c r="E190" s="1" t="s">
        <v>362</v>
      </c>
      <c r="F190" s="1" t="s">
        <v>654</v>
      </c>
    </row>
    <row r="191" spans="1:6" x14ac:dyDescent="0.45">
      <c r="A191" s="1" t="s">
        <v>511</v>
      </c>
      <c r="B191" s="1" t="s">
        <v>496</v>
      </c>
      <c r="C191" s="1" t="s">
        <v>512</v>
      </c>
      <c r="D191" s="1" t="s">
        <v>497</v>
      </c>
      <c r="E191" s="1" t="s">
        <v>502</v>
      </c>
      <c r="F191" s="1" t="s">
        <v>654</v>
      </c>
    </row>
    <row r="192" spans="1:6" x14ac:dyDescent="0.45">
      <c r="A192" s="1" t="s">
        <v>513</v>
      </c>
      <c r="B192" s="1" t="s">
        <v>496</v>
      </c>
      <c r="C192" s="1" t="s">
        <v>408</v>
      </c>
      <c r="D192" s="1" t="s">
        <v>497</v>
      </c>
      <c r="E192" s="1" t="s">
        <v>359</v>
      </c>
      <c r="F192" s="1" t="s">
        <v>654</v>
      </c>
    </row>
    <row r="193" spans="1:6" x14ac:dyDescent="0.45">
      <c r="A193" s="1" t="s">
        <v>514</v>
      </c>
      <c r="B193" s="1" t="s">
        <v>496</v>
      </c>
      <c r="C193" s="1" t="s">
        <v>410</v>
      </c>
      <c r="D193" s="1" t="s">
        <v>497</v>
      </c>
      <c r="E193" s="1" t="s">
        <v>362</v>
      </c>
      <c r="F193" s="1" t="s">
        <v>654</v>
      </c>
    </row>
    <row r="194" spans="1:6" x14ac:dyDescent="0.45">
      <c r="A194" s="1" t="s">
        <v>515</v>
      </c>
      <c r="B194" s="1" t="s">
        <v>496</v>
      </c>
      <c r="C194" s="1" t="s">
        <v>397</v>
      </c>
      <c r="D194" s="1" t="s">
        <v>497</v>
      </c>
      <c r="E194" s="1" t="s">
        <v>398</v>
      </c>
      <c r="F194" s="1" t="s">
        <v>654</v>
      </c>
    </row>
    <row r="195" spans="1:6" x14ac:dyDescent="0.45">
      <c r="A195" s="1" t="s">
        <v>516</v>
      </c>
      <c r="B195" s="1" t="s">
        <v>496</v>
      </c>
      <c r="C195" s="1" t="s">
        <v>382</v>
      </c>
      <c r="D195" s="1" t="s">
        <v>497</v>
      </c>
      <c r="E195" s="1" t="s">
        <v>383</v>
      </c>
      <c r="F195" s="1" t="s">
        <v>654</v>
      </c>
    </row>
    <row r="196" spans="1:6" x14ac:dyDescent="0.45">
      <c r="A196" s="1" t="s">
        <v>517</v>
      </c>
      <c r="B196" s="1" t="s">
        <v>496</v>
      </c>
      <c r="C196" s="1" t="s">
        <v>385</v>
      </c>
      <c r="D196" s="1" t="s">
        <v>497</v>
      </c>
      <c r="E196" s="1" t="s">
        <v>386</v>
      </c>
      <c r="F196" s="1" t="s">
        <v>654</v>
      </c>
    </row>
    <row r="197" spans="1:6" x14ac:dyDescent="0.45">
      <c r="A197" s="1" t="s">
        <v>518</v>
      </c>
      <c r="B197" s="1" t="s">
        <v>496</v>
      </c>
      <c r="C197" s="1" t="s">
        <v>388</v>
      </c>
      <c r="D197" s="1" t="s">
        <v>497</v>
      </c>
      <c r="E197" s="1" t="s">
        <v>389</v>
      </c>
      <c r="F197" s="1" t="s">
        <v>654</v>
      </c>
    </row>
  </sheetData>
  <phoneticPr fontId="5"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57EE7-0885-4277-95A5-930B57F9D98E}">
  <dimension ref="A1:E158"/>
  <sheetViews>
    <sheetView workbookViewId="0">
      <selection activeCell="H5" sqref="H5"/>
    </sheetView>
  </sheetViews>
  <sheetFormatPr defaultRowHeight="14.5" x14ac:dyDescent="0.35"/>
  <cols>
    <col min="1" max="1" width="83.36328125" bestFit="1" customWidth="1"/>
    <col min="2" max="2" width="66.54296875" bestFit="1" customWidth="1"/>
    <col min="3" max="3" width="83.36328125" bestFit="1" customWidth="1"/>
    <col min="4" max="4" width="32.7265625" customWidth="1"/>
    <col min="5" max="5" width="12.36328125" bestFit="1" customWidth="1"/>
  </cols>
  <sheetData>
    <row r="1" spans="1:5" ht="18" thickTop="1" thickBot="1" x14ac:dyDescent="0.5">
      <c r="A1" s="2" t="s">
        <v>650</v>
      </c>
      <c r="B1" s="2" t="s">
        <v>651</v>
      </c>
      <c r="C1" s="3" t="s">
        <v>652</v>
      </c>
      <c r="E1" s="4" t="s">
        <v>653</v>
      </c>
    </row>
    <row r="2" spans="1:5" ht="15" thickTop="1" x14ac:dyDescent="0.35">
      <c r="A2" t="s">
        <v>6</v>
      </c>
      <c r="C2" t="str">
        <f>IF(B2="",A2,B2)</f>
        <v>AbilityDef+MO_LaunchMissile.label</v>
      </c>
      <c r="D2" t="s">
        <v>519</v>
      </c>
      <c r="E2">
        <f>IF(ISERROR(B2),"",MATCH(C2,Main_240311!$A$2:$A$197,0))</f>
        <v>1</v>
      </c>
    </row>
    <row r="3" spans="1:5" x14ac:dyDescent="0.35">
      <c r="A3" t="s">
        <v>10</v>
      </c>
      <c r="C3" t="str">
        <f t="shared" ref="C3:C66" si="0">IF(B3="",A3,B3)</f>
        <v>AbilityDef+MO_LaunchMissile.description</v>
      </c>
      <c r="D3" t="s">
        <v>520</v>
      </c>
      <c r="E3">
        <f>IF(ISERROR(B3),"",MATCH(C3,Main_240311!$A$2:$A$197,0))</f>
        <v>2</v>
      </c>
    </row>
    <row r="4" spans="1:5" x14ac:dyDescent="0.35">
      <c r="A4" t="s">
        <v>19</v>
      </c>
      <c r="C4" t="str">
        <f t="shared" si="0"/>
        <v>BodyDef+TheBread.label</v>
      </c>
      <c r="D4" t="s">
        <v>521</v>
      </c>
      <c r="E4">
        <f>IF(ISERROR(B4),"",MATCH(C4,Main_240311!$A$2:$A$197,0))</f>
        <v>5</v>
      </c>
    </row>
    <row r="5" spans="1:5" x14ac:dyDescent="0.35">
      <c r="A5" t="s">
        <v>522</v>
      </c>
      <c r="B5" t="s">
        <v>23</v>
      </c>
      <c r="C5" t="str">
        <f t="shared" si="0"/>
        <v>BodyDef+TheBread.corePart.parts.9.customLabel</v>
      </c>
      <c r="D5" t="s">
        <v>523</v>
      </c>
      <c r="E5">
        <f>IF(ISERROR(B5),"",MATCH(C5,Main_240311!$A$2:$A$197,0))</f>
        <v>6</v>
      </c>
    </row>
    <row r="6" spans="1:5" x14ac:dyDescent="0.35">
      <c r="A6" t="s">
        <v>522</v>
      </c>
      <c r="B6" t="s">
        <v>26</v>
      </c>
      <c r="C6" t="str">
        <f t="shared" si="0"/>
        <v>BodyDef+TheBread.corePart.parts.10.customLabel</v>
      </c>
      <c r="D6" t="s">
        <v>524</v>
      </c>
      <c r="E6">
        <f>IF(ISERROR(B6),"",MATCH(C6,Main_240311!$A$2:$A$197,0))</f>
        <v>7</v>
      </c>
    </row>
    <row r="7" spans="1:5" x14ac:dyDescent="0.35">
      <c r="A7" t="s">
        <v>525</v>
      </c>
      <c r="B7" t="s">
        <v>29</v>
      </c>
      <c r="C7" t="str">
        <f t="shared" si="0"/>
        <v>BodyDef+TheBread.corePart.parts.11.customLabel</v>
      </c>
      <c r="D7" t="s">
        <v>526</v>
      </c>
      <c r="E7">
        <f>IF(ISERROR(B7),"",MATCH(C7,Main_240311!$A$2:$A$197,0))</f>
        <v>8</v>
      </c>
    </row>
    <row r="8" spans="1:5" x14ac:dyDescent="0.35">
      <c r="A8" t="s">
        <v>525</v>
      </c>
      <c r="B8" t="s">
        <v>32</v>
      </c>
      <c r="C8" t="str">
        <f t="shared" si="0"/>
        <v>BodyDef+TheBread.corePart.parts.12.customLabel</v>
      </c>
      <c r="D8" t="s">
        <v>527</v>
      </c>
      <c r="E8">
        <f>IF(ISERROR(B8),"",MATCH(C8,Main_240311!$A$2:$A$197,0))</f>
        <v>9</v>
      </c>
    </row>
    <row r="9" spans="1:5" x14ac:dyDescent="0.35">
      <c r="A9" t="s">
        <v>528</v>
      </c>
      <c r="B9" t="s">
        <v>35</v>
      </c>
      <c r="C9" t="str">
        <f t="shared" si="0"/>
        <v>BodyDef+TheBread.corePart.parts.15.customLabel</v>
      </c>
      <c r="D9" t="s">
        <v>529</v>
      </c>
      <c r="E9">
        <f>IF(ISERROR(B9),"",MATCH(C9,Main_240311!$A$2:$A$197,0))</f>
        <v>10</v>
      </c>
    </row>
    <row r="10" spans="1:5" x14ac:dyDescent="0.35">
      <c r="A10" t="s">
        <v>528</v>
      </c>
      <c r="B10" t="s">
        <v>38</v>
      </c>
      <c r="C10" t="str">
        <f t="shared" si="0"/>
        <v>BodyDef+TheBread.corePart.parts.16.customLabel</v>
      </c>
      <c r="D10" t="s">
        <v>530</v>
      </c>
      <c r="E10">
        <f>IF(ISERROR(B10),"",MATCH(C10,Main_240311!$A$2:$A$197,0))</f>
        <v>11</v>
      </c>
    </row>
    <row r="11" spans="1:5" x14ac:dyDescent="0.35">
      <c r="A11" t="s">
        <v>531</v>
      </c>
      <c r="B11" t="s">
        <v>41</v>
      </c>
      <c r="C11" t="str">
        <f t="shared" si="0"/>
        <v>BodyDef+TheBread.corePart.parts.18.customLabel</v>
      </c>
      <c r="D11" t="s">
        <v>532</v>
      </c>
      <c r="E11">
        <f>IF(ISERROR(B11),"",MATCH(C11,Main_240311!$A$2:$A$197,0))</f>
        <v>12</v>
      </c>
    </row>
    <row r="12" spans="1:5" x14ac:dyDescent="0.35">
      <c r="A12" t="s">
        <v>531</v>
      </c>
      <c r="B12" t="s">
        <v>44</v>
      </c>
      <c r="C12" t="str">
        <f t="shared" si="0"/>
        <v>BodyDef+TheBread.corePart.parts.19.customLabel</v>
      </c>
      <c r="D12" t="s">
        <v>533</v>
      </c>
      <c r="E12">
        <f>IF(ISERROR(B12),"",MATCH(C12,Main_240311!$A$2:$A$197,0))</f>
        <v>13</v>
      </c>
    </row>
    <row r="13" spans="1:5" x14ac:dyDescent="0.35">
      <c r="A13" t="s">
        <v>534</v>
      </c>
      <c r="B13" t="s">
        <v>47</v>
      </c>
      <c r="C13" t="str">
        <f t="shared" si="0"/>
        <v>BodyDef+TheBread.corePart.parts.15.parts.0.customLabel</v>
      </c>
      <c r="D13" t="s">
        <v>535</v>
      </c>
      <c r="E13">
        <f>IF(ISERROR(B13),"",MATCH(C13,Main_240311!$A$2:$A$197,0))</f>
        <v>14</v>
      </c>
    </row>
    <row r="14" spans="1:5" x14ac:dyDescent="0.35">
      <c r="A14" t="s">
        <v>536</v>
      </c>
      <c r="B14" t="s">
        <v>50</v>
      </c>
      <c r="C14" t="str">
        <f t="shared" si="0"/>
        <v>BodyDef+TheBread.corePart.parts.15.parts.1.customLabel</v>
      </c>
      <c r="D14" t="s">
        <v>537</v>
      </c>
      <c r="E14">
        <f>IF(ISERROR(B14),"",MATCH(C14,Main_240311!$A$2:$A$197,0))</f>
        <v>15</v>
      </c>
    </row>
    <row r="15" spans="1:5" x14ac:dyDescent="0.35">
      <c r="A15" t="s">
        <v>534</v>
      </c>
      <c r="B15" t="s">
        <v>53</v>
      </c>
      <c r="C15" t="str">
        <f t="shared" si="0"/>
        <v>BodyDef+TheBread.corePart.parts.16.parts.0.customLabel</v>
      </c>
      <c r="D15" t="s">
        <v>538</v>
      </c>
      <c r="E15">
        <f>IF(ISERROR(B15),"",MATCH(C15,Main_240311!$A$2:$A$197,0))</f>
        <v>16</v>
      </c>
    </row>
    <row r="16" spans="1:5" x14ac:dyDescent="0.35">
      <c r="A16" t="s">
        <v>536</v>
      </c>
      <c r="B16" t="s">
        <v>56</v>
      </c>
      <c r="C16" t="str">
        <f t="shared" si="0"/>
        <v>BodyDef+TheBread.corePart.parts.16.parts.1.customLabel</v>
      </c>
      <c r="D16" t="s">
        <v>539</v>
      </c>
      <c r="E16">
        <f>IF(ISERROR(B16),"",MATCH(C16,Main_240311!$A$2:$A$197,0))</f>
        <v>17</v>
      </c>
    </row>
    <row r="17" spans="1:5" x14ac:dyDescent="0.35">
      <c r="A17" t="s">
        <v>540</v>
      </c>
      <c r="B17" t="s">
        <v>59</v>
      </c>
      <c r="C17" t="str">
        <f t="shared" si="0"/>
        <v>BodyDef+TheBread.corePart.parts.18.parts.0.customLabel</v>
      </c>
      <c r="D17" t="s">
        <v>541</v>
      </c>
      <c r="E17">
        <f>IF(ISERROR(B17),"",MATCH(C17,Main_240311!$A$2:$A$197,0))</f>
        <v>18</v>
      </c>
    </row>
    <row r="18" spans="1:5" x14ac:dyDescent="0.35">
      <c r="A18" t="s">
        <v>542</v>
      </c>
      <c r="B18" t="s">
        <v>62</v>
      </c>
      <c r="C18" t="str">
        <f t="shared" si="0"/>
        <v>BodyDef+TheBread.corePart.parts.18.parts.1.customLabel</v>
      </c>
      <c r="D18" t="s">
        <v>543</v>
      </c>
      <c r="E18">
        <f>IF(ISERROR(B18),"",MATCH(C18,Main_240311!$A$2:$A$197,0))</f>
        <v>19</v>
      </c>
    </row>
    <row r="19" spans="1:5" x14ac:dyDescent="0.35">
      <c r="A19" t="s">
        <v>544</v>
      </c>
      <c r="B19" t="s">
        <v>65</v>
      </c>
      <c r="C19" t="str">
        <f t="shared" si="0"/>
        <v>BodyDef+TheBread.corePart.parts.18.parts.2.customLabel</v>
      </c>
      <c r="D19" t="s">
        <v>545</v>
      </c>
      <c r="E19">
        <f>IF(ISERROR(B19),"",MATCH(C19,Main_240311!$A$2:$A$197,0))</f>
        <v>20</v>
      </c>
    </row>
    <row r="20" spans="1:5" x14ac:dyDescent="0.35">
      <c r="A20" t="s">
        <v>540</v>
      </c>
      <c r="B20" t="s">
        <v>68</v>
      </c>
      <c r="C20" t="str">
        <f t="shared" si="0"/>
        <v>BodyDef+TheBread.corePart.parts.19.parts.0.customLabel</v>
      </c>
      <c r="D20" t="s">
        <v>546</v>
      </c>
      <c r="E20">
        <f>IF(ISERROR(B20),"",MATCH(C20,Main_240311!$A$2:$A$197,0))</f>
        <v>21</v>
      </c>
    </row>
    <row r="21" spans="1:5" x14ac:dyDescent="0.35">
      <c r="A21" t="s">
        <v>542</v>
      </c>
      <c r="B21" t="s">
        <v>71</v>
      </c>
      <c r="C21" t="str">
        <f t="shared" si="0"/>
        <v>BodyDef+TheBread.corePart.parts.19.parts.1.customLabel</v>
      </c>
      <c r="D21" t="s">
        <v>547</v>
      </c>
      <c r="E21">
        <f>IF(ISERROR(B21),"",MATCH(C21,Main_240311!$A$2:$A$197,0))</f>
        <v>22</v>
      </c>
    </row>
    <row r="22" spans="1:5" x14ac:dyDescent="0.35">
      <c r="A22" t="s">
        <v>544</v>
      </c>
      <c r="B22" t="s">
        <v>74</v>
      </c>
      <c r="C22" t="str">
        <f t="shared" si="0"/>
        <v>BodyDef+TheBread.corePart.parts.19.parts.2.customLabel</v>
      </c>
      <c r="D22" t="s">
        <v>548</v>
      </c>
      <c r="E22">
        <f>IF(ISERROR(B22),"",MATCH(C22,Main_240311!$A$2:$A$197,0))</f>
        <v>23</v>
      </c>
    </row>
    <row r="23" spans="1:5" x14ac:dyDescent="0.35">
      <c r="A23" t="s">
        <v>549</v>
      </c>
      <c r="B23" t="s">
        <v>77</v>
      </c>
      <c r="C23" t="str">
        <f t="shared" si="0"/>
        <v>BodyDef+TheBread.corePart.parts.14.parts.0.parts.1.customLabel</v>
      </c>
      <c r="D23" t="s">
        <v>550</v>
      </c>
      <c r="E23">
        <f>IF(ISERROR(B23),"",MATCH(C23,Main_240311!$A$2:$A$197,0))</f>
        <v>24</v>
      </c>
    </row>
    <row r="24" spans="1:5" x14ac:dyDescent="0.35">
      <c r="A24" t="s">
        <v>549</v>
      </c>
      <c r="B24" t="s">
        <v>80</v>
      </c>
      <c r="C24" t="str">
        <f t="shared" si="0"/>
        <v>BodyDef+TheBread.corePart.parts.14.parts.0.parts.2.customLabel</v>
      </c>
      <c r="D24" t="s">
        <v>551</v>
      </c>
      <c r="E24">
        <f>IF(ISERROR(B24),"",MATCH(C24,Main_240311!$A$2:$A$197,0))</f>
        <v>25</v>
      </c>
    </row>
    <row r="25" spans="1:5" x14ac:dyDescent="0.35">
      <c r="A25" t="s">
        <v>552</v>
      </c>
      <c r="B25" t="s">
        <v>83</v>
      </c>
      <c r="C25" t="str">
        <f t="shared" si="0"/>
        <v>BodyDef+TheBread.corePart.parts.14.parts.0.parts.3.customLabel</v>
      </c>
      <c r="D25" t="s">
        <v>553</v>
      </c>
      <c r="E25">
        <f>IF(ISERROR(B25),"",MATCH(C25,Main_240311!$A$2:$A$197,0))</f>
        <v>26</v>
      </c>
    </row>
    <row r="26" spans="1:5" x14ac:dyDescent="0.35">
      <c r="A26" t="s">
        <v>552</v>
      </c>
      <c r="B26" t="s">
        <v>86</v>
      </c>
      <c r="C26" t="str">
        <f t="shared" si="0"/>
        <v>BodyDef+TheBread.corePart.parts.14.parts.0.parts.4.customLabel</v>
      </c>
      <c r="D26" t="s">
        <v>554</v>
      </c>
      <c r="E26">
        <f>IF(ISERROR(B26),"",MATCH(C26,Main_240311!$A$2:$A$197,0))</f>
        <v>27</v>
      </c>
    </row>
    <row r="27" spans="1:5" x14ac:dyDescent="0.35">
      <c r="A27" t="s">
        <v>555</v>
      </c>
      <c r="B27" t="s">
        <v>89</v>
      </c>
      <c r="C27" t="str">
        <f t="shared" si="0"/>
        <v>BodyDef+TheBread.corePart.parts.15.parts.1.parts.0.customLabel</v>
      </c>
      <c r="D27" t="s">
        <v>556</v>
      </c>
      <c r="E27">
        <f>IF(ISERROR(B27),"",MATCH(C27,Main_240311!$A$2:$A$197,0))</f>
        <v>28</v>
      </c>
    </row>
    <row r="28" spans="1:5" x14ac:dyDescent="0.35">
      <c r="A28" t="s">
        <v>557</v>
      </c>
      <c r="B28" t="s">
        <v>92</v>
      </c>
      <c r="C28" t="str">
        <f t="shared" si="0"/>
        <v>BodyDef+TheBread.corePart.parts.15.parts.1.parts.1.customLabel</v>
      </c>
      <c r="D28" t="s">
        <v>558</v>
      </c>
      <c r="E28">
        <f>IF(ISERROR(B28),"",MATCH(C28,Main_240311!$A$2:$A$197,0))</f>
        <v>29</v>
      </c>
    </row>
    <row r="29" spans="1:5" x14ac:dyDescent="0.35">
      <c r="A29" t="s">
        <v>559</v>
      </c>
      <c r="B29" t="s">
        <v>95</v>
      </c>
      <c r="C29" t="str">
        <f t="shared" si="0"/>
        <v>BodyDef+TheBread.corePart.parts.15.parts.1.parts.2.customLabel</v>
      </c>
      <c r="D29" t="s">
        <v>560</v>
      </c>
      <c r="E29">
        <f>IF(ISERROR(B29),"",MATCH(C29,Main_240311!$A$2:$A$197,0))</f>
        <v>30</v>
      </c>
    </row>
    <row r="30" spans="1:5" x14ac:dyDescent="0.35">
      <c r="A30" t="s">
        <v>555</v>
      </c>
      <c r="B30" t="s">
        <v>98</v>
      </c>
      <c r="C30" t="str">
        <f t="shared" si="0"/>
        <v>BodyDef+TheBread.corePart.parts.16.parts.1.parts.0.customLabel</v>
      </c>
      <c r="D30" t="s">
        <v>561</v>
      </c>
      <c r="E30">
        <f>IF(ISERROR(B30),"",MATCH(C30,Main_240311!$A$2:$A$197,0))</f>
        <v>31</v>
      </c>
    </row>
    <row r="31" spans="1:5" x14ac:dyDescent="0.35">
      <c r="A31" t="s">
        <v>557</v>
      </c>
      <c r="B31" t="s">
        <v>101</v>
      </c>
      <c r="C31" t="str">
        <f t="shared" si="0"/>
        <v>BodyDef+TheBread.corePart.parts.16.parts.1.parts.1.customLabel</v>
      </c>
      <c r="D31" t="s">
        <v>562</v>
      </c>
      <c r="E31">
        <f>IF(ISERROR(B31),"",MATCH(C31,Main_240311!$A$2:$A$197,0))</f>
        <v>32</v>
      </c>
    </row>
    <row r="32" spans="1:5" x14ac:dyDescent="0.35">
      <c r="A32" t="s">
        <v>559</v>
      </c>
      <c r="B32" t="s">
        <v>104</v>
      </c>
      <c r="C32" t="str">
        <f t="shared" si="0"/>
        <v>BodyDef+TheBread.corePart.parts.16.parts.1.parts.2.customLabel</v>
      </c>
      <c r="D32" t="s">
        <v>563</v>
      </c>
      <c r="E32">
        <f>IF(ISERROR(B32),"",MATCH(C32,Main_240311!$A$2:$A$197,0))</f>
        <v>33</v>
      </c>
    </row>
    <row r="33" spans="1:5" x14ac:dyDescent="0.35">
      <c r="A33" t="s">
        <v>564</v>
      </c>
      <c r="B33" t="s">
        <v>107</v>
      </c>
      <c r="C33" t="str">
        <f t="shared" si="0"/>
        <v>BodyDef+TheBread.corePart.parts.18.parts.2.parts.0.customLabel</v>
      </c>
      <c r="D33" t="s">
        <v>565</v>
      </c>
      <c r="E33">
        <f>IF(ISERROR(B33),"",MATCH(C33,Main_240311!$A$2:$A$197,0))</f>
        <v>34</v>
      </c>
    </row>
    <row r="34" spans="1:5" x14ac:dyDescent="0.35">
      <c r="A34" t="s">
        <v>564</v>
      </c>
      <c r="B34" t="s">
        <v>110</v>
      </c>
      <c r="C34" t="str">
        <f t="shared" si="0"/>
        <v>BodyDef+TheBread.corePart.parts.18.parts.2.parts.1.customLabel</v>
      </c>
      <c r="D34" t="s">
        <v>566</v>
      </c>
      <c r="E34">
        <f>IF(ISERROR(B34),"",MATCH(C34,Main_240311!$A$2:$A$197,0))</f>
        <v>35</v>
      </c>
    </row>
    <row r="35" spans="1:5" x14ac:dyDescent="0.35">
      <c r="A35" t="s">
        <v>564</v>
      </c>
      <c r="B35" t="s">
        <v>113</v>
      </c>
      <c r="C35" t="str">
        <f t="shared" si="0"/>
        <v>BodyDef+TheBread.corePart.parts.18.parts.2.parts.2.customLabel</v>
      </c>
      <c r="D35" t="s">
        <v>567</v>
      </c>
      <c r="E35">
        <f>IF(ISERROR(B35),"",MATCH(C35,Main_240311!$A$2:$A$197,0))</f>
        <v>36</v>
      </c>
    </row>
    <row r="36" spans="1:5" x14ac:dyDescent="0.35">
      <c r="A36" t="s">
        <v>564</v>
      </c>
      <c r="B36" t="s">
        <v>116</v>
      </c>
      <c r="C36" t="str">
        <f t="shared" si="0"/>
        <v>BodyDef+TheBread.corePart.parts.18.parts.2.parts.3.customLabel</v>
      </c>
      <c r="D36" t="s">
        <v>568</v>
      </c>
      <c r="E36">
        <f>IF(ISERROR(B36),"",MATCH(C36,Main_240311!$A$2:$A$197,0))</f>
        <v>37</v>
      </c>
    </row>
    <row r="37" spans="1:5" x14ac:dyDescent="0.35">
      <c r="A37" t="s">
        <v>564</v>
      </c>
      <c r="B37" t="s">
        <v>119</v>
      </c>
      <c r="C37" t="str">
        <f t="shared" si="0"/>
        <v>BodyDef+TheBread.corePart.parts.18.parts.2.parts.4.customLabel</v>
      </c>
      <c r="D37" t="s">
        <v>569</v>
      </c>
      <c r="E37">
        <f>IF(ISERROR(B37),"",MATCH(C37,Main_240311!$A$2:$A$197,0))</f>
        <v>38</v>
      </c>
    </row>
    <row r="38" spans="1:5" x14ac:dyDescent="0.35">
      <c r="A38" t="s">
        <v>564</v>
      </c>
      <c r="B38" t="s">
        <v>122</v>
      </c>
      <c r="C38" t="str">
        <f t="shared" si="0"/>
        <v>BodyDef+TheBread.corePart.parts.19.parts.2.parts.0.customLabel</v>
      </c>
      <c r="D38" t="s">
        <v>570</v>
      </c>
      <c r="E38">
        <f>IF(ISERROR(B38),"",MATCH(C38,Main_240311!$A$2:$A$197,0))</f>
        <v>39</v>
      </c>
    </row>
    <row r="39" spans="1:5" x14ac:dyDescent="0.35">
      <c r="A39" t="s">
        <v>564</v>
      </c>
      <c r="B39" t="s">
        <v>125</v>
      </c>
      <c r="C39" t="str">
        <f t="shared" si="0"/>
        <v>BodyDef+TheBread.corePart.parts.19.parts.2.parts.1.customLabel</v>
      </c>
      <c r="D39" t="s">
        <v>571</v>
      </c>
      <c r="E39">
        <f>IF(ISERROR(B39),"",MATCH(C39,Main_240311!$A$2:$A$197,0))</f>
        <v>40</v>
      </c>
    </row>
    <row r="40" spans="1:5" x14ac:dyDescent="0.35">
      <c r="A40" t="s">
        <v>564</v>
      </c>
      <c r="B40" t="s">
        <v>128</v>
      </c>
      <c r="C40" t="str">
        <f t="shared" si="0"/>
        <v>BodyDef+TheBread.corePart.parts.19.parts.2.parts.2.customLabel</v>
      </c>
      <c r="D40" t="s">
        <v>572</v>
      </c>
      <c r="E40">
        <f>IF(ISERROR(B40),"",MATCH(C40,Main_240311!$A$2:$A$197,0))</f>
        <v>41</v>
      </c>
    </row>
    <row r="41" spans="1:5" x14ac:dyDescent="0.35">
      <c r="A41" t="s">
        <v>564</v>
      </c>
      <c r="B41" t="s">
        <v>131</v>
      </c>
      <c r="C41" t="str">
        <f t="shared" si="0"/>
        <v>BodyDef+TheBread.corePart.parts.19.parts.2.parts.3.customLabel</v>
      </c>
      <c r="D41" t="s">
        <v>573</v>
      </c>
      <c r="E41">
        <f>IF(ISERROR(B41),"",MATCH(C41,Main_240311!$A$2:$A$197,0))</f>
        <v>42</v>
      </c>
    </row>
    <row r="42" spans="1:5" x14ac:dyDescent="0.35">
      <c r="A42" t="s">
        <v>564</v>
      </c>
      <c r="B42" t="s">
        <v>134</v>
      </c>
      <c r="C42" t="str">
        <f t="shared" si="0"/>
        <v>BodyDef+TheBread.corePart.parts.19.parts.2.parts.4.customLabel</v>
      </c>
      <c r="D42" t="s">
        <v>574</v>
      </c>
      <c r="E42">
        <f>IF(ISERROR(B42),"",MATCH(C42,Main_240311!$A$2:$A$197,0))</f>
        <v>43</v>
      </c>
    </row>
    <row r="43" spans="1:5" x14ac:dyDescent="0.35">
      <c r="A43" t="s">
        <v>575</v>
      </c>
      <c r="B43" t="s">
        <v>137</v>
      </c>
      <c r="C43" t="str">
        <f t="shared" si="0"/>
        <v>BodyDef+TheBread.corePart.parts.15.parts.1.parts.2.parts.0.customLabel</v>
      </c>
      <c r="D43" t="s">
        <v>576</v>
      </c>
      <c r="E43">
        <f>IF(ISERROR(B43),"",MATCH(C43,Main_240311!$A$2:$A$197,0))</f>
        <v>44</v>
      </c>
    </row>
    <row r="44" spans="1:5" x14ac:dyDescent="0.35">
      <c r="A44" t="s">
        <v>575</v>
      </c>
      <c r="B44" t="s">
        <v>140</v>
      </c>
      <c r="C44" t="str">
        <f t="shared" si="0"/>
        <v>BodyDef+TheBread.corePart.parts.15.parts.1.parts.2.parts.1.customLabel</v>
      </c>
      <c r="D44" t="s">
        <v>577</v>
      </c>
      <c r="E44">
        <f>IF(ISERROR(B44),"",MATCH(C44,Main_240311!$A$2:$A$197,0))</f>
        <v>45</v>
      </c>
    </row>
    <row r="45" spans="1:5" x14ac:dyDescent="0.35">
      <c r="A45" t="s">
        <v>575</v>
      </c>
      <c r="B45" t="s">
        <v>143</v>
      </c>
      <c r="C45" t="str">
        <f t="shared" si="0"/>
        <v>BodyDef+TheBread.corePart.parts.15.parts.1.parts.2.parts.2.customLabel</v>
      </c>
      <c r="D45" t="s">
        <v>578</v>
      </c>
      <c r="E45">
        <f>IF(ISERROR(B45),"",MATCH(C45,Main_240311!$A$2:$A$197,0))</f>
        <v>46</v>
      </c>
    </row>
    <row r="46" spans="1:5" x14ac:dyDescent="0.35">
      <c r="A46" t="s">
        <v>575</v>
      </c>
      <c r="B46" t="s">
        <v>146</v>
      </c>
      <c r="C46" t="str">
        <f t="shared" si="0"/>
        <v>BodyDef+TheBread.corePart.parts.15.parts.1.parts.2.parts.3.customLabel</v>
      </c>
      <c r="D46" t="s">
        <v>579</v>
      </c>
      <c r="E46">
        <f>IF(ISERROR(B46),"",MATCH(C46,Main_240311!$A$2:$A$197,0))</f>
        <v>47</v>
      </c>
    </row>
    <row r="47" spans="1:5" x14ac:dyDescent="0.35">
      <c r="A47" t="s">
        <v>575</v>
      </c>
      <c r="B47" t="s">
        <v>149</v>
      </c>
      <c r="C47" t="str">
        <f t="shared" si="0"/>
        <v>BodyDef+TheBread.corePart.parts.15.parts.1.parts.2.parts.4.customLabel</v>
      </c>
      <c r="D47" t="s">
        <v>580</v>
      </c>
      <c r="E47">
        <f>IF(ISERROR(B47),"",MATCH(C47,Main_240311!$A$2:$A$197,0))</f>
        <v>48</v>
      </c>
    </row>
    <row r="48" spans="1:5" x14ac:dyDescent="0.35">
      <c r="A48" t="s">
        <v>575</v>
      </c>
      <c r="B48" t="s">
        <v>152</v>
      </c>
      <c r="C48" t="str">
        <f t="shared" si="0"/>
        <v>BodyDef+TheBread.corePart.parts.16.parts.1.parts.2.parts.0.customLabel</v>
      </c>
      <c r="D48" t="s">
        <v>581</v>
      </c>
      <c r="E48">
        <f>IF(ISERROR(B48),"",MATCH(C48,Main_240311!$A$2:$A$197,0))</f>
        <v>49</v>
      </c>
    </row>
    <row r="49" spans="1:5" x14ac:dyDescent="0.35">
      <c r="A49" t="s">
        <v>575</v>
      </c>
      <c r="B49" t="s">
        <v>155</v>
      </c>
      <c r="C49" t="str">
        <f t="shared" si="0"/>
        <v>BodyDef+TheBread.corePart.parts.16.parts.1.parts.2.parts.1.customLabel</v>
      </c>
      <c r="D49" t="s">
        <v>582</v>
      </c>
      <c r="E49">
        <f>IF(ISERROR(B49),"",MATCH(C49,Main_240311!$A$2:$A$197,0))</f>
        <v>50</v>
      </c>
    </row>
    <row r="50" spans="1:5" x14ac:dyDescent="0.35">
      <c r="A50" t="s">
        <v>575</v>
      </c>
      <c r="B50" t="s">
        <v>158</v>
      </c>
      <c r="C50" t="str">
        <f t="shared" si="0"/>
        <v>BodyDef+TheBread.corePart.parts.16.parts.1.parts.2.parts.2.customLabel</v>
      </c>
      <c r="D50" t="s">
        <v>583</v>
      </c>
      <c r="E50">
        <f>IF(ISERROR(B50),"",MATCH(C50,Main_240311!$A$2:$A$197,0))</f>
        <v>51</v>
      </c>
    </row>
    <row r="51" spans="1:5" x14ac:dyDescent="0.35">
      <c r="A51" t="s">
        <v>575</v>
      </c>
      <c r="B51" t="s">
        <v>161</v>
      </c>
      <c r="C51" t="str">
        <f t="shared" si="0"/>
        <v>BodyDef+TheBread.corePart.parts.16.parts.1.parts.2.parts.3.customLabel</v>
      </c>
      <c r="D51" t="s">
        <v>584</v>
      </c>
      <c r="E51">
        <f>IF(ISERROR(B51),"",MATCH(C51,Main_240311!$A$2:$A$197,0))</f>
        <v>52</v>
      </c>
    </row>
    <row r="52" spans="1:5" x14ac:dyDescent="0.35">
      <c r="A52" t="s">
        <v>575</v>
      </c>
      <c r="B52" t="s">
        <v>164</v>
      </c>
      <c r="C52" t="str">
        <f t="shared" si="0"/>
        <v>BodyDef+TheBread.corePart.parts.16.parts.1.parts.2.parts.4.customLabel</v>
      </c>
      <c r="D52" t="s">
        <v>585</v>
      </c>
      <c r="E52">
        <f>IF(ISERROR(B52),"",MATCH(C52,Main_240311!$A$2:$A$197,0))</f>
        <v>53</v>
      </c>
    </row>
    <row r="53" spans="1:5" x14ac:dyDescent="0.35">
      <c r="A53" t="s">
        <v>12</v>
      </c>
      <c r="C53" t="str">
        <f t="shared" si="0"/>
        <v>BodyPartDef+BM_Plate.label</v>
      </c>
      <c r="D53" t="s">
        <v>586</v>
      </c>
      <c r="E53">
        <f>IF(ISERROR(B53),"",MATCH(C53,Main_240311!$A$2:$A$197,0))</f>
        <v>3</v>
      </c>
    </row>
    <row r="54" spans="1:5" x14ac:dyDescent="0.35">
      <c r="A54" t="s">
        <v>16</v>
      </c>
      <c r="C54" t="str">
        <f t="shared" si="0"/>
        <v>BodyPartDef+BM_Brain.label</v>
      </c>
      <c r="D54" t="s">
        <v>587</v>
      </c>
      <c r="E54">
        <f>IF(ISERROR(B54),"",MATCH(C54,Main_240311!$A$2:$A$197,0))</f>
        <v>4</v>
      </c>
    </row>
    <row r="55" spans="1:5" x14ac:dyDescent="0.35">
      <c r="A55" t="s">
        <v>444</v>
      </c>
      <c r="C55" t="str">
        <f t="shared" si="0"/>
        <v>DamageDef+BM_FragmentDamage.label</v>
      </c>
      <c r="D55" t="s">
        <v>588</v>
      </c>
      <c r="E55">
        <f>IF(ISERROR(B55),"",MATCH(C55,Main_240311!$A$2:$A$197,0))</f>
        <v>162</v>
      </c>
    </row>
    <row r="56" spans="1:5" x14ac:dyDescent="0.35">
      <c r="A56" t="s">
        <v>167</v>
      </c>
      <c r="C56" t="str">
        <f t="shared" si="0"/>
        <v>HediffDef+BloodLoss_Mech.label</v>
      </c>
      <c r="D56" t="s">
        <v>589</v>
      </c>
      <c r="E56">
        <f>IF(ISERROR(B56),"",MATCH(C56,Main_240311!$A$2:$A$197,0))</f>
        <v>54</v>
      </c>
    </row>
    <row r="57" spans="1:5" x14ac:dyDescent="0.35">
      <c r="A57" t="s">
        <v>171</v>
      </c>
      <c r="C57" t="str">
        <f t="shared" si="0"/>
        <v>HediffDef+BloodLoss_Mech.description</v>
      </c>
      <c r="D57" t="s">
        <v>590</v>
      </c>
      <c r="E57">
        <f>IF(ISERROR(B57),"",MATCH(C57,Main_240311!$A$2:$A$197,0))</f>
        <v>55</v>
      </c>
    </row>
    <row r="58" spans="1:5" x14ac:dyDescent="0.35">
      <c r="A58" t="s">
        <v>174</v>
      </c>
      <c r="C58" t="str">
        <f t="shared" si="0"/>
        <v>HediffDef+BloodLoss_Mech.stages.0.label</v>
      </c>
      <c r="D58" t="s">
        <v>591</v>
      </c>
      <c r="E58">
        <f>IF(ISERROR(B58),"",MATCH(C58,Main_240311!$A$2:$A$197,0))</f>
        <v>56</v>
      </c>
    </row>
    <row r="59" spans="1:5" x14ac:dyDescent="0.35">
      <c r="A59" t="s">
        <v>177</v>
      </c>
      <c r="C59" t="str">
        <f t="shared" si="0"/>
        <v>HediffDef+BloodLoss_Mech.stages.1.label</v>
      </c>
      <c r="D59" t="s">
        <v>591</v>
      </c>
      <c r="E59">
        <f>IF(ISERROR(B59),"",MATCH(C59,Main_240311!$A$2:$A$197,0))</f>
        <v>57</v>
      </c>
    </row>
    <row r="60" spans="1:5" x14ac:dyDescent="0.35">
      <c r="A60" t="s">
        <v>179</v>
      </c>
      <c r="C60" t="str">
        <f t="shared" si="0"/>
        <v>HediffDef+BloodLoss_Mech.stages.2.label</v>
      </c>
      <c r="D60" t="s">
        <v>592</v>
      </c>
      <c r="E60">
        <f>IF(ISERROR(B60),"",MATCH(C60,Main_240311!$A$2:$A$197,0))</f>
        <v>58</v>
      </c>
    </row>
    <row r="61" spans="1:5" x14ac:dyDescent="0.35">
      <c r="A61" t="s">
        <v>182</v>
      </c>
      <c r="C61" t="str">
        <f t="shared" si="0"/>
        <v>HediffDef+BloodLoss_Mech.stages.3.label</v>
      </c>
      <c r="D61" t="s">
        <v>593</v>
      </c>
      <c r="E61">
        <f>IF(ISERROR(B61),"",MATCH(C61,Main_240311!$A$2:$A$197,0))</f>
        <v>59</v>
      </c>
    </row>
    <row r="62" spans="1:5" x14ac:dyDescent="0.35">
      <c r="A62" t="s">
        <v>185</v>
      </c>
      <c r="C62" t="str">
        <f t="shared" si="0"/>
        <v>HediffDef+BloodLoss_Mech.stages.4.label</v>
      </c>
      <c r="D62" t="s">
        <v>594</v>
      </c>
      <c r="E62">
        <f>IF(ISERROR(B62),"",MATCH(C62,Main_240311!$A$2:$A$197,0))</f>
        <v>60</v>
      </c>
    </row>
    <row r="63" spans="1:5" x14ac:dyDescent="0.35">
      <c r="A63" t="s">
        <v>223</v>
      </c>
      <c r="C63" t="str">
        <f t="shared" si="0"/>
        <v>PawnKindDef+BM_Croissant.label</v>
      </c>
      <c r="D63" t="s">
        <v>595</v>
      </c>
      <c r="E63">
        <f>IF(ISERROR(B63),"",MATCH(C63,Main_240311!$A$2:$A$197,0))</f>
        <v>72</v>
      </c>
    </row>
    <row r="64" spans="1:5" x14ac:dyDescent="0.35">
      <c r="A64" t="s">
        <v>239</v>
      </c>
      <c r="C64" t="str">
        <f t="shared" si="0"/>
        <v>PawnKindDef+BM_BakedBun.label</v>
      </c>
      <c r="D64" t="s">
        <v>596</v>
      </c>
      <c r="E64">
        <f>IF(ISERROR(B64),"",MATCH(C64,Main_240311!$A$2:$A$197,0))</f>
        <v>79</v>
      </c>
    </row>
    <row r="65" spans="1:5" x14ac:dyDescent="0.35">
      <c r="A65" t="s">
        <v>254</v>
      </c>
      <c r="C65" t="str">
        <f t="shared" si="0"/>
        <v>PawnKindDef+BM_SoftRoll.label</v>
      </c>
      <c r="D65" t="s">
        <v>597</v>
      </c>
      <c r="E65">
        <f>IF(ISERROR(B65),"",MATCH(C65,Main_240311!$A$2:$A$197,0))</f>
        <v>86</v>
      </c>
    </row>
    <row r="66" spans="1:5" x14ac:dyDescent="0.35">
      <c r="A66" t="s">
        <v>269</v>
      </c>
      <c r="C66" t="str">
        <f t="shared" si="0"/>
        <v>PawnKindDef+BM_Baguette.label</v>
      </c>
      <c r="D66" t="s">
        <v>598</v>
      </c>
      <c r="E66">
        <f>IF(ISERROR(B66),"",MATCH(C66,Main_240311!$A$2:$A$197,0))</f>
        <v>93</v>
      </c>
    </row>
    <row r="67" spans="1:5" x14ac:dyDescent="0.35">
      <c r="A67" t="s">
        <v>284</v>
      </c>
      <c r="C67" t="str">
        <f t="shared" ref="C67:C130" si="1">IF(B67="",A67,B67)</f>
        <v>PawnKindDef+BM_Puff.label</v>
      </c>
      <c r="D67" t="s">
        <v>599</v>
      </c>
      <c r="E67">
        <f>IF(ISERROR(B67),"",MATCH(C67,Main_240311!$A$2:$A$197,0))</f>
        <v>100</v>
      </c>
    </row>
    <row r="68" spans="1:5" x14ac:dyDescent="0.35">
      <c r="A68" t="s">
        <v>299</v>
      </c>
      <c r="C68" t="str">
        <f t="shared" si="1"/>
        <v>PawnKindDef+BM_WitchBread.label</v>
      </c>
      <c r="D68" t="s">
        <v>600</v>
      </c>
      <c r="E68">
        <f>IF(ISERROR(B68),"",MATCH(C68,Main_240311!$A$2:$A$197,0))</f>
        <v>107</v>
      </c>
    </row>
    <row r="69" spans="1:5" x14ac:dyDescent="0.35">
      <c r="A69" t="s">
        <v>195</v>
      </c>
      <c r="C69" t="str">
        <f t="shared" si="1"/>
        <v>RecipeDef+Make_HumanFleshPackBulk.label</v>
      </c>
      <c r="D69" t="s">
        <v>601</v>
      </c>
      <c r="E69">
        <f>IF(ISERROR(B69),"",MATCH(C69,Main_240311!$A$2:$A$197,0))</f>
        <v>63</v>
      </c>
    </row>
    <row r="70" spans="1:5" x14ac:dyDescent="0.35">
      <c r="A70" t="s">
        <v>199</v>
      </c>
      <c r="C70" t="str">
        <f t="shared" si="1"/>
        <v>RecipeDef+Make_HumanFleshPackBulk.description</v>
      </c>
      <c r="D70" t="s">
        <v>602</v>
      </c>
      <c r="E70">
        <f>IF(ISERROR(B70),"",MATCH(C70,Main_240311!$A$2:$A$197,0))</f>
        <v>64</v>
      </c>
    </row>
    <row r="71" spans="1:5" x14ac:dyDescent="0.35">
      <c r="A71" t="s">
        <v>202</v>
      </c>
      <c r="C71" t="str">
        <f t="shared" si="1"/>
        <v>RecipeDef+Make_HumanFleshPackBulk.jobString</v>
      </c>
      <c r="D71" t="s">
        <v>603</v>
      </c>
      <c r="E71">
        <f>IF(ISERROR(B71),"",MATCH(C71,Main_240311!$A$2:$A$197,0))</f>
        <v>65</v>
      </c>
    </row>
    <row r="72" spans="1:5" x14ac:dyDescent="0.35">
      <c r="A72" t="s">
        <v>303</v>
      </c>
      <c r="C72" t="str">
        <f t="shared" si="1"/>
        <v>RecipeDef+build_BM_Croissant.label</v>
      </c>
      <c r="D72" t="s">
        <v>604</v>
      </c>
      <c r="E72">
        <f>IF(ISERROR(B72),"",MATCH(C72,Main_240311!$A$2:$A$197,0))</f>
        <v>109</v>
      </c>
    </row>
    <row r="73" spans="1:5" x14ac:dyDescent="0.35">
      <c r="A73" t="s">
        <v>306</v>
      </c>
      <c r="C73" t="str">
        <f t="shared" si="1"/>
        <v>RecipeDef+build_BM_Croissant.description</v>
      </c>
      <c r="D73" t="s">
        <v>605</v>
      </c>
      <c r="E73">
        <f>IF(ISERROR(B73),"",MATCH(C73,Main_240311!$A$2:$A$197,0))</f>
        <v>110</v>
      </c>
    </row>
    <row r="74" spans="1:5" x14ac:dyDescent="0.35">
      <c r="A74" t="s">
        <v>311</v>
      </c>
      <c r="C74" t="str">
        <f t="shared" si="1"/>
        <v>RecipeDef+build_BM_BakedBun.label</v>
      </c>
      <c r="D74" t="s">
        <v>606</v>
      </c>
      <c r="E74">
        <f>IF(ISERROR(B74),"",MATCH(C74,Main_240311!$A$2:$A$197,0))</f>
        <v>112</v>
      </c>
    </row>
    <row r="75" spans="1:5" x14ac:dyDescent="0.35">
      <c r="A75" t="s">
        <v>314</v>
      </c>
      <c r="C75" t="str">
        <f t="shared" si="1"/>
        <v>RecipeDef+build_BM_BakedBun.description</v>
      </c>
      <c r="D75" t="s">
        <v>607</v>
      </c>
      <c r="E75">
        <f>IF(ISERROR(B75),"",MATCH(C75,Main_240311!$A$2:$A$197,0))</f>
        <v>113</v>
      </c>
    </row>
    <row r="76" spans="1:5" x14ac:dyDescent="0.35">
      <c r="A76" t="s">
        <v>319</v>
      </c>
      <c r="C76" t="str">
        <f t="shared" si="1"/>
        <v>RecipeDef+build_BM_SoftRoll.label</v>
      </c>
      <c r="D76" t="s">
        <v>608</v>
      </c>
      <c r="E76">
        <f>IF(ISERROR(B76),"",MATCH(C76,Main_240311!$A$2:$A$197,0))</f>
        <v>115</v>
      </c>
    </row>
    <row r="77" spans="1:5" x14ac:dyDescent="0.35">
      <c r="A77" t="s">
        <v>322</v>
      </c>
      <c r="C77" t="str">
        <f t="shared" si="1"/>
        <v>RecipeDef+build_BM_SoftRoll.description</v>
      </c>
      <c r="D77" t="s">
        <v>609</v>
      </c>
      <c r="E77">
        <f>IF(ISERROR(B77),"",MATCH(C77,Main_240311!$A$2:$A$197,0))</f>
        <v>116</v>
      </c>
    </row>
    <row r="78" spans="1:5" x14ac:dyDescent="0.35">
      <c r="A78" t="s">
        <v>327</v>
      </c>
      <c r="C78" t="str">
        <f t="shared" si="1"/>
        <v>RecipeDef+build_BM_Baguette.label</v>
      </c>
      <c r="D78" t="s">
        <v>610</v>
      </c>
      <c r="E78">
        <f>IF(ISERROR(B78),"",MATCH(C78,Main_240311!$A$2:$A$197,0))</f>
        <v>118</v>
      </c>
    </row>
    <row r="79" spans="1:5" x14ac:dyDescent="0.35">
      <c r="A79" t="s">
        <v>330</v>
      </c>
      <c r="C79" t="str">
        <f t="shared" si="1"/>
        <v>RecipeDef+build_BM_Baguette.description</v>
      </c>
      <c r="D79" t="s">
        <v>611</v>
      </c>
      <c r="E79">
        <f>IF(ISERROR(B79),"",MATCH(C79,Main_240311!$A$2:$A$197,0))</f>
        <v>119</v>
      </c>
    </row>
    <row r="80" spans="1:5" x14ac:dyDescent="0.35">
      <c r="A80" t="s">
        <v>335</v>
      </c>
      <c r="C80" t="str">
        <f t="shared" si="1"/>
        <v>RecipeDef+build_BM_Puff.label</v>
      </c>
      <c r="D80" t="s">
        <v>612</v>
      </c>
      <c r="E80">
        <f>IF(ISERROR(B80),"",MATCH(C80,Main_240311!$A$2:$A$197,0))</f>
        <v>121</v>
      </c>
    </row>
    <row r="81" spans="1:5" x14ac:dyDescent="0.35">
      <c r="A81" t="s">
        <v>338</v>
      </c>
      <c r="C81" t="str">
        <f t="shared" si="1"/>
        <v>RecipeDef+build_BM_Puff.description</v>
      </c>
      <c r="D81" t="s">
        <v>613</v>
      </c>
      <c r="E81">
        <f>IF(ISERROR(B81),"",MATCH(C81,Main_240311!$A$2:$A$197,0))</f>
        <v>122</v>
      </c>
    </row>
    <row r="82" spans="1:5" x14ac:dyDescent="0.35">
      <c r="A82" t="s">
        <v>343</v>
      </c>
      <c r="C82" t="str">
        <f t="shared" si="1"/>
        <v>RecipeDef+build_BM_WitchBread.label</v>
      </c>
      <c r="D82" t="s">
        <v>614</v>
      </c>
      <c r="E82">
        <f>IF(ISERROR(B82),"",MATCH(C82,Main_240311!$A$2:$A$197,0))</f>
        <v>124</v>
      </c>
    </row>
    <row r="83" spans="1:5" x14ac:dyDescent="0.35">
      <c r="A83" t="s">
        <v>346</v>
      </c>
      <c r="C83" t="str">
        <f t="shared" si="1"/>
        <v>RecipeDef+build_BM_WitchBread.description</v>
      </c>
      <c r="D83" t="s">
        <v>615</v>
      </c>
      <c r="E83">
        <f>IF(ISERROR(B83),"",MATCH(C83,Main_240311!$A$2:$A$197,0))</f>
        <v>125</v>
      </c>
    </row>
    <row r="84" spans="1:5" x14ac:dyDescent="0.35">
      <c r="A84" t="s">
        <v>486</v>
      </c>
      <c r="C84" t="str">
        <f t="shared" si="1"/>
        <v>RecipeDef+MakeWeapon_RKG.label</v>
      </c>
      <c r="D84" t="s">
        <v>616</v>
      </c>
      <c r="E84">
        <f>IF(ISERROR(B84),"",MATCH(C84,Main_240311!$A$2:$A$197,0))</f>
        <v>177</v>
      </c>
    </row>
    <row r="85" spans="1:5" x14ac:dyDescent="0.35">
      <c r="A85" t="s">
        <v>489</v>
      </c>
      <c r="C85" t="str">
        <f t="shared" si="1"/>
        <v>RecipeDef+MakeWeapon_RKG.description</v>
      </c>
      <c r="D85" t="s">
        <v>617</v>
      </c>
      <c r="E85">
        <f>IF(ISERROR(B85),"",MATCH(C85,Main_240311!$A$2:$A$197,0))</f>
        <v>178</v>
      </c>
    </row>
    <row r="86" spans="1:5" x14ac:dyDescent="0.35">
      <c r="A86" t="s">
        <v>492</v>
      </c>
      <c r="C86" t="str">
        <f t="shared" si="1"/>
        <v>RecipeDef+MakeWeapon_RKG.jobString</v>
      </c>
      <c r="D86" t="s">
        <v>618</v>
      </c>
      <c r="E86">
        <f>IF(ISERROR(B86),"",MATCH(C86,Main_240311!$A$2:$A$197,0))</f>
        <v>179</v>
      </c>
    </row>
    <row r="87" spans="1:5" x14ac:dyDescent="0.35">
      <c r="A87" t="s">
        <v>188</v>
      </c>
      <c r="C87" t="str">
        <f t="shared" si="1"/>
        <v>ThingDef+HumanFleshPack.label</v>
      </c>
      <c r="D87" t="s">
        <v>619</v>
      </c>
      <c r="E87">
        <f>IF(ISERROR(B87),"",MATCH(C87,Main_240311!$A$2:$A$197,0))</f>
        <v>61</v>
      </c>
    </row>
    <row r="88" spans="1:5" x14ac:dyDescent="0.35">
      <c r="A88" t="s">
        <v>192</v>
      </c>
      <c r="C88" t="str">
        <f t="shared" si="1"/>
        <v>ThingDef+HumanFleshPack.description</v>
      </c>
      <c r="D88" t="s">
        <v>620</v>
      </c>
      <c r="E88">
        <f>IF(ISERROR(B88),"",MATCH(C88,Main_240311!$A$2:$A$197,0))</f>
        <v>62</v>
      </c>
    </row>
    <row r="89" spans="1:5" x14ac:dyDescent="0.35">
      <c r="A89" t="s">
        <v>205</v>
      </c>
      <c r="C89" t="str">
        <f t="shared" si="1"/>
        <v>ThingDef+BM_Croissant.label</v>
      </c>
      <c r="D89" t="s">
        <v>595</v>
      </c>
      <c r="E89">
        <f>IF(ISERROR(B89),"",MATCH(C89,Main_240311!$A$2:$A$197,0))</f>
        <v>66</v>
      </c>
    </row>
    <row r="90" spans="1:5" x14ac:dyDescent="0.35">
      <c r="A90" t="s">
        <v>208</v>
      </c>
      <c r="C90" t="str">
        <f t="shared" si="1"/>
        <v>ThingDef+BM_Croissant.description</v>
      </c>
      <c r="D90" t="s">
        <v>621</v>
      </c>
      <c r="E90">
        <f>IF(ISERROR(B90),"",MATCH(C90,Main_240311!$A$2:$A$197,0))</f>
        <v>67</v>
      </c>
    </row>
    <row r="91" spans="1:5" x14ac:dyDescent="0.35">
      <c r="A91" t="s">
        <v>211</v>
      </c>
      <c r="C91" t="str">
        <f t="shared" si="1"/>
        <v>ThingDef+BM_Croissant.tools.0.label</v>
      </c>
      <c r="D91" t="s">
        <v>213</v>
      </c>
      <c r="E91">
        <f>IF(ISERROR(B91),"",MATCH(C91,Main_240311!$A$2:$A$197,0))</f>
        <v>68</v>
      </c>
    </row>
    <row r="92" spans="1:5" x14ac:dyDescent="0.35">
      <c r="A92" t="s">
        <v>214</v>
      </c>
      <c r="C92" t="str">
        <f t="shared" si="1"/>
        <v>ThingDef+BM_Croissant.tools.1.label</v>
      </c>
      <c r="D92" t="s">
        <v>216</v>
      </c>
      <c r="E92">
        <f>IF(ISERROR(B92),"",MATCH(C92,Main_240311!$A$2:$A$197,0))</f>
        <v>69</v>
      </c>
    </row>
    <row r="93" spans="1:5" x14ac:dyDescent="0.35">
      <c r="A93" t="s">
        <v>217</v>
      </c>
      <c r="C93" t="str">
        <f t="shared" si="1"/>
        <v>ThingDef+BM_Croissant.tools.2.label</v>
      </c>
      <c r="D93" t="s">
        <v>219</v>
      </c>
      <c r="E93">
        <f>IF(ISERROR(B93),"",MATCH(C93,Main_240311!$A$2:$A$197,0))</f>
        <v>70</v>
      </c>
    </row>
    <row r="94" spans="1:5" x14ac:dyDescent="0.35">
      <c r="A94" t="s">
        <v>220</v>
      </c>
      <c r="C94" t="str">
        <f t="shared" si="1"/>
        <v>ThingDef+BM_Croissant.tools.3.label</v>
      </c>
      <c r="D94" t="s">
        <v>222</v>
      </c>
      <c r="E94">
        <f>IF(ISERROR(B94),"",MATCH(C94,Main_240311!$A$2:$A$197,0))</f>
        <v>71</v>
      </c>
    </row>
    <row r="95" spans="1:5" x14ac:dyDescent="0.35">
      <c r="A95" t="s">
        <v>225</v>
      </c>
      <c r="C95" t="str">
        <f t="shared" si="1"/>
        <v>ThingDef+BM_BakedBun.label</v>
      </c>
      <c r="D95" t="s">
        <v>596</v>
      </c>
      <c r="E95">
        <f>IF(ISERROR(B95),"",MATCH(C95,Main_240311!$A$2:$A$197,0))</f>
        <v>73</v>
      </c>
    </row>
    <row r="96" spans="1:5" x14ac:dyDescent="0.35">
      <c r="A96" t="s">
        <v>228</v>
      </c>
      <c r="C96" t="str">
        <f t="shared" si="1"/>
        <v>ThingDef+BM_BakedBun.description</v>
      </c>
      <c r="D96" t="s">
        <v>622</v>
      </c>
      <c r="E96">
        <f>IF(ISERROR(B96),"",MATCH(C96,Main_240311!$A$2:$A$197,0))</f>
        <v>74</v>
      </c>
    </row>
    <row r="97" spans="1:5" x14ac:dyDescent="0.35">
      <c r="A97" t="s">
        <v>231</v>
      </c>
      <c r="C97" t="str">
        <f t="shared" si="1"/>
        <v>ThingDef+BM_BakedBun.tools.0.label</v>
      </c>
      <c r="D97" t="s">
        <v>213</v>
      </c>
      <c r="E97">
        <f>IF(ISERROR(B97),"",MATCH(C97,Main_240311!$A$2:$A$197,0))</f>
        <v>75</v>
      </c>
    </row>
    <row r="98" spans="1:5" x14ac:dyDescent="0.35">
      <c r="A98" t="s">
        <v>233</v>
      </c>
      <c r="C98" t="str">
        <f t="shared" si="1"/>
        <v>ThingDef+BM_BakedBun.tools.1.label</v>
      </c>
      <c r="D98" t="s">
        <v>216</v>
      </c>
      <c r="E98">
        <f>IF(ISERROR(B98),"",MATCH(C98,Main_240311!$A$2:$A$197,0))</f>
        <v>76</v>
      </c>
    </row>
    <row r="99" spans="1:5" x14ac:dyDescent="0.35">
      <c r="A99" t="s">
        <v>235</v>
      </c>
      <c r="C99" t="str">
        <f t="shared" si="1"/>
        <v>ThingDef+BM_BakedBun.tools.2.label</v>
      </c>
      <c r="D99" t="s">
        <v>219</v>
      </c>
      <c r="E99">
        <f>IF(ISERROR(B99),"",MATCH(C99,Main_240311!$A$2:$A$197,0))</f>
        <v>77</v>
      </c>
    </row>
    <row r="100" spans="1:5" x14ac:dyDescent="0.35">
      <c r="A100" t="s">
        <v>237</v>
      </c>
      <c r="C100" t="str">
        <f t="shared" si="1"/>
        <v>ThingDef+BM_BakedBun.tools.3.label</v>
      </c>
      <c r="D100" t="s">
        <v>222</v>
      </c>
      <c r="E100">
        <f>IF(ISERROR(B100),"",MATCH(C100,Main_240311!$A$2:$A$197,0))</f>
        <v>78</v>
      </c>
    </row>
    <row r="101" spans="1:5" x14ac:dyDescent="0.35">
      <c r="A101" t="s">
        <v>240</v>
      </c>
      <c r="C101" t="str">
        <f t="shared" si="1"/>
        <v>ThingDef+BM_SoftRoll.label</v>
      </c>
      <c r="D101" t="s">
        <v>597</v>
      </c>
      <c r="E101">
        <f>IF(ISERROR(B101),"",MATCH(C101,Main_240311!$A$2:$A$197,0))</f>
        <v>80</v>
      </c>
    </row>
    <row r="102" spans="1:5" x14ac:dyDescent="0.35">
      <c r="A102" t="s">
        <v>243</v>
      </c>
      <c r="C102" t="str">
        <f t="shared" si="1"/>
        <v>ThingDef+BM_SoftRoll.description</v>
      </c>
      <c r="D102" t="s">
        <v>623</v>
      </c>
      <c r="E102">
        <f>IF(ISERROR(B102),"",MATCH(C102,Main_240311!$A$2:$A$197,0))</f>
        <v>81</v>
      </c>
    </row>
    <row r="103" spans="1:5" x14ac:dyDescent="0.35">
      <c r="A103" t="s">
        <v>246</v>
      </c>
      <c r="C103" t="str">
        <f t="shared" si="1"/>
        <v>ThingDef+BM_SoftRoll.tools.0.label</v>
      </c>
      <c r="D103" t="s">
        <v>213</v>
      </c>
      <c r="E103">
        <f>IF(ISERROR(B103),"",MATCH(C103,Main_240311!$A$2:$A$197,0))</f>
        <v>82</v>
      </c>
    </row>
    <row r="104" spans="1:5" x14ac:dyDescent="0.35">
      <c r="A104" t="s">
        <v>248</v>
      </c>
      <c r="C104" t="str">
        <f t="shared" si="1"/>
        <v>ThingDef+BM_SoftRoll.tools.1.label</v>
      </c>
      <c r="D104" t="s">
        <v>216</v>
      </c>
      <c r="E104">
        <f>IF(ISERROR(B104),"",MATCH(C104,Main_240311!$A$2:$A$197,0))</f>
        <v>83</v>
      </c>
    </row>
    <row r="105" spans="1:5" x14ac:dyDescent="0.35">
      <c r="A105" t="s">
        <v>250</v>
      </c>
      <c r="C105" t="str">
        <f t="shared" si="1"/>
        <v>ThingDef+BM_SoftRoll.tools.2.label</v>
      </c>
      <c r="D105" t="s">
        <v>219</v>
      </c>
      <c r="E105">
        <f>IF(ISERROR(B105),"",MATCH(C105,Main_240311!$A$2:$A$197,0))</f>
        <v>84</v>
      </c>
    </row>
    <row r="106" spans="1:5" x14ac:dyDescent="0.35">
      <c r="A106" t="s">
        <v>252</v>
      </c>
      <c r="C106" t="str">
        <f t="shared" si="1"/>
        <v>ThingDef+BM_SoftRoll.tools.3.label</v>
      </c>
      <c r="D106" t="s">
        <v>222</v>
      </c>
      <c r="E106">
        <f>IF(ISERROR(B106),"",MATCH(C106,Main_240311!$A$2:$A$197,0))</f>
        <v>85</v>
      </c>
    </row>
    <row r="107" spans="1:5" x14ac:dyDescent="0.35">
      <c r="A107" t="s">
        <v>255</v>
      </c>
      <c r="C107" t="str">
        <f t="shared" si="1"/>
        <v>ThingDef+BM_Baguette.label</v>
      </c>
      <c r="D107" t="s">
        <v>598</v>
      </c>
      <c r="E107">
        <f>IF(ISERROR(B107),"",MATCH(C107,Main_240311!$A$2:$A$197,0))</f>
        <v>87</v>
      </c>
    </row>
    <row r="108" spans="1:5" x14ac:dyDescent="0.35">
      <c r="A108" t="s">
        <v>258</v>
      </c>
      <c r="C108" t="str">
        <f t="shared" si="1"/>
        <v>ThingDef+BM_Baguette.description</v>
      </c>
      <c r="D108" t="s">
        <v>624</v>
      </c>
      <c r="E108">
        <f>IF(ISERROR(B108),"",MATCH(C108,Main_240311!$A$2:$A$197,0))</f>
        <v>88</v>
      </c>
    </row>
    <row r="109" spans="1:5" x14ac:dyDescent="0.35">
      <c r="A109" t="s">
        <v>261</v>
      </c>
      <c r="C109" t="str">
        <f t="shared" si="1"/>
        <v>ThingDef+BM_Baguette.tools.0.label</v>
      </c>
      <c r="D109" t="s">
        <v>213</v>
      </c>
      <c r="E109">
        <f>IF(ISERROR(B109),"",MATCH(C109,Main_240311!$A$2:$A$197,0))</f>
        <v>89</v>
      </c>
    </row>
    <row r="110" spans="1:5" x14ac:dyDescent="0.35">
      <c r="A110" t="s">
        <v>263</v>
      </c>
      <c r="C110" t="str">
        <f t="shared" si="1"/>
        <v>ThingDef+BM_Baguette.tools.1.label</v>
      </c>
      <c r="D110" t="s">
        <v>216</v>
      </c>
      <c r="E110">
        <f>IF(ISERROR(B110),"",MATCH(C110,Main_240311!$A$2:$A$197,0))</f>
        <v>90</v>
      </c>
    </row>
    <row r="111" spans="1:5" x14ac:dyDescent="0.35">
      <c r="A111" t="s">
        <v>265</v>
      </c>
      <c r="C111" t="str">
        <f t="shared" si="1"/>
        <v>ThingDef+BM_Baguette.tools.2.label</v>
      </c>
      <c r="D111" t="s">
        <v>219</v>
      </c>
      <c r="E111">
        <f>IF(ISERROR(B111),"",MATCH(C111,Main_240311!$A$2:$A$197,0))</f>
        <v>91</v>
      </c>
    </row>
    <row r="112" spans="1:5" x14ac:dyDescent="0.35">
      <c r="A112" t="s">
        <v>267</v>
      </c>
      <c r="C112" t="str">
        <f t="shared" si="1"/>
        <v>ThingDef+BM_Baguette.tools.3.label</v>
      </c>
      <c r="D112" t="s">
        <v>222</v>
      </c>
      <c r="E112">
        <f>IF(ISERROR(B112),"",MATCH(C112,Main_240311!$A$2:$A$197,0))</f>
        <v>92</v>
      </c>
    </row>
    <row r="113" spans="1:5" x14ac:dyDescent="0.35">
      <c r="A113" t="s">
        <v>270</v>
      </c>
      <c r="C113" t="str">
        <f t="shared" si="1"/>
        <v>ThingDef+BM_Puff.label</v>
      </c>
      <c r="D113" t="s">
        <v>599</v>
      </c>
      <c r="E113">
        <f>IF(ISERROR(B113),"",MATCH(C113,Main_240311!$A$2:$A$197,0))</f>
        <v>94</v>
      </c>
    </row>
    <row r="114" spans="1:5" x14ac:dyDescent="0.35">
      <c r="A114" t="s">
        <v>273</v>
      </c>
      <c r="C114" t="str">
        <f t="shared" si="1"/>
        <v>ThingDef+BM_Puff.description</v>
      </c>
      <c r="D114" t="s">
        <v>625</v>
      </c>
      <c r="E114">
        <f>IF(ISERROR(B114),"",MATCH(C114,Main_240311!$A$2:$A$197,0))</f>
        <v>95</v>
      </c>
    </row>
    <row r="115" spans="1:5" x14ac:dyDescent="0.35">
      <c r="A115" t="s">
        <v>276</v>
      </c>
      <c r="C115" t="str">
        <f t="shared" si="1"/>
        <v>ThingDef+BM_Puff.tools.0.label</v>
      </c>
      <c r="D115" t="s">
        <v>213</v>
      </c>
      <c r="E115">
        <f>IF(ISERROR(B115),"",MATCH(C115,Main_240311!$A$2:$A$197,0))</f>
        <v>96</v>
      </c>
    </row>
    <row r="116" spans="1:5" x14ac:dyDescent="0.35">
      <c r="A116" t="s">
        <v>278</v>
      </c>
      <c r="C116" t="str">
        <f t="shared" si="1"/>
        <v>ThingDef+BM_Puff.tools.1.label</v>
      </c>
      <c r="D116" t="s">
        <v>216</v>
      </c>
      <c r="E116">
        <f>IF(ISERROR(B116),"",MATCH(C116,Main_240311!$A$2:$A$197,0))</f>
        <v>97</v>
      </c>
    </row>
    <row r="117" spans="1:5" x14ac:dyDescent="0.35">
      <c r="A117" t="s">
        <v>280</v>
      </c>
      <c r="C117" t="str">
        <f t="shared" si="1"/>
        <v>ThingDef+BM_Puff.tools.2.label</v>
      </c>
      <c r="D117" t="s">
        <v>219</v>
      </c>
      <c r="E117">
        <f>IF(ISERROR(B117),"",MATCH(C117,Main_240311!$A$2:$A$197,0))</f>
        <v>98</v>
      </c>
    </row>
    <row r="118" spans="1:5" x14ac:dyDescent="0.35">
      <c r="A118" t="s">
        <v>282</v>
      </c>
      <c r="C118" t="str">
        <f t="shared" si="1"/>
        <v>ThingDef+BM_Puff.tools.3.label</v>
      </c>
      <c r="D118" t="s">
        <v>222</v>
      </c>
      <c r="E118">
        <f>IF(ISERROR(B118),"",MATCH(C118,Main_240311!$A$2:$A$197,0))</f>
        <v>99</v>
      </c>
    </row>
    <row r="119" spans="1:5" x14ac:dyDescent="0.35">
      <c r="A119" t="s">
        <v>285</v>
      </c>
      <c r="C119" t="str">
        <f t="shared" si="1"/>
        <v>ThingDef+BM_WitchBread.label</v>
      </c>
      <c r="D119" t="s">
        <v>626</v>
      </c>
      <c r="E119">
        <f>IF(ISERROR(B119),"",MATCH(C119,Main_240311!$A$2:$A$197,0))</f>
        <v>101</v>
      </c>
    </row>
    <row r="120" spans="1:5" x14ac:dyDescent="0.35">
      <c r="A120" t="s">
        <v>288</v>
      </c>
      <c r="C120" t="str">
        <f t="shared" si="1"/>
        <v>ThingDef+BM_WitchBread.description</v>
      </c>
      <c r="D120" t="s">
        <v>627</v>
      </c>
      <c r="E120">
        <f>IF(ISERROR(B120),"",MATCH(C120,Main_240311!$A$2:$A$197,0))</f>
        <v>102</v>
      </c>
    </row>
    <row r="121" spans="1:5" x14ac:dyDescent="0.35">
      <c r="A121" t="s">
        <v>291</v>
      </c>
      <c r="C121" t="str">
        <f t="shared" si="1"/>
        <v>ThingDef+BM_WitchBread.tools.0.label</v>
      </c>
      <c r="D121" t="s">
        <v>213</v>
      </c>
      <c r="E121">
        <f>IF(ISERROR(B121),"",MATCH(C121,Main_240311!$A$2:$A$197,0))</f>
        <v>103</v>
      </c>
    </row>
    <row r="122" spans="1:5" x14ac:dyDescent="0.35">
      <c r="A122" t="s">
        <v>293</v>
      </c>
      <c r="C122" t="str">
        <f t="shared" si="1"/>
        <v>ThingDef+BM_WitchBread.tools.1.label</v>
      </c>
      <c r="D122" t="s">
        <v>216</v>
      </c>
      <c r="E122">
        <f>IF(ISERROR(B122),"",MATCH(C122,Main_240311!$A$2:$A$197,0))</f>
        <v>104</v>
      </c>
    </row>
    <row r="123" spans="1:5" x14ac:dyDescent="0.35">
      <c r="A123" t="s">
        <v>295</v>
      </c>
      <c r="C123" t="str">
        <f t="shared" si="1"/>
        <v>ThingDef+BM_WitchBread.tools.2.label</v>
      </c>
      <c r="D123" t="s">
        <v>219</v>
      </c>
      <c r="E123">
        <f>IF(ISERROR(B123),"",MATCH(C123,Main_240311!$A$2:$A$197,0))</f>
        <v>105</v>
      </c>
    </row>
    <row r="124" spans="1:5" x14ac:dyDescent="0.35">
      <c r="A124" t="s">
        <v>297</v>
      </c>
      <c r="C124" t="str">
        <f t="shared" si="1"/>
        <v>ThingDef+BM_WitchBread.tools.3.label</v>
      </c>
      <c r="D124" t="s">
        <v>222</v>
      </c>
      <c r="E124">
        <f>IF(ISERROR(B124),"",MATCH(C124,Main_240311!$A$2:$A$197,0))</f>
        <v>106</v>
      </c>
    </row>
    <row r="125" spans="1:5" x14ac:dyDescent="0.35">
      <c r="A125" t="s">
        <v>349</v>
      </c>
      <c r="C125" t="str">
        <f t="shared" si="1"/>
        <v>ThingDef+BM_LargeMechCarbine.label</v>
      </c>
      <c r="D125" t="s">
        <v>628</v>
      </c>
      <c r="E125">
        <f>IF(ISERROR(B125),"",MATCH(C125,Main_240311!$A$2:$A$197,0))</f>
        <v>126</v>
      </c>
    </row>
    <row r="126" spans="1:5" x14ac:dyDescent="0.35">
      <c r="A126" t="s">
        <v>352</v>
      </c>
      <c r="C126" t="str">
        <f t="shared" si="1"/>
        <v>ThingDef+BM_LargeMechCarbine.description</v>
      </c>
      <c r="D126" t="s">
        <v>629</v>
      </c>
      <c r="E126">
        <f>IF(ISERROR(B126),"",MATCH(C126,Main_240311!$A$2:$A$197,0))</f>
        <v>127</v>
      </c>
    </row>
    <row r="127" spans="1:5" x14ac:dyDescent="0.35">
      <c r="A127" t="s">
        <v>355</v>
      </c>
      <c r="C127" t="str">
        <f t="shared" si="1"/>
        <v>ThingDef+BM_LargeMechCarbine.verbs.Verb_Shoot.label</v>
      </c>
      <c r="D127" t="s">
        <v>628</v>
      </c>
      <c r="E127">
        <f>IF(ISERROR(B127),"",MATCH(C127,Main_240311!$A$2:$A$197,0))</f>
        <v>128</v>
      </c>
    </row>
    <row r="128" spans="1:5" x14ac:dyDescent="0.35">
      <c r="A128" t="s">
        <v>363</v>
      </c>
      <c r="C128" t="str">
        <f t="shared" si="1"/>
        <v>ThingDef+BM_MechCarbine.label</v>
      </c>
      <c r="D128" t="s">
        <v>630</v>
      </c>
      <c r="E128">
        <f>IF(ISERROR(B128),"",MATCH(C128,Main_240311!$A$2:$A$197,0))</f>
        <v>131</v>
      </c>
    </row>
    <row r="129" spans="1:5" x14ac:dyDescent="0.35">
      <c r="A129" t="s">
        <v>366</v>
      </c>
      <c r="C129" t="str">
        <f t="shared" si="1"/>
        <v>ThingDef+BM_MechCarbine.description</v>
      </c>
      <c r="D129" t="s">
        <v>631</v>
      </c>
      <c r="E129">
        <f>IF(ISERROR(B129),"",MATCH(C129,Main_240311!$A$2:$A$197,0))</f>
        <v>132</v>
      </c>
    </row>
    <row r="130" spans="1:5" x14ac:dyDescent="0.35">
      <c r="A130" t="s">
        <v>369</v>
      </c>
      <c r="C130" t="str">
        <f t="shared" si="1"/>
        <v>ThingDef+BM_MechCarbine.verbs.Verb_Shoot.label</v>
      </c>
      <c r="D130" t="s">
        <v>630</v>
      </c>
      <c r="E130">
        <f>IF(ISERROR(B130),"",MATCH(C130,Main_240311!$A$2:$A$197,0))</f>
        <v>133</v>
      </c>
    </row>
    <row r="131" spans="1:5" x14ac:dyDescent="0.35">
      <c r="A131" t="s">
        <v>375</v>
      </c>
      <c r="C131" t="str">
        <f t="shared" ref="C131:C158" si="2">IF(B131="",A131,B131)</f>
        <v>ThingDef+BM_Knife.label</v>
      </c>
      <c r="D131" t="s">
        <v>632</v>
      </c>
      <c r="E131">
        <f>IF(ISERROR(B131),"",MATCH(C131,Main_240311!$A$2:$A$197,0))</f>
        <v>136</v>
      </c>
    </row>
    <row r="132" spans="1:5" x14ac:dyDescent="0.35">
      <c r="A132" t="s">
        <v>378</v>
      </c>
      <c r="C132" t="str">
        <f t="shared" si="2"/>
        <v>ThingDef+BM_Knife.description</v>
      </c>
      <c r="D132" t="s">
        <v>633</v>
      </c>
      <c r="E132">
        <f>IF(ISERROR(B132),"",MATCH(C132,Main_240311!$A$2:$A$197,0))</f>
        <v>137</v>
      </c>
    </row>
    <row r="133" spans="1:5" x14ac:dyDescent="0.35">
      <c r="A133" t="s">
        <v>390</v>
      </c>
      <c r="C133" t="str">
        <f t="shared" si="2"/>
        <v>ThingDef+BM_Jackhammer.label</v>
      </c>
      <c r="D133" t="s">
        <v>634</v>
      </c>
      <c r="E133">
        <f>IF(ISERROR(B133),"",MATCH(C133,Main_240311!$A$2:$A$197,0))</f>
        <v>141</v>
      </c>
    </row>
    <row r="134" spans="1:5" x14ac:dyDescent="0.35">
      <c r="A134" t="s">
        <v>393</v>
      </c>
      <c r="C134" t="str">
        <f t="shared" si="2"/>
        <v>ThingDef+BM_Jackhammer.description</v>
      </c>
      <c r="D134" t="s">
        <v>635</v>
      </c>
      <c r="E134">
        <f>IF(ISERROR(B134),"",MATCH(C134,Main_240311!$A$2:$A$197,0))</f>
        <v>142</v>
      </c>
    </row>
    <row r="135" spans="1:5" x14ac:dyDescent="0.35">
      <c r="A135" t="s">
        <v>399</v>
      </c>
      <c r="C135" t="str">
        <f t="shared" si="2"/>
        <v>ThingDef+BM_LargeShotgun.label</v>
      </c>
      <c r="D135" t="s">
        <v>636</v>
      </c>
      <c r="E135">
        <f>IF(ISERROR(B135),"",MATCH(C135,Main_240311!$A$2:$A$197,0))</f>
        <v>144</v>
      </c>
    </row>
    <row r="136" spans="1:5" x14ac:dyDescent="0.35">
      <c r="A136" t="s">
        <v>402</v>
      </c>
      <c r="C136" t="str">
        <f t="shared" si="2"/>
        <v>ThingDef+BM_LargeShotgun.description</v>
      </c>
      <c r="D136" t="s">
        <v>637</v>
      </c>
      <c r="E136">
        <f>IF(ISERROR(B136),"",MATCH(C136,Main_240311!$A$2:$A$197,0))</f>
        <v>145</v>
      </c>
    </row>
    <row r="137" spans="1:5" x14ac:dyDescent="0.35">
      <c r="A137" t="s">
        <v>405</v>
      </c>
      <c r="C137" t="str">
        <f t="shared" si="2"/>
        <v>ThingDef+BM_LargeShotgun.verbs.Verb_Shoot.label</v>
      </c>
      <c r="D137" t="s">
        <v>636</v>
      </c>
      <c r="E137">
        <f>IF(ISERROR(B137),"",MATCH(C137,Main_240311!$A$2:$A$197,0))</f>
        <v>146</v>
      </c>
    </row>
    <row r="138" spans="1:5" x14ac:dyDescent="0.35">
      <c r="A138" t="s">
        <v>411</v>
      </c>
      <c r="C138" t="str">
        <f t="shared" si="2"/>
        <v>ThingDef+BM_B20WITCH.label</v>
      </c>
      <c r="D138" t="s">
        <v>638</v>
      </c>
      <c r="E138">
        <f>IF(ISERROR(B138),"",MATCH(C138,Main_240311!$A$2:$A$197,0))</f>
        <v>149</v>
      </c>
    </row>
    <row r="139" spans="1:5" x14ac:dyDescent="0.35">
      <c r="A139" t="s">
        <v>414</v>
      </c>
      <c r="C139" t="str">
        <f t="shared" si="2"/>
        <v>ThingDef+BM_B20WITCH.description</v>
      </c>
      <c r="D139" t="s">
        <v>639</v>
      </c>
      <c r="E139">
        <f>IF(ISERROR(B139),"",MATCH(C139,Main_240311!$A$2:$A$197,0))</f>
        <v>150</v>
      </c>
    </row>
    <row r="140" spans="1:5" x14ac:dyDescent="0.35">
      <c r="A140" t="s">
        <v>417</v>
      </c>
      <c r="C140" t="str">
        <f t="shared" si="2"/>
        <v>ThingDef+BM_B20WITCH.verbs.Verb_Shoot.label</v>
      </c>
      <c r="D140" t="s">
        <v>638</v>
      </c>
      <c r="E140">
        <f>IF(ISERROR(B140),"",MATCH(C140,Main_240311!$A$2:$A$197,0))</f>
        <v>151</v>
      </c>
    </row>
    <row r="141" spans="1:5" x14ac:dyDescent="0.35">
      <c r="A141" t="s">
        <v>423</v>
      </c>
      <c r="C141" t="str">
        <f t="shared" si="2"/>
        <v>ThingDef+BM_B20SHOT.label</v>
      </c>
      <c r="D141" t="s">
        <v>640</v>
      </c>
      <c r="E141">
        <f>IF(ISERROR(B141),"",MATCH(C141,Main_240311!$A$2:$A$197,0))</f>
        <v>154</v>
      </c>
    </row>
    <row r="142" spans="1:5" x14ac:dyDescent="0.35">
      <c r="A142" t="s">
        <v>426</v>
      </c>
      <c r="C142" t="str">
        <f t="shared" si="2"/>
        <v>ThingDef+BM_B20SHOT.description</v>
      </c>
      <c r="D142" t="s">
        <v>641</v>
      </c>
      <c r="E142">
        <f>IF(ISERROR(B142),"",MATCH(C142,Main_240311!$A$2:$A$197,0))</f>
        <v>155</v>
      </c>
    </row>
    <row r="143" spans="1:5" x14ac:dyDescent="0.35">
      <c r="A143" t="s">
        <v>429</v>
      </c>
      <c r="C143" t="str">
        <f t="shared" si="2"/>
        <v>ThingDef+BM_B20SHOT.verbs.Verb_Shoot.label</v>
      </c>
      <c r="D143" t="s">
        <v>640</v>
      </c>
      <c r="E143">
        <f>IF(ISERROR(B143),"",MATCH(C143,Main_240311!$A$2:$A$197,0))</f>
        <v>156</v>
      </c>
    </row>
    <row r="144" spans="1:5" x14ac:dyDescent="0.35">
      <c r="A144" t="s">
        <v>435</v>
      </c>
      <c r="C144" t="str">
        <f t="shared" si="2"/>
        <v>ThingDef+BM_WITCHS.label</v>
      </c>
      <c r="D144" t="s">
        <v>437</v>
      </c>
      <c r="E144">
        <f>IF(ISERROR(B144),"",MATCH(C144,Main_240311!$A$2:$A$197,0))</f>
        <v>159</v>
      </c>
    </row>
    <row r="145" spans="1:5" x14ac:dyDescent="0.35">
      <c r="A145" t="s">
        <v>438</v>
      </c>
      <c r="C145" t="str">
        <f t="shared" si="2"/>
        <v>ThingDef+BM_WITCH.label</v>
      </c>
      <c r="D145" t="s">
        <v>437</v>
      </c>
      <c r="E145">
        <f>IF(ISERROR(B145),"",MATCH(C145,Main_240311!$A$2:$A$197,0))</f>
        <v>160</v>
      </c>
    </row>
    <row r="146" spans="1:5" x14ac:dyDescent="0.35">
      <c r="A146" t="s">
        <v>447</v>
      </c>
      <c r="C146" t="str">
        <f t="shared" si="2"/>
        <v>ThingDef+BM_BuiltinShotgun.label</v>
      </c>
      <c r="D146" t="s">
        <v>642</v>
      </c>
      <c r="E146">
        <f>IF(ISERROR(B146),"",MATCH(C146,Main_240311!$A$2:$A$197,0))</f>
        <v>163</v>
      </c>
    </row>
    <row r="147" spans="1:5" x14ac:dyDescent="0.35">
      <c r="A147" t="s">
        <v>450</v>
      </c>
      <c r="C147" t="str">
        <f t="shared" si="2"/>
        <v>ThingDef+BM_BuiltinShotgun.description</v>
      </c>
      <c r="D147" t="s">
        <v>643</v>
      </c>
      <c r="E147">
        <f>IF(ISERROR(B147),"",MATCH(C147,Main_240311!$A$2:$A$197,0))</f>
        <v>164</v>
      </c>
    </row>
    <row r="148" spans="1:5" x14ac:dyDescent="0.35">
      <c r="A148" t="s">
        <v>453</v>
      </c>
      <c r="C148" t="str">
        <f t="shared" si="2"/>
        <v>ThingDef+BM_BuiltinShotgun.verbs.Verb_Shoot.label</v>
      </c>
      <c r="D148" t="s">
        <v>642</v>
      </c>
      <c r="E148">
        <f>IF(ISERROR(B148),"",MATCH(C148,Main_240311!$A$2:$A$197,0))</f>
        <v>165</v>
      </c>
    </row>
    <row r="149" spans="1:5" x14ac:dyDescent="0.35">
      <c r="A149" t="s">
        <v>455</v>
      </c>
      <c r="C149" t="str">
        <f t="shared" si="2"/>
        <v>ThingDef+BM_Shotgun.label</v>
      </c>
      <c r="D149" t="s">
        <v>644</v>
      </c>
      <c r="E149">
        <f>IF(ISERROR(B149),"",MATCH(C149,Main_240311!$A$2:$A$197,0))</f>
        <v>166</v>
      </c>
    </row>
    <row r="150" spans="1:5" x14ac:dyDescent="0.35">
      <c r="A150" t="s">
        <v>458</v>
      </c>
      <c r="C150" t="str">
        <f t="shared" si="2"/>
        <v>ThingDef+BM_RKG.label</v>
      </c>
      <c r="D150" t="s">
        <v>645</v>
      </c>
      <c r="E150">
        <f>IF(ISERROR(B150),"",MATCH(C150,Main_240311!$A$2:$A$197,0))</f>
        <v>167</v>
      </c>
    </row>
    <row r="151" spans="1:5" x14ac:dyDescent="0.35">
      <c r="A151" t="s">
        <v>461</v>
      </c>
      <c r="C151" t="str">
        <f t="shared" si="2"/>
        <v>ThingDef+BM_RKG.description</v>
      </c>
      <c r="D151" t="s">
        <v>646</v>
      </c>
      <c r="E151">
        <f>IF(ISERROR(B151),"",MATCH(C151,Main_240311!$A$2:$A$197,0))</f>
        <v>168</v>
      </c>
    </row>
    <row r="152" spans="1:5" x14ac:dyDescent="0.35">
      <c r="A152" t="s">
        <v>464</v>
      </c>
      <c r="C152" t="str">
        <f t="shared" si="2"/>
        <v>ThingDef+BM_RKG.verbs.Verb_LaunchProjectile.label</v>
      </c>
      <c r="D152" t="s">
        <v>647</v>
      </c>
      <c r="E152">
        <f>IF(ISERROR(B152),"",MATCH(C152,Main_240311!$A$2:$A$197,0))</f>
        <v>169</v>
      </c>
    </row>
    <row r="153" spans="1:5" x14ac:dyDescent="0.35">
      <c r="A153" t="s">
        <v>467</v>
      </c>
      <c r="C153" t="str">
        <f t="shared" si="2"/>
        <v>ThingDef+Proj_RKG.label</v>
      </c>
      <c r="D153" t="s">
        <v>469</v>
      </c>
      <c r="E153">
        <f>IF(ISERROR(B153),"",MATCH(C153,Main_240311!$A$2:$A$197,0))</f>
        <v>170</v>
      </c>
    </row>
    <row r="154" spans="1:5" x14ac:dyDescent="0.35">
      <c r="A154" t="s">
        <v>477</v>
      </c>
      <c r="C154" t="str">
        <f t="shared" si="2"/>
        <v>ThingDef+Weapon_RKG.label</v>
      </c>
      <c r="D154" t="s">
        <v>645</v>
      </c>
      <c r="E154">
        <f>IF(ISERROR(B154),"",MATCH(C154,Main_240311!$A$2:$A$197,0))</f>
        <v>173</v>
      </c>
    </row>
    <row r="155" spans="1:5" x14ac:dyDescent="0.35">
      <c r="A155" t="s">
        <v>479</v>
      </c>
      <c r="C155" t="str">
        <f t="shared" si="2"/>
        <v>ThingDef+Weapon_RKG.description</v>
      </c>
      <c r="D155" t="s">
        <v>646</v>
      </c>
      <c r="E155">
        <f>IF(ISERROR(B155),"",MATCH(C155,Main_240311!$A$2:$A$197,0))</f>
        <v>174</v>
      </c>
    </row>
    <row r="156" spans="1:5" x14ac:dyDescent="0.35">
      <c r="A156" t="s">
        <v>484</v>
      </c>
      <c r="C156" t="str">
        <f t="shared" si="2"/>
        <v>ThingDef+Weapon_RKG.verbs.Verb_ShootCEOneUse.label</v>
      </c>
      <c r="D156" t="s">
        <v>647</v>
      </c>
      <c r="E156">
        <f>IF(ISERROR(B156),"",MATCH(C156,Main_240311!$A$2:$A$197,0))</f>
        <v>176</v>
      </c>
    </row>
    <row r="157" spans="1:5" x14ac:dyDescent="0.35">
      <c r="A157" t="s">
        <v>470</v>
      </c>
      <c r="C157" t="str">
        <f t="shared" si="2"/>
        <v>ThoughtDef+AteHumanFleshPack.stages.0.label</v>
      </c>
      <c r="D157" t="s">
        <v>648</v>
      </c>
      <c r="E157">
        <f>IF(ISERROR(B157),"",MATCH(C157,Main_240311!$A$2:$A$197,0))</f>
        <v>171</v>
      </c>
    </row>
    <row r="158" spans="1:5" x14ac:dyDescent="0.35">
      <c r="A158" t="s">
        <v>474</v>
      </c>
      <c r="C158" t="str">
        <f t="shared" si="2"/>
        <v>ThoughtDef+AteHumanFleshPack.stages.0.description</v>
      </c>
      <c r="D158" t="s">
        <v>649</v>
      </c>
      <c r="E158">
        <f>IF(ISERROR(B158),"",MATCH(C158,Main_240311!$A$2:$A$197,0))</f>
        <v>172</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Main_240311</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2024-03-11T13:10:55Z</dcterms:created>
  <dcterms:modified xsi:type="dcterms:W3CDTF">2024-03-11T13:46:38Z</dcterms:modified>
</cp:coreProperties>
</file>