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7\Smoked meat - 1542364782\"/>
    </mc:Choice>
  </mc:AlternateContent>
  <xr:revisionPtr revIDLastSave="0" documentId="13_ncr:1_{6ADF25B2-786B-4477-BBAC-B7087297EAC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0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E21" i="2" s="1"/>
  <c r="B17" i="2"/>
  <c r="E17" i="2" s="1"/>
  <c r="B18" i="2"/>
  <c r="E18" i="2" s="1"/>
  <c r="B16" i="2"/>
  <c r="E16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9" i="2"/>
  <c r="E20" i="2"/>
  <c r="E22" i="2"/>
  <c r="E23" i="2"/>
  <c r="E24" i="2"/>
  <c r="E25" i="2"/>
  <c r="E26" i="2"/>
  <c r="E27" i="2"/>
  <c r="E28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" i="2"/>
  <c r="C17" i="2" l="1"/>
  <c r="C16" i="2"/>
</calcChain>
</file>

<file path=xl/sharedStrings.xml><?xml version="1.0" encoding="utf-8"?>
<sst xmlns="http://schemas.openxmlformats.org/spreadsheetml/2006/main" count="480" uniqueCount="256">
  <si>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</si>
  <si>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</si>
  <si>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</si>
  <si>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</si>
  <si>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</si>
  <si>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</si>
  <si>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RecipeDef+Tam_SmokeHumanMeat150.label</t>
  </si>
  <si>
    <t>RecipeDef</t>
  </si>
  <si>
    <t>Tam_SmokeHumanMeat150.label</t>
  </si>
  <si>
    <t>smoke human meat (150)</t>
  </si>
  <si>
    <t>RecipeDef+Tam_SmokeHumanMeat150.description</t>
  </si>
  <si>
    <t>Tam_SmokeHumanMeat150.description</t>
  </si>
  <si>
    <t>Smoke human meat to preserve it. Tasty, but hard to chew. It lasts a long time without refrigeration. It takes just as long to smoke a lot of meat as it does to smoke a little, but with this much meat, it takes some skill to make sure it will all get smoked evenly.</t>
  </si>
  <si>
    <t>RecipeDef+Tam_SmokeHumanMeat150.jobString</t>
  </si>
  <si>
    <t>Tam_SmokeHumanMeat150.jobString</t>
  </si>
  <si>
    <t>Smoking meat.</t>
  </si>
  <si>
    <t>RecipeDef+Tam_SmokeHumanMeat75.label</t>
  </si>
  <si>
    <t>Tam_SmokeHumanMeat75.label</t>
  </si>
  <si>
    <t>smoke human meat (75)</t>
  </si>
  <si>
    <t>RecipeDef+Tam_SmokeHumanMeat75.description</t>
  </si>
  <si>
    <t>Tam_SmokeHumanMeat75.description</t>
  </si>
  <si>
    <t>RecipeDef+Tam_SmokeHumanMeat75.jobString</t>
  </si>
  <si>
    <t>Tam_SmokeHumanMeat75.jobString</t>
  </si>
  <si>
    <t>RecipeDef+Tam_SmokeHumanMeat40.label</t>
  </si>
  <si>
    <t>Tam_SmokeHumanMeat40.label</t>
  </si>
  <si>
    <t>smoke human meat (40)</t>
  </si>
  <si>
    <t>RecipeDef+Tam_SmokeHumanMeat40.description</t>
  </si>
  <si>
    <t>Tam_SmokeHumanMeat40.description</t>
  </si>
  <si>
    <t>Smoke human meat to preserve it. Tasty, but hard to chew. It lasts a long time without refrigeration. It takes just as long to smoke a lot of meat as it does to smoke a little.</t>
  </si>
  <si>
    <t>RecipeDef+Tam_SmokeHumanMeat40.jobString</t>
  </si>
  <si>
    <t>Tam_SmokeHumanMeat40.jobString</t>
  </si>
  <si>
    <t>RecipeDef+Tam_SmokeHumanMeat10.label</t>
  </si>
  <si>
    <t>Tam_SmokeHumanMeat10.label</t>
  </si>
  <si>
    <t>smoke human meat (10)</t>
  </si>
  <si>
    <t>RecipeDef+Tam_SmokeHumanMeat10.description</t>
  </si>
  <si>
    <t>Tam_SmokeHumanMeat10.description</t>
  </si>
  <si>
    <t>RecipeDef+Tam_SmokeHumanMeat10.jobString</t>
  </si>
  <si>
    <t>Tam_SmokeHumanMeat10.jobString</t>
  </si>
  <si>
    <t>RecipeDef+Tam_SmokeInsectMeat150.label</t>
  </si>
  <si>
    <t>Tam_SmokeInsectMeat150.label</t>
  </si>
  <si>
    <t>smoke insect meat (150)</t>
  </si>
  <si>
    <t>RecipeDef+Tam_SmokeInsectMeat150.description</t>
  </si>
  <si>
    <t>Tam_SmokeInsectMeat150.description</t>
  </si>
  <si>
    <t>Smoke Insect meat to preserve it. It lasts a long time without refrigeration. It takes just as long to smoke a lot of meat as it does to smoke a little, but with this much meat, it takes some skill to make sure it will all get smoked evenly.</t>
  </si>
  <si>
    <t>RecipeDef+Tam_SmokeInsectMeat150.jobString</t>
  </si>
  <si>
    <t>Tam_SmokeInsectMeat150.jobString</t>
  </si>
  <si>
    <t>RecipeDef+Tam_SmokeInsectMeat75.label</t>
  </si>
  <si>
    <t>Tam_SmokeInsectMeat75.label</t>
  </si>
  <si>
    <t>smoke insect meat (75)</t>
  </si>
  <si>
    <t>RecipeDef+Tam_SmokeInsectMeat75.description</t>
  </si>
  <si>
    <t>Tam_SmokeInsectMeat75.description</t>
  </si>
  <si>
    <t>Smoke insect meat to preserve it. It lasts a long time without refrigeration. It takes just as long to smoke a lot of meat as it does to smoke a little, but with this much meat, it takes some skill to make sure it will all get smoked evenly.</t>
  </si>
  <si>
    <t>RecipeDef+Tam_SmokeInsectMeat75.jobString</t>
  </si>
  <si>
    <t>Tam_SmokeInsectMeat75.jobString</t>
  </si>
  <si>
    <t>RecipeDef+Tam_SmokeInsectMeat40.label</t>
  </si>
  <si>
    <t>Tam_SmokeInsectMeat40.label</t>
  </si>
  <si>
    <t>smoke insect meat (40)</t>
  </si>
  <si>
    <t>RecipeDef+Tam_SmokeInsectMeat40.description</t>
  </si>
  <si>
    <t>Tam_SmokeInsectMeat40.description</t>
  </si>
  <si>
    <t>Smoke insect meat to preserve it. It lasts a long time without refrigeration. It takes just as long to smoke a lot of meat as it does to smoke a little.</t>
  </si>
  <si>
    <t>RecipeDef+Tam_SmokeInsectMeat40.jobString</t>
  </si>
  <si>
    <t>Tam_SmokeInsectMeat40.jobString</t>
  </si>
  <si>
    <t>RecipeDef+Tam_SmokeInsectMeat10.label</t>
  </si>
  <si>
    <t>Tam_SmokeInsectMeat10.label</t>
  </si>
  <si>
    <t>smoke insect meat (10)</t>
  </si>
  <si>
    <t>RecipeDef+Tam_SmokeInsectMeat10.description</t>
  </si>
  <si>
    <t>Tam_SmokeInsectMeat10.description</t>
  </si>
  <si>
    <t>RecipeDef+Tam_SmokeInsectMeat10.jobString</t>
  </si>
  <si>
    <t>Tam_SmokeInsectMeat10.jobString</t>
  </si>
  <si>
    <t>RecipeDef+Tam_SmokeMeat150.label</t>
  </si>
  <si>
    <t>Tam_SmokeMeat150.label</t>
  </si>
  <si>
    <t>smoke meat (150)</t>
  </si>
  <si>
    <t>RecipeDef+Tam_SmokeMeat150.description</t>
  </si>
  <si>
    <t>Tam_SmokeMeat150.description</t>
  </si>
  <si>
    <t>Smoke meat to preserve it. Tasty, but hard to chew. It lasts a long time without refrigeration. It takes just as long to smoke a lot of meat as it does to smoke a little, but with this much meat, it takes some skill to make sure it will all get smoked evenly.</t>
  </si>
  <si>
    <t>RecipeDef+Tam_SmokeMeat150.jobString</t>
  </si>
  <si>
    <t>Tam_SmokeMeat150.jobString</t>
  </si>
  <si>
    <t>RecipeDef+Tam_SmokeMeat75.label</t>
  </si>
  <si>
    <t>Tam_SmokeMeat75.label</t>
  </si>
  <si>
    <t>smoke meat (75)</t>
  </si>
  <si>
    <t>RecipeDef+Tam_SmokeMeat75.description</t>
  </si>
  <si>
    <t>Tam_SmokeMeat75.description</t>
  </si>
  <si>
    <t>RecipeDef+Tam_SmokeMeat75.jobString</t>
  </si>
  <si>
    <t>Tam_SmokeMeat75.jobString</t>
  </si>
  <si>
    <t>RecipeDef+Tam_SmokeMeat40.label</t>
  </si>
  <si>
    <t>Tam_SmokeMeat40.label</t>
  </si>
  <si>
    <t>smoke meat (40)</t>
  </si>
  <si>
    <t>RecipeDef+Tam_SmokeMeat40.description</t>
  </si>
  <si>
    <t>Tam_SmokeMeat40.description</t>
  </si>
  <si>
    <t>Smoke meat to preserve it. Tasty, but hard to chew. It lasts a long time without refrigeration. It takes just as long to smoke a lot of meat as it does to smoke a little.</t>
  </si>
  <si>
    <t>RecipeDef+Tam_SmokeMeat40.jobString</t>
  </si>
  <si>
    <t>Tam_SmokeMeat40.jobString</t>
  </si>
  <si>
    <t>RecipeDef+Tam_SmokeMeat10.label</t>
  </si>
  <si>
    <t>Tam_SmokeMeat10.label</t>
  </si>
  <si>
    <t>smoke meat (10)</t>
  </si>
  <si>
    <t>RecipeDef+Tam_SmokeMeat10.description</t>
  </si>
  <si>
    <t>Tam_SmokeMeat10.description</t>
  </si>
  <si>
    <t>RecipeDef+Tam_SmokeMeat10.jobString</t>
  </si>
  <si>
    <t>Tam_SmokeMeat10.jobString</t>
  </si>
  <si>
    <t>RecipeDef+Tam_SmokeVeg150.label</t>
  </si>
  <si>
    <t>Tam_SmokeVeg150.label</t>
  </si>
  <si>
    <t>smoke vegetables (150)</t>
  </si>
  <si>
    <t>RecipeDef+Tam_SmokeVeg150.description</t>
  </si>
  <si>
    <t>Tam_SmokeVeg150.description</t>
  </si>
  <si>
    <t>Smoke vegetables to preserve it. Tasty, but hard to chew. It lasts a long time without refrigeration. It takes just as long to smoke a lot of vegetables as it does to smoke a little, but with this much vegetables, it takes some skill to make sure it will all get smoked evenly.</t>
  </si>
  <si>
    <t>RecipeDef+Tam_SmokeVeg150.jobString</t>
  </si>
  <si>
    <t>Tam_SmokeVeg150.jobString</t>
  </si>
  <si>
    <t>Smoking vegetables.</t>
  </si>
  <si>
    <t>RecipeDef+Tam_SmokeVeg75.label</t>
  </si>
  <si>
    <t>Tam_SmokeVeg75.label</t>
  </si>
  <si>
    <t>smoke vegetables (75)</t>
  </si>
  <si>
    <t>RecipeDef+Tam_SmokeVeg75.description</t>
  </si>
  <si>
    <t>Tam_SmokeVeg75.description</t>
  </si>
  <si>
    <t>RecipeDef+Tam_SmokeVeg75.jobString</t>
  </si>
  <si>
    <t>Tam_SmokeVeg75.jobString</t>
  </si>
  <si>
    <t>RecipeDef+Tam_SmokeVeg40.label</t>
  </si>
  <si>
    <t>Tam_SmokeVeg40.label</t>
  </si>
  <si>
    <t>smoke vegetables (40)</t>
  </si>
  <si>
    <t>RecipeDef+Tam_SmokeVeg40.description</t>
  </si>
  <si>
    <t>Tam_SmokeVeg40.description</t>
  </si>
  <si>
    <t>Smoke vegetables to preserve it. Tasty, but hard to chew. It lasts a long time without refrigeration. It takes just as long to smoke a lot of vegetables as it does to smoke a little.</t>
  </si>
  <si>
    <t>RecipeDef+Tam_SmokeVeg40.jobString</t>
  </si>
  <si>
    <t>Tam_SmokeVeg40.jobString</t>
  </si>
  <si>
    <t>RecipeDef+Tam_SmokeVeg10.label</t>
  </si>
  <si>
    <t>Tam_SmokeVeg10.label</t>
  </si>
  <si>
    <t>smoke vegetables (10)</t>
  </si>
  <si>
    <t>RecipeDef+Tam_SmokeVeg10.description</t>
  </si>
  <si>
    <t>Tam_SmokeVeg10.description</t>
  </si>
  <si>
    <t>RecipeDef+Tam_SmokeVeg10.jobString</t>
  </si>
  <si>
    <t>Tam_SmokeVeg10.jobString</t>
  </si>
  <si>
    <t>ThingDef+SmokeHouse.label</t>
  </si>
  <si>
    <t>ThingDef</t>
  </si>
  <si>
    <t>SmokeHouse.label</t>
  </si>
  <si>
    <t>smokehouse</t>
  </si>
  <si>
    <t>ThingDef+SmokeHouse.description</t>
  </si>
  <si>
    <t>SmokeHouse.description</t>
  </si>
  <si>
    <t>An enclosed wooden structure used to preserve meat by smoking it. A stone floor prevents the whole thing from catching on fire; steel hooks and racks arrange the meat to best effect.</t>
  </si>
  <si>
    <t>ThingDef+Smokepit.label</t>
  </si>
  <si>
    <t>Smokepit.label</t>
  </si>
  <si>
    <t>smokepit</t>
  </si>
  <si>
    <t>ThingDef+Smokepit.description</t>
  </si>
  <si>
    <t>Smokepit.description</t>
  </si>
  <si>
    <t>Dries and smokes meats. Burns out after a few days. Refuelable. Does not produce much heat.</t>
  </si>
  <si>
    <t>ThingCategoryDef+VG_SmokedRaw.label</t>
  </si>
  <si>
    <t>ThingCategoryDef</t>
  </si>
  <si>
    <t>VG_SmokedRaw.label</t>
  </si>
  <si>
    <t>smoked meat</t>
  </si>
  <si>
    <t>HediffDef+VP_AteSmokedMeat.description</t>
  </si>
  <si>
    <t>HediffDef</t>
  </si>
  <si>
    <t>VP_AteSmokedMeat.description</t>
  </si>
  <si>
    <t>Ate meat that's been smoked for preservation.</t>
  </si>
  <si>
    <t>HediffDef+VP_AteSmokedMeat.label</t>
  </si>
  <si>
    <t>VP_AteSmokedMeat.label</t>
  </si>
  <si>
    <t>HediffDef+VP_AteSmokedMeat.stages.0.label</t>
  </si>
  <si>
    <t>VP_AteSmokedMeat.stages.0.label</t>
  </si>
  <si>
    <t>initial-hidden</t>
  </si>
  <si>
    <t>HediffDef+VP_AteSmokedMeat.stages.1.label</t>
  </si>
  <si>
    <t>VP_AteSmokedMeat.stages.1.label</t>
  </si>
  <si>
    <t>ate smoked meat</t>
  </si>
  <si>
    <t>ThoughtDef+VP_AteSmokedMeat.stages.0.label</t>
  </si>
  <si>
    <t>ThoughtDef</t>
  </si>
  <si>
    <t>ThoughtDef+VP_AteSmokedMeat.stages.0.description</t>
  </si>
  <si>
    <t>VP_AteSmokedMeat.stages.0.description</t>
  </si>
  <si>
    <t>Should not appear.</t>
  </si>
  <si>
    <t>ThoughtDef+VP_AteSmokedMeat.stages.1.label</t>
  </si>
  <si>
    <t>ThoughtDef+VP_AteSmokedMeat.stages.1.description</t>
  </si>
  <si>
    <t>VP_AteSmokedMeat.stages.1.description</t>
  </si>
  <si>
    <t>I ate some flavourful smoked meat. It was delicious!</t>
  </si>
  <si>
    <t>ThoughtDef+VP_FoodMadeWithSmokedMeat.stages.0.label</t>
  </si>
  <si>
    <t>VP_FoodMadeWithSmokedMeat.stages.0.label</t>
  </si>
  <si>
    <t>meal included smoked meat</t>
  </si>
  <si>
    <t>ThoughtDef+VP_FoodMadeWithSmokedMeat.stages.0.description</t>
  </si>
  <si>
    <t>VP_FoodMadeWithSmokedMeat.stages.0.description</t>
  </si>
  <si>
    <t>I ate a meal made with smoked meat. Yum!</t>
  </si>
  <si>
    <t>ThingDef+Tam_SmokedMeat.label</t>
  </si>
  <si>
    <t>Tam_SmokedMeat.label</t>
  </si>
  <si>
    <t>ThingDef+Tam_SmokedMeat.description</t>
  </si>
  <si>
    <t>Tam_SmokedMeat.description</t>
  </si>
  <si>
    <t>Meat that's been smoked for preservation. Sort of tasty, but hard to chew. It lasts a long time without refrigeration.</t>
  </si>
  <si>
    <t>ThingDef+Tam_SmokedInsectMeat.label</t>
  </si>
  <si>
    <t>Tam_SmokedInsectMeat.label</t>
  </si>
  <si>
    <t>smoked insect meat</t>
  </si>
  <si>
    <t>ThingDef+Tam_SmokedInsectMeat.description</t>
  </si>
  <si>
    <t>Tam_SmokedInsectMeat.description</t>
  </si>
  <si>
    <t>ThingDef+Tam_SmokedHumanMeat.label</t>
  </si>
  <si>
    <t>Tam_SmokedHumanMeat.label</t>
  </si>
  <si>
    <t>smoked human meat</t>
  </si>
  <si>
    <t>ThingDef+Tam_SmokedHumanMeat.description</t>
  </si>
  <si>
    <t>Tam_SmokedHumanMeat.description</t>
  </si>
  <si>
    <t>HediffDef+VP_AteSmokedVeg.description</t>
  </si>
  <si>
    <t>VP_AteSmokedVeg.description</t>
  </si>
  <si>
    <t>Ate vegetables that's been smoked for preservation.</t>
  </si>
  <si>
    <t>HediffDef+VP_AteSmokedVeg.label</t>
  </si>
  <si>
    <t>VP_AteSmokedVeg.label</t>
  </si>
  <si>
    <t>smoked vegetables</t>
  </si>
  <si>
    <t>HediffDef+VP_AteSmokedVeg.stages.0.label</t>
  </si>
  <si>
    <t>VP_AteSmokedVeg.stages.0.label</t>
  </si>
  <si>
    <t>HediffDef+VP_AteSmokedVeg.stages.1.label</t>
  </si>
  <si>
    <t>VP_AteSmokedVeg.stages.1.label</t>
  </si>
  <si>
    <t>ate smoked vegetables</t>
  </si>
  <si>
    <t>ThoughtDef+VP_AteSmokedVeg.stages.0.label</t>
  </si>
  <si>
    <t>ThoughtDef+VP_AteSmokedVeg.stages.0.description</t>
  </si>
  <si>
    <t>VP_AteSmokedVeg.stages.0.description</t>
  </si>
  <si>
    <t>ThoughtDef+VP_AteSmokedVeg.stages.1.label</t>
  </si>
  <si>
    <t>ThoughtDef+VP_AteSmokedVeg.stages.1.description</t>
  </si>
  <si>
    <t>VP_AteSmokedVeg.stages.1.description</t>
  </si>
  <si>
    <t>I ate some flavorful smoked vegetables. It was delicious!</t>
  </si>
  <si>
    <t>ThoughtDef+VP_FoodMadeWithSmokedVeg.stages.0.label</t>
  </si>
  <si>
    <t>VP_FoodMadeWithSmokedVeg.stages.0.label</t>
  </si>
  <si>
    <t>meal included smoked vegetables</t>
  </si>
  <si>
    <t>ThoughtDef+VP_FoodMadeWithSmokedVeg.stages.0.description</t>
  </si>
  <si>
    <t>VP_FoodMadeWithSmokedVeg.stages.0.description</t>
  </si>
  <si>
    <t>I ate a meal made with smoked vegetables. Yum!</t>
  </si>
  <si>
    <t>ThingDef+Tam_SmokedVeg.label</t>
  </si>
  <si>
    <t>Tam_SmokedVeg.label</t>
  </si>
  <si>
    <t>ThingDef+Tam_SmokedVeg.description</t>
  </si>
  <si>
    <t>Tam_SmokedVeg.description</t>
  </si>
  <si>
    <t>Vegetables that's been smoked for preservation. Sort of tasty, but hard to chew. It lasts a long time without refrigeration.</t>
  </si>
  <si>
    <t>WorkGiverDef+DoBillsSmokeMeat.label</t>
  </si>
  <si>
    <t>WorkGiverDef</t>
  </si>
  <si>
    <t>DoBillsSmokeMeat.label</t>
  </si>
  <si>
    <t>smoke meat</t>
  </si>
  <si>
    <t>WorkGiverDef+DoBillsSmokeMeat.verb</t>
  </si>
  <si>
    <t>DoBillsSmokeMeat.verb</t>
  </si>
  <si>
    <t>smoke</t>
  </si>
  <si>
    <t>WorkGiverDef+DoBillsSmokeMeat.gerund</t>
  </si>
  <si>
    <t>DoBillsSmokeMeat.gerund</t>
  </si>
  <si>
    <t>smoking</t>
  </si>
  <si>
    <t>고기를 훈제하여 보존할 수 있습니다. 맛있지만 씹기 어렵습니다.냉장없이 오랜 시간 지속되며,훈연 하는데 오랜 시간이 걸립니다..</t>
  </si>
  <si>
    <t>고기 훈제 중.</t>
  </si>
  <si>
    <t>고기 훈제하기 (10)</t>
  </si>
  <si>
    <t>고기를 훈제하여 보존할 수 있습니다. 맛있지만 씹기 어렵습니다.냉장없이 오랜 시간 지속되며,훈연 하는데 오랜 시간이 걸립니다.</t>
  </si>
  <si>
    <t>고기 훈제하기 (150)</t>
  </si>
  <si>
    <t>고기 훈제하기 (40)</t>
  </si>
  <si>
    <t>고기 훈제하기 (75)</t>
  </si>
  <si>
    <t>고기를 훈연하는데 사용되는 밀폐된 목조 구조의 건축물. 건축할때 쓰여졌던 돌은 나무에 불이 붙는걸 방지해줍니다. 내부에 쇠로 된 고리와 선반이 고기의 상태를 가장 좋게 만들어 줍니다.</t>
  </si>
  <si>
    <t>훈제장</t>
  </si>
  <si>
    <t>ThingDef+SmokeHouse_Blueprint.label</t>
  </si>
  <si>
    <t>훈제장 (청사진)</t>
  </si>
  <si>
    <t>ThingDef+SmokeHouse_Frame.description</t>
  </si>
  <si>
    <t>&gt;고기를 훈연하는데 사용되는 밀폐된 목조 구조의 건축물. 건축할때 쓰여졌던 돌은 나무에 불이 붙는걸 방지해줍니다. 내부에 쇠로 된 고리와 선반이 고기의 상태를 가장 좋게 만들어 줍니다</t>
  </si>
  <si>
    <t>ThingDef+SmokeHouse_Frame.label</t>
  </si>
  <si>
    <t>훈제장 (건설 중)</t>
  </si>
  <si>
    <t>고기를 말리고 훈제할 수 있습니다.충전식이며, 불이 며칠동안 유지됩니다. 온도를 많이 올리지 않습니다.</t>
  </si>
  <si>
    <t>훈제용 모닥불</t>
  </si>
  <si>
    <t>ThingDef+Smokepit_Blueprint.label</t>
  </si>
  <si>
    <t>훈제용 모닥불 (청사진)</t>
  </si>
  <si>
    <t>ThingDef+Smokepit_Frame.description</t>
  </si>
  <si>
    <t>ThingDef+Smokepit_Frame.label</t>
  </si>
  <si>
    <t>훈제용 모닥불 (건설 중)</t>
  </si>
  <si>
    <t>보존을 위해 훈제된 고기입니다. 맛있지만 씹기 어렵습니다. 냉장없이 오래시간동안 지속됩니다.</t>
  </si>
  <si>
    <t>훈제된 고기</t>
  </si>
  <si>
    <t>훈제</t>
  </si>
  <si>
    <t>고기 훈제</t>
  </si>
  <si>
    <t/>
  </si>
  <si>
    <t>고기 훈제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</si>
</sst>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selection activeCell="G13" sqref="G13"/>
    </sheetView>
  </sheetViews>
  <sheetFormatPr defaultColWidth="9.1796875" defaultRowHeight="17" x14ac:dyDescent="0.45"/>
  <cols>
    <col min="1" max="1" width="65" style="1" bestFit="1" customWidth="1"/>
    <col min="2" max="2" width="19.1796875" style="1" bestFit="1" customWidth="1"/>
    <col min="3" max="3" width="51.7265625" style="1" bestFit="1" customWidth="1"/>
    <col min="4" max="4" width="29.26953125" style="1" bestFit="1" customWidth="1"/>
    <col min="5" max="5" width="53.36328125" style="1" customWidth="1"/>
    <col min="6" max="6" width="28.90625" style="1" bestFit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254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254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254</v>
      </c>
    </row>
    <row r="5" spans="1:6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254</v>
      </c>
    </row>
    <row r="6" spans="1:6" x14ac:dyDescent="0.45">
      <c r="A6" s="1" t="s">
        <v>19</v>
      </c>
      <c r="B6" s="1" t="s">
        <v>7</v>
      </c>
      <c r="C6" s="1" t="s">
        <v>20</v>
      </c>
      <c r="E6" s="1" t="s">
        <v>12</v>
      </c>
      <c r="F6" s="1" t="s">
        <v>254</v>
      </c>
    </row>
    <row r="7" spans="1:6" x14ac:dyDescent="0.45">
      <c r="A7" s="1" t="s">
        <v>21</v>
      </c>
      <c r="B7" s="1" t="s">
        <v>7</v>
      </c>
      <c r="C7" s="1" t="s">
        <v>22</v>
      </c>
      <c r="E7" s="1" t="s">
        <v>15</v>
      </c>
      <c r="F7" s="1" t="s">
        <v>254</v>
      </c>
    </row>
    <row r="8" spans="1:6" x14ac:dyDescent="0.45">
      <c r="A8" s="1" t="s">
        <v>23</v>
      </c>
      <c r="B8" s="1" t="s">
        <v>7</v>
      </c>
      <c r="C8" s="1" t="s">
        <v>24</v>
      </c>
      <c r="E8" s="1" t="s">
        <v>25</v>
      </c>
      <c r="F8" s="1" t="s">
        <v>254</v>
      </c>
    </row>
    <row r="9" spans="1:6" x14ac:dyDescent="0.45">
      <c r="A9" s="1" t="s">
        <v>26</v>
      </c>
      <c r="B9" s="1" t="s">
        <v>7</v>
      </c>
      <c r="C9" s="1" t="s">
        <v>27</v>
      </c>
      <c r="E9" s="1" t="s">
        <v>28</v>
      </c>
      <c r="F9" s="1" t="s">
        <v>254</v>
      </c>
    </row>
    <row r="10" spans="1:6" x14ac:dyDescent="0.45">
      <c r="A10" s="1" t="s">
        <v>29</v>
      </c>
      <c r="B10" s="1" t="s">
        <v>7</v>
      </c>
      <c r="C10" s="1" t="s">
        <v>30</v>
      </c>
      <c r="E10" s="1" t="s">
        <v>15</v>
      </c>
      <c r="F10" s="1" t="s">
        <v>254</v>
      </c>
    </row>
    <row r="11" spans="1:6" x14ac:dyDescent="0.45">
      <c r="A11" s="1" t="s">
        <v>31</v>
      </c>
      <c r="B11" s="1" t="s">
        <v>7</v>
      </c>
      <c r="C11" s="1" t="s">
        <v>32</v>
      </c>
      <c r="E11" s="1" t="s">
        <v>33</v>
      </c>
      <c r="F11" s="1" t="s">
        <v>254</v>
      </c>
    </row>
    <row r="12" spans="1:6" x14ac:dyDescent="0.45">
      <c r="A12" s="1" t="s">
        <v>34</v>
      </c>
      <c r="B12" s="1" t="s">
        <v>7</v>
      </c>
      <c r="C12" s="1" t="s">
        <v>35</v>
      </c>
      <c r="E12" s="1" t="s">
        <v>28</v>
      </c>
      <c r="F12" s="1" t="s">
        <v>254</v>
      </c>
    </row>
    <row r="13" spans="1:6" x14ac:dyDescent="0.45">
      <c r="A13" s="1" t="s">
        <v>36</v>
      </c>
      <c r="B13" s="1" t="s">
        <v>7</v>
      </c>
      <c r="C13" s="1" t="s">
        <v>37</v>
      </c>
      <c r="E13" s="1" t="s">
        <v>15</v>
      </c>
      <c r="F13" s="1" t="s">
        <v>254</v>
      </c>
    </row>
    <row r="14" spans="1:6" x14ac:dyDescent="0.45">
      <c r="A14" s="1" t="s">
        <v>38</v>
      </c>
      <c r="B14" s="1" t="s">
        <v>7</v>
      </c>
      <c r="C14" s="1" t="s">
        <v>39</v>
      </c>
      <c r="E14" s="1" t="s">
        <v>40</v>
      </c>
      <c r="F14" s="1" t="s">
        <v>254</v>
      </c>
    </row>
    <row r="15" spans="1:6" x14ac:dyDescent="0.45">
      <c r="A15" s="1" t="s">
        <v>41</v>
      </c>
      <c r="B15" s="1" t="s">
        <v>7</v>
      </c>
      <c r="C15" s="1" t="s">
        <v>42</v>
      </c>
      <c r="E15" s="1" t="s">
        <v>43</v>
      </c>
      <c r="F15" s="1" t="s">
        <v>254</v>
      </c>
    </row>
    <row r="16" spans="1:6" x14ac:dyDescent="0.45">
      <c r="A16" s="1" t="s">
        <v>44</v>
      </c>
      <c r="B16" s="1" t="s">
        <v>7</v>
      </c>
      <c r="C16" s="1" t="s">
        <v>45</v>
      </c>
      <c r="E16" s="1" t="s">
        <v>15</v>
      </c>
      <c r="F16" s="1" t="s">
        <v>254</v>
      </c>
    </row>
    <row r="17" spans="1:6" x14ac:dyDescent="0.45">
      <c r="A17" s="1" t="s">
        <v>46</v>
      </c>
      <c r="B17" s="1" t="s">
        <v>7</v>
      </c>
      <c r="C17" s="1" t="s">
        <v>47</v>
      </c>
      <c r="E17" s="1" t="s">
        <v>48</v>
      </c>
      <c r="F17" s="1" t="s">
        <v>254</v>
      </c>
    </row>
    <row r="18" spans="1:6" x14ac:dyDescent="0.45">
      <c r="A18" s="1" t="s">
        <v>49</v>
      </c>
      <c r="B18" s="1" t="s">
        <v>7</v>
      </c>
      <c r="C18" s="1" t="s">
        <v>50</v>
      </c>
      <c r="E18" s="1" t="s">
        <v>51</v>
      </c>
      <c r="F18" s="1" t="s">
        <v>254</v>
      </c>
    </row>
    <row r="19" spans="1:6" x14ac:dyDescent="0.45">
      <c r="A19" s="1" t="s">
        <v>52</v>
      </c>
      <c r="B19" s="1" t="s">
        <v>7</v>
      </c>
      <c r="C19" s="1" t="s">
        <v>53</v>
      </c>
      <c r="E19" s="1" t="s">
        <v>15</v>
      </c>
      <c r="F19" s="1" t="s">
        <v>254</v>
      </c>
    </row>
    <row r="20" spans="1:6" x14ac:dyDescent="0.45">
      <c r="A20" s="1" t="s">
        <v>54</v>
      </c>
      <c r="B20" s="1" t="s">
        <v>7</v>
      </c>
      <c r="C20" s="1" t="s">
        <v>55</v>
      </c>
      <c r="E20" s="1" t="s">
        <v>56</v>
      </c>
      <c r="F20" s="1" t="s">
        <v>254</v>
      </c>
    </row>
    <row r="21" spans="1:6" x14ac:dyDescent="0.45">
      <c r="A21" s="1" t="s">
        <v>57</v>
      </c>
      <c r="B21" s="1" t="s">
        <v>7</v>
      </c>
      <c r="C21" s="1" t="s">
        <v>58</v>
      </c>
      <c r="E21" s="1" t="s">
        <v>59</v>
      </c>
      <c r="F21" s="1" t="s">
        <v>254</v>
      </c>
    </row>
    <row r="22" spans="1:6" x14ac:dyDescent="0.45">
      <c r="A22" s="1" t="s">
        <v>60</v>
      </c>
      <c r="B22" s="1" t="s">
        <v>7</v>
      </c>
      <c r="C22" s="1" t="s">
        <v>61</v>
      </c>
      <c r="E22" s="1" t="s">
        <v>15</v>
      </c>
      <c r="F22" s="1" t="s">
        <v>254</v>
      </c>
    </row>
    <row r="23" spans="1:6" x14ac:dyDescent="0.45">
      <c r="A23" s="1" t="s">
        <v>62</v>
      </c>
      <c r="B23" s="1" t="s">
        <v>7</v>
      </c>
      <c r="C23" s="1" t="s">
        <v>63</v>
      </c>
      <c r="E23" s="1" t="s">
        <v>64</v>
      </c>
      <c r="F23" s="1" t="s">
        <v>254</v>
      </c>
    </row>
    <row r="24" spans="1:6" x14ac:dyDescent="0.45">
      <c r="A24" s="1" t="s">
        <v>65</v>
      </c>
      <c r="B24" s="1" t="s">
        <v>7</v>
      </c>
      <c r="C24" s="1" t="s">
        <v>66</v>
      </c>
      <c r="E24" s="1" t="s">
        <v>59</v>
      </c>
      <c r="F24" s="1" t="s">
        <v>254</v>
      </c>
    </row>
    <row r="25" spans="1:6" x14ac:dyDescent="0.45">
      <c r="A25" s="1" t="s">
        <v>67</v>
      </c>
      <c r="B25" s="1" t="s">
        <v>7</v>
      </c>
      <c r="C25" s="1" t="s">
        <v>68</v>
      </c>
      <c r="E25" s="1" t="s">
        <v>15</v>
      </c>
      <c r="F25" s="1" t="s">
        <v>254</v>
      </c>
    </row>
    <row r="26" spans="1:6" x14ac:dyDescent="0.45">
      <c r="A26" s="1" t="s">
        <v>69</v>
      </c>
      <c r="B26" s="1" t="s">
        <v>7</v>
      </c>
      <c r="C26" s="1" t="s">
        <v>70</v>
      </c>
      <c r="E26" s="1" t="s">
        <v>71</v>
      </c>
      <c r="F26" s="1" t="s">
        <v>232</v>
      </c>
    </row>
    <row r="27" spans="1:6" x14ac:dyDescent="0.45">
      <c r="A27" s="1" t="s">
        <v>72</v>
      </c>
      <c r="B27" s="1" t="s">
        <v>7</v>
      </c>
      <c r="C27" s="1" t="s">
        <v>73</v>
      </c>
      <c r="E27" s="1" t="s">
        <v>74</v>
      </c>
      <c r="F27" s="1" t="s">
        <v>231</v>
      </c>
    </row>
    <row r="28" spans="1:6" x14ac:dyDescent="0.45">
      <c r="A28" s="1" t="s">
        <v>75</v>
      </c>
      <c r="B28" s="1" t="s">
        <v>7</v>
      </c>
      <c r="C28" s="1" t="s">
        <v>76</v>
      </c>
      <c r="E28" s="1" t="s">
        <v>15</v>
      </c>
      <c r="F28" s="1" t="s">
        <v>255</v>
      </c>
    </row>
    <row r="29" spans="1:6" x14ac:dyDescent="0.45">
      <c r="A29" s="1" t="s">
        <v>77</v>
      </c>
      <c r="B29" s="1" t="s">
        <v>7</v>
      </c>
      <c r="C29" s="1" t="s">
        <v>78</v>
      </c>
      <c r="E29" s="1" t="s">
        <v>79</v>
      </c>
      <c r="F29" s="1" t="s">
        <v>234</v>
      </c>
    </row>
    <row r="30" spans="1:6" x14ac:dyDescent="0.45">
      <c r="A30" s="1" t="s">
        <v>80</v>
      </c>
      <c r="B30" s="1" t="s">
        <v>7</v>
      </c>
      <c r="C30" s="1" t="s">
        <v>81</v>
      </c>
      <c r="E30" s="1" t="s">
        <v>74</v>
      </c>
      <c r="F30" s="1" t="s">
        <v>231</v>
      </c>
    </row>
    <row r="31" spans="1:6" x14ac:dyDescent="0.45">
      <c r="A31" s="1" t="s">
        <v>82</v>
      </c>
      <c r="B31" s="1" t="s">
        <v>7</v>
      </c>
      <c r="C31" s="1" t="s">
        <v>83</v>
      </c>
      <c r="E31" s="1" t="s">
        <v>15</v>
      </c>
      <c r="F31" s="1" t="s">
        <v>255</v>
      </c>
    </row>
    <row r="32" spans="1:6" x14ac:dyDescent="0.45">
      <c r="A32" s="1" t="s">
        <v>84</v>
      </c>
      <c r="B32" s="1" t="s">
        <v>7</v>
      </c>
      <c r="C32" s="1" t="s">
        <v>85</v>
      </c>
      <c r="E32" s="1" t="s">
        <v>86</v>
      </c>
      <c r="F32" s="1" t="s">
        <v>233</v>
      </c>
    </row>
    <row r="33" spans="1:6" x14ac:dyDescent="0.45">
      <c r="A33" s="1" t="s">
        <v>87</v>
      </c>
      <c r="B33" s="1" t="s">
        <v>7</v>
      </c>
      <c r="C33" s="1" t="s">
        <v>88</v>
      </c>
      <c r="E33" s="1" t="s">
        <v>89</v>
      </c>
      <c r="F33" s="1" t="s">
        <v>231</v>
      </c>
    </row>
    <row r="34" spans="1:6" x14ac:dyDescent="0.45">
      <c r="A34" s="1" t="s">
        <v>90</v>
      </c>
      <c r="B34" s="1" t="s">
        <v>7</v>
      </c>
      <c r="C34" s="1" t="s">
        <v>91</v>
      </c>
      <c r="E34" s="1" t="s">
        <v>15</v>
      </c>
      <c r="F34" s="1" t="s">
        <v>255</v>
      </c>
    </row>
    <row r="35" spans="1:6" x14ac:dyDescent="0.45">
      <c r="A35" s="1" t="s">
        <v>92</v>
      </c>
      <c r="B35" s="1" t="s">
        <v>7</v>
      </c>
      <c r="C35" s="1" t="s">
        <v>93</v>
      </c>
      <c r="E35" s="1" t="s">
        <v>94</v>
      </c>
      <c r="F35" s="1" t="s">
        <v>230</v>
      </c>
    </row>
    <row r="36" spans="1:6" x14ac:dyDescent="0.45">
      <c r="A36" s="1" t="s">
        <v>95</v>
      </c>
      <c r="B36" s="1" t="s">
        <v>7</v>
      </c>
      <c r="C36" s="1" t="s">
        <v>96</v>
      </c>
      <c r="E36" s="1" t="s">
        <v>89</v>
      </c>
      <c r="F36" s="1" t="s">
        <v>228</v>
      </c>
    </row>
    <row r="37" spans="1:6" x14ac:dyDescent="0.45">
      <c r="A37" s="1" t="s">
        <v>97</v>
      </c>
      <c r="B37" s="1" t="s">
        <v>7</v>
      </c>
      <c r="C37" s="1" t="s">
        <v>98</v>
      </c>
      <c r="E37" s="1" t="s">
        <v>15</v>
      </c>
      <c r="F37" s="1" t="s">
        <v>255</v>
      </c>
    </row>
    <row r="38" spans="1:6" x14ac:dyDescent="0.45">
      <c r="A38" s="1" t="s">
        <v>99</v>
      </c>
      <c r="B38" s="1" t="s">
        <v>7</v>
      </c>
      <c r="C38" s="1" t="s">
        <v>100</v>
      </c>
      <c r="E38" s="1" t="s">
        <v>101</v>
      </c>
      <c r="F38" s="1" t="s">
        <v>254</v>
      </c>
    </row>
    <row r="39" spans="1:6" x14ac:dyDescent="0.45">
      <c r="A39" s="1" t="s">
        <v>102</v>
      </c>
      <c r="B39" s="1" t="s">
        <v>7</v>
      </c>
      <c r="C39" s="1" t="s">
        <v>103</v>
      </c>
      <c r="E39" s="1" t="s">
        <v>104</v>
      </c>
      <c r="F39" s="1" t="s">
        <v>254</v>
      </c>
    </row>
    <row r="40" spans="1:6" x14ac:dyDescent="0.45">
      <c r="A40" s="1" t="s">
        <v>105</v>
      </c>
      <c r="B40" s="1" t="s">
        <v>7</v>
      </c>
      <c r="C40" s="1" t="s">
        <v>106</v>
      </c>
      <c r="E40" s="1" t="s">
        <v>107</v>
      </c>
      <c r="F40" s="1" t="s">
        <v>254</v>
      </c>
    </row>
    <row r="41" spans="1:6" x14ac:dyDescent="0.45">
      <c r="A41" s="1" t="s">
        <v>108</v>
      </c>
      <c r="B41" s="1" t="s">
        <v>7</v>
      </c>
      <c r="C41" s="1" t="s">
        <v>109</v>
      </c>
      <c r="E41" s="1" t="s">
        <v>110</v>
      </c>
      <c r="F41" s="1" t="s">
        <v>254</v>
      </c>
    </row>
    <row r="42" spans="1:6" x14ac:dyDescent="0.45">
      <c r="A42" s="1" t="s">
        <v>111</v>
      </c>
      <c r="B42" s="1" t="s">
        <v>7</v>
      </c>
      <c r="C42" s="1" t="s">
        <v>112</v>
      </c>
      <c r="E42" s="1" t="s">
        <v>104</v>
      </c>
      <c r="F42" s="1" t="s">
        <v>254</v>
      </c>
    </row>
    <row r="43" spans="1:6" x14ac:dyDescent="0.45">
      <c r="A43" s="1" t="s">
        <v>113</v>
      </c>
      <c r="B43" s="1" t="s">
        <v>7</v>
      </c>
      <c r="C43" s="1" t="s">
        <v>114</v>
      </c>
      <c r="E43" s="1" t="s">
        <v>107</v>
      </c>
      <c r="F43" s="1" t="s">
        <v>254</v>
      </c>
    </row>
    <row r="44" spans="1:6" x14ac:dyDescent="0.45">
      <c r="A44" s="1" t="s">
        <v>115</v>
      </c>
      <c r="B44" s="1" t="s">
        <v>7</v>
      </c>
      <c r="C44" s="1" t="s">
        <v>116</v>
      </c>
      <c r="E44" s="1" t="s">
        <v>117</v>
      </c>
      <c r="F44" s="1" t="s">
        <v>254</v>
      </c>
    </row>
    <row r="45" spans="1:6" x14ac:dyDescent="0.45">
      <c r="A45" s="1" t="s">
        <v>118</v>
      </c>
      <c r="B45" s="1" t="s">
        <v>7</v>
      </c>
      <c r="C45" s="1" t="s">
        <v>119</v>
      </c>
      <c r="E45" s="1" t="s">
        <v>120</v>
      </c>
      <c r="F45" s="1" t="s">
        <v>254</v>
      </c>
    </row>
    <row r="46" spans="1:6" x14ac:dyDescent="0.45">
      <c r="A46" s="1" t="s">
        <v>121</v>
      </c>
      <c r="B46" s="1" t="s">
        <v>7</v>
      </c>
      <c r="C46" s="1" t="s">
        <v>122</v>
      </c>
      <c r="E46" s="1" t="s">
        <v>107</v>
      </c>
      <c r="F46" s="1" t="s">
        <v>254</v>
      </c>
    </row>
    <row r="47" spans="1:6" x14ac:dyDescent="0.45">
      <c r="A47" s="1" t="s">
        <v>123</v>
      </c>
      <c r="B47" s="1" t="s">
        <v>7</v>
      </c>
      <c r="C47" s="1" t="s">
        <v>124</v>
      </c>
      <c r="E47" s="1" t="s">
        <v>125</v>
      </c>
      <c r="F47" s="1" t="s">
        <v>254</v>
      </c>
    </row>
    <row r="48" spans="1:6" x14ac:dyDescent="0.45">
      <c r="A48" s="1" t="s">
        <v>126</v>
      </c>
      <c r="B48" s="1" t="s">
        <v>7</v>
      </c>
      <c r="C48" s="1" t="s">
        <v>127</v>
      </c>
      <c r="E48" s="1" t="s">
        <v>120</v>
      </c>
      <c r="F48" s="1" t="s">
        <v>254</v>
      </c>
    </row>
    <row r="49" spans="1:6" x14ac:dyDescent="0.45">
      <c r="A49" s="1" t="s">
        <v>128</v>
      </c>
      <c r="B49" s="1" t="s">
        <v>7</v>
      </c>
      <c r="C49" s="1" t="s">
        <v>129</v>
      </c>
      <c r="E49" s="1" t="s">
        <v>107</v>
      </c>
      <c r="F49" s="1" t="s">
        <v>254</v>
      </c>
    </row>
    <row r="50" spans="1:6" x14ac:dyDescent="0.45">
      <c r="A50" s="1" t="s">
        <v>130</v>
      </c>
      <c r="B50" s="1" t="s">
        <v>131</v>
      </c>
      <c r="C50" s="1" t="s">
        <v>132</v>
      </c>
      <c r="E50" s="1" t="s">
        <v>133</v>
      </c>
      <c r="F50" s="1" t="s">
        <v>236</v>
      </c>
    </row>
    <row r="51" spans="1:6" x14ac:dyDescent="0.45">
      <c r="A51" s="1" t="s">
        <v>134</v>
      </c>
      <c r="B51" s="1" t="s">
        <v>131</v>
      </c>
      <c r="C51" s="1" t="s">
        <v>135</v>
      </c>
      <c r="E51" s="1" t="s">
        <v>136</v>
      </c>
      <c r="F51" s="1" t="s">
        <v>235</v>
      </c>
    </row>
    <row r="52" spans="1:6" x14ac:dyDescent="0.45">
      <c r="A52" s="1" t="s">
        <v>137</v>
      </c>
      <c r="B52" s="1" t="s">
        <v>131</v>
      </c>
      <c r="C52" s="1" t="s">
        <v>138</v>
      </c>
      <c r="E52" s="1" t="s">
        <v>139</v>
      </c>
      <c r="F52" s="1" t="s">
        <v>244</v>
      </c>
    </row>
    <row r="53" spans="1:6" x14ac:dyDescent="0.45">
      <c r="A53" s="1" t="s">
        <v>140</v>
      </c>
      <c r="B53" s="1" t="s">
        <v>131</v>
      </c>
      <c r="C53" s="1" t="s">
        <v>141</v>
      </c>
      <c r="E53" s="1" t="s">
        <v>142</v>
      </c>
      <c r="F53" s="1" t="s">
        <v>243</v>
      </c>
    </row>
    <row r="54" spans="1:6" x14ac:dyDescent="0.45">
      <c r="A54" s="1" t="s">
        <v>143</v>
      </c>
      <c r="B54" s="1" t="s">
        <v>144</v>
      </c>
      <c r="C54" s="1" t="s">
        <v>145</v>
      </c>
      <c r="E54" s="1" t="s">
        <v>146</v>
      </c>
      <c r="F54" s="1" t="s">
        <v>254</v>
      </c>
    </row>
    <row r="55" spans="1:6" x14ac:dyDescent="0.45">
      <c r="A55" s="1" t="s">
        <v>147</v>
      </c>
      <c r="B55" s="1" t="s">
        <v>148</v>
      </c>
      <c r="C55" s="1" t="s">
        <v>149</v>
      </c>
      <c r="E55" s="1" t="s">
        <v>150</v>
      </c>
      <c r="F55" s="1" t="s">
        <v>254</v>
      </c>
    </row>
    <row r="56" spans="1:6" x14ac:dyDescent="0.45">
      <c r="A56" s="1" t="s">
        <v>151</v>
      </c>
      <c r="B56" s="1" t="s">
        <v>148</v>
      </c>
      <c r="C56" s="1" t="s">
        <v>152</v>
      </c>
      <c r="E56" s="1" t="s">
        <v>146</v>
      </c>
      <c r="F56" s="1" t="s">
        <v>254</v>
      </c>
    </row>
    <row r="57" spans="1:6" x14ac:dyDescent="0.45">
      <c r="A57" s="1" t="s">
        <v>153</v>
      </c>
      <c r="B57" s="1" t="s">
        <v>148</v>
      </c>
      <c r="C57" s="1" t="s">
        <v>154</v>
      </c>
      <c r="E57" s="1" t="s">
        <v>155</v>
      </c>
      <c r="F57" s="1" t="s">
        <v>254</v>
      </c>
    </row>
    <row r="58" spans="1:6" x14ac:dyDescent="0.45">
      <c r="A58" s="1" t="s">
        <v>156</v>
      </c>
      <c r="B58" s="1" t="s">
        <v>148</v>
      </c>
      <c r="C58" s="1" t="s">
        <v>157</v>
      </c>
      <c r="E58" s="1" t="s">
        <v>158</v>
      </c>
      <c r="F58" s="1" t="s">
        <v>254</v>
      </c>
    </row>
    <row r="59" spans="1:6" x14ac:dyDescent="0.45">
      <c r="A59" s="1" t="s">
        <v>159</v>
      </c>
      <c r="B59" s="1" t="s">
        <v>160</v>
      </c>
      <c r="C59" s="1" t="s">
        <v>154</v>
      </c>
      <c r="E59" s="1" t="s">
        <v>155</v>
      </c>
      <c r="F59" s="1" t="s">
        <v>254</v>
      </c>
    </row>
    <row r="60" spans="1:6" x14ac:dyDescent="0.45">
      <c r="A60" s="1" t="s">
        <v>161</v>
      </c>
      <c r="B60" s="1" t="s">
        <v>160</v>
      </c>
      <c r="C60" s="1" t="s">
        <v>162</v>
      </c>
      <c r="E60" s="1" t="s">
        <v>163</v>
      </c>
      <c r="F60" s="1" t="s">
        <v>254</v>
      </c>
    </row>
    <row r="61" spans="1:6" x14ac:dyDescent="0.45">
      <c r="A61" s="1" t="s">
        <v>164</v>
      </c>
      <c r="B61" s="1" t="s">
        <v>160</v>
      </c>
      <c r="C61" s="1" t="s">
        <v>157</v>
      </c>
      <c r="E61" s="1" t="s">
        <v>158</v>
      </c>
      <c r="F61" s="1" t="s">
        <v>254</v>
      </c>
    </row>
    <row r="62" spans="1:6" x14ac:dyDescent="0.45">
      <c r="A62" s="1" t="s">
        <v>165</v>
      </c>
      <c r="B62" s="1" t="s">
        <v>160</v>
      </c>
      <c r="C62" s="1" t="s">
        <v>166</v>
      </c>
      <c r="E62" s="1" t="s">
        <v>167</v>
      </c>
      <c r="F62" s="1" t="s">
        <v>254</v>
      </c>
    </row>
    <row r="63" spans="1:6" x14ac:dyDescent="0.45">
      <c r="A63" s="1" t="s">
        <v>168</v>
      </c>
      <c r="B63" s="1" t="s">
        <v>160</v>
      </c>
      <c r="C63" s="1" t="s">
        <v>169</v>
      </c>
      <c r="E63" s="1" t="s">
        <v>170</v>
      </c>
      <c r="F63" s="1" t="s">
        <v>254</v>
      </c>
    </row>
    <row r="64" spans="1:6" x14ac:dyDescent="0.45">
      <c r="A64" s="1" t="s">
        <v>171</v>
      </c>
      <c r="B64" s="1" t="s">
        <v>160</v>
      </c>
      <c r="C64" s="1" t="s">
        <v>172</v>
      </c>
      <c r="E64" s="1" t="s">
        <v>173</v>
      </c>
      <c r="F64" s="1" t="s">
        <v>254</v>
      </c>
    </row>
    <row r="65" spans="1:6" x14ac:dyDescent="0.45">
      <c r="A65" s="1" t="s">
        <v>174</v>
      </c>
      <c r="B65" s="1" t="s">
        <v>131</v>
      </c>
      <c r="C65" s="1" t="s">
        <v>175</v>
      </c>
      <c r="E65" s="1" t="s">
        <v>146</v>
      </c>
      <c r="F65" s="1" t="s">
        <v>251</v>
      </c>
    </row>
    <row r="66" spans="1:6" x14ac:dyDescent="0.45">
      <c r="A66" s="1" t="s">
        <v>176</v>
      </c>
      <c r="B66" s="1" t="s">
        <v>131</v>
      </c>
      <c r="C66" s="1" t="s">
        <v>177</v>
      </c>
      <c r="E66" s="1" t="s">
        <v>178</v>
      </c>
      <c r="F66" s="1" t="s">
        <v>250</v>
      </c>
    </row>
    <row r="67" spans="1:6" x14ac:dyDescent="0.45">
      <c r="A67" s="1" t="s">
        <v>179</v>
      </c>
      <c r="B67" s="1" t="s">
        <v>131</v>
      </c>
      <c r="C67" s="1" t="s">
        <v>180</v>
      </c>
      <c r="E67" s="1" t="s">
        <v>181</v>
      </c>
      <c r="F67" s="1" t="s">
        <v>254</v>
      </c>
    </row>
    <row r="68" spans="1:6" x14ac:dyDescent="0.45">
      <c r="A68" s="1" t="s">
        <v>182</v>
      </c>
      <c r="B68" s="1" t="s">
        <v>131</v>
      </c>
      <c r="C68" s="1" t="s">
        <v>183</v>
      </c>
      <c r="E68" s="1" t="s">
        <v>178</v>
      </c>
      <c r="F68" s="1" t="s">
        <v>254</v>
      </c>
    </row>
    <row r="69" spans="1:6" x14ac:dyDescent="0.45">
      <c r="A69" s="1" t="s">
        <v>184</v>
      </c>
      <c r="B69" s="1" t="s">
        <v>131</v>
      </c>
      <c r="C69" s="1" t="s">
        <v>185</v>
      </c>
      <c r="E69" s="1" t="s">
        <v>186</v>
      </c>
      <c r="F69" s="1" t="s">
        <v>254</v>
      </c>
    </row>
    <row r="70" spans="1:6" x14ac:dyDescent="0.45">
      <c r="A70" s="1" t="s">
        <v>187</v>
      </c>
      <c r="B70" s="1" t="s">
        <v>131</v>
      </c>
      <c r="C70" s="1" t="s">
        <v>188</v>
      </c>
      <c r="E70" s="1" t="s">
        <v>178</v>
      </c>
      <c r="F70" s="1" t="s">
        <v>254</v>
      </c>
    </row>
    <row r="71" spans="1:6" x14ac:dyDescent="0.45">
      <c r="A71" s="1" t="s">
        <v>189</v>
      </c>
      <c r="B71" s="1" t="s">
        <v>148</v>
      </c>
      <c r="C71" s="1" t="s">
        <v>190</v>
      </c>
      <c r="E71" s="1" t="s">
        <v>191</v>
      </c>
      <c r="F71" s="1" t="s">
        <v>254</v>
      </c>
    </row>
    <row r="72" spans="1:6" x14ac:dyDescent="0.45">
      <c r="A72" s="1" t="s">
        <v>192</v>
      </c>
      <c r="B72" s="1" t="s">
        <v>148</v>
      </c>
      <c r="C72" s="1" t="s">
        <v>193</v>
      </c>
      <c r="E72" s="1" t="s">
        <v>194</v>
      </c>
      <c r="F72" s="1" t="s">
        <v>254</v>
      </c>
    </row>
    <row r="73" spans="1:6" x14ac:dyDescent="0.45">
      <c r="A73" s="1" t="s">
        <v>195</v>
      </c>
      <c r="B73" s="1" t="s">
        <v>148</v>
      </c>
      <c r="C73" s="1" t="s">
        <v>196</v>
      </c>
      <c r="E73" s="1" t="s">
        <v>155</v>
      </c>
      <c r="F73" s="1" t="s">
        <v>254</v>
      </c>
    </row>
    <row r="74" spans="1:6" x14ac:dyDescent="0.45">
      <c r="A74" s="1" t="s">
        <v>197</v>
      </c>
      <c r="B74" s="1" t="s">
        <v>148</v>
      </c>
      <c r="C74" s="1" t="s">
        <v>198</v>
      </c>
      <c r="E74" s="1" t="s">
        <v>199</v>
      </c>
      <c r="F74" s="1" t="s">
        <v>254</v>
      </c>
    </row>
    <row r="75" spans="1:6" x14ac:dyDescent="0.45">
      <c r="A75" s="1" t="s">
        <v>200</v>
      </c>
      <c r="B75" s="1" t="s">
        <v>160</v>
      </c>
      <c r="C75" s="1" t="s">
        <v>196</v>
      </c>
      <c r="E75" s="1" t="s">
        <v>155</v>
      </c>
      <c r="F75" s="1" t="s">
        <v>254</v>
      </c>
    </row>
    <row r="76" spans="1:6" x14ac:dyDescent="0.45">
      <c r="A76" s="1" t="s">
        <v>201</v>
      </c>
      <c r="B76" s="1" t="s">
        <v>160</v>
      </c>
      <c r="C76" s="1" t="s">
        <v>202</v>
      </c>
      <c r="E76" s="1" t="s">
        <v>163</v>
      </c>
      <c r="F76" s="1" t="s">
        <v>254</v>
      </c>
    </row>
    <row r="77" spans="1:6" x14ac:dyDescent="0.45">
      <c r="A77" s="1" t="s">
        <v>203</v>
      </c>
      <c r="B77" s="1" t="s">
        <v>160</v>
      </c>
      <c r="C77" s="1" t="s">
        <v>198</v>
      </c>
      <c r="E77" s="1" t="s">
        <v>199</v>
      </c>
      <c r="F77" s="1" t="s">
        <v>254</v>
      </c>
    </row>
    <row r="78" spans="1:6" x14ac:dyDescent="0.45">
      <c r="A78" s="1" t="s">
        <v>204</v>
      </c>
      <c r="B78" s="1" t="s">
        <v>160</v>
      </c>
      <c r="C78" s="1" t="s">
        <v>205</v>
      </c>
      <c r="E78" s="1" t="s">
        <v>206</v>
      </c>
      <c r="F78" s="1" t="s">
        <v>254</v>
      </c>
    </row>
    <row r="79" spans="1:6" x14ac:dyDescent="0.45">
      <c r="A79" s="1" t="s">
        <v>207</v>
      </c>
      <c r="B79" s="1" t="s">
        <v>160</v>
      </c>
      <c r="C79" s="1" t="s">
        <v>208</v>
      </c>
      <c r="E79" s="1" t="s">
        <v>209</v>
      </c>
      <c r="F79" s="1" t="s">
        <v>254</v>
      </c>
    </row>
    <row r="80" spans="1:6" x14ac:dyDescent="0.45">
      <c r="A80" s="1" t="s">
        <v>210</v>
      </c>
      <c r="B80" s="1" t="s">
        <v>160</v>
      </c>
      <c r="C80" s="1" t="s">
        <v>211</v>
      </c>
      <c r="E80" s="1" t="s">
        <v>212</v>
      </c>
      <c r="F80" s="1" t="s">
        <v>254</v>
      </c>
    </row>
    <row r="81" spans="1:6" x14ac:dyDescent="0.45">
      <c r="A81" s="1" t="s">
        <v>213</v>
      </c>
      <c r="B81" s="1" t="s">
        <v>131</v>
      </c>
      <c r="C81" s="1" t="s">
        <v>214</v>
      </c>
      <c r="E81" s="1" t="s">
        <v>194</v>
      </c>
      <c r="F81" s="1" t="s">
        <v>254</v>
      </c>
    </row>
    <row r="82" spans="1:6" x14ac:dyDescent="0.45">
      <c r="A82" s="1" t="s">
        <v>215</v>
      </c>
      <c r="B82" s="1" t="s">
        <v>131</v>
      </c>
      <c r="C82" s="1" t="s">
        <v>216</v>
      </c>
      <c r="E82" s="1" t="s">
        <v>217</v>
      </c>
      <c r="F82" s="1" t="s">
        <v>254</v>
      </c>
    </row>
    <row r="83" spans="1:6" x14ac:dyDescent="0.45">
      <c r="A83" s="1" t="s">
        <v>218</v>
      </c>
      <c r="B83" s="1" t="s">
        <v>219</v>
      </c>
      <c r="C83" s="1" t="s">
        <v>220</v>
      </c>
      <c r="E83" s="1" t="s">
        <v>221</v>
      </c>
      <c r="F83" s="1" t="s">
        <v>253</v>
      </c>
    </row>
    <row r="84" spans="1:6" x14ac:dyDescent="0.45">
      <c r="A84" s="1" t="s">
        <v>222</v>
      </c>
      <c r="B84" s="1" t="s">
        <v>219</v>
      </c>
      <c r="C84" s="1" t="s">
        <v>223</v>
      </c>
      <c r="E84" s="1" t="s">
        <v>224</v>
      </c>
      <c r="F84" s="1" t="s">
        <v>252</v>
      </c>
    </row>
    <row r="85" spans="1:6" x14ac:dyDescent="0.45">
      <c r="A85" s="1" t="s">
        <v>225</v>
      </c>
      <c r="B85" s="1" t="s">
        <v>219</v>
      </c>
      <c r="C85" s="1" t="s">
        <v>226</v>
      </c>
      <c r="E85" s="1" t="s">
        <v>227</v>
      </c>
      <c r="F85" s="1" t="s">
        <v>252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4BF0-900D-4AD9-BD3D-532B265B914D}">
  <dimension ref="A2:E28"/>
  <sheetViews>
    <sheetView workbookViewId="0">
      <selection activeCell="F29" sqref="F29"/>
    </sheetView>
  </sheetViews>
  <sheetFormatPr defaultRowHeight="14.5" x14ac:dyDescent="0.35"/>
  <cols>
    <col min="1" max="1" width="40.26953125" bestFit="1" customWidth="1"/>
    <col min="3" max="3" width="40.26953125" bestFit="1" customWidth="1"/>
    <col min="4" max="4" width="59.36328125" customWidth="1"/>
  </cols>
  <sheetData>
    <row r="2" spans="1:5" x14ac:dyDescent="0.35">
      <c r="A2" t="s">
        <v>95</v>
      </c>
      <c r="C2" t="str">
        <f>IF(B2="",A2,B2)</f>
        <v>RecipeDef+Tam_SmokeMeat10.description</v>
      </c>
      <c r="D2" t="s">
        <v>228</v>
      </c>
      <c r="E2">
        <f>IF(ISERROR(B2),"",MATCH(C2,Main_240410!$A$2:$A$85,0))</f>
        <v>35</v>
      </c>
    </row>
    <row r="3" spans="1:5" x14ac:dyDescent="0.35">
      <c r="A3" t="s">
        <v>97</v>
      </c>
      <c r="C3" t="str">
        <f t="shared" ref="C3:C28" si="0">IF(B3="",A3,B3)</f>
        <v>RecipeDef+Tam_SmokeMeat10.jobString</v>
      </c>
      <c r="D3" t="s">
        <v>229</v>
      </c>
      <c r="E3">
        <f>IF(ISERROR(B3),"",MATCH(C3,Main_240410!$A$2:$A$85,0))</f>
        <v>36</v>
      </c>
    </row>
    <row r="4" spans="1:5" x14ac:dyDescent="0.35">
      <c r="A4" t="s">
        <v>92</v>
      </c>
      <c r="C4" t="str">
        <f t="shared" si="0"/>
        <v>RecipeDef+Tam_SmokeMeat10.label</v>
      </c>
      <c r="D4" t="s">
        <v>230</v>
      </c>
      <c r="E4">
        <f>IF(ISERROR(B4),"",MATCH(C4,Main_240410!$A$2:$A$85,0))</f>
        <v>34</v>
      </c>
    </row>
    <row r="5" spans="1:5" x14ac:dyDescent="0.35">
      <c r="A5" t="s">
        <v>72</v>
      </c>
      <c r="C5" t="str">
        <f t="shared" si="0"/>
        <v>RecipeDef+Tam_SmokeMeat150.description</v>
      </c>
      <c r="D5" t="s">
        <v>231</v>
      </c>
      <c r="E5">
        <f>IF(ISERROR(B5),"",MATCH(C5,Main_240410!$A$2:$A$85,0))</f>
        <v>26</v>
      </c>
    </row>
    <row r="6" spans="1:5" x14ac:dyDescent="0.35">
      <c r="A6" t="s">
        <v>75</v>
      </c>
      <c r="C6" t="str">
        <f t="shared" si="0"/>
        <v>RecipeDef+Tam_SmokeMeat150.jobString</v>
      </c>
      <c r="D6" t="s">
        <v>229</v>
      </c>
      <c r="E6">
        <f>IF(ISERROR(B6),"",MATCH(C6,Main_240410!$A$2:$A$85,0))</f>
        <v>27</v>
      </c>
    </row>
    <row r="7" spans="1:5" x14ac:dyDescent="0.35">
      <c r="A7" t="s">
        <v>69</v>
      </c>
      <c r="C7" t="str">
        <f t="shared" si="0"/>
        <v>RecipeDef+Tam_SmokeMeat150.label</v>
      </c>
      <c r="D7" t="s">
        <v>232</v>
      </c>
      <c r="E7">
        <f>IF(ISERROR(B7),"",MATCH(C7,Main_240410!$A$2:$A$85,0))</f>
        <v>25</v>
      </c>
    </row>
    <row r="8" spans="1:5" x14ac:dyDescent="0.35">
      <c r="A8" t="s">
        <v>87</v>
      </c>
      <c r="C8" t="str">
        <f t="shared" si="0"/>
        <v>RecipeDef+Tam_SmokeMeat40.description</v>
      </c>
      <c r="D8" t="s">
        <v>231</v>
      </c>
      <c r="E8">
        <f>IF(ISERROR(B8),"",MATCH(C8,Main_240410!$A$2:$A$85,0))</f>
        <v>32</v>
      </c>
    </row>
    <row r="9" spans="1:5" x14ac:dyDescent="0.35">
      <c r="A9" t="s">
        <v>90</v>
      </c>
      <c r="C9" t="str">
        <f t="shared" si="0"/>
        <v>RecipeDef+Tam_SmokeMeat40.jobString</v>
      </c>
      <c r="D9" t="s">
        <v>229</v>
      </c>
      <c r="E9">
        <f>IF(ISERROR(B9),"",MATCH(C9,Main_240410!$A$2:$A$85,0))</f>
        <v>33</v>
      </c>
    </row>
    <row r="10" spans="1:5" x14ac:dyDescent="0.35">
      <c r="A10" t="s">
        <v>84</v>
      </c>
      <c r="C10" t="str">
        <f t="shared" si="0"/>
        <v>RecipeDef+Tam_SmokeMeat40.label</v>
      </c>
      <c r="D10" t="s">
        <v>233</v>
      </c>
      <c r="E10">
        <f>IF(ISERROR(B10),"",MATCH(C10,Main_240410!$A$2:$A$85,0))</f>
        <v>31</v>
      </c>
    </row>
    <row r="11" spans="1:5" x14ac:dyDescent="0.35">
      <c r="A11" t="s">
        <v>80</v>
      </c>
      <c r="C11" t="str">
        <f t="shared" si="0"/>
        <v>RecipeDef+Tam_SmokeMeat75.description</v>
      </c>
      <c r="D11" t="s">
        <v>231</v>
      </c>
      <c r="E11">
        <f>IF(ISERROR(B11),"",MATCH(C11,Main_240410!$A$2:$A$85,0))</f>
        <v>29</v>
      </c>
    </row>
    <row r="12" spans="1:5" x14ac:dyDescent="0.35">
      <c r="A12" t="s">
        <v>82</v>
      </c>
      <c r="C12" t="str">
        <f t="shared" si="0"/>
        <v>RecipeDef+Tam_SmokeMeat75.jobString</v>
      </c>
      <c r="D12" t="s">
        <v>229</v>
      </c>
      <c r="E12">
        <f>IF(ISERROR(B12),"",MATCH(C12,Main_240410!$A$2:$A$85,0))</f>
        <v>30</v>
      </c>
    </row>
    <row r="13" spans="1:5" x14ac:dyDescent="0.35">
      <c r="A13" t="s">
        <v>77</v>
      </c>
      <c r="C13" t="str">
        <f t="shared" si="0"/>
        <v>RecipeDef+Tam_SmokeMeat75.label</v>
      </c>
      <c r="D13" t="s">
        <v>234</v>
      </c>
      <c r="E13">
        <f>IF(ISERROR(B13),"",MATCH(C13,Main_240410!$A$2:$A$85,0))</f>
        <v>28</v>
      </c>
    </row>
    <row r="14" spans="1:5" x14ac:dyDescent="0.35">
      <c r="A14" t="s">
        <v>134</v>
      </c>
      <c r="C14" t="str">
        <f t="shared" si="0"/>
        <v>ThingDef+SmokeHouse.description</v>
      </c>
      <c r="D14" t="s">
        <v>235</v>
      </c>
      <c r="E14">
        <f>IF(ISERROR(B14),"",MATCH(C14,Main_240410!$A$2:$A$85,0))</f>
        <v>50</v>
      </c>
    </row>
    <row r="15" spans="1:5" x14ac:dyDescent="0.35">
      <c r="A15" t="s">
        <v>130</v>
      </c>
      <c r="C15" t="str">
        <f t="shared" si="0"/>
        <v>ThingDef+SmokeHouse.label</v>
      </c>
      <c r="D15" t="s">
        <v>236</v>
      </c>
      <c r="E15">
        <f>IF(ISERROR(B15),"",MATCH(C15,Main_240410!$A$2:$A$85,0))</f>
        <v>49</v>
      </c>
    </row>
    <row r="16" spans="1:5" x14ac:dyDescent="0.35">
      <c r="A16" t="s">
        <v>237</v>
      </c>
      <c r="B16" t="e">
        <f>NA()</f>
        <v>#N/A</v>
      </c>
      <c r="C16" t="e">
        <f t="shared" si="0"/>
        <v>#N/A</v>
      </c>
      <c r="D16" t="s">
        <v>238</v>
      </c>
      <c r="E16" t="str">
        <f>IF(ISERROR(B16),"",MATCH(C16,Main_240410!$A$2:$A$85,0))</f>
        <v/>
      </c>
    </row>
    <row r="17" spans="1:5" x14ac:dyDescent="0.35">
      <c r="A17" t="s">
        <v>239</v>
      </c>
      <c r="B17" t="e">
        <f>NA()</f>
        <v>#N/A</v>
      </c>
      <c r="C17" t="e">
        <f t="shared" si="0"/>
        <v>#N/A</v>
      </c>
      <c r="D17" t="s">
        <v>240</v>
      </c>
      <c r="E17" t="str">
        <f>IF(ISERROR(B17),"",MATCH(C17,Main_240410!$A$2:$A$85,0))</f>
        <v/>
      </c>
    </row>
    <row r="18" spans="1:5" x14ac:dyDescent="0.35">
      <c r="A18" t="s">
        <v>241</v>
      </c>
      <c r="B18" t="e">
        <f>NA()</f>
        <v>#N/A</v>
      </c>
      <c r="C18" t="e">
        <f t="shared" si="0"/>
        <v>#N/A</v>
      </c>
      <c r="D18" t="s">
        <v>242</v>
      </c>
      <c r="E18" t="str">
        <f>IF(ISERROR(B18),"",MATCH(C18,Main_240410!$A$2:$A$85,0))</f>
        <v/>
      </c>
    </row>
    <row r="19" spans="1:5" x14ac:dyDescent="0.35">
      <c r="A19" t="s">
        <v>140</v>
      </c>
      <c r="C19" t="str">
        <f t="shared" si="0"/>
        <v>ThingDef+Smokepit.description</v>
      </c>
      <c r="D19" t="s">
        <v>243</v>
      </c>
      <c r="E19">
        <f>IF(ISERROR(B19),"",MATCH(C19,Main_240410!$A$2:$A$85,0))</f>
        <v>52</v>
      </c>
    </row>
    <row r="20" spans="1:5" x14ac:dyDescent="0.35">
      <c r="A20" t="s">
        <v>137</v>
      </c>
      <c r="C20" t="str">
        <f t="shared" si="0"/>
        <v>ThingDef+Smokepit.label</v>
      </c>
      <c r="D20" t="s">
        <v>244</v>
      </c>
      <c r="E20">
        <f>IF(ISERROR(B20),"",MATCH(C20,Main_240410!$A$2:$A$85,0))</f>
        <v>51</v>
      </c>
    </row>
    <row r="21" spans="1:5" x14ac:dyDescent="0.35">
      <c r="A21" t="s">
        <v>245</v>
      </c>
      <c r="B21" t="e">
        <f>NA()</f>
        <v>#N/A</v>
      </c>
      <c r="C21" t="e">
        <f t="shared" si="0"/>
        <v>#N/A</v>
      </c>
      <c r="D21" t="s">
        <v>246</v>
      </c>
      <c r="E21" t="str">
        <f>IF(ISERROR(B21),"",MATCH(C21,Main_240410!$A$2:$A$85,0))</f>
        <v/>
      </c>
    </row>
    <row r="22" spans="1:5" x14ac:dyDescent="0.35">
      <c r="A22" t="s">
        <v>247</v>
      </c>
      <c r="B22" t="e">
        <f>NA()</f>
        <v>#N/A</v>
      </c>
      <c r="C22" t="e">
        <f t="shared" si="0"/>
        <v>#N/A</v>
      </c>
      <c r="D22" t="s">
        <v>243</v>
      </c>
      <c r="E22" t="str">
        <f>IF(ISERROR(B22),"",MATCH(C22,Main_240410!$A$2:$A$85,0))</f>
        <v/>
      </c>
    </row>
    <row r="23" spans="1:5" x14ac:dyDescent="0.35">
      <c r="A23" t="s">
        <v>248</v>
      </c>
      <c r="B23" t="e">
        <f>NA()</f>
        <v>#N/A</v>
      </c>
      <c r="C23" t="e">
        <f t="shared" si="0"/>
        <v>#N/A</v>
      </c>
      <c r="D23" t="s">
        <v>249</v>
      </c>
      <c r="E23" t="str">
        <f>IF(ISERROR(B23),"",MATCH(C23,Main_240410!$A$2:$A$85,0))</f>
        <v/>
      </c>
    </row>
    <row r="24" spans="1:5" x14ac:dyDescent="0.35">
      <c r="A24" t="s">
        <v>176</v>
      </c>
      <c r="C24" t="str">
        <f t="shared" si="0"/>
        <v>ThingDef+Tam_SmokedMeat.description</v>
      </c>
      <c r="D24" t="s">
        <v>250</v>
      </c>
      <c r="E24">
        <f>IF(ISERROR(B24),"",MATCH(C24,Main_240410!$A$2:$A$85,0))</f>
        <v>65</v>
      </c>
    </row>
    <row r="25" spans="1:5" x14ac:dyDescent="0.35">
      <c r="A25" t="s">
        <v>174</v>
      </c>
      <c r="C25" t="str">
        <f t="shared" si="0"/>
        <v>ThingDef+Tam_SmokedMeat.label</v>
      </c>
      <c r="D25" t="s">
        <v>251</v>
      </c>
      <c r="E25">
        <f>IF(ISERROR(B25),"",MATCH(C25,Main_240410!$A$2:$A$85,0))</f>
        <v>64</v>
      </c>
    </row>
    <row r="26" spans="1:5" x14ac:dyDescent="0.35">
      <c r="A26" t="s">
        <v>225</v>
      </c>
      <c r="C26" t="str">
        <f t="shared" si="0"/>
        <v>WorkGiverDef+DoBillsSmokeMeat.gerund</v>
      </c>
      <c r="D26" t="s">
        <v>252</v>
      </c>
      <c r="E26">
        <f>IF(ISERROR(B26),"",MATCH(C26,Main_240410!$A$2:$A$85,0))</f>
        <v>84</v>
      </c>
    </row>
    <row r="27" spans="1:5" x14ac:dyDescent="0.35">
      <c r="A27" t="s">
        <v>218</v>
      </c>
      <c r="C27" t="str">
        <f t="shared" si="0"/>
        <v>WorkGiverDef+DoBillsSmokeMeat.label</v>
      </c>
      <c r="D27" t="s">
        <v>253</v>
      </c>
      <c r="E27">
        <f>IF(ISERROR(B27),"",MATCH(C27,Main_240410!$A$2:$A$85,0))</f>
        <v>82</v>
      </c>
    </row>
    <row r="28" spans="1:5" x14ac:dyDescent="0.35">
      <c r="A28" t="s">
        <v>222</v>
      </c>
      <c r="C28" t="str">
        <f t="shared" si="0"/>
        <v>WorkGiverDef+DoBillsSmokeMeat.verb</v>
      </c>
      <c r="D28" t="s">
        <v>252</v>
      </c>
      <c r="E28">
        <f>IF(ISERROR(B28),"",MATCH(C28,Main_240410!$A$2:$A$85,0))</f>
        <v>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Main_240410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2024-04-10T07:53:21Z</dcterms:created>
  <dcterms:modified xsi:type="dcterms:W3CDTF">2024-04-10T07:55:22Z</dcterms:modified>
</cp:coreProperties>
</file>