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Big and Small Genes - 2920751126\"/>
    </mc:Choice>
  </mc:AlternateContent>
  <xr:revisionPtr revIDLastSave="0" documentId="13_ncr:1_{7F9DEE32-D3D3-40F7-85FF-BC4B2FFD3D5C}" xr6:coauthVersionLast="47" xr6:coauthVersionMax="47" xr10:uidLastSave="{00000000-0000-0000-0000-000000000000}"/>
  <bookViews>
    <workbookView xWindow="0" yWindow="0" windowWidth="38400" windowHeight="21000" xr2:uid="{00000000-000D-0000-FFFF-FFFF00000000}"/>
  </bookViews>
  <sheets>
    <sheet name="Main" sheetId="1" r:id="rId1"/>
    <sheet name="Update_231207"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57" i="2" l="1"/>
  <c r="E972" i="2"/>
  <c r="E974" i="2"/>
  <c r="E975" i="2"/>
  <c r="E976" i="2"/>
  <c r="E977" i="2"/>
  <c r="E978" i="2"/>
  <c r="E979" i="2"/>
  <c r="E980" i="2"/>
  <c r="E981" i="2"/>
  <c r="E982" i="2"/>
  <c r="E983" i="2"/>
  <c r="C953" i="2"/>
  <c r="E953" i="2" s="1"/>
  <c r="C954" i="2"/>
  <c r="E954" i="2" s="1"/>
  <c r="C955" i="2"/>
  <c r="E955" i="2" s="1"/>
  <c r="C956" i="2"/>
  <c r="E956" i="2" s="1"/>
  <c r="C957" i="2"/>
  <c r="E957" i="2" s="1"/>
  <c r="C958" i="2"/>
  <c r="E958" i="2" s="1"/>
  <c r="C959" i="2"/>
  <c r="E959" i="2" s="1"/>
  <c r="C960" i="2"/>
  <c r="E960" i="2" s="1"/>
  <c r="C961" i="2"/>
  <c r="E961" i="2" s="1"/>
  <c r="C962" i="2"/>
  <c r="E962" i="2" s="1"/>
  <c r="C963" i="2"/>
  <c r="E963" i="2" s="1"/>
  <c r="C964" i="2"/>
  <c r="E964" i="2" s="1"/>
  <c r="C965" i="2"/>
  <c r="E965" i="2" s="1"/>
  <c r="C966" i="2"/>
  <c r="E966" i="2" s="1"/>
  <c r="C967" i="2"/>
  <c r="E967" i="2" s="1"/>
  <c r="C968" i="2"/>
  <c r="E968" i="2" s="1"/>
  <c r="C969" i="2"/>
  <c r="E969" i="2" s="1"/>
  <c r="C970" i="2"/>
  <c r="E970" i="2" s="1"/>
  <c r="C971" i="2"/>
  <c r="E971" i="2" s="1"/>
  <c r="C972" i="2"/>
  <c r="C973" i="2"/>
  <c r="E973" i="2" s="1"/>
  <c r="C974" i="2"/>
  <c r="C975"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6" i="2"/>
  <c r="E788" i="2"/>
  <c r="E790" i="2"/>
  <c r="E791" i="2"/>
  <c r="E792" i="2"/>
  <c r="E793" i="2"/>
  <c r="E794" i="2"/>
  <c r="E795" i="2"/>
  <c r="E796" i="2"/>
  <c r="E797" i="2"/>
  <c r="E806" i="2"/>
  <c r="E807" i="2"/>
  <c r="E808" i="2"/>
  <c r="E809" i="2"/>
  <c r="E810" i="2"/>
  <c r="E811" i="2"/>
  <c r="E812" i="2"/>
  <c r="E813" i="2"/>
  <c r="E814" i="2"/>
  <c r="E815" i="2"/>
  <c r="E816" i="2"/>
  <c r="E817" i="2"/>
  <c r="E818" i="2"/>
  <c r="E819" i="2"/>
  <c r="E820" i="2"/>
  <c r="E821" i="2"/>
  <c r="E822" i="2"/>
  <c r="E823" i="2"/>
  <c r="E824" i="2"/>
  <c r="E825" i="2"/>
  <c r="E826" i="2"/>
  <c r="E827" i="2"/>
  <c r="E828" i="2"/>
  <c r="E829" i="2"/>
  <c r="E835" i="2"/>
  <c r="E836" i="2"/>
  <c r="E839" i="2"/>
  <c r="E840"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2" i="2"/>
  <c r="G693" i="1"/>
  <c r="G664" i="1"/>
  <c r="G674" i="1"/>
  <c r="G689" i="1"/>
  <c r="G685" i="1"/>
  <c r="G679" i="1"/>
  <c r="G669" i="1"/>
  <c r="G670" i="1"/>
  <c r="G659" i="1"/>
  <c r="G660" i="1"/>
  <c r="G661" i="1"/>
  <c r="G393" i="1"/>
  <c r="G394" i="1"/>
  <c r="G395" i="1"/>
  <c r="G396" i="1"/>
  <c r="G397" i="1"/>
  <c r="G398" i="1"/>
  <c r="G399" i="1"/>
  <c r="G400" i="1"/>
  <c r="G401" i="1"/>
  <c r="G402" i="1"/>
  <c r="G403" i="1"/>
  <c r="G318" i="1"/>
  <c r="G277"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61" i="1"/>
  <c r="G62" i="1"/>
  <c r="G63" i="1"/>
  <c r="G64" i="1"/>
  <c r="G65" i="1"/>
  <c r="G66" i="1"/>
  <c r="G67" i="1"/>
  <c r="G68" i="1"/>
  <c r="G69" i="1"/>
  <c r="G70" i="1"/>
  <c r="G71" i="1"/>
  <c r="G72" i="1"/>
  <c r="G73" i="1"/>
  <c r="G74" i="1"/>
  <c r="G81" i="1"/>
  <c r="G82" i="1"/>
  <c r="G83" i="1"/>
  <c r="G84" i="1"/>
  <c r="G85" i="1"/>
  <c r="G86" i="1"/>
  <c r="G87" i="1"/>
  <c r="G88" i="1"/>
  <c r="G89" i="1"/>
  <c r="G90" i="1"/>
  <c r="G91" i="1"/>
  <c r="G92" i="1"/>
  <c r="G93" i="1"/>
  <c r="G94" i="1"/>
  <c r="G95" i="1"/>
  <c r="G96" i="1"/>
  <c r="G97" i="1"/>
  <c r="G98" i="1"/>
  <c r="G99" i="1"/>
  <c r="G10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5" i="1"/>
  <c r="G276" i="1"/>
  <c r="G699" i="1"/>
  <c r="G700" i="1"/>
  <c r="G701" i="1"/>
  <c r="G702" i="1"/>
  <c r="G703" i="1"/>
  <c r="G704" i="1"/>
  <c r="G705" i="1"/>
  <c r="G706" i="1"/>
  <c r="G707" i="1"/>
  <c r="G708" i="1"/>
  <c r="G709" i="1"/>
  <c r="G710" i="1"/>
  <c r="G711" i="1"/>
  <c r="G712" i="1"/>
  <c r="G713" i="1"/>
  <c r="G714" i="1"/>
  <c r="G715" i="1"/>
  <c r="G716" i="1"/>
  <c r="G717" i="1"/>
  <c r="G867" i="1"/>
  <c r="G868" i="1"/>
  <c r="G869" i="1"/>
  <c r="G870" i="1"/>
  <c r="G871" i="1"/>
  <c r="G872" i="1"/>
  <c r="G873" i="1"/>
  <c r="G874" i="1"/>
  <c r="G875" i="1"/>
  <c r="G876" i="1"/>
  <c r="G877" i="1"/>
  <c r="G878" i="1"/>
  <c r="G879" i="1"/>
  <c r="G880" i="1"/>
  <c r="G996" i="1"/>
  <c r="G997" i="1"/>
  <c r="G1278" i="1"/>
  <c r="G1279" i="1"/>
  <c r="G1280" i="1"/>
  <c r="G1281" i="1"/>
  <c r="G1282" i="1"/>
  <c r="G1283" i="1"/>
  <c r="G1284" i="1"/>
  <c r="G1285" i="1"/>
  <c r="G1286" i="1"/>
  <c r="G1287" i="1"/>
  <c r="G1288" i="1"/>
  <c r="G1289" i="1"/>
  <c r="G1290" i="1"/>
  <c r="G1291" i="1"/>
  <c r="G1292" i="1"/>
  <c r="G1293" i="1"/>
  <c r="G1294" i="1"/>
  <c r="G1295" i="1"/>
  <c r="G1296" i="1"/>
  <c r="G1297" i="1"/>
  <c r="G1298" i="1"/>
  <c r="G1299" i="1"/>
  <c r="G2" i="1"/>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E1118" i="2" s="1"/>
  <c r="C1117" i="2"/>
  <c r="E1117" i="2" s="1"/>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E1026" i="2" s="1"/>
  <c r="C1025" i="2"/>
  <c r="E1025" i="2" s="1"/>
  <c r="C1024" i="2"/>
  <c r="E1024" i="2" s="1"/>
  <c r="C1023" i="2"/>
  <c r="E1023" i="2" s="1"/>
  <c r="C1022" i="2"/>
  <c r="E1022" i="2" s="1"/>
  <c r="C1021" i="2"/>
  <c r="E1021" i="2" s="1"/>
  <c r="C1020" i="2"/>
  <c r="E1020" i="2" s="1"/>
  <c r="C1019" i="2"/>
  <c r="E1019" i="2" s="1"/>
  <c r="C1018" i="2"/>
  <c r="E1018" i="2" s="1"/>
  <c r="C1017" i="2"/>
  <c r="E1017" i="2" s="1"/>
  <c r="C1016" i="2"/>
  <c r="E1016" i="2" s="1"/>
  <c r="C1015" i="2"/>
  <c r="E1015" i="2" s="1"/>
  <c r="C1014" i="2"/>
  <c r="E1014" i="2" s="1"/>
  <c r="C1013" i="2"/>
  <c r="E1013" i="2" s="1"/>
  <c r="C1012" i="2"/>
  <c r="E1012" i="2" s="1"/>
  <c r="C1011" i="2"/>
  <c r="E1011" i="2" s="1"/>
  <c r="C1010" i="2"/>
  <c r="E1010" i="2" s="1"/>
  <c r="C1009" i="2"/>
  <c r="E1009" i="2" s="1"/>
  <c r="C1008" i="2"/>
  <c r="E1008" i="2" s="1"/>
  <c r="C1007" i="2"/>
  <c r="E1007" i="2" s="1"/>
  <c r="C1006" i="2"/>
  <c r="E1006" i="2" s="1"/>
  <c r="C1005" i="2"/>
  <c r="E1005" i="2" s="1"/>
  <c r="C1004" i="2"/>
  <c r="E1004" i="2" s="1"/>
  <c r="C1003" i="2"/>
  <c r="E1003" i="2" s="1"/>
  <c r="C1002" i="2"/>
  <c r="E1002" i="2" s="1"/>
  <c r="C1001" i="2"/>
  <c r="E1001" i="2" s="1"/>
  <c r="C1000" i="2"/>
  <c r="E1000" i="2" s="1"/>
  <c r="C999" i="2"/>
  <c r="E999" i="2" s="1"/>
  <c r="C998" i="2"/>
  <c r="E998" i="2" s="1"/>
  <c r="C997" i="2"/>
  <c r="E997" i="2" s="1"/>
  <c r="C996" i="2"/>
  <c r="E996" i="2" s="1"/>
  <c r="C995" i="2"/>
  <c r="E995" i="2" s="1"/>
  <c r="C994" i="2"/>
  <c r="E994" i="2" s="1"/>
  <c r="C993" i="2"/>
  <c r="E993" i="2" s="1"/>
  <c r="C992" i="2"/>
  <c r="E992" i="2" s="1"/>
  <c r="C991" i="2"/>
  <c r="E991" i="2" s="1"/>
  <c r="C990" i="2"/>
  <c r="E990" i="2" s="1"/>
  <c r="C989" i="2"/>
  <c r="E989" i="2" s="1"/>
  <c r="C988" i="2"/>
  <c r="E988" i="2" s="1"/>
  <c r="C987" i="2"/>
  <c r="E987" i="2" s="1"/>
  <c r="C986" i="2"/>
  <c r="E986" i="2" s="1"/>
  <c r="C985" i="2"/>
  <c r="E985" i="2" s="1"/>
  <c r="C984" i="2"/>
  <c r="E984" i="2" s="1"/>
  <c r="C983" i="2"/>
  <c r="C982" i="2"/>
  <c r="C981" i="2"/>
  <c r="C980" i="2"/>
  <c r="C979" i="2"/>
  <c r="C978" i="2"/>
  <c r="C977" i="2"/>
  <c r="C976" i="2"/>
  <c r="C952" i="2"/>
  <c r="E952" i="2" s="1"/>
  <c r="C951" i="2"/>
  <c r="E951" i="2" s="1"/>
  <c r="C950" i="2"/>
  <c r="E950" i="2" s="1"/>
  <c r="C949" i="2"/>
  <c r="E949" i="2" s="1"/>
  <c r="C948" i="2"/>
  <c r="E948" i="2" s="1"/>
  <c r="C947" i="2"/>
  <c r="E947" i="2" s="1"/>
  <c r="C946" i="2"/>
  <c r="E946" i="2" s="1"/>
  <c r="C945" i="2"/>
  <c r="E945" i="2" s="1"/>
  <c r="C944" i="2"/>
  <c r="E944" i="2" s="1"/>
  <c r="C943" i="2"/>
  <c r="E943" i="2" s="1"/>
  <c r="C942" i="2"/>
  <c r="E942" i="2" s="1"/>
  <c r="C941" i="2"/>
  <c r="E941" i="2" s="1"/>
  <c r="C940" i="2"/>
  <c r="E940" i="2" s="1"/>
  <c r="C939" i="2"/>
  <c r="E939" i="2" s="1"/>
  <c r="C938" i="2"/>
  <c r="E938" i="2" s="1"/>
  <c r="C937" i="2"/>
  <c r="E937" i="2" s="1"/>
  <c r="C936" i="2"/>
  <c r="E936" i="2" s="1"/>
  <c r="C935" i="2"/>
  <c r="E935" i="2" s="1"/>
  <c r="C934" i="2"/>
  <c r="E934" i="2" s="1"/>
  <c r="C933" i="2"/>
  <c r="E933" i="2" s="1"/>
  <c r="C932" i="2"/>
  <c r="E932" i="2" s="1"/>
  <c r="C931" i="2"/>
  <c r="E931" i="2" s="1"/>
  <c r="C930" i="2"/>
  <c r="E930" i="2" s="1"/>
  <c r="C929" i="2"/>
  <c r="E929" i="2" s="1"/>
  <c r="C928" i="2"/>
  <c r="E928" i="2" s="1"/>
  <c r="C927" i="2"/>
  <c r="E927" i="2" s="1"/>
  <c r="C926" i="2"/>
  <c r="E926" i="2" s="1"/>
  <c r="C925" i="2"/>
  <c r="E925" i="2" s="1"/>
  <c r="C924" i="2"/>
  <c r="E924" i="2" s="1"/>
  <c r="C923" i="2"/>
  <c r="E923" i="2" s="1"/>
  <c r="C922" i="2"/>
  <c r="E922" i="2" s="1"/>
  <c r="C921" i="2"/>
  <c r="E921" i="2" s="1"/>
  <c r="C920" i="2"/>
  <c r="E920" i="2" s="1"/>
  <c r="C919" i="2"/>
  <c r="E919" i="2" s="1"/>
  <c r="C918" i="2"/>
  <c r="E918" i="2" s="1"/>
  <c r="C917" i="2"/>
  <c r="E917" i="2" s="1"/>
  <c r="C916" i="2"/>
  <c r="E916" i="2" s="1"/>
  <c r="C915" i="2"/>
  <c r="E915" i="2" s="1"/>
  <c r="C914" i="2"/>
  <c r="E914" i="2" s="1"/>
  <c r="C913" i="2"/>
  <c r="E913" i="2" s="1"/>
  <c r="C912" i="2"/>
  <c r="E912" i="2" s="1"/>
  <c r="C911" i="2"/>
  <c r="E911" i="2" s="1"/>
  <c r="C910" i="2"/>
  <c r="E910" i="2" s="1"/>
  <c r="C909" i="2"/>
  <c r="E909" i="2" s="1"/>
  <c r="C908" i="2"/>
  <c r="E908" i="2" s="1"/>
  <c r="C907" i="2"/>
  <c r="E907" i="2" s="1"/>
  <c r="C906" i="2"/>
  <c r="E906" i="2" s="1"/>
  <c r="C905" i="2"/>
  <c r="E905" i="2" s="1"/>
  <c r="C904" i="2"/>
  <c r="E904" i="2" s="1"/>
  <c r="C903" i="2"/>
  <c r="E903" i="2" s="1"/>
  <c r="C902" i="2"/>
  <c r="E902" i="2" s="1"/>
  <c r="C901" i="2"/>
  <c r="E901" i="2" s="1"/>
  <c r="C900" i="2"/>
  <c r="E900" i="2" s="1"/>
  <c r="C899" i="2"/>
  <c r="E899" i="2" s="1"/>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E841" i="2" s="1"/>
  <c r="C840" i="2"/>
  <c r="C839" i="2"/>
  <c r="C838" i="2"/>
  <c r="E838" i="2" s="1"/>
  <c r="C837" i="2"/>
  <c r="G836" i="1" s="1"/>
  <c r="C836" i="2"/>
  <c r="C835" i="2"/>
  <c r="C834" i="2"/>
  <c r="E834" i="2" s="1"/>
  <c r="C833" i="2"/>
  <c r="E833" i="2" s="1"/>
  <c r="C832" i="2"/>
  <c r="E832" i="2" s="1"/>
  <c r="C831" i="2"/>
  <c r="E831" i="2" s="1"/>
  <c r="C830" i="2"/>
  <c r="E830" i="2" s="1"/>
  <c r="C829" i="2"/>
  <c r="C828" i="2"/>
  <c r="C827" i="2"/>
  <c r="C826" i="2"/>
  <c r="C825" i="2"/>
  <c r="C824" i="2"/>
  <c r="C823" i="2"/>
  <c r="C822" i="2"/>
  <c r="C821" i="2"/>
  <c r="C820" i="2"/>
  <c r="C819" i="2"/>
  <c r="C818" i="2"/>
  <c r="C817" i="2"/>
  <c r="C816" i="2"/>
  <c r="C815" i="2"/>
  <c r="C814" i="2"/>
  <c r="C813" i="2"/>
  <c r="C812" i="2"/>
  <c r="C811" i="2"/>
  <c r="C810" i="2"/>
  <c r="C809" i="2"/>
  <c r="C808" i="2"/>
  <c r="C807" i="2"/>
  <c r="C806" i="2"/>
  <c r="C805" i="2"/>
  <c r="E805" i="2" s="1"/>
  <c r="C804" i="2"/>
  <c r="E804" i="2" s="1"/>
  <c r="C803" i="2"/>
  <c r="E803" i="2" s="1"/>
  <c r="C802" i="2"/>
  <c r="E802" i="2" s="1"/>
  <c r="C801" i="2"/>
  <c r="E801" i="2" s="1"/>
  <c r="C800" i="2"/>
  <c r="E800" i="2" s="1"/>
  <c r="C799" i="2"/>
  <c r="E799" i="2" s="1"/>
  <c r="C798" i="2"/>
  <c r="E798" i="2" s="1"/>
  <c r="C797" i="2"/>
  <c r="C796" i="2"/>
  <c r="C795" i="2"/>
  <c r="C794" i="2"/>
  <c r="C793" i="2"/>
  <c r="C792" i="2"/>
  <c r="C791" i="2"/>
  <c r="C790" i="2"/>
  <c r="C789" i="2"/>
  <c r="E789" i="2" s="1"/>
  <c r="C788" i="2"/>
  <c r="C787" i="2"/>
  <c r="E787" i="2" s="1"/>
  <c r="C786" i="2"/>
  <c r="C785" i="2"/>
  <c r="E785" i="2" s="1"/>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E837" i="2" l="1"/>
  <c r="G785" i="1"/>
  <c r="G791" i="1"/>
  <c r="G796" i="1"/>
  <c r="G802" i="1"/>
  <c r="G807" i="1"/>
  <c r="G815" i="1"/>
  <c r="G819" i="1"/>
  <c r="G833" i="1"/>
  <c r="G1267" i="1"/>
  <c r="G890" i="1"/>
  <c r="G1274" i="1"/>
  <c r="G1260" i="1"/>
  <c r="G1243" i="1"/>
  <c r="G1222" i="1"/>
  <c r="G1199" i="1"/>
  <c r="G1172" i="1"/>
  <c r="G1140" i="1"/>
  <c r="G1094" i="1"/>
  <c r="G1032" i="1"/>
  <c r="G926" i="1"/>
  <c r="G1273" i="1"/>
  <c r="G1259" i="1"/>
  <c r="G1238" i="1"/>
  <c r="G1220" i="1"/>
  <c r="G1198" i="1"/>
  <c r="G1166" i="1"/>
  <c r="G1139" i="1"/>
  <c r="G1092" i="1"/>
  <c r="G1022" i="1"/>
  <c r="G914" i="1"/>
  <c r="G1272" i="1"/>
  <c r="G1258" i="1"/>
  <c r="G1237" i="1"/>
  <c r="G1219" i="1"/>
  <c r="G1196" i="1"/>
  <c r="G1164" i="1"/>
  <c r="G1138" i="1"/>
  <c r="G1091" i="1"/>
  <c r="G1020" i="1"/>
  <c r="G902" i="1"/>
  <c r="G1271" i="1"/>
  <c r="G1256" i="1"/>
  <c r="G1236" i="1"/>
  <c r="G1214" i="1"/>
  <c r="G1190" i="1"/>
  <c r="G1163" i="1"/>
  <c r="G1130" i="1"/>
  <c r="G1082" i="1"/>
  <c r="G1010" i="1"/>
  <c r="G75" i="1"/>
  <c r="G280" i="1"/>
  <c r="G292" i="1"/>
  <c r="G304" i="1"/>
  <c r="G316" i="1"/>
  <c r="G329" i="1"/>
  <c r="G341" i="1"/>
  <c r="G353" i="1"/>
  <c r="G365" i="1"/>
  <c r="G377" i="1"/>
  <c r="G389" i="1"/>
  <c r="G406" i="1"/>
  <c r="G418" i="1"/>
  <c r="G430" i="1"/>
  <c r="G442" i="1"/>
  <c r="G454" i="1"/>
  <c r="G466" i="1"/>
  <c r="G478" i="1"/>
  <c r="G490" i="1"/>
  <c r="G502" i="1"/>
  <c r="G514" i="1"/>
  <c r="G526" i="1"/>
  <c r="G538" i="1"/>
  <c r="G550" i="1"/>
  <c r="G562" i="1"/>
  <c r="G574" i="1"/>
  <c r="G586" i="1"/>
  <c r="G598" i="1"/>
  <c r="G610" i="1"/>
  <c r="G622" i="1"/>
  <c r="G634" i="1"/>
  <c r="G646" i="1"/>
  <c r="G658" i="1"/>
  <c r="G673" i="1"/>
  <c r="G688" i="1"/>
  <c r="G726" i="1"/>
  <c r="G738" i="1"/>
  <c r="G750" i="1"/>
  <c r="G762" i="1"/>
  <c r="G774" i="1"/>
  <c r="G787" i="1"/>
  <c r="G801" i="1"/>
  <c r="G816" i="1"/>
  <c r="G829" i="1"/>
  <c r="G843" i="1"/>
  <c r="G855" i="1"/>
  <c r="G891" i="1"/>
  <c r="G903" i="1"/>
  <c r="G915" i="1"/>
  <c r="G927" i="1"/>
  <c r="G939" i="1"/>
  <c r="G951" i="1"/>
  <c r="G963" i="1"/>
  <c r="G975" i="1"/>
  <c r="G987" i="1"/>
  <c r="G999" i="1"/>
  <c r="G1011" i="1"/>
  <c r="G1023" i="1"/>
  <c r="G1035" i="1"/>
  <c r="G1047" i="1"/>
  <c r="G1059" i="1"/>
  <c r="G1071" i="1"/>
  <c r="G1083" i="1"/>
  <c r="G1095" i="1"/>
  <c r="G1107" i="1"/>
  <c r="G1119" i="1"/>
  <c r="G1131" i="1"/>
  <c r="G1143" i="1"/>
  <c r="G1155" i="1"/>
  <c r="G1167" i="1"/>
  <c r="G1179" i="1"/>
  <c r="G1191" i="1"/>
  <c r="G1203" i="1"/>
  <c r="G1215" i="1"/>
  <c r="G1227" i="1"/>
  <c r="G1239" i="1"/>
  <c r="G76" i="1"/>
  <c r="G281" i="1"/>
  <c r="G293" i="1"/>
  <c r="G305" i="1"/>
  <c r="G317" i="1"/>
  <c r="G330" i="1"/>
  <c r="G342" i="1"/>
  <c r="G354" i="1"/>
  <c r="G366" i="1"/>
  <c r="G378" i="1"/>
  <c r="G390" i="1"/>
  <c r="G407" i="1"/>
  <c r="G419" i="1"/>
  <c r="G431" i="1"/>
  <c r="G443" i="1"/>
  <c r="G455" i="1"/>
  <c r="G467" i="1"/>
  <c r="G479" i="1"/>
  <c r="G491" i="1"/>
  <c r="G503" i="1"/>
  <c r="G515" i="1"/>
  <c r="G527" i="1"/>
  <c r="G539" i="1"/>
  <c r="G551" i="1"/>
  <c r="G563" i="1"/>
  <c r="G575" i="1"/>
  <c r="G587" i="1"/>
  <c r="G599" i="1"/>
  <c r="G611" i="1"/>
  <c r="G623" i="1"/>
  <c r="G635" i="1"/>
  <c r="G647" i="1"/>
  <c r="G675" i="1"/>
  <c r="G690" i="1"/>
  <c r="G727" i="1"/>
  <c r="G739" i="1"/>
  <c r="G751" i="1"/>
  <c r="G763" i="1"/>
  <c r="G775" i="1"/>
  <c r="G788" i="1"/>
  <c r="G803" i="1"/>
  <c r="G817" i="1"/>
  <c r="G830" i="1"/>
  <c r="G844" i="1"/>
  <c r="G856" i="1"/>
  <c r="G892" i="1"/>
  <c r="G904" i="1"/>
  <c r="G916" i="1"/>
  <c r="G928" i="1"/>
  <c r="G940" i="1"/>
  <c r="G952" i="1"/>
  <c r="G964" i="1"/>
  <c r="G976" i="1"/>
  <c r="G988" i="1"/>
  <c r="G1000" i="1"/>
  <c r="G1012" i="1"/>
  <c r="G1024" i="1"/>
  <c r="G1036" i="1"/>
  <c r="G1048" i="1"/>
  <c r="G1060" i="1"/>
  <c r="G1072" i="1"/>
  <c r="G1084" i="1"/>
  <c r="G1096" i="1"/>
  <c r="G1108" i="1"/>
  <c r="G1120" i="1"/>
  <c r="G1132" i="1"/>
  <c r="G1144" i="1"/>
  <c r="G1156" i="1"/>
  <c r="G1168" i="1"/>
  <c r="G1180" i="1"/>
  <c r="G1192" i="1"/>
  <c r="G1204" i="1"/>
  <c r="G1216" i="1"/>
  <c r="G1228" i="1"/>
  <c r="G1240" i="1"/>
  <c r="G1252" i="1"/>
  <c r="G1264" i="1"/>
  <c r="G1276" i="1"/>
  <c r="G1109" i="1"/>
  <c r="G1133" i="1"/>
  <c r="G1169" i="1"/>
  <c r="G1193" i="1"/>
  <c r="G1217" i="1"/>
  <c r="G1241" i="1"/>
  <c r="G53" i="1"/>
  <c r="G77" i="1"/>
  <c r="G101" i="1"/>
  <c r="G282" i="1"/>
  <c r="G294" i="1"/>
  <c r="G306" i="1"/>
  <c r="G319" i="1"/>
  <c r="G331" i="1"/>
  <c r="G343" i="1"/>
  <c r="G355" i="1"/>
  <c r="G367" i="1"/>
  <c r="G379" i="1"/>
  <c r="G391" i="1"/>
  <c r="G408" i="1"/>
  <c r="G420" i="1"/>
  <c r="G432" i="1"/>
  <c r="G444" i="1"/>
  <c r="G456" i="1"/>
  <c r="G468" i="1"/>
  <c r="G480" i="1"/>
  <c r="G492" i="1"/>
  <c r="G504" i="1"/>
  <c r="G516" i="1"/>
  <c r="G528" i="1"/>
  <c r="G540" i="1"/>
  <c r="G552" i="1"/>
  <c r="G564" i="1"/>
  <c r="G576" i="1"/>
  <c r="G588" i="1"/>
  <c r="G600" i="1"/>
  <c r="G612" i="1"/>
  <c r="G624" i="1"/>
  <c r="G636" i="1"/>
  <c r="G648" i="1"/>
  <c r="G676" i="1"/>
  <c r="G691" i="1"/>
  <c r="G728" i="1"/>
  <c r="G740" i="1"/>
  <c r="G752" i="1"/>
  <c r="G764" i="1"/>
  <c r="G776" i="1"/>
  <c r="G789" i="1"/>
  <c r="G804" i="1"/>
  <c r="G818" i="1"/>
  <c r="G831" i="1"/>
  <c r="G845" i="1"/>
  <c r="G857" i="1"/>
  <c r="G881" i="1"/>
  <c r="G893" i="1"/>
  <c r="G905" i="1"/>
  <c r="G917" i="1"/>
  <c r="G929" i="1"/>
  <c r="G941" i="1"/>
  <c r="G953" i="1"/>
  <c r="G965" i="1"/>
  <c r="G977" i="1"/>
  <c r="G989" i="1"/>
  <c r="G1001" i="1"/>
  <c r="G1013" i="1"/>
  <c r="G1025" i="1"/>
  <c r="G1037" i="1"/>
  <c r="G1049" i="1"/>
  <c r="G1061" i="1"/>
  <c r="G1073" i="1"/>
  <c r="G1085" i="1"/>
  <c r="G1097" i="1"/>
  <c r="G1121" i="1"/>
  <c r="G1145" i="1"/>
  <c r="G1157" i="1"/>
  <c r="G1181" i="1"/>
  <c r="G1205" i="1"/>
  <c r="G1229" i="1"/>
  <c r="G1253" i="1"/>
  <c r="G54" i="1"/>
  <c r="G78" i="1"/>
  <c r="G102" i="1"/>
  <c r="G283" i="1"/>
  <c r="G295" i="1"/>
  <c r="G307" i="1"/>
  <c r="G320" i="1"/>
  <c r="G332" i="1"/>
  <c r="G344" i="1"/>
  <c r="G356" i="1"/>
  <c r="G368" i="1"/>
  <c r="G380" i="1"/>
  <c r="G392" i="1"/>
  <c r="G409" i="1"/>
  <c r="G421" i="1"/>
  <c r="G433" i="1"/>
  <c r="G445" i="1"/>
  <c r="G457" i="1"/>
  <c r="G469" i="1"/>
  <c r="G481" i="1"/>
  <c r="G493" i="1"/>
  <c r="G505" i="1"/>
  <c r="G517" i="1"/>
  <c r="G529" i="1"/>
  <c r="G541" i="1"/>
  <c r="G553" i="1"/>
  <c r="G565" i="1"/>
  <c r="G577" i="1"/>
  <c r="G589" i="1"/>
  <c r="G601" i="1"/>
  <c r="G613" i="1"/>
  <c r="G625" i="1"/>
  <c r="G637" i="1"/>
  <c r="G649" i="1"/>
  <c r="G662" i="1"/>
  <c r="G677" i="1"/>
  <c r="G692" i="1"/>
  <c r="G729" i="1"/>
  <c r="G741" i="1"/>
  <c r="G753" i="1"/>
  <c r="G765" i="1"/>
  <c r="G777" i="1"/>
  <c r="G790" i="1"/>
  <c r="G805" i="1"/>
  <c r="G820" i="1"/>
  <c r="G832" i="1"/>
  <c r="G846" i="1"/>
  <c r="G858" i="1"/>
  <c r="G882" i="1"/>
  <c r="G894" i="1"/>
  <c r="G906" i="1"/>
  <c r="G918" i="1"/>
  <c r="G930" i="1"/>
  <c r="G942" i="1"/>
  <c r="G954" i="1"/>
  <c r="G966" i="1"/>
  <c r="G978" i="1"/>
  <c r="G990" i="1"/>
  <c r="G1002" i="1"/>
  <c r="G1014" i="1"/>
  <c r="G1026" i="1"/>
  <c r="G1038" i="1"/>
  <c r="G1050" i="1"/>
  <c r="G1062" i="1"/>
  <c r="G1074" i="1"/>
  <c r="G1086" i="1"/>
  <c r="G1098" i="1"/>
  <c r="G1110" i="1"/>
  <c r="G1122" i="1"/>
  <c r="G1134" i="1"/>
  <c r="G1146" i="1"/>
  <c r="G1158" i="1"/>
  <c r="G1170" i="1"/>
  <c r="G1182" i="1"/>
  <c r="G1194" i="1"/>
  <c r="G1206" i="1"/>
  <c r="G1218" i="1"/>
  <c r="G1230" i="1"/>
  <c r="G1242" i="1"/>
  <c r="G1254" i="1"/>
  <c r="G1266" i="1"/>
  <c r="G1171" i="1"/>
  <c r="G1207" i="1"/>
  <c r="G55" i="1"/>
  <c r="G79" i="1"/>
  <c r="G103" i="1"/>
  <c r="G284" i="1"/>
  <c r="G296" i="1"/>
  <c r="G308" i="1"/>
  <c r="G321" i="1"/>
  <c r="G333" i="1"/>
  <c r="G345" i="1"/>
  <c r="G357" i="1"/>
  <c r="G369" i="1"/>
  <c r="G381" i="1"/>
  <c r="G410" i="1"/>
  <c r="G422" i="1"/>
  <c r="G434" i="1"/>
  <c r="G446" i="1"/>
  <c r="G458" i="1"/>
  <c r="G470" i="1"/>
  <c r="G482" i="1"/>
  <c r="G494" i="1"/>
  <c r="G506" i="1"/>
  <c r="G518" i="1"/>
  <c r="G530" i="1"/>
  <c r="G542" i="1"/>
  <c r="G554" i="1"/>
  <c r="G566" i="1"/>
  <c r="G578" i="1"/>
  <c r="G590" i="1"/>
  <c r="G602" i="1"/>
  <c r="G614" i="1"/>
  <c r="G626" i="1"/>
  <c r="G638" i="1"/>
  <c r="G650" i="1"/>
  <c r="G663" i="1"/>
  <c r="G678" i="1"/>
  <c r="G694" i="1"/>
  <c r="G718" i="1"/>
  <c r="G730" i="1"/>
  <c r="G742" i="1"/>
  <c r="G754" i="1"/>
  <c r="G766" i="1"/>
  <c r="G778" i="1"/>
  <c r="G792" i="1"/>
  <c r="G806" i="1"/>
  <c r="G821" i="1"/>
  <c r="G834" i="1"/>
  <c r="G847" i="1"/>
  <c r="G859" i="1"/>
  <c r="G883" i="1"/>
  <c r="G895" i="1"/>
  <c r="G907" i="1"/>
  <c r="G919" i="1"/>
  <c r="G931" i="1"/>
  <c r="G943" i="1"/>
  <c r="G955" i="1"/>
  <c r="G967" i="1"/>
  <c r="G979" i="1"/>
  <c r="G991" i="1"/>
  <c r="G1003" i="1"/>
  <c r="G1015" i="1"/>
  <c r="G1027" i="1"/>
  <c r="G1039" i="1"/>
  <c r="G1051" i="1"/>
  <c r="G1063" i="1"/>
  <c r="G1075" i="1"/>
  <c r="G1087" i="1"/>
  <c r="G1099" i="1"/>
  <c r="G1111" i="1"/>
  <c r="G1123" i="1"/>
  <c r="G1135" i="1"/>
  <c r="G1147" i="1"/>
  <c r="G1159" i="1"/>
  <c r="G1183" i="1"/>
  <c r="G1195" i="1"/>
  <c r="G56" i="1"/>
  <c r="G80" i="1"/>
  <c r="G104" i="1"/>
  <c r="G285" i="1"/>
  <c r="G297" i="1"/>
  <c r="G309" i="1"/>
  <c r="G322" i="1"/>
  <c r="G334" i="1"/>
  <c r="G346" i="1"/>
  <c r="G358" i="1"/>
  <c r="G370" i="1"/>
  <c r="G382" i="1"/>
  <c r="G411" i="1"/>
  <c r="G423" i="1"/>
  <c r="G435" i="1"/>
  <c r="G447" i="1"/>
  <c r="G459" i="1"/>
  <c r="G471" i="1"/>
  <c r="G483" i="1"/>
  <c r="G495" i="1"/>
  <c r="G507" i="1"/>
  <c r="G519" i="1"/>
  <c r="G531" i="1"/>
  <c r="G543" i="1"/>
  <c r="G555" i="1"/>
  <c r="G567" i="1"/>
  <c r="G579" i="1"/>
  <c r="G591" i="1"/>
  <c r="G603" i="1"/>
  <c r="G615" i="1"/>
  <c r="G627" i="1"/>
  <c r="G639" i="1"/>
  <c r="G651" i="1"/>
  <c r="G665" i="1"/>
  <c r="G680" i="1"/>
  <c r="G695" i="1"/>
  <c r="G719" i="1"/>
  <c r="G731" i="1"/>
  <c r="G743" i="1"/>
  <c r="G755" i="1"/>
  <c r="G767" i="1"/>
  <c r="G779" i="1"/>
  <c r="G793" i="1"/>
  <c r="G808" i="1"/>
  <c r="G822" i="1"/>
  <c r="G835" i="1"/>
  <c r="G848" i="1"/>
  <c r="G860" i="1"/>
  <c r="G884" i="1"/>
  <c r="G896" i="1"/>
  <c r="G908" i="1"/>
  <c r="G920" i="1"/>
  <c r="G932" i="1"/>
  <c r="G944" i="1"/>
  <c r="G956" i="1"/>
  <c r="G968" i="1"/>
  <c r="G980" i="1"/>
  <c r="G992" i="1"/>
  <c r="G1004" i="1"/>
  <c r="G1016" i="1"/>
  <c r="G1028" i="1"/>
  <c r="G1040" i="1"/>
  <c r="G1052" i="1"/>
  <c r="G1064" i="1"/>
  <c r="G1076" i="1"/>
  <c r="G1088" i="1"/>
  <c r="G1100" i="1"/>
  <c r="G1112" i="1"/>
  <c r="G1124" i="1"/>
  <c r="G1136" i="1"/>
  <c r="G57" i="1"/>
  <c r="G105" i="1"/>
  <c r="G273" i="1"/>
  <c r="G286" i="1"/>
  <c r="G298" i="1"/>
  <c r="G310" i="1"/>
  <c r="G323" i="1"/>
  <c r="G335" i="1"/>
  <c r="G347" i="1"/>
  <c r="G359" i="1"/>
  <c r="G371" i="1"/>
  <c r="G383" i="1"/>
  <c r="G412" i="1"/>
  <c r="G424" i="1"/>
  <c r="G436" i="1"/>
  <c r="G448" i="1"/>
  <c r="G460" i="1"/>
  <c r="G472" i="1"/>
  <c r="G484" i="1"/>
  <c r="G496" i="1"/>
  <c r="G508" i="1"/>
  <c r="G520" i="1"/>
  <c r="G532" i="1"/>
  <c r="G544" i="1"/>
  <c r="G556" i="1"/>
  <c r="G568" i="1"/>
  <c r="G580" i="1"/>
  <c r="G592" i="1"/>
  <c r="G604" i="1"/>
  <c r="G616" i="1"/>
  <c r="G628" i="1"/>
  <c r="G640" i="1"/>
  <c r="G652" i="1"/>
  <c r="G666" i="1"/>
  <c r="G681" i="1"/>
  <c r="G696" i="1"/>
  <c r="G720" i="1"/>
  <c r="G732" i="1"/>
  <c r="G744" i="1"/>
  <c r="G756" i="1"/>
  <c r="G768" i="1"/>
  <c r="G780" i="1"/>
  <c r="G794" i="1"/>
  <c r="G809" i="1"/>
  <c r="G823" i="1"/>
  <c r="G837" i="1"/>
  <c r="G849" i="1"/>
  <c r="G861" i="1"/>
  <c r="G885" i="1"/>
  <c r="G897" i="1"/>
  <c r="G909" i="1"/>
  <c r="G921" i="1"/>
  <c r="G933" i="1"/>
  <c r="G945" i="1"/>
  <c r="G957" i="1"/>
  <c r="G969" i="1"/>
  <c r="G981" i="1"/>
  <c r="G993" i="1"/>
  <c r="G1005" i="1"/>
  <c r="G1017" i="1"/>
  <c r="G1029" i="1"/>
  <c r="G1041" i="1"/>
  <c r="G1053" i="1"/>
  <c r="G1065" i="1"/>
  <c r="G1077" i="1"/>
  <c r="G1089" i="1"/>
  <c r="G1101" i="1"/>
  <c r="G1113" i="1"/>
  <c r="G1125" i="1"/>
  <c r="G1137" i="1"/>
  <c r="G1149" i="1"/>
  <c r="G1161" i="1"/>
  <c r="G1173" i="1"/>
  <c r="G1185" i="1"/>
  <c r="G1197" i="1"/>
  <c r="G1209" i="1"/>
  <c r="G1221" i="1"/>
  <c r="G1233" i="1"/>
  <c r="G1245" i="1"/>
  <c r="G1257" i="1"/>
  <c r="G58" i="1"/>
  <c r="G106" i="1"/>
  <c r="G274" i="1"/>
  <c r="G287" i="1"/>
  <c r="G299" i="1"/>
  <c r="G311" i="1"/>
  <c r="G324" i="1"/>
  <c r="G336" i="1"/>
  <c r="G348" i="1"/>
  <c r="G360" i="1"/>
  <c r="G372" i="1"/>
  <c r="G384" i="1"/>
  <c r="G413" i="1"/>
  <c r="G425" i="1"/>
  <c r="G437" i="1"/>
  <c r="G449" i="1"/>
  <c r="G461" i="1"/>
  <c r="G473" i="1"/>
  <c r="G485" i="1"/>
  <c r="G497" i="1"/>
  <c r="G509" i="1"/>
  <c r="G521" i="1"/>
  <c r="G533" i="1"/>
  <c r="G545" i="1"/>
  <c r="G557" i="1"/>
  <c r="G569" i="1"/>
  <c r="G581" i="1"/>
  <c r="G593" i="1"/>
  <c r="G605" i="1"/>
  <c r="G617" i="1"/>
  <c r="G629" i="1"/>
  <c r="G641" i="1"/>
  <c r="G653" i="1"/>
  <c r="G667" i="1"/>
  <c r="G682" i="1"/>
  <c r="G697" i="1"/>
  <c r="G721" i="1"/>
  <c r="G733" i="1"/>
  <c r="G745" i="1"/>
  <c r="G757" i="1"/>
  <c r="G769" i="1"/>
  <c r="G781" i="1"/>
  <c r="G795" i="1"/>
  <c r="G810" i="1"/>
  <c r="G824" i="1"/>
  <c r="G838" i="1"/>
  <c r="G850" i="1"/>
  <c r="G862" i="1"/>
  <c r="G886" i="1"/>
  <c r="G898" i="1"/>
  <c r="G910" i="1"/>
  <c r="G922" i="1"/>
  <c r="G934" i="1"/>
  <c r="G946" i="1"/>
  <c r="G958" i="1"/>
  <c r="G970" i="1"/>
  <c r="G982" i="1"/>
  <c r="G994" i="1"/>
  <c r="G1006" i="1"/>
  <c r="G1018" i="1"/>
  <c r="G1030" i="1"/>
  <c r="G1042" i="1"/>
  <c r="G1054" i="1"/>
  <c r="G1066" i="1"/>
  <c r="G1078" i="1"/>
  <c r="G1090" i="1"/>
  <c r="G1102" i="1"/>
  <c r="G1114" i="1"/>
  <c r="G1126" i="1"/>
  <c r="G59" i="1"/>
  <c r="G107" i="1"/>
  <c r="G288" i="1"/>
  <c r="G300" i="1"/>
  <c r="G312" i="1"/>
  <c r="G325" i="1"/>
  <c r="G337" i="1"/>
  <c r="G349" i="1"/>
  <c r="G361" i="1"/>
  <c r="G373" i="1"/>
  <c r="G385" i="1"/>
  <c r="G414" i="1"/>
  <c r="G426" i="1"/>
  <c r="G438" i="1"/>
  <c r="G450" i="1"/>
  <c r="G462" i="1"/>
  <c r="G474" i="1"/>
  <c r="G486" i="1"/>
  <c r="G498" i="1"/>
  <c r="G510" i="1"/>
  <c r="G522" i="1"/>
  <c r="G534" i="1"/>
  <c r="G546" i="1"/>
  <c r="G558" i="1"/>
  <c r="G570" i="1"/>
  <c r="G582" i="1"/>
  <c r="G594" i="1"/>
  <c r="G606" i="1"/>
  <c r="G618" i="1"/>
  <c r="G630" i="1"/>
  <c r="G642" i="1"/>
  <c r="G654" i="1"/>
  <c r="G668" i="1"/>
  <c r="G683" i="1"/>
  <c r="G698" i="1"/>
  <c r="G722" i="1"/>
  <c r="G734" i="1"/>
  <c r="G746" i="1"/>
  <c r="G758" i="1"/>
  <c r="G770" i="1"/>
  <c r="G782" i="1"/>
  <c r="G797" i="1"/>
  <c r="G811" i="1"/>
  <c r="G825" i="1"/>
  <c r="G839" i="1"/>
  <c r="G851" i="1"/>
  <c r="G863" i="1"/>
  <c r="G887" i="1"/>
  <c r="G899" i="1"/>
  <c r="G911" i="1"/>
  <c r="G923" i="1"/>
  <c r="G935" i="1"/>
  <c r="G947" i="1"/>
  <c r="G959" i="1"/>
  <c r="G971" i="1"/>
  <c r="G983" i="1"/>
  <c r="G995" i="1"/>
  <c r="G1007" i="1"/>
  <c r="G1019" i="1"/>
  <c r="G1031" i="1"/>
  <c r="G1043" i="1"/>
  <c r="G1055" i="1"/>
  <c r="G1067" i="1"/>
  <c r="G1079" i="1"/>
  <c r="G60" i="1"/>
  <c r="G108" i="1"/>
  <c r="G289" i="1"/>
  <c r="G301" i="1"/>
  <c r="G313" i="1"/>
  <c r="G326" i="1"/>
  <c r="G338" i="1"/>
  <c r="G350" i="1"/>
  <c r="G362" i="1"/>
  <c r="G374" i="1"/>
  <c r="G386" i="1"/>
  <c r="G415" i="1"/>
  <c r="G427" i="1"/>
  <c r="G439" i="1"/>
  <c r="G451" i="1"/>
  <c r="G463" i="1"/>
  <c r="G475" i="1"/>
  <c r="G487" i="1"/>
  <c r="G499" i="1"/>
  <c r="G511" i="1"/>
  <c r="G523" i="1"/>
  <c r="G535" i="1"/>
  <c r="G547" i="1"/>
  <c r="G559" i="1"/>
  <c r="G571" i="1"/>
  <c r="G583" i="1"/>
  <c r="G595" i="1"/>
  <c r="G607" i="1"/>
  <c r="G619" i="1"/>
  <c r="G631" i="1"/>
  <c r="G643" i="1"/>
  <c r="G655" i="1"/>
  <c r="G684" i="1"/>
  <c r="G723" i="1"/>
  <c r="G735" i="1"/>
  <c r="G747" i="1"/>
  <c r="G759" i="1"/>
  <c r="G771" i="1"/>
  <c r="G783" i="1"/>
  <c r="G798" i="1"/>
  <c r="G812" i="1"/>
  <c r="G826" i="1"/>
  <c r="G840" i="1"/>
  <c r="G852" i="1"/>
  <c r="G864" i="1"/>
  <c r="G888" i="1"/>
  <c r="G900" i="1"/>
  <c r="G912" i="1"/>
  <c r="G924" i="1"/>
  <c r="G936" i="1"/>
  <c r="G948" i="1"/>
  <c r="G960" i="1"/>
  <c r="G972" i="1"/>
  <c r="G984" i="1"/>
  <c r="G1008" i="1"/>
  <c r="G109" i="1"/>
  <c r="G278" i="1"/>
  <c r="G290" i="1"/>
  <c r="G302" i="1"/>
  <c r="G314" i="1"/>
  <c r="G327" i="1"/>
  <c r="G339" i="1"/>
  <c r="G351" i="1"/>
  <c r="G363" i="1"/>
  <c r="G375" i="1"/>
  <c r="G387" i="1"/>
  <c r="G404" i="1"/>
  <c r="G416" i="1"/>
  <c r="G428" i="1"/>
  <c r="G440" i="1"/>
  <c r="G452" i="1"/>
  <c r="G464" i="1"/>
  <c r="G476" i="1"/>
  <c r="G488" i="1"/>
  <c r="G500" i="1"/>
  <c r="G512" i="1"/>
  <c r="G524" i="1"/>
  <c r="G536" i="1"/>
  <c r="G548" i="1"/>
  <c r="G560" i="1"/>
  <c r="G572" i="1"/>
  <c r="G584" i="1"/>
  <c r="G596" i="1"/>
  <c r="G608" i="1"/>
  <c r="G620" i="1"/>
  <c r="G632" i="1"/>
  <c r="G644" i="1"/>
  <c r="G656" i="1"/>
  <c r="G671" i="1"/>
  <c r="G686" i="1"/>
  <c r="G724" i="1"/>
  <c r="G736" i="1"/>
  <c r="G748" i="1"/>
  <c r="G760" i="1"/>
  <c r="G772" i="1"/>
  <c r="G784" i="1"/>
  <c r="G799" i="1"/>
  <c r="G813" i="1"/>
  <c r="G827" i="1"/>
  <c r="G841" i="1"/>
  <c r="G853" i="1"/>
  <c r="G865" i="1"/>
  <c r="G889" i="1"/>
  <c r="G901" i="1"/>
  <c r="G913" i="1"/>
  <c r="G925" i="1"/>
  <c r="G937" i="1"/>
  <c r="G949" i="1"/>
  <c r="G961" i="1"/>
  <c r="G973" i="1"/>
  <c r="G985" i="1"/>
  <c r="G1009" i="1"/>
  <c r="G1021" i="1"/>
  <c r="G1033" i="1"/>
  <c r="G1045" i="1"/>
  <c r="G1057" i="1"/>
  <c r="G1069" i="1"/>
  <c r="G1081" i="1"/>
  <c r="G1093" i="1"/>
  <c r="G1105" i="1"/>
  <c r="G1117" i="1"/>
  <c r="G1129" i="1"/>
  <c r="G1141" i="1"/>
  <c r="G1153" i="1"/>
  <c r="G1165" i="1"/>
  <c r="G1177" i="1"/>
  <c r="G1189" i="1"/>
  <c r="G110" i="1"/>
  <c r="G279" i="1"/>
  <c r="G291" i="1"/>
  <c r="G303" i="1"/>
  <c r="G315" i="1"/>
  <c r="G328" i="1"/>
  <c r="G340" i="1"/>
  <c r="G352" i="1"/>
  <c r="G364" i="1"/>
  <c r="G376" i="1"/>
  <c r="G388" i="1"/>
  <c r="G405" i="1"/>
  <c r="G417" i="1"/>
  <c r="G429" i="1"/>
  <c r="G441" i="1"/>
  <c r="G453" i="1"/>
  <c r="G465" i="1"/>
  <c r="G477" i="1"/>
  <c r="G489" i="1"/>
  <c r="G501" i="1"/>
  <c r="G513" i="1"/>
  <c r="G525" i="1"/>
  <c r="G537" i="1"/>
  <c r="G549" i="1"/>
  <c r="G561" i="1"/>
  <c r="G573" i="1"/>
  <c r="G585" i="1"/>
  <c r="G597" i="1"/>
  <c r="G609" i="1"/>
  <c r="G621" i="1"/>
  <c r="G633" i="1"/>
  <c r="G645" i="1"/>
  <c r="G657" i="1"/>
  <c r="G672" i="1"/>
  <c r="G687" i="1"/>
  <c r="G725" i="1"/>
  <c r="G737" i="1"/>
  <c r="G749" i="1"/>
  <c r="G761" i="1"/>
  <c r="G773" i="1"/>
  <c r="G786" i="1"/>
  <c r="G800" i="1"/>
  <c r="G814" i="1"/>
  <c r="G828" i="1"/>
  <c r="G1270" i="1"/>
  <c r="G1255" i="1"/>
  <c r="G1235" i="1"/>
  <c r="G1213" i="1"/>
  <c r="G1188" i="1"/>
  <c r="G1162" i="1"/>
  <c r="G1128" i="1"/>
  <c r="G1080" i="1"/>
  <c r="G998" i="1"/>
  <c r="G1269" i="1"/>
  <c r="G1251" i="1"/>
  <c r="G1234" i="1"/>
  <c r="G1212" i="1"/>
  <c r="G1187" i="1"/>
  <c r="G1160" i="1"/>
  <c r="G1127" i="1"/>
  <c r="G1070" i="1"/>
  <c r="G1268" i="1"/>
  <c r="G1250" i="1"/>
  <c r="G1232" i="1"/>
  <c r="G1211" i="1"/>
  <c r="G1186" i="1"/>
  <c r="G1154" i="1"/>
  <c r="G1118" i="1"/>
  <c r="G1068" i="1"/>
  <c r="G866" i="1"/>
  <c r="G1249" i="1"/>
  <c r="G1231" i="1"/>
  <c r="G1210" i="1"/>
  <c r="G1184" i="1"/>
  <c r="G1152" i="1"/>
  <c r="G1116" i="1"/>
  <c r="G1058" i="1"/>
  <c r="G986" i="1"/>
  <c r="G854" i="1"/>
  <c r="G1248" i="1"/>
  <c r="G1226" i="1"/>
  <c r="G1208" i="1"/>
  <c r="G1178" i="1"/>
  <c r="G1151" i="1"/>
  <c r="G1115" i="1"/>
  <c r="G1056" i="1"/>
  <c r="G974" i="1"/>
  <c r="G842" i="1"/>
  <c r="G1265" i="1"/>
  <c r="G1263" i="1"/>
  <c r="G1247" i="1"/>
  <c r="G1225" i="1"/>
  <c r="G1202" i="1"/>
  <c r="G1176" i="1"/>
  <c r="G1150" i="1"/>
  <c r="G1106" i="1"/>
  <c r="G1046" i="1"/>
  <c r="G962" i="1"/>
  <c r="G1277" i="1"/>
  <c r="G1262" i="1"/>
  <c r="G1246" i="1"/>
  <c r="G1224" i="1"/>
  <c r="G1201" i="1"/>
  <c r="G1175" i="1"/>
  <c r="G1148" i="1"/>
  <c r="G1104" i="1"/>
  <c r="G1044" i="1"/>
  <c r="G950" i="1"/>
  <c r="G1275" i="1"/>
  <c r="G1261" i="1"/>
  <c r="G1244" i="1"/>
  <c r="G1223" i="1"/>
  <c r="G1200" i="1"/>
  <c r="G1174" i="1"/>
  <c r="G1142" i="1"/>
  <c r="G1103" i="1"/>
  <c r="G1034" i="1"/>
  <c r="G938" i="1"/>
</calcChain>
</file>

<file path=xl/sharedStrings.xml><?xml version="1.0" encoding="utf-8"?>
<sst xmlns="http://schemas.openxmlformats.org/spreadsheetml/2006/main" count="8829" uniqueCount="4221">
  <si>
    <t>Class+Node [(Identifier (Key)]</t>
  </si>
  <si>
    <t>Class [Not chosen]</t>
  </si>
  <si>
    <t>Node [Not chosen]</t>
  </si>
  <si>
    <t>EN [Source string]</t>
  </si>
  <si>
    <t>KO [Translation]</t>
  </si>
  <si>
    <t>Configs [Not chosen]</t>
  </si>
  <si>
    <t>GeneDef+BS_StickyAcidSpray.label</t>
  </si>
  <si>
    <t>GeneDef</t>
  </si>
  <si>
    <t>BS_StickyAcidSpray.label</t>
  </si>
  <si>
    <t>sticky acid spray</t>
  </si>
  <si>
    <t>pakageID</t>
  </si>
  <si>
    <t>GeneDef+BS_StickyAcidSpray.description</t>
  </si>
  <si>
    <t>BS_StickyAcidSpray.description</t>
  </si>
  <si>
    <t>Carriers of this gene can spit sticky corrosive acid over a conical area.</t>
  </si>
  <si>
    <t>RedMattis.BigSmall.Core</t>
  </si>
  <si>
    <t>GeneDef+BS_StickyAcidSpray.symbolPack.prefixSymbols.0.symbol</t>
  </si>
  <si>
    <t>BS_StickyAcidSpray.symbolPack.prefixSymbols.0.symbol</t>
  </si>
  <si>
    <t>acid</t>
  </si>
  <si>
    <t>modName (folderName)</t>
  </si>
  <si>
    <t>GeneDef+BS_StickyAcidSpray.symbolPack.prefixSymbols.1.symbol</t>
  </si>
  <si>
    <t>BS_StickyAcidSpray.symbolPack.prefixSymbols.1.symbol</t>
  </si>
  <si>
    <t>acer</t>
  </si>
  <si>
    <t>Big and Small Genes - 2920751126</t>
  </si>
  <si>
    <t>GeneDef+BS_StickyAcidSpray.symbolPack.prefixSymbols.2.symbol</t>
  </si>
  <si>
    <t>BS_StickyAcidSpray.symbolPack.prefixSymbols.2.symbol</t>
  </si>
  <si>
    <t>acri</t>
  </si>
  <si>
    <t>GeneDef+BS_StickyAcidSpray.symbolPack.prefixSymbols.3.symbol</t>
  </si>
  <si>
    <t>BS_StickyAcidSpray.symbolPack.prefixSymbols.3.symbol</t>
  </si>
  <si>
    <t>oxo</t>
  </si>
  <si>
    <t>GeneDef+BS_StickyAcidSpray.symbolPack.suffixSymbols.0.symbol</t>
  </si>
  <si>
    <t>BS_StickyAcidSpray.symbolPack.suffixSymbols.0.symbol</t>
  </si>
  <si>
    <t>sprayer</t>
  </si>
  <si>
    <t>GeneDef+BS_StickyAcidSpray.symbolPack.suffixSymbols.1.symbol</t>
  </si>
  <si>
    <t>BS_StickyAcidSpray.symbolPack.suffixSymbols.1.symbol</t>
  </si>
  <si>
    <t>spitter</t>
  </si>
  <si>
    <t>GeneDef+VU_Hermaphromorph.label</t>
  </si>
  <si>
    <t>VU_Hermaphromorph.label</t>
  </si>
  <si>
    <t>Hermaphromorph</t>
  </si>
  <si>
    <t>GeneDef+VU_Hermaphromorph.description</t>
  </si>
  <si>
    <t>VU_Hermaphromorph.description</t>
  </si>
  <si>
    <t>Carriers of this gene can change the sex of their body at will.</t>
  </si>
  <si>
    <t>GeneDef+BS_FoamSpray.label</t>
  </si>
  <si>
    <t>BS_FoamSpray.label</t>
  </si>
  <si>
    <t>foam spray cone</t>
  </si>
  <si>
    <t>GeneDef+BS_FoamSpray.description</t>
  </si>
  <si>
    <t>BS_FoamSpray.description</t>
  </si>
  <si>
    <t>Carriers can generate and store a fire-retardant foam. They can spew this foam over an area to extinguish fires.</t>
  </si>
  <si>
    <t>GeneDef+BS_FoamSpray.symbolPack.wholeNameSymbols.0.symbol</t>
  </si>
  <si>
    <t>BS_FoamSpray.symbolPack.wholeNameSymbols.0.symbol</t>
  </si>
  <si>
    <t>foamer</t>
  </si>
  <si>
    <t>GeneDef+BS_FoamSpray.symbolPack.prefixSymbols.0.symbol</t>
  </si>
  <si>
    <t>BS_FoamSpray.symbolPack.prefixSymbols.0.symbol</t>
  </si>
  <si>
    <t>foam</t>
  </si>
  <si>
    <t>GeneDef+BS_FoamSpray.symbolPack.prefixSymbols.1.symbol</t>
  </si>
  <si>
    <t>BS_FoamSpray.symbolPack.prefixSymbols.1.symbol</t>
  </si>
  <si>
    <t>spit</t>
  </si>
  <si>
    <t>GeneDef+BS_FoamSpray.symbolPack.prefixSymbols.2.symbol</t>
  </si>
  <si>
    <t>BS_FoamSpray.symbolPack.prefixSymbols.2.symbol</t>
  </si>
  <si>
    <t>spray</t>
  </si>
  <si>
    <t>GeneDef+BS_FoamSpray.symbolPack.prefixSymbols.3.symbol</t>
  </si>
  <si>
    <t>BS_FoamSpray.symbolPack.prefixSymbols.3.symbol</t>
  </si>
  <si>
    <t>suds</t>
  </si>
  <si>
    <t>GeneDef+BS_FoamSpray.symbolPack.prefixSymbols.4.symbol</t>
  </si>
  <si>
    <t>BS_FoamSpray.symbolPack.prefixSymbols.4.symbol</t>
  </si>
  <si>
    <t>cream</t>
  </si>
  <si>
    <t>GeneDef+BS_FoamSpray.symbolPack.prefixSymbols.5.symbol</t>
  </si>
  <si>
    <t>BS_FoamSpray.symbolPack.prefixSymbols.5.symbol</t>
  </si>
  <si>
    <t>froth</t>
  </si>
  <si>
    <t>GeneDef+BS_FoamSpray.symbolPack.suffixSymbols.0.symbol</t>
  </si>
  <si>
    <t>BS_FoamSpray.symbolPack.suffixSymbols.0.symbol</t>
  </si>
  <si>
    <t>GeneDef+BS_FoamSpray.symbolPack.suffixSymbols.1.symbol</t>
  </si>
  <si>
    <t>BS_FoamSpray.symbolPack.suffixSymbols.1.symbol</t>
  </si>
  <si>
    <t>sud</t>
  </si>
  <si>
    <t>GeneDef+BS_CannotWearClothingOrArmor.label</t>
  </si>
  <si>
    <t>BS_CannotWearClothingOrArmor.label</t>
  </si>
  <si>
    <t>cannot wear clothing or armor</t>
  </si>
  <si>
    <t>GeneDef+BS_CannotWearClothingOrArmor.description</t>
  </si>
  <si>
    <t>BS_CannotWearClothingOrArmor.description</t>
  </si>
  <si>
    <t>Carriers of this gene cannot or will not wear any type of armour or clothing.</t>
  </si>
  <si>
    <t>GeneDef+BS_CannotWearClothing.label</t>
  </si>
  <si>
    <t>BS_CannotWearClothing.label</t>
  </si>
  <si>
    <t>cannot wear clothes</t>
  </si>
  <si>
    <t>GeneDef+BS_CannotWearClothing.description</t>
  </si>
  <si>
    <t>BS_CannotWearClothing.description</t>
  </si>
  <si>
    <t>Carriers of this gene cannot or will not wear regular clothing. They can still wear dedicated armor however.</t>
  </si>
  <si>
    <t>GeneDef+BS_CannotWearArmor.label</t>
  </si>
  <si>
    <t>BS_CannotWearArmor.label</t>
  </si>
  <si>
    <t>cannot wear armor</t>
  </si>
  <si>
    <t>GeneDef+BS_CannotWearArmor.description</t>
  </si>
  <si>
    <t>BS_CannotWearArmor.description</t>
  </si>
  <si>
    <t>Carriers of this gene cannot or will not wear most types of dedicated armor</t>
  </si>
  <si>
    <t>GeneDef+VeryNakedSpeed.label</t>
  </si>
  <si>
    <t>VeryNakedSpeed.label</t>
  </si>
  <si>
    <t>greater naked speed</t>
  </si>
  <si>
    <t>GeneDef+VeryNakedSpeed.description</t>
  </si>
  <si>
    <t>VeryNakedSpeed.description</t>
  </si>
  <si>
    <t>Carriers of this gene move much slower while clothed, and significantly faster while naked.</t>
  </si>
  <si>
    <t>GeneDef+BS_ToughSkin.label</t>
  </si>
  <si>
    <t>BS_ToughSkin.label</t>
  </si>
  <si>
    <t>Tough Skin</t>
  </si>
  <si>
    <t>GeneDef+BS_ToughSkin.description</t>
  </si>
  <si>
    <t>BS_ToughSkin.description</t>
  </si>
  <si>
    <t>Carriers of this gene have naturally tough skin. This offers some resistance to blunt and cutting attacks.</t>
  </si>
  <si>
    <t>GeneDef+BS_ToughSkin.customEffectDescriptions.0</t>
  </si>
  <si>
    <t>BS_ToughSkin.customEffectDescriptions.0</t>
  </si>
  <si>
    <t>+25% sharp natural armour.</t>
  </si>
  <si>
    <t>GeneDef+BS_ToughSkin.customEffectDescriptions.1</t>
  </si>
  <si>
    <t>BS_ToughSkin.customEffectDescriptions.1</t>
  </si>
  <si>
    <t>+15% blunt armour.</t>
  </si>
  <si>
    <t>GeneDef+BS_ToughSkin.symbolPack.prefixSymbols.0.symbol</t>
  </si>
  <si>
    <t>BS_ToughSkin.symbolPack.prefixSymbols.0.symbol</t>
  </si>
  <si>
    <t>thick-skinned</t>
  </si>
  <si>
    <t>GeneDef+BS_NaturalArmor.label</t>
  </si>
  <si>
    <t>BS_NaturalArmor.label</t>
  </si>
  <si>
    <t>Natural Armor</t>
  </si>
  <si>
    <t>GeneDef+BS_NaturalArmor.description</t>
  </si>
  <si>
    <t>BS_NaturalArmor.description</t>
  </si>
  <si>
    <t>Carriers of this gene shrug off attacks as though they were wearing padded armour.</t>
  </si>
  <si>
    <t>GeneDef+BS_NaturalArmor.customEffectDescriptions.0</t>
  </si>
  <si>
    <t>BS_NaturalArmor.customEffectDescriptions.0</t>
  </si>
  <si>
    <t>+40% sharp natural armour.</t>
  </si>
  <si>
    <t>GeneDef+BS_NaturalArmor.customEffectDescriptions.1</t>
  </si>
  <si>
    <t>BS_NaturalArmor.customEffectDescriptions.1</t>
  </si>
  <si>
    <t>+25% blunt armour.</t>
  </si>
  <si>
    <t>GeneDef+BS_NaturalArmor.symbolPack.prefixSymbols.0.symbol</t>
  </si>
  <si>
    <t>BS_NaturalArmor.symbolPack.prefixSymbols.0.symbol</t>
  </si>
  <si>
    <t>sturdy</t>
  </si>
  <si>
    <t>GeneDef+BS_NaturalArmor_Great.label</t>
  </si>
  <si>
    <t>BS_NaturalArmor_Great.label</t>
  </si>
  <si>
    <t>Fortified Body</t>
  </si>
  <si>
    <t>GeneDef+BS_NaturalArmor_Great.description</t>
  </si>
  <si>
    <t>BS_NaturalArmor_Great.description</t>
  </si>
  <si>
    <t>Carriers of this gene shrug off attacks as though they were wearing heavily padded riot gear.</t>
  </si>
  <si>
    <t>GeneDef+BS_NaturalArmor_Great.customEffectDescriptions.0</t>
  </si>
  <si>
    <t>BS_NaturalArmor_Great.customEffectDescriptions.0</t>
  </si>
  <si>
    <t>+60% sharp natural armour.</t>
  </si>
  <si>
    <t>GeneDef+BS_NaturalArmor_Great.customEffectDescriptions.1</t>
  </si>
  <si>
    <t>BS_NaturalArmor_Great.customEffectDescriptions.1</t>
  </si>
  <si>
    <t>+40% blunt armour.</t>
  </si>
  <si>
    <t>GeneDef+BS_NaturalArmor_Great.symbolPack.prefixSymbols.0.symbol</t>
  </si>
  <si>
    <t>BS_NaturalArmor_Great.symbolPack.prefixSymbols.0.symbol</t>
  </si>
  <si>
    <t>impervious</t>
  </si>
  <si>
    <t>GeneDef+BS_NaturalArmor_Great.symbolPack.prefixSymbols.1.symbol</t>
  </si>
  <si>
    <t>BS_NaturalArmor_Great.symbolPack.prefixSymbols.1.symbol</t>
  </si>
  <si>
    <t>invulnerable</t>
  </si>
  <si>
    <t>GeneDef+BS_Concussive_Resistance.label</t>
  </si>
  <si>
    <t>BS_Concussive_Resistance.label</t>
  </si>
  <si>
    <t>concussive resistance</t>
  </si>
  <si>
    <t>GeneDef+BS_Concussive_Resistance.description</t>
  </si>
  <si>
    <t>BS_Concussive_Resistance.description</t>
  </si>
  <si>
    <t>Carriers of this gene are highly resistant to wide-area concussive damage such as that from explosions.</t>
  </si>
  <si>
    <t>GeneDef+BS_AcidResistanceMid.label</t>
  </si>
  <si>
    <t>BS_AcidResistanceMid.label</t>
  </si>
  <si>
    <t>acid resistance</t>
  </si>
  <si>
    <t>GeneDef+BS_AcidResistanceMid.description</t>
  </si>
  <si>
    <t>BS_AcidResistanceMid.description</t>
  </si>
  <si>
    <t>Carriers of this gene are highly resistant to acid.</t>
  </si>
  <si>
    <t>GeneDef+BS_AcidResistanceTotal.label</t>
  </si>
  <si>
    <t>BS_AcidResistanceTotal.label</t>
  </si>
  <si>
    <t>acid immunity</t>
  </si>
  <si>
    <t>GeneDef+BS_AcidResistanceTotal.description</t>
  </si>
  <si>
    <t>BS_AcidResistanceTotal.description</t>
  </si>
  <si>
    <t>Carriers of this gene are immune resistant to acid. They take no damage from acid of any source.</t>
  </si>
  <si>
    <t>GeneDef+BS_DrunkenPower.label</t>
  </si>
  <si>
    <t>BS_DrunkenPower.label</t>
  </si>
  <si>
    <t>drunken might</t>
  </si>
  <si>
    <t>GeneDef+BS_DrunkenPower.description</t>
  </si>
  <si>
    <t>BS_DrunkenPower.description</t>
  </si>
  <si>
    <t>Carriers of this gene are amazingly strong and durable, but only while intoxicated with alcohol. The effect is even greater if the carrier is properly drunk.\n\nThe carrier of the gene will have higher conciousness while drunk as well, but not to the degree that a non-inebriated individual would.\n\nThis gene DOES stack with robust and strong melee damage. Oh my.</t>
  </si>
  <si>
    <t>GeneDef+BS_DrunkenPower.customEffectDescriptions.0</t>
  </si>
  <si>
    <t>BS_DrunkenPower.customEffectDescriptions.0</t>
  </si>
  <si>
    <t>5% to 30% damage reduction based on alcohol amount</t>
  </si>
  <si>
    <t>GeneDef+BS_DrunkenPower.customEffectDescriptions.1</t>
  </si>
  <si>
    <t>BS_DrunkenPower.customEffectDescriptions.1</t>
  </si>
  <si>
    <t>5% to 45% increased melee attack based on alcohol amount</t>
  </si>
  <si>
    <t>GeneDef+BS_DrunkenPower.customEffectDescriptions.2</t>
  </si>
  <si>
    <t>BS_DrunkenPower.customEffectDescriptions.2</t>
  </si>
  <si>
    <t>Less penalties from being drunk.</t>
  </si>
  <si>
    <t>GeneDef+BS_DrunkenPower.symbolPack.prefixSymbols.0.symbol</t>
  </si>
  <si>
    <t>BS_DrunkenPower.symbolPack.prefixSymbols.0.symbol</t>
  </si>
  <si>
    <t>drunken</t>
  </si>
  <si>
    <t>GeneDef+BS_DrunkenPower.symbolPack.prefixSymbols.1.symbol</t>
  </si>
  <si>
    <t>BS_DrunkenPower.symbolPack.prefixSymbols.1.symbol</t>
  </si>
  <si>
    <t>chaotic</t>
  </si>
  <si>
    <t>GeneDef+BS_DrunkenPower.symbolPack.prefixSymbols.2.symbol</t>
  </si>
  <si>
    <t>BS_DrunkenPower.symbolPack.prefixSymbols.2.symbol</t>
  </si>
  <si>
    <t>oni</t>
  </si>
  <si>
    <t>GeneDef+VU_Lesser_Unliving_Resilience.label</t>
  </si>
  <si>
    <t>VU_Lesser_Unliving_Resilience.label</t>
  </si>
  <si>
    <t>unliving resilience</t>
  </si>
  <si>
    <t>GeneDef+VU_Lesser_Unliving_Resilience.description</t>
  </si>
  <si>
    <t>VU_Lesser_Unliving_Resilience.description</t>
  </si>
  <si>
    <t>Carriers of this gene are less bothered by holes through their body than most.\n\nThey are also unffected by decompression or lack of oxygen in the vacuum of space.</t>
  </si>
  <si>
    <t>GeneDef+VU_Unliving_Resilience.label</t>
  </si>
  <si>
    <t>VU_Unliving_Resilience.label</t>
  </si>
  <si>
    <t>greater unliving resilience</t>
  </si>
  <si>
    <t>GeneDef+VU_Unliving_Resilience.description</t>
  </si>
  <si>
    <t>VU_Unliving_Resilience.description</t>
  </si>
  <si>
    <t>Carriers of this gene are much less bothered by bullet holes than most. \n\nThey are also unffected by decompression or lack of oxygen in the vacuum of space.</t>
  </si>
  <si>
    <t>GeneDef+VU_NoBlood.label</t>
  </si>
  <si>
    <t>VU_NoBlood.label</t>
  </si>
  <si>
    <t>no blood</t>
  </si>
  <si>
    <t>GeneDef+VU_NoBlood.customEffectDescriptions.0</t>
  </si>
  <si>
    <t>VU_NoBlood.customEffectDescriptions.0</t>
  </si>
  <si>
    <t>Does not bleed</t>
  </si>
  <si>
    <t>GeneDef+VU_NoBlood.description</t>
  </si>
  <si>
    <t>VU_NoBlood.description</t>
  </si>
  <si>
    <t>Carriers of this gene don't bleed.</t>
  </si>
  <si>
    <t>GeneDef+BS_SlowBleeding.label</t>
  </si>
  <si>
    <t>BS_SlowBleeding.label</t>
  </si>
  <si>
    <t>slow bleeding</t>
  </si>
  <si>
    <t>GeneDef+BS_SlowBleeding.description</t>
  </si>
  <si>
    <t>BS_SlowBleeding.description</t>
  </si>
  <si>
    <t>Carriers of this gene bleed out slower than usual. Perhaps their blod clots faster or flows slower than that of baseliners.</t>
  </si>
  <si>
    <t>GeneDef+BS_SlowBleeding.customEffectDescriptions.0</t>
  </si>
  <si>
    <t>BS_SlowBleeding.customEffectDescriptions.0</t>
  </si>
  <si>
    <t>Bleed Rate x0.5</t>
  </si>
  <si>
    <t>GeneDef+VU_Unliving.label</t>
  </si>
  <si>
    <t>VU_Unliving.label</t>
  </si>
  <si>
    <t>deathlike body</t>
  </si>
  <si>
    <t>GeneDef+VU_Unliving.description</t>
  </si>
  <si>
    <t>VU_Unliving.description</t>
  </si>
  <si>
    <t>Carriers of this gene have a non-living or death-like body. They never get some chronic age-related diseases like cancer, heart-attacks, asthma, or dementia.</t>
  </si>
  <si>
    <t>GeneDef+VU_Unliving.customEffectDescriptions.0</t>
  </si>
  <si>
    <t>VU_Unliving.customEffectDescriptions.0</t>
  </si>
  <si>
    <t>Immune to vampirism</t>
  </si>
  <si>
    <t>GeneDef+VU_Unliving.customEffectDescriptions.1</t>
  </si>
  <si>
    <t>VU_Unliving.customEffectDescriptions.1</t>
  </si>
  <si>
    <t>Immune to zombification.</t>
  </si>
  <si>
    <t>GeneDef+WoundHealing_VerySlow.label</t>
  </si>
  <si>
    <t>WoundHealing_VerySlow.label</t>
  </si>
  <si>
    <t>Very slow wound healing</t>
  </si>
  <si>
    <t>GeneDef+WoundHealing_VerySlow.labelShortAdj</t>
  </si>
  <si>
    <t>WoundHealing_VerySlow.labelShortAdj</t>
  </si>
  <si>
    <t>slow-heal</t>
  </si>
  <si>
    <t>GeneDef+WoundHealing_VerySlow.description</t>
  </si>
  <si>
    <t>WoundHealing_VerySlow.description</t>
  </si>
  <si>
    <t>Carriers of this gene heal from wounds at a third of the normal speed.</t>
  </si>
  <si>
    <t>GeneDef+WoundHealing_VerySlow.symbolPack.prefixSymbols.0.symbol</t>
  </si>
  <si>
    <t>WoundHealing_VerySlow.symbolPack.prefixSymbols.0.symbol</t>
  </si>
  <si>
    <t>unhealing</t>
  </si>
  <si>
    <t>GeneDef+VU_Pallor.label</t>
  </si>
  <si>
    <t>VU_Pallor.label</t>
  </si>
  <si>
    <t>pallor</t>
  </si>
  <si>
    <t>GeneDef+VU_Pallor.description</t>
  </si>
  <si>
    <t>VU_Pallor.description</t>
  </si>
  <si>
    <t>Carriers of this gene have a corpse-like pallor.</t>
  </si>
  <si>
    <t>GeneDef+JotunFrame.customEffectDescriptions.0</t>
  </si>
  <si>
    <t>JotunFrame.customEffectDescriptions.0</t>
  </si>
  <si>
    <t>- Body Size General - -</t>
  </si>
  <si>
    <t>GeneDef+JotunFrame.customEffectDescriptions.1</t>
  </si>
  <si>
    <t>JotunFrame.customEffectDescriptions.1</t>
  </si>
  <si>
    <t>Dramatic effect on max nutrition.</t>
  </si>
  <si>
    <t>GeneDef+JotunFrame.customEffectDescriptions.2</t>
  </si>
  <si>
    <t>JotunFrame.customEffectDescriptions.2</t>
  </si>
  <si>
    <t>Very large effect on nutrition use.</t>
  </si>
  <si>
    <t>GeneDef+JotunFrame.customEffectDescriptions.3</t>
  </si>
  <si>
    <t>JotunFrame.customEffectDescriptions.3</t>
  </si>
  <si>
    <t>Alters Body Size attribute and associated traits</t>
  </si>
  <si>
    <t>GeneDef+JotunFrame.customEffectDescriptions.4</t>
  </si>
  <si>
    <t>JotunFrame.customEffectDescriptions.4</t>
  </si>
  <si>
    <t>Dramatically modifies health.</t>
  </si>
  <si>
    <t>GeneDef+JotunFrame.customEffectDescriptions.5</t>
  </si>
  <si>
    <t>JotunFrame.customEffectDescriptions.5</t>
  </si>
  <si>
    <t>Alters damage, a bit less than the linear increase.</t>
  </si>
  <si>
    <t>GeneDef+JotunFrame.customEffectDescriptions.6</t>
  </si>
  <si>
    <t>JotunFrame.customEffectDescriptions.6</t>
  </si>
  <si>
    <t>Large effect on Melee Dodge chance benefitting small characters.</t>
  </si>
  <si>
    <t>GeneDef+JotunFrame.customEffectDescriptions.7</t>
  </si>
  <si>
    <t>JotunFrame.customEffectDescriptions.7</t>
  </si>
  <si>
    <t>Very large effect on Self-"Production" from Alpha Genes and Biotech Expansion genes.</t>
  </si>
  <si>
    <t>GeneDef+JotunFrame.label</t>
  </si>
  <si>
    <t>JotunFrame.label</t>
  </si>
  <si>
    <t>Jotun Frame</t>
  </si>
  <si>
    <t>GeneDef+JotunFrame.description</t>
  </si>
  <si>
    <t>JotunFrame.description</t>
  </si>
  <si>
    <t>Carriers of this gene grow to an truly impressive size yet remain reasonably agile.</t>
  </si>
  <si>
    <t>GeneDef+HalfJotunFrame.customEffectDescriptions.0</t>
  </si>
  <si>
    <t>HalfJotunFrame.customEffectDescriptions.0</t>
  </si>
  <si>
    <t>GeneDef+HalfJotunFrame.customEffectDescriptions.1</t>
  </si>
  <si>
    <t>HalfJotunFrame.customEffectDescriptions.1</t>
  </si>
  <si>
    <t>GeneDef+HalfJotunFrame.customEffectDescriptions.2</t>
  </si>
  <si>
    <t>HalfJotunFrame.customEffectDescriptions.2</t>
  </si>
  <si>
    <t>GeneDef+HalfJotunFrame.customEffectDescriptions.3</t>
  </si>
  <si>
    <t>HalfJotunFrame.customEffectDescriptions.3</t>
  </si>
  <si>
    <t>GeneDef+HalfJotunFrame.customEffectDescriptions.4</t>
  </si>
  <si>
    <t>HalfJotunFrame.customEffectDescriptions.4</t>
  </si>
  <si>
    <t>GeneDef+HalfJotunFrame.customEffectDescriptions.5</t>
  </si>
  <si>
    <t>HalfJotunFrame.customEffectDescriptions.5</t>
  </si>
  <si>
    <t>GeneDef+HalfJotunFrame.customEffectDescriptions.6</t>
  </si>
  <si>
    <t>HalfJotunFrame.customEffectDescriptions.6</t>
  </si>
  <si>
    <t>GeneDef+HalfJotunFrame.customEffectDescriptions.7</t>
  </si>
  <si>
    <t>HalfJotunFrame.customEffectDescriptions.7</t>
  </si>
  <si>
    <t>GeneDef+HalfJotunFrame.label</t>
  </si>
  <si>
    <t>HalfJotunFrame.label</t>
  </si>
  <si>
    <t>Half-Jotun Frame</t>
  </si>
  <si>
    <t>GeneDef+HalfJotunFrame.description</t>
  </si>
  <si>
    <t>HalfJotunFrame.description</t>
  </si>
  <si>
    <t>Carriers of this gene grow much larger than baseline humans and possess amazing speed and strength.</t>
  </si>
  <si>
    <t>GeneDef+BS_LargeFrame.customEffectDescriptions.0</t>
  </si>
  <si>
    <t>BS_LargeFrame.customEffectDescriptions.0</t>
  </si>
  <si>
    <t>GeneDef+BS_LargeFrame.customEffectDescriptions.1</t>
  </si>
  <si>
    <t>BS_LargeFrame.customEffectDescriptions.1</t>
  </si>
  <si>
    <t>GeneDef+BS_LargeFrame.customEffectDescriptions.2</t>
  </si>
  <si>
    <t>BS_LargeFrame.customEffectDescriptions.2</t>
  </si>
  <si>
    <t>GeneDef+BS_LargeFrame.customEffectDescriptions.3</t>
  </si>
  <si>
    <t>BS_LargeFrame.customEffectDescriptions.3</t>
  </si>
  <si>
    <t>GeneDef+BS_LargeFrame.customEffectDescriptions.4</t>
  </si>
  <si>
    <t>BS_LargeFrame.customEffectDescriptions.4</t>
  </si>
  <si>
    <t>GeneDef+BS_LargeFrame.customEffectDescriptions.5</t>
  </si>
  <si>
    <t>BS_LargeFrame.customEffectDescriptions.5</t>
  </si>
  <si>
    <t>GeneDef+BS_LargeFrame.customEffectDescriptions.6</t>
  </si>
  <si>
    <t>BS_LargeFrame.customEffectDescriptions.6</t>
  </si>
  <si>
    <t>GeneDef+BS_LargeFrame.customEffectDescriptions.7</t>
  </si>
  <si>
    <t>BS_LargeFrame.customEffectDescriptions.7</t>
  </si>
  <si>
    <t>GeneDef+BS_LargeFrame.label</t>
  </si>
  <si>
    <t>BS_LargeFrame.label</t>
  </si>
  <si>
    <t>Large Frame</t>
  </si>
  <si>
    <t>GeneDef+BS_LargeFrame.description</t>
  </si>
  <si>
    <t>BS_LargeFrame.description</t>
  </si>
  <si>
    <t>Carriers of this gene grow larger than baseline humans. Comparable in size to a baseliner with gigantism but without the health issues.</t>
  </si>
  <si>
    <t>GeneDef+HalfColossusFrame.customEffectDescriptions.0</t>
  </si>
  <si>
    <t>HalfColossusFrame.customEffectDescriptions.0</t>
  </si>
  <si>
    <t>GeneDef+HalfColossusFrame.customEffectDescriptions.1</t>
  </si>
  <si>
    <t>HalfColossusFrame.customEffectDescriptions.1</t>
  </si>
  <si>
    <t>GeneDef+HalfColossusFrame.customEffectDescriptions.2</t>
  </si>
  <si>
    <t>HalfColossusFrame.customEffectDescriptions.2</t>
  </si>
  <si>
    <t>GeneDef+HalfColossusFrame.customEffectDescriptions.3</t>
  </si>
  <si>
    <t>HalfColossusFrame.customEffectDescriptions.3</t>
  </si>
  <si>
    <t>GeneDef+HalfColossusFrame.customEffectDescriptions.4</t>
  </si>
  <si>
    <t>HalfColossusFrame.customEffectDescriptions.4</t>
  </si>
  <si>
    <t>GeneDef+HalfColossusFrame.customEffectDescriptions.5</t>
  </si>
  <si>
    <t>HalfColossusFrame.customEffectDescriptions.5</t>
  </si>
  <si>
    <t>GeneDef+HalfColossusFrame.customEffectDescriptions.6</t>
  </si>
  <si>
    <t>HalfColossusFrame.customEffectDescriptions.6</t>
  </si>
  <si>
    <t>GeneDef+HalfColossusFrame.customEffectDescriptions.7</t>
  </si>
  <si>
    <t>HalfColossusFrame.customEffectDescriptions.7</t>
  </si>
  <si>
    <t>GeneDef+HalfColossusFrame.label</t>
  </si>
  <si>
    <t>HalfColossusFrame.label</t>
  </si>
  <si>
    <t>Half-Colossus Frame</t>
  </si>
  <si>
    <t>GeneDef+HalfColossusFrame.description</t>
  </si>
  <si>
    <t>HalfColossusFrame.description</t>
  </si>
  <si>
    <t>Carriers of this gene grow much larger and stouter than baseline humans. They possess incredible strength, but are lacking in agility.</t>
  </si>
  <si>
    <t>GeneDef+OgreFrame.customEffectDescriptions.0</t>
  </si>
  <si>
    <t>OgreFrame.customEffectDescriptions.0</t>
  </si>
  <si>
    <t>GeneDef+OgreFrame.customEffectDescriptions.1</t>
  </si>
  <si>
    <t>OgreFrame.customEffectDescriptions.1</t>
  </si>
  <si>
    <t>GeneDef+OgreFrame.customEffectDescriptions.2</t>
  </si>
  <si>
    <t>OgreFrame.customEffectDescriptions.2</t>
  </si>
  <si>
    <t>GeneDef+OgreFrame.customEffectDescriptions.3</t>
  </si>
  <si>
    <t>OgreFrame.customEffectDescriptions.3</t>
  </si>
  <si>
    <t>GeneDef+OgreFrame.customEffectDescriptions.4</t>
  </si>
  <si>
    <t>OgreFrame.customEffectDescriptions.4</t>
  </si>
  <si>
    <t>GeneDef+OgreFrame.customEffectDescriptions.5</t>
  </si>
  <si>
    <t>OgreFrame.customEffectDescriptions.5</t>
  </si>
  <si>
    <t>GeneDef+OgreFrame.customEffectDescriptions.6</t>
  </si>
  <si>
    <t>OgreFrame.customEffectDescriptions.6</t>
  </si>
  <si>
    <t>GeneDef+OgreFrame.customEffectDescriptions.7</t>
  </si>
  <si>
    <t>OgreFrame.customEffectDescriptions.7</t>
  </si>
  <si>
    <t>GeneDef+OgreFrame.label</t>
  </si>
  <si>
    <t>OgreFrame.label</t>
  </si>
  <si>
    <t>Ogre Frame</t>
  </si>
  <si>
    <t>GeneDef+OgreFrame.description</t>
  </si>
  <si>
    <t>OgreFrame.description</t>
  </si>
  <si>
    <t>Carriers of this gene grow to a large lumbering size, but they are clumsy and their size causes them health issues. Their bulky frame signifcantly hinders their movement, especially when wearing heavy armour. They are amazingly sturdy however.</t>
  </si>
  <si>
    <t>GeneDef+GreatOgreFrame.customEffectDescriptions.0</t>
  </si>
  <si>
    <t>GreatOgreFrame.customEffectDescriptions.0</t>
  </si>
  <si>
    <t>GeneDef+GreatOgreFrame.customEffectDescriptions.1</t>
  </si>
  <si>
    <t>GreatOgreFrame.customEffectDescriptions.1</t>
  </si>
  <si>
    <t>GeneDef+GreatOgreFrame.customEffectDescriptions.2</t>
  </si>
  <si>
    <t>GreatOgreFrame.customEffectDescriptions.2</t>
  </si>
  <si>
    <t>GeneDef+GreatOgreFrame.customEffectDescriptions.3</t>
  </si>
  <si>
    <t>GreatOgreFrame.customEffectDescriptions.3</t>
  </si>
  <si>
    <t>GeneDef+GreatOgreFrame.customEffectDescriptions.4</t>
  </si>
  <si>
    <t>GreatOgreFrame.customEffectDescriptions.4</t>
  </si>
  <si>
    <t>GeneDef+GreatOgreFrame.customEffectDescriptions.5</t>
  </si>
  <si>
    <t>GreatOgreFrame.customEffectDescriptions.5</t>
  </si>
  <si>
    <t>GeneDef+GreatOgreFrame.customEffectDescriptions.6</t>
  </si>
  <si>
    <t>GreatOgreFrame.customEffectDescriptions.6</t>
  </si>
  <si>
    <t>GeneDef+GreatOgreFrame.customEffectDescriptions.7</t>
  </si>
  <si>
    <t>GreatOgreFrame.customEffectDescriptions.7</t>
  </si>
  <si>
    <t>GeneDef+GreatOgreFrame.label</t>
  </si>
  <si>
    <t>GreatOgreFrame.label</t>
  </si>
  <si>
    <t>Great Ogre Frame</t>
  </si>
  <si>
    <t>GeneDef+GreatOgreFrame.description</t>
  </si>
  <si>
    <t>GreatOgreFrame.description</t>
  </si>
  <si>
    <t>Carriers of this gene grow to a huge lumbering scale, but they are clumsy and their size causes them health issues. Their bulk significantly hinders their movement, especially when wearing heavy armour. They are amazingly sturdy however.</t>
  </si>
  <si>
    <t>GeneDef+TitanFrame.customEffectDescriptions.0</t>
  </si>
  <si>
    <t>TitanFrame.customEffectDescriptions.0</t>
  </si>
  <si>
    <t>GeneDef+TitanFrame.customEffectDescriptions.1</t>
  </si>
  <si>
    <t>TitanFrame.customEffectDescriptions.1</t>
  </si>
  <si>
    <t>GeneDef+TitanFrame.customEffectDescriptions.2</t>
  </si>
  <si>
    <t>TitanFrame.customEffectDescriptions.2</t>
  </si>
  <si>
    <t>GeneDef+TitanFrame.customEffectDescriptions.3</t>
  </si>
  <si>
    <t>TitanFrame.customEffectDescriptions.3</t>
  </si>
  <si>
    <t>GeneDef+TitanFrame.customEffectDescriptions.4</t>
  </si>
  <si>
    <t>TitanFrame.customEffectDescriptions.4</t>
  </si>
  <si>
    <t>GeneDef+TitanFrame.customEffectDescriptions.5</t>
  </si>
  <si>
    <t>TitanFrame.customEffectDescriptions.5</t>
  </si>
  <si>
    <t>GeneDef+TitanFrame.customEffectDescriptions.6</t>
  </si>
  <si>
    <t>TitanFrame.customEffectDescriptions.6</t>
  </si>
  <si>
    <t>GeneDef+TitanFrame.customEffectDescriptions.7</t>
  </si>
  <si>
    <t>TitanFrame.customEffectDescriptions.7</t>
  </si>
  <si>
    <t>GeneDef+TitanFrame.label</t>
  </si>
  <si>
    <t>TitanFrame.label</t>
  </si>
  <si>
    <t>Titan Frame</t>
  </si>
  <si>
    <t>GeneDef+TitanFrame.description</t>
  </si>
  <si>
    <t>TitanFrame.description</t>
  </si>
  <si>
    <t>Carriers of this gene grow to an absurd size made possible only with Archite technology. Too large to properly make use of power-armor and exoskeletons the bodies of Titans were instead hollowed out and filled with bionic systems, their massive frames were also supported by huge amounts of a Luciferium-like drug and glittertech energy cores.\n\nNuclear Stomach and the like are advised.</t>
  </si>
  <si>
    <t>GeneDef+DwarfFrame.customEffectDescriptions.0</t>
  </si>
  <si>
    <t>DwarfFrame.customEffectDescriptions.0</t>
  </si>
  <si>
    <t>GeneDef+DwarfFrame.customEffectDescriptions.1</t>
  </si>
  <si>
    <t>DwarfFrame.customEffectDescriptions.1</t>
  </si>
  <si>
    <t>GeneDef+DwarfFrame.customEffectDescriptions.2</t>
  </si>
  <si>
    <t>DwarfFrame.customEffectDescriptions.2</t>
  </si>
  <si>
    <t>GeneDef+DwarfFrame.customEffectDescriptions.3</t>
  </si>
  <si>
    <t>DwarfFrame.customEffectDescriptions.3</t>
  </si>
  <si>
    <t>GeneDef+DwarfFrame.customEffectDescriptions.4</t>
  </si>
  <si>
    <t>DwarfFrame.customEffectDescriptions.4</t>
  </si>
  <si>
    <t>GeneDef+DwarfFrame.customEffectDescriptions.5</t>
  </si>
  <si>
    <t>DwarfFrame.customEffectDescriptions.5</t>
  </si>
  <si>
    <t>GeneDef+DwarfFrame.customEffectDescriptions.6</t>
  </si>
  <si>
    <t>DwarfFrame.customEffectDescriptions.6</t>
  </si>
  <si>
    <t>GeneDef+DwarfFrame.customEffectDescriptions.7</t>
  </si>
  <si>
    <t>DwarfFrame.customEffectDescriptions.7</t>
  </si>
  <si>
    <t>GeneDef+DwarfFrame.label</t>
  </si>
  <si>
    <t>DwarfFrame.label</t>
  </si>
  <si>
    <t>Dwarf Frame</t>
  </si>
  <si>
    <t>GeneDef+DwarfFrame.description</t>
  </si>
  <si>
    <t>DwarfFrame.description</t>
  </si>
  <si>
    <t>Adults carriers of this gene are on the short but somewhat stout side.</t>
  </si>
  <si>
    <t>GeneDef+BS_SmallFrame.customEffectDescriptions.0</t>
  </si>
  <si>
    <t>BS_SmallFrame.customEffectDescriptions.0</t>
  </si>
  <si>
    <t>GeneDef+BS_SmallFrame.customEffectDescriptions.1</t>
  </si>
  <si>
    <t>BS_SmallFrame.customEffectDescriptions.1</t>
  </si>
  <si>
    <t>GeneDef+BS_SmallFrame.customEffectDescriptions.2</t>
  </si>
  <si>
    <t>BS_SmallFrame.customEffectDescriptions.2</t>
  </si>
  <si>
    <t>GeneDef+BS_SmallFrame.customEffectDescriptions.3</t>
  </si>
  <si>
    <t>BS_SmallFrame.customEffectDescriptions.3</t>
  </si>
  <si>
    <t>GeneDef+BS_SmallFrame.customEffectDescriptions.4</t>
  </si>
  <si>
    <t>BS_SmallFrame.customEffectDescriptions.4</t>
  </si>
  <si>
    <t>GeneDef+BS_SmallFrame.customEffectDescriptions.5</t>
  </si>
  <si>
    <t>BS_SmallFrame.customEffectDescriptions.5</t>
  </si>
  <si>
    <t>GeneDef+BS_SmallFrame.customEffectDescriptions.6</t>
  </si>
  <si>
    <t>BS_SmallFrame.customEffectDescriptions.6</t>
  </si>
  <si>
    <t>GeneDef+BS_SmallFrame.customEffectDescriptions.7</t>
  </si>
  <si>
    <t>BS_SmallFrame.customEffectDescriptions.7</t>
  </si>
  <si>
    <t>GeneDef+BS_SmallFrame.label</t>
  </si>
  <si>
    <t>BS_SmallFrame.label</t>
  </si>
  <si>
    <t>Small Frame</t>
  </si>
  <si>
    <t>GeneDef+BS_SmallFrame.description</t>
  </si>
  <si>
    <t>BS_SmallFrame.description</t>
  </si>
  <si>
    <t>Adults carriers of this gene are barely taller than children, but very quick for their size.</t>
  </si>
  <si>
    <t>GeneDef+GnomeFrame.customEffectDescriptions.0</t>
  </si>
  <si>
    <t>GnomeFrame.customEffectDescriptions.0</t>
  </si>
  <si>
    <t>GeneDef+GnomeFrame.customEffectDescriptions.1</t>
  </si>
  <si>
    <t>GnomeFrame.customEffectDescriptions.1</t>
  </si>
  <si>
    <t>GeneDef+GnomeFrame.customEffectDescriptions.2</t>
  </si>
  <si>
    <t>GnomeFrame.customEffectDescriptions.2</t>
  </si>
  <si>
    <t>GeneDef+GnomeFrame.customEffectDescriptions.3</t>
  </si>
  <si>
    <t>GnomeFrame.customEffectDescriptions.3</t>
  </si>
  <si>
    <t>GeneDef+GnomeFrame.customEffectDescriptions.4</t>
  </si>
  <si>
    <t>GnomeFrame.customEffectDescriptions.4</t>
  </si>
  <si>
    <t>GeneDef+GnomeFrame.customEffectDescriptions.5</t>
  </si>
  <si>
    <t>GnomeFrame.customEffectDescriptions.5</t>
  </si>
  <si>
    <t>GeneDef+GnomeFrame.customEffectDescriptions.6</t>
  </si>
  <si>
    <t>GnomeFrame.customEffectDescriptions.6</t>
  </si>
  <si>
    <t>GeneDef+GnomeFrame.customEffectDescriptions.7</t>
  </si>
  <si>
    <t>GnomeFrame.customEffectDescriptions.7</t>
  </si>
  <si>
    <t>GeneDef+GnomeFrame.label</t>
  </si>
  <si>
    <t>GnomeFrame.label</t>
  </si>
  <si>
    <t>Nisse Frame</t>
  </si>
  <si>
    <t>GeneDef+GnomeFrame.description</t>
  </si>
  <si>
    <t>GnomeFrame.description</t>
  </si>
  <si>
    <t>Carriers of this gene are tiny, but suprisingly nimble and capable for their size.</t>
  </si>
  <si>
    <t>GeneDef+BS_RabbitFrame.customEffectDescriptions.0</t>
  </si>
  <si>
    <t>BS_RabbitFrame.customEffectDescriptions.0</t>
  </si>
  <si>
    <t>GeneDef+BS_RabbitFrame.customEffectDescriptions.1</t>
  </si>
  <si>
    <t>BS_RabbitFrame.customEffectDescriptions.1</t>
  </si>
  <si>
    <t>GeneDef+BS_RabbitFrame.customEffectDescriptions.2</t>
  </si>
  <si>
    <t>BS_RabbitFrame.customEffectDescriptions.2</t>
  </si>
  <si>
    <t>GeneDef+BS_RabbitFrame.customEffectDescriptions.3</t>
  </si>
  <si>
    <t>BS_RabbitFrame.customEffectDescriptions.3</t>
  </si>
  <si>
    <t>GeneDef+BS_RabbitFrame.customEffectDescriptions.4</t>
  </si>
  <si>
    <t>BS_RabbitFrame.customEffectDescriptions.4</t>
  </si>
  <si>
    <t>GeneDef+BS_RabbitFrame.customEffectDescriptions.5</t>
  </si>
  <si>
    <t>BS_RabbitFrame.customEffectDescriptions.5</t>
  </si>
  <si>
    <t>GeneDef+BS_RabbitFrame.customEffectDescriptions.6</t>
  </si>
  <si>
    <t>BS_RabbitFrame.customEffectDescriptions.6</t>
  </si>
  <si>
    <t>GeneDef+BS_RabbitFrame.customEffectDescriptions.7</t>
  </si>
  <si>
    <t>BS_RabbitFrame.customEffectDescriptions.7</t>
  </si>
  <si>
    <t>GeneDef+BS_RabbitFrame.label</t>
  </si>
  <si>
    <t>BS_RabbitFrame.label</t>
  </si>
  <si>
    <t>Rabbit Frame</t>
  </si>
  <si>
    <t>GeneDef+BS_RabbitFrame.description</t>
  </si>
  <si>
    <t>BS_RabbitFrame.description</t>
  </si>
  <si>
    <t>Carriers of this gene are tiny, but amazingly fast despite their size.</t>
  </si>
  <si>
    <t>GeneDef+BS_AriettyFrame.customEffectDescriptions.0</t>
  </si>
  <si>
    <t>BS_AriettyFrame.customEffectDescriptions.0</t>
  </si>
  <si>
    <t>GeneDef+BS_AriettyFrame.customEffectDescriptions.1</t>
  </si>
  <si>
    <t>BS_AriettyFrame.customEffectDescriptions.1</t>
  </si>
  <si>
    <t>GeneDef+BS_AriettyFrame.customEffectDescriptions.2</t>
  </si>
  <si>
    <t>BS_AriettyFrame.customEffectDescriptions.2</t>
  </si>
  <si>
    <t>GeneDef+BS_AriettyFrame.customEffectDescriptions.3</t>
  </si>
  <si>
    <t>BS_AriettyFrame.customEffectDescriptions.3</t>
  </si>
  <si>
    <t>GeneDef+BS_AriettyFrame.customEffectDescriptions.4</t>
  </si>
  <si>
    <t>BS_AriettyFrame.customEffectDescriptions.4</t>
  </si>
  <si>
    <t>GeneDef+BS_AriettyFrame.customEffectDescriptions.5</t>
  </si>
  <si>
    <t>BS_AriettyFrame.customEffectDescriptions.5</t>
  </si>
  <si>
    <t>GeneDef+BS_AriettyFrame.customEffectDescriptions.6</t>
  </si>
  <si>
    <t>BS_AriettyFrame.customEffectDescriptions.6</t>
  </si>
  <si>
    <t>GeneDef+BS_AriettyFrame.customEffectDescriptions.7</t>
  </si>
  <si>
    <t>BS_AriettyFrame.customEffectDescriptions.7</t>
  </si>
  <si>
    <t>GeneDef+BS_AriettyFrame.label</t>
  </si>
  <si>
    <t>BS_AriettyFrame.label</t>
  </si>
  <si>
    <t>Illegally Smol Frame</t>
  </si>
  <si>
    <t>GeneDef+BS_AriettyFrame.description</t>
  </si>
  <si>
    <t>BS_AriettyFrame.description</t>
  </si>
  <si>
    <t>Carriers of this gene are itty bitty tiny, like unreasonably smol. So diminutive that an archotech was involved in their creation.\n\nArchotech involvement is probably also why their abilities are unreasonably great for their size.\n\nAdded by popular request. Probably not terribly well-balanced. Combine with something like "small people toughness" unless you want a stiff breeze to kill them.</t>
  </si>
  <si>
    <t>GeneDef+Gigantism.label</t>
  </si>
  <si>
    <t>Gigantism.label</t>
  </si>
  <si>
    <t>Gigantism</t>
  </si>
  <si>
    <t>GeneDef+Gigantism.description</t>
  </si>
  <si>
    <t>Gigantism.description</t>
  </si>
  <si>
    <t>Carriers of this gene have genetic gigantism</t>
  </si>
  <si>
    <t>GeneDef+Large.label</t>
  </si>
  <si>
    <t>Large.label</t>
  </si>
  <si>
    <t>Large</t>
  </si>
  <si>
    <t>GeneDef+Large.description</t>
  </si>
  <si>
    <t>Large.description</t>
  </si>
  <si>
    <t>Carriers of this gene have been modified to be larger</t>
  </si>
  <si>
    <t>GeneDef+Small.label</t>
  </si>
  <si>
    <t>Small.label</t>
  </si>
  <si>
    <t>Small</t>
  </si>
  <si>
    <t>GeneDef+Small.description</t>
  </si>
  <si>
    <t>Small.description</t>
  </si>
  <si>
    <t>Carriers of this gene have been modified to be a bit smaller</t>
  </si>
  <si>
    <t>GeneDef+Dwarfism.label</t>
  </si>
  <si>
    <t>Dwarfism.label</t>
  </si>
  <si>
    <t>Dwarfism</t>
  </si>
  <si>
    <t>GeneDef+Dwarfism.description</t>
  </si>
  <si>
    <t>Dwarfism.description</t>
  </si>
  <si>
    <t>Carriers of this gene have genetic dwarfism</t>
  </si>
  <si>
    <t>GeneDef+BS_Diet_Carnivore.label</t>
  </si>
  <si>
    <t>BS_Diet_Carnivore.label</t>
  </si>
  <si>
    <t>Carnivore</t>
  </si>
  <si>
    <t>GeneDef+BS_Diet_Carnivore.description</t>
  </si>
  <si>
    <t>BS_Diet_Carnivore.description</t>
  </si>
  <si>
    <t>Carriers of this gene can only eat carnivore food. They will not automatically eat vegetarian food, and will vomit if they are forced.</t>
  </si>
  <si>
    <t>GeneDef+BS_Diet_Herbivore.label</t>
  </si>
  <si>
    <t>BS_Diet_Herbivore.label</t>
  </si>
  <si>
    <t>Herbivore</t>
  </si>
  <si>
    <t>GeneDef+BS_Diet_Herbivore.description</t>
  </si>
  <si>
    <t>BS_Diet_Herbivore.description</t>
  </si>
  <si>
    <t>Carriers of this gene can only eat vegetarian food. They will not automatically eat carnivore food, and will vomit if they are forced.</t>
  </si>
  <si>
    <t>GeneDef+Cannibal.label</t>
  </si>
  <si>
    <t>Cannibal.label</t>
  </si>
  <si>
    <t>Cannibal</t>
  </si>
  <si>
    <t>GeneDef+Cannibal.labelShortAdj</t>
  </si>
  <si>
    <t>Cannibal.labelShortAdj</t>
  </si>
  <si>
    <t>GeneDef+Cannibal.description</t>
  </si>
  <si>
    <t>Cannibal.description</t>
  </si>
  <si>
    <t>Carriers of this gene have a violent cannibalistic streak.</t>
  </si>
  <si>
    <t>GeneDef+BS_Incorporate.label</t>
  </si>
  <si>
    <t>BS_Incorporate.label</t>
  </si>
  <si>
    <t>Incorporate</t>
  </si>
  <si>
    <t>GeneDef+BS_Incorporate.description</t>
  </si>
  <si>
    <t>BS_Incorporate.description</t>
  </si>
  <si>
    <t>Carriers of this gene possess the ability to steal genes from a corpse.\n\nThe carrier will be given a choice of at least 4 possible options.\nSome traits can be turned into genes.\n\nIf metabolism gets too low random traits will be removed until it is okay again (-8 limit).</t>
  </si>
  <si>
    <t>GeneDef+BS_Passioned_Learning_Gene.label</t>
  </si>
  <si>
    <t>BS_Passioned_Learning_Gene.label</t>
  </si>
  <si>
    <t>diligent student</t>
  </si>
  <si>
    <t>GeneDef+BS_Passioned_Learning_Gene.labelShortAdj</t>
  </si>
  <si>
    <t>BS_Passioned_Learning_Gene.labelShortAdj</t>
  </si>
  <si>
    <t>studious</t>
  </si>
  <si>
    <t>GeneDef+BS_Passioned_Learning_Gene.description</t>
  </si>
  <si>
    <t>BS_Passioned_Learning_Gene.description</t>
  </si>
  <si>
    <t>Carriers of this gene have a knack for learning things even when only somewhat motivated.</t>
  </si>
  <si>
    <t>GeneDef+BS_Very_Passioned_Learning_Gene.label</t>
  </si>
  <si>
    <t>BS_Very_Passioned_Learning_Gene.label</t>
  </si>
  <si>
    <t>very diligent student</t>
  </si>
  <si>
    <t>GeneDef+BS_Very_Passioned_Learning_Gene.labelShortAdj</t>
  </si>
  <si>
    <t>BS_Very_Passioned_Learning_Gene.labelShortAdj</t>
  </si>
  <si>
    <t>GeneDef+BS_Very_Passioned_Learning_Gene.description</t>
  </si>
  <si>
    <t>BS_Very_Passioned_Learning_Gene.description</t>
  </si>
  <si>
    <t>Carriers of this gene really have a knack for learning things even when only somewhat motivated.</t>
  </si>
  <si>
    <t>GeneDef+BS_SimpleMind.label</t>
  </si>
  <si>
    <t>BS_SimpleMind.label</t>
  </si>
  <si>
    <t>simple mind</t>
  </si>
  <si>
    <t>GeneDef+BS_SimpleMind.description</t>
  </si>
  <si>
    <t>BS_SimpleMind.description</t>
  </si>
  <si>
    <t>Carriers of this gene are incapable of complex tasks.</t>
  </si>
  <si>
    <t>GeneDef+BS_VerySimpleMind.label</t>
  </si>
  <si>
    <t>BS_VerySimpleMind.label</t>
  </si>
  <si>
    <t>very simple mind</t>
  </si>
  <si>
    <t>GeneDef+BS_VerySimpleMind.description</t>
  </si>
  <si>
    <t>BS_VerySimpleMind.description</t>
  </si>
  <si>
    <t>Carriers of this gene are unsuitable for anything but dumb labour.</t>
  </si>
  <si>
    <t>GeneDef+BS_Learning_None.label</t>
  </si>
  <si>
    <t>BS_Learning_None.label</t>
  </si>
  <si>
    <t>incapable of learning</t>
  </si>
  <si>
    <t>GeneDef+BS_Learning_None.description</t>
  </si>
  <si>
    <t>BS_Learning_None.description</t>
  </si>
  <si>
    <t>Carriers of this gene are incapable of gaining new knowledge.</t>
  </si>
  <si>
    <t>GeneDef+BS_Learning_None.symbolPack.prefixSymbols.0.symbol</t>
  </si>
  <si>
    <t>BS_Learning_None.symbolPack.prefixSymbols.0.symbol</t>
  </si>
  <si>
    <t>thag</t>
  </si>
  <si>
    <t>GeneDef+BS_Learning_None.symbolPack.prefixSymbols.1.symbol</t>
  </si>
  <si>
    <t>BS_Learning_None.symbolPack.prefixSymbols.1.symbol</t>
  </si>
  <si>
    <t>grunt</t>
  </si>
  <si>
    <t>GeneDef+BS_Learning_None.symbolPack.prefixSymbols.2.symbol</t>
  </si>
  <si>
    <t>BS_Learning_None.symbolPack.prefixSymbols.2.symbol</t>
  </si>
  <si>
    <t>slow</t>
  </si>
  <si>
    <t>GeneDef+BS_Learning_None.symbolPack.prefixSymbols.3.symbol</t>
  </si>
  <si>
    <t>BS_Learning_None.symbolPack.prefixSymbols.3.symbol</t>
  </si>
  <si>
    <t>dull</t>
  </si>
  <si>
    <t>GeneDef+BS_Learning_None.symbolPack.prefixSymbols.4.symbol</t>
  </si>
  <si>
    <t>BS_Learning_None.symbolPack.prefixSymbols.4.symbol</t>
  </si>
  <si>
    <t>dumb</t>
  </si>
  <si>
    <t>GeneDef+BS_Learning_None.symbolPack.suffixSymbols.0.symbol</t>
  </si>
  <si>
    <t>BS_Learning_None.symbolPack.suffixSymbols.0.symbol</t>
  </si>
  <si>
    <t>GeneDef+VU_Libido_None.label</t>
  </si>
  <si>
    <t>VU_Libido_None.label</t>
  </si>
  <si>
    <t>no libido</t>
  </si>
  <si>
    <t>GeneDef+VU_Libido_None.description</t>
  </si>
  <si>
    <t>VU_Libido_None.description</t>
  </si>
  <si>
    <t>Carriers of this gene are unlikely to ever engage in lovin' with their partner.</t>
  </si>
  <si>
    <t>GeneDef+VU_Libido_None.customEffectDescriptions.0</t>
  </si>
  <si>
    <t>VU_Libido_None.customEffectDescriptions.0</t>
  </si>
  <si>
    <t>Dramatically decreases the chance of lovin'.</t>
  </si>
  <si>
    <t>GeneDef+BS_Flirty.label</t>
  </si>
  <si>
    <t>BS_Flirty.label</t>
  </si>
  <si>
    <t>flirty</t>
  </si>
  <si>
    <t>GeneDef+BS_Flirty.description</t>
  </si>
  <si>
    <t>BS_Flirty.description</t>
  </si>
  <si>
    <t>Carriers of this gene will flirt much more often than usual.</t>
  </si>
  <si>
    <t>GeneDef+BS_Flirty.customEffectDescriptions.0</t>
  </si>
  <si>
    <t>BS_Flirty.customEffectDescriptions.0</t>
  </si>
  <si>
    <t>4x more likely to flirt.</t>
  </si>
  <si>
    <t>GeneDef+BS_NotFlirty.label</t>
  </si>
  <si>
    <t>BS_NotFlirty.label</t>
  </si>
  <si>
    <t>never flirts</t>
  </si>
  <si>
    <t>GeneDef+BS_NotFlirty.description</t>
  </si>
  <si>
    <t>BS_NotFlirty.description</t>
  </si>
  <si>
    <t>Carriers of this gene will not flirt or be flirted with.</t>
  </si>
  <si>
    <t>GeneDef+BS_NotFlirty.customEffectDescriptions.0</t>
  </si>
  <si>
    <t>BS_NotFlirty.customEffectDescriptions.0</t>
  </si>
  <si>
    <t>Will never flirt and will never be flirted with</t>
  </si>
  <si>
    <t>GeneDef+BS_ShortPregnancy.label</t>
  </si>
  <si>
    <t>BS_ShortPregnancy.label</t>
  </si>
  <si>
    <t>short pregnancy</t>
  </si>
  <si>
    <t>GeneDef+BS_ShortPregnancy.description</t>
  </si>
  <si>
    <t>BS_ShortPregnancy.description</t>
  </si>
  <si>
    <t>Carriers of this gene have very short pregnancies, less than half the usual.</t>
  </si>
  <si>
    <t>GeneDef+BS_EverFertile.label</t>
  </si>
  <si>
    <t>BS_EverFertile.label</t>
  </si>
  <si>
    <t>ever fertile</t>
  </si>
  <si>
    <t>GeneDef+BS_EverFertile.description</t>
  </si>
  <si>
    <t>BS_EverFertile.description</t>
  </si>
  <si>
    <t>Carriers of this gene do not lose fertility with age.</t>
  </si>
  <si>
    <t>GeneDef+VU_NearSterile.label</t>
  </si>
  <si>
    <t>VU_NearSterile.label</t>
  </si>
  <si>
    <t>almost sterile</t>
  </si>
  <si>
    <t>GeneDef+VU_NearSterile.description</t>
  </si>
  <si>
    <t>VU_NearSterile.description</t>
  </si>
  <si>
    <t>Carriers of this gene are almost incapable of reproducing by natural means.</t>
  </si>
  <si>
    <t>GeneDef+BS_Very_Slow.label</t>
  </si>
  <si>
    <t>BS_Very_Slow.label</t>
  </si>
  <si>
    <t>very slow runner</t>
  </si>
  <si>
    <t>GeneDef+BS_Very_Slow.description</t>
  </si>
  <si>
    <t>BS_Very_Slow.description</t>
  </si>
  <si>
    <t>Carriers of this gene move at a very sluggish pace.</t>
  </si>
  <si>
    <t>GeneDef+BS_EVA_Gene.label</t>
  </si>
  <si>
    <t>BS_EVA_Gene.label</t>
  </si>
  <si>
    <t>Vacuum Sealed</t>
  </si>
  <si>
    <t>GeneDef+BS_EVA_Gene.description</t>
  </si>
  <si>
    <t>BS_EVA_Gene.description</t>
  </si>
  <si>
    <t>Carriers of this gene can withstand the vacuum of space. This does nothing to help against the cold or slowness of movement in the void.</t>
  </si>
  <si>
    <t>GeneDef+BS_Pain_None.label</t>
  </si>
  <si>
    <t>BS_Pain_None.label</t>
  </si>
  <si>
    <t>no pain</t>
  </si>
  <si>
    <t>GeneDef+BS_Pain_None.labelShortAdj</t>
  </si>
  <si>
    <t>BS_Pain_None.labelShortAdj</t>
  </si>
  <si>
    <t>pain-dull</t>
  </si>
  <si>
    <t>GeneDef+BS_Pain_None.description</t>
  </si>
  <si>
    <t>BS_Pain_None.description</t>
  </si>
  <si>
    <t>Carriers of this gene cannot feel pain. This can sometimes be advantagous but is oftentimes very dangerous to the individual</t>
  </si>
  <si>
    <t>GeneDef+BS_Pain_None.symbolPack.prefixSymbols.0.symbol</t>
  </si>
  <si>
    <t>BS_Pain_None.symbolPack.prefixSymbols.0.symbol</t>
  </si>
  <si>
    <t>GeneDef+BS_Pain_None.symbolPack.prefixSymbols.1.symbol</t>
  </si>
  <si>
    <t>BS_Pain_None.symbolPack.prefixSymbols.1.symbol</t>
  </si>
  <si>
    <t>daze</t>
  </si>
  <si>
    <t>GeneDef+BS_Pain_None.symbolPack.prefixSymbols.2.symbol</t>
  </si>
  <si>
    <t>BS_Pain_None.symbolPack.prefixSymbols.2.symbol</t>
  </si>
  <si>
    <t>tough</t>
  </si>
  <si>
    <t>GeneDef+BS_PainNumb.label</t>
  </si>
  <si>
    <t>BS_PainNumb.label</t>
  </si>
  <si>
    <t>numb</t>
  </si>
  <si>
    <t>GeneDef+BS_PainNumb.labelShortAdj</t>
  </si>
  <si>
    <t>BS_PainNumb.labelShortAdj</t>
  </si>
  <si>
    <t>GeneDef+BS_PainNumb.description</t>
  </si>
  <si>
    <t>BS_PainNumb.description</t>
  </si>
  <si>
    <t>Carriers of this gene are completely numb. They have little or no sense of touch and cannot feel pain or comfort. This can sometimes be advantagous but is oftentimes very dangerous to the individual</t>
  </si>
  <si>
    <t>GeneDef+BS_PainNumb.symbolPack.prefixSymbols.0.symbol</t>
  </si>
  <si>
    <t>BS_PainNumb.symbolPack.prefixSymbols.0.symbol</t>
  </si>
  <si>
    <t>GeneDef+BS_Instability_Catastrophic.label</t>
  </si>
  <si>
    <t>BS_Instability_Catastrophic.label</t>
  </si>
  <si>
    <t>catastrophic cell instability</t>
  </si>
  <si>
    <t>GeneDef+BS_Instability_Catastrophic.description</t>
  </si>
  <si>
    <t>BS_Instability_Catastrophic.description</t>
  </si>
  <si>
    <t>Carriers of this gene need much less metabolic energy to stay alive, at the cost of catastrophically-reduced stability in their cell-replication machinery.</t>
  </si>
  <si>
    <t>GeneDef+BS_TinyTough.label</t>
  </si>
  <si>
    <t>BS_TinyTough.label</t>
  </si>
  <si>
    <t>small people toughness</t>
  </si>
  <si>
    <t>GeneDef+BS_TinyTough.labelShortAdj</t>
  </si>
  <si>
    <t>BS_TinyTough.labelShortAdj</t>
  </si>
  <si>
    <t>small toughness</t>
  </si>
  <si>
    <t>GeneDef+BS_TinyTough.description</t>
  </si>
  <si>
    <t>BS_TinyTough.description</t>
  </si>
  <si>
    <t>Carriers of this gene are amazingly sturdy despite their tiny size.</t>
  </si>
  <si>
    <t>GeneDef+BS_DvergrConstitution.label</t>
  </si>
  <si>
    <t>BS_DvergrConstitution.label</t>
  </si>
  <si>
    <t>dwarven grit</t>
  </si>
  <si>
    <t>GeneDef+BS_DvergrConstitution.labelShortAdj</t>
  </si>
  <si>
    <t>BS_DvergrConstitution.labelShortAdj</t>
  </si>
  <si>
    <t>GeneDef+BS_DvergrConstitution.description</t>
  </si>
  <si>
    <t>BS_DvergrConstitution.description</t>
  </si>
  <si>
    <t>Carriers of this gene are deceptively strong and robust for their size</t>
  </si>
  <si>
    <t>GeneDef+BS_GiantWeaponWielder.label</t>
  </si>
  <si>
    <t>BS_GiantWeaponWielder.label</t>
  </si>
  <si>
    <t>Giant Weapon Wielder</t>
  </si>
  <si>
    <t>GeneDef+BS_GiantWeaponWielder.description</t>
  </si>
  <si>
    <t>BS_GiantWeaponWielder.description</t>
  </si>
  <si>
    <t>Carriers of this gene are capable of wielding giant weapons even if they would otherwise be too small.</t>
  </si>
  <si>
    <t>GeneDef+BS_Xenoreconstruction.label</t>
  </si>
  <si>
    <t>BS_Xenoreconstruction.label</t>
  </si>
  <si>
    <t>Xenoreconstruction</t>
  </si>
  <si>
    <t>GeneDef+BS_Xenoreconstruction.description</t>
  </si>
  <si>
    <t>BS_Xenoreconstruction.description</t>
  </si>
  <si>
    <t>Carriers of this gene can heal permanent injuries in themselves or others.</t>
  </si>
  <si>
    <t>GeneDef+BS_Fast_TotalHealing.label</t>
  </si>
  <si>
    <t>BS_Fast_TotalHealing.label</t>
  </si>
  <si>
    <t>Regeneration</t>
  </si>
  <si>
    <t>GeneDef+BS_Fast_TotalHealing.labelShortAdj</t>
  </si>
  <si>
    <t>BS_Fast_TotalHealing.labelShortAdj</t>
  </si>
  <si>
    <t>scarless</t>
  </si>
  <si>
    <t>GeneDef+BS_Fast_TotalHealing.description</t>
  </si>
  <si>
    <t>BS_Fast_TotalHealing.description</t>
  </si>
  <si>
    <t>Carriers of this gene can regenerate scars and missing limbs.</t>
  </si>
  <si>
    <t>GeneDef+BS_Fast_TotalHealing.customEffectDescriptions.0</t>
  </si>
  <si>
    <t>BS_Fast_TotalHealing.customEffectDescriptions.0</t>
  </si>
  <si>
    <t>Every few days, one old wound, limb, or missing organ is healed.</t>
  </si>
  <si>
    <t>GeneDef+VU_UltraRapidAging.label</t>
  </si>
  <si>
    <t>VU_UltraRapidAging.label</t>
  </si>
  <si>
    <t>deterioration</t>
  </si>
  <si>
    <t>GeneDef+VU_UltraRapidAging.description</t>
  </si>
  <si>
    <t>VU_UltraRapidAging.description</t>
  </si>
  <si>
    <t>Carriers of this gene fall apart quickly over time.</t>
  </si>
  <si>
    <t>GeneDef+VU_UltraRapidAging.symbolPack.wholeNameSymbols.0.symbol</t>
  </si>
  <si>
    <t>VU_UltraRapidAging.symbolPack.wholeNameSymbols.0.symbol</t>
  </si>
  <si>
    <t>decaying</t>
  </si>
  <si>
    <t>GeneDef+VU_UltraRapidAging.symbolPack.wholeNameSymbols.1.symbol</t>
  </si>
  <si>
    <t>VU_UltraRapidAging.symbolPack.wholeNameSymbols.1.symbol</t>
  </si>
  <si>
    <t>deteriorating</t>
  </si>
  <si>
    <t>GeneDef+VU_UltraRapidAging.symbolPack.prefixSymbols.0.symbol</t>
  </si>
  <si>
    <t>VU_UltraRapidAging.symbolPack.prefixSymbols.0.symbol</t>
  </si>
  <si>
    <t>fallen</t>
  </si>
  <si>
    <t>GeneDef+VU_UltraRapidAging.symbolPack.prefixSymbols.1.symbol</t>
  </si>
  <si>
    <t>VU_UltraRapidAging.symbolPack.prefixSymbols.1.symbol</t>
  </si>
  <si>
    <t>disintegrating</t>
  </si>
  <si>
    <t>GeneDef+VU_UltraRapidAging.symbolPack.prefixSymbols.2.symbol</t>
  </si>
  <si>
    <t>VU_UltraRapidAging.symbolPack.prefixSymbols.2.symbol</t>
  </si>
  <si>
    <t>fading</t>
  </si>
  <si>
    <t>GeneDef+BS_JotunArchiteMetabolism.label</t>
  </si>
  <si>
    <t>BS_JotunArchiteMetabolism.label</t>
  </si>
  <si>
    <t>jotun metabolism</t>
  </si>
  <si>
    <t>GeneDef+BS_JotunArchiteMetabolism.labelShortAdj</t>
  </si>
  <si>
    <t>BS_JotunArchiteMetabolism.labelShortAdj</t>
  </si>
  <si>
    <t>archite-metabolic</t>
  </si>
  <si>
    <t>GeneDef+BS_JotunArchiteMetabolism.description</t>
  </si>
  <si>
    <t>BS_JotunArchiteMetabolism.description</t>
  </si>
  <si>
    <t>Carriers of this gene have special archites in their cells that facilitate and optimize metabolism. This particular variant is tailored for costly archite-powered Jotun.</t>
  </si>
  <si>
    <t>GeneDef+BS_Deathlike.label</t>
  </si>
  <si>
    <t>BS_Deathlike.label</t>
  </si>
  <si>
    <t>Undead Affinity</t>
  </si>
  <si>
    <t>GeneDef+BS_Deathlike.description</t>
  </si>
  <si>
    <t>BS_Deathlike.description</t>
  </si>
  <si>
    <t>Carriers of this gene have something deathlike about them that causes zombies and the like to ignore them.\n\nSome obviously undead creatures lack this property, while some living entities possess it.</t>
  </si>
  <si>
    <t>GeneDef+BS_UnarmedOnly.label</t>
  </si>
  <si>
    <t>BS_UnarmedOnly.label</t>
  </si>
  <si>
    <t>Unarmed Combat Only</t>
  </si>
  <si>
    <t>GeneDef+BS_UnarmedOnly.description</t>
  </si>
  <si>
    <t>BS_UnarmedOnly.description</t>
  </si>
  <si>
    <t>Carriers of this gene will not wield weapons in melee combat.</t>
  </si>
  <si>
    <t>GeneDef+BS_NoEquip.label</t>
  </si>
  <si>
    <t>BS_NoEquip.label</t>
  </si>
  <si>
    <t>Cannot Wield Weapons</t>
  </si>
  <si>
    <t>GeneDef+BS_NoEquip.description</t>
  </si>
  <si>
    <t>BS_NoEquip.description</t>
  </si>
  <si>
    <t>Carriers of this gene will not or cannot wield weapons or tools with their appendages.</t>
  </si>
  <si>
    <t>GeneDef+BS_Unarmed_Strong.label</t>
  </si>
  <si>
    <t>BS_Unarmed_Strong.label</t>
  </si>
  <si>
    <t>Strong Unarmed</t>
  </si>
  <si>
    <t>GeneDef+BS_Unarmed_Strong.labelShortAdj</t>
  </si>
  <si>
    <t>BS_Unarmed_Strong.labelShortAdj</t>
  </si>
  <si>
    <t>strong</t>
  </si>
  <si>
    <t>GeneDef+BS_Unarmed_Strong.description</t>
  </si>
  <si>
    <t>BS_Unarmed_Strong.description</t>
  </si>
  <si>
    <t>Carriers of this gene do more damage in close-quarters combat, but they are only able to use this power in unarmed combat.</t>
  </si>
  <si>
    <t>GeneDef+BS_Unarmed_VeryStrong.label</t>
  </si>
  <si>
    <t>BS_Unarmed_VeryStrong.label</t>
  </si>
  <si>
    <t>Very Strong Unarmed</t>
  </si>
  <si>
    <t>GeneDef+BS_Unarmed_VeryStrong.labelShortAdj</t>
  </si>
  <si>
    <t>BS_Unarmed_VeryStrong.labelShortAdj</t>
  </si>
  <si>
    <t>GeneDef+BS_Unarmed_VeryStrong.description</t>
  </si>
  <si>
    <t>BS_Unarmed_VeryStrong.description</t>
  </si>
  <si>
    <t>Carriers of this gene do significantly more damage in close-quarters combat, but they are only able to use this power in unarmed combat.</t>
  </si>
  <si>
    <t>GeneDef+BS_Pilotable.label</t>
  </si>
  <si>
    <t>BS_Pilotable.label</t>
  </si>
  <si>
    <t>pilotable</t>
  </si>
  <si>
    <t>GeneDef+BS_Pilotable.description</t>
  </si>
  <si>
    <t>BS_Pilotable.description</t>
  </si>
  <si>
    <t>This being has been made to function as a simple extension of a pilot. It will not be able to function without a pilot. The skills and mental traits of the pilot will be used.\n\nNote that the pilot can be no larger than half the size of their vehicle, also they will not be able to socially interact with others normally while busy piloting.</t>
  </si>
  <si>
    <t>GeneDef+BS_PilotAssistible.label</t>
  </si>
  <si>
    <t>BS_PilotAssistible.label</t>
  </si>
  <si>
    <t>operator assistable</t>
  </si>
  <si>
    <t>GeneDef+BS_PilotAssistible.description</t>
  </si>
  <si>
    <t>BS_PilotAssistible.description</t>
  </si>
  <si>
    <t>This being has been made to utilize an operator, and will be much more effective when one is available.\n\nNote that the operator can be no larger than half the size of the carrier.</t>
  </si>
  <si>
    <t>GeneDef+BS_PilotRequired.label</t>
  </si>
  <si>
    <t>BS_PilotRequired.label</t>
  </si>
  <si>
    <t>operator required</t>
  </si>
  <si>
    <t>GeneDef+BS_PilotRequired.description</t>
  </si>
  <si>
    <t>BS_PilotRequired.description</t>
  </si>
  <si>
    <t>This being its own intelligence but has been unable to function without an operator. They will operate at great effectiveness when a pilot is present.\n\nNote that the operator can be no larger than half the size of the carrier.</t>
  </si>
  <si>
    <t>GeneDef+BS_Damaged_Genes.label</t>
  </si>
  <si>
    <t>BS_Damaged_Genes.label</t>
  </si>
  <si>
    <t>corrupted xenogenes</t>
  </si>
  <si>
    <t>GeneDef+BS_Damaged_Genes.description</t>
  </si>
  <si>
    <t>BS_Damaged_Genes.description</t>
  </si>
  <si>
    <t>Degraded xenogenes have gone berserk on this creatures, drastically reducing metabolic efficency. Can be completely suppressed with Archite Metabolism.</t>
  </si>
  <si>
    <t>GeneDef+BS_Corrupted.label</t>
  </si>
  <si>
    <t>BS_Corrupted.label</t>
  </si>
  <si>
    <t>throughly corrupted</t>
  </si>
  <si>
    <t>GeneDef+BS_Corrupted.description</t>
  </si>
  <si>
    <t>BS_Corrupted.description</t>
  </si>
  <si>
    <t>This creature has been twisted by rogue nanomachines and xenogenes and is extremely mentally unstable. This is very very bad. There might be an Archite gene that can suppress this.</t>
  </si>
  <si>
    <t>GeneDef+BS_Xenolocked.label</t>
  </si>
  <si>
    <t>BS_Xenolocked.label</t>
  </si>
  <si>
    <t>xenolocked</t>
  </si>
  <si>
    <t>GeneDef+BS_Xenolocked.description</t>
  </si>
  <si>
    <t>BS_Xenolocked.description</t>
  </si>
  <si>
    <t>Carriers of this gene cannot recieve further xenogerms.</t>
  </si>
  <si>
    <t>GeneDef+BS_ChocolateProduction.label</t>
  </si>
  <si>
    <t>BS_ChocolateProduction.label</t>
  </si>
  <si>
    <t>chocolate production</t>
  </si>
  <si>
    <t>GeneDef+BS_ChocolateProduction.description</t>
  </si>
  <si>
    <t>BS_ChocolateProduction.description</t>
  </si>
  <si>
    <t>Carriers of this gene grow chocolate bars from their head, sometimes even with wrappers on.</t>
  </si>
  <si>
    <t>GeneDef+BS_EltexPsychic.label</t>
  </si>
  <si>
    <t>BS_EltexPsychic.label</t>
  </si>
  <si>
    <t>eltex synchronization</t>
  </si>
  <si>
    <t>GeneDef+BS_EltexPsychic.labelShortAdj</t>
  </si>
  <si>
    <t>BS_EltexPsychic.labelShortAdj</t>
  </si>
  <si>
    <t>eltex gene</t>
  </si>
  <si>
    <t>GeneDef+BS_EltexPsychic.description</t>
  </si>
  <si>
    <t>BS_EltexPsychic.description</t>
  </si>
  <si>
    <t>Carriers of this gene are psychically-sensitive and better at utilizing psychic-enhancing gear and implants.</t>
  </si>
  <si>
    <t>GeneDef+BS_EltexPsychic.symbolPack.prefixSymbols.0.symbol</t>
  </si>
  <si>
    <t>BS_EltexPsychic.symbolPack.prefixSymbols.0.symbol</t>
  </si>
  <si>
    <t>psy</t>
  </si>
  <si>
    <t>GeneDef+BS_EltexPsychic.symbolPack.prefixSymbols.1.symbol</t>
  </si>
  <si>
    <t>BS_EltexPsychic.symbolPack.prefixSymbols.1.symbol</t>
  </si>
  <si>
    <t>senso</t>
  </si>
  <si>
    <t>GeneDef+BS_EltexPsychic.symbolPack.prefixSymbols.2.symbol</t>
  </si>
  <si>
    <t>BS_EltexPsychic.symbolPack.prefixSymbols.2.symbol</t>
  </si>
  <si>
    <t>sensi</t>
  </si>
  <si>
    <t>GeneDef+BS_NaturalPsychic.label</t>
  </si>
  <si>
    <t>BS_NaturalPsychic.label</t>
  </si>
  <si>
    <t>natural psychic</t>
  </si>
  <si>
    <t>GeneDef+BS_NaturalPsychic.labelShortAdj</t>
  </si>
  <si>
    <t>BS_NaturalPsychic.labelShortAdj</t>
  </si>
  <si>
    <t>GeneDef+BS_NaturalPsychic.description</t>
  </si>
  <si>
    <t>BS_NaturalPsychic.description</t>
  </si>
  <si>
    <t>Carriers of this gene are highly psychically-sensitive and highly capable of dispelling psychic entorphy. They are noticeably worse at utilizing psychic-enhacing gear and implants however.</t>
  </si>
  <si>
    <t>GeneDef+BS_NaturalPsychic.customEffectDescriptions.0</t>
  </si>
  <si>
    <t>BS_NaturalPsychic.customEffectDescriptions.0</t>
  </si>
  <si>
    <t>x0.8 + 120% offsets Sensitivity = ~+75% Psychic Sensitivity for average pawns</t>
  </si>
  <si>
    <t>GeneDef+BS_NaturalPsychic.symbolPack.prefixSymbols.0.symbol</t>
  </si>
  <si>
    <t>BS_NaturalPsychic.symbolPack.prefixSymbols.0.symbol</t>
  </si>
  <si>
    <t>GeneDef+BS_NaturalPsychic.symbolPack.prefixSymbols.1.symbol</t>
  </si>
  <si>
    <t>BS_NaturalPsychic.symbolPack.prefixSymbols.1.symbol</t>
  </si>
  <si>
    <t>GeneDef+BS_NaturalPsychic.symbolPack.prefixSymbols.2.symbol</t>
  </si>
  <si>
    <t>BS_NaturalPsychic.symbolPack.prefixSymbols.2.symbol</t>
  </si>
  <si>
    <t>GeneDef+BS_PsychicWarrior.label</t>
  </si>
  <si>
    <t>BS_PsychicWarrior.label</t>
  </si>
  <si>
    <t>Mystic warrior</t>
  </si>
  <si>
    <t>GeneDef+BS_PsychicWarrior.labelShortAdj</t>
  </si>
  <si>
    <t>BS_PsychicWarrior.labelShortAdj</t>
  </si>
  <si>
    <t>psy-warrior</t>
  </si>
  <si>
    <t>GeneDef+BS_PsychicWarrior.description</t>
  </si>
  <si>
    <t>BS_PsychicWarrior.description</t>
  </si>
  <si>
    <t>Carriers of this gene are able to project their psychic powers into themselves to empower their physical abilities. They gain increasing bonuses based on psychic sensitivity.</t>
  </si>
  <si>
    <t>GeneDef+BS_PsychicWarrior.symbolPack.prefixSymbols.0.symbol</t>
  </si>
  <si>
    <t>BS_PsychicWarrior.symbolPack.prefixSymbols.0.symbol</t>
  </si>
  <si>
    <t>GeneDef+BS_PsychicWarrior.symbolPack.prefixSymbols.1.symbol</t>
  </si>
  <si>
    <t>BS_PsychicWarrior.symbolPack.prefixSymbols.1.symbol</t>
  </si>
  <si>
    <t>psi</t>
  </si>
  <si>
    <t>GeneDef+BS_PsychicWarrior.symbolPack.prefixSymbols.2.symbol</t>
  </si>
  <si>
    <t>BS_PsychicWarrior.symbolPack.prefixSymbols.2.symbol</t>
  </si>
  <si>
    <t>GeneDef+BS_PsychicWarrior.symbolPack.prefixSymbols.3.symbol</t>
  </si>
  <si>
    <t>BS_PsychicWarrior.symbolPack.prefixSymbols.3.symbol</t>
  </si>
  <si>
    <t>GeneDef+MinTemp_HugeDecrease.label</t>
  </si>
  <si>
    <t>MinTemp_HugeDecrease.label</t>
  </si>
  <si>
    <t>Cold Immunity</t>
  </si>
  <si>
    <t>GeneDef+MinTemp_HugeDecrease.labelShortAdj</t>
  </si>
  <si>
    <t>MinTemp_HugeDecrease.labelShortAdj</t>
  </si>
  <si>
    <t>freezing</t>
  </si>
  <si>
    <t>GeneDef+MinTemp_HugeDecrease.description</t>
  </si>
  <si>
    <t>MinTemp_HugeDecrease.description</t>
  </si>
  <si>
    <t>Carriers of this gene are almost impervious to cold.</t>
  </si>
  <si>
    <t>GeneDef+MinTemp_HugeDecrease.symbolPack.prefixSymbols.0.symbol</t>
  </si>
  <si>
    <t>MinTemp_HugeDecrease.symbolPack.prefixSymbols.0.symbol</t>
  </si>
  <si>
    <t>ice</t>
  </si>
  <si>
    <t>GeneDef+MaxTemp_HugeIncrease.label</t>
  </si>
  <si>
    <t>MaxTemp_HugeIncrease.label</t>
  </si>
  <si>
    <t>Heat Immunity</t>
  </si>
  <si>
    <t>GeneDef+MaxTemp_HugeIncrease.labelShortAdj</t>
  </si>
  <si>
    <t>MaxTemp_HugeIncrease.labelShortAdj</t>
  </si>
  <si>
    <t>boiling</t>
  </si>
  <si>
    <t>GeneDef+MaxTemp_HugeIncrease.description</t>
  </si>
  <si>
    <t>MaxTemp_HugeIncrease.description</t>
  </si>
  <si>
    <t>Carriers of this gene are practically impervious to passive heat, even mechanoids start to overheat malfunction before the carrier does.</t>
  </si>
  <si>
    <t>GeneDef+MaxTemp_HugeIncrease.symbolPack.prefixSymbols.0.symbol</t>
  </si>
  <si>
    <t>MaxTemp_HugeIncrease.symbolPack.prefixSymbols.0.symbol</t>
  </si>
  <si>
    <t>hot</t>
  </si>
  <si>
    <t>GeneDef+MaxTemp_HugeIncrease.symbolPack.prefixSymbols.1.symbol</t>
  </si>
  <si>
    <t>MaxTemp_HugeIncrease.symbolPack.prefixSymbols.1.symbol</t>
  </si>
  <si>
    <t>heat</t>
  </si>
  <si>
    <t>GeneDef+MaxTemp_HugeIncrease.symbolPack.prefixSymbols.2.symbol</t>
  </si>
  <si>
    <t>MaxTemp_HugeIncrease.symbolPack.prefixSymbols.2.symbol</t>
  </si>
  <si>
    <t>sun</t>
  </si>
  <si>
    <t>GeneDef+MaxTemp_HugeIncrease.symbolPack.prefixSymbols.3.symbol</t>
  </si>
  <si>
    <t>MaxTemp_HugeIncrease.symbolPack.prefixSymbols.3.symbol</t>
  </si>
  <si>
    <t>sweat</t>
  </si>
  <si>
    <t>GeneDef+MaxTemp_HugeIncrease.symbolPack.prefixSymbols.4.symbol</t>
  </si>
  <si>
    <t>MaxTemp_HugeIncrease.symbolPack.prefixSymbols.4.symbol</t>
  </si>
  <si>
    <t>bake</t>
  </si>
  <si>
    <t>GeneDef+FireImmunity.label</t>
  </si>
  <si>
    <t>FireImmunity.label</t>
  </si>
  <si>
    <t>fire immune</t>
  </si>
  <si>
    <t>GeneDef+FireImmunity.labelShortAdj</t>
  </si>
  <si>
    <t>FireImmunity.labelShortAdj</t>
  </si>
  <si>
    <t>fireproof</t>
  </si>
  <si>
    <t>GeneDef+FireImmunity.description</t>
  </si>
  <si>
    <t>FireImmunity.description</t>
  </si>
  <si>
    <t>Carriers of this gene are unfaced by fire and most heat-based attacks.</t>
  </si>
  <si>
    <t>GeneDef+FireImmunity.symbolPack.prefixSymbols.0.symbol</t>
  </si>
  <si>
    <t>FireImmunity.symbolPack.prefixSymbols.0.symbol</t>
  </si>
  <si>
    <t>GeneDef+FireImmunity.symbolPack.prefixSymbols.1.symbol</t>
  </si>
  <si>
    <t>FireImmunity.symbolPack.prefixSymbols.1.symbol</t>
  </si>
  <si>
    <t>wet</t>
  </si>
  <si>
    <t>GeneDef+FireImmunity.symbolPack.suffixSymbols.0.symbol</t>
  </si>
  <si>
    <t>FireImmunity.symbolPack.suffixSymbols.0.symbol</t>
  </si>
  <si>
    <t>GeneDef+BS_HeatGenerator.label</t>
  </si>
  <si>
    <t>BS_HeatGenerator.label</t>
  </si>
  <si>
    <t>living furnace</t>
  </si>
  <si>
    <t>GeneDef+BS_HeatGenerator.labelShortAdj</t>
  </si>
  <si>
    <t>BS_HeatGenerator.labelShortAdj</t>
  </si>
  <si>
    <t>heating</t>
  </si>
  <si>
    <t>GeneDef+BS_HeatGenerator.description</t>
  </si>
  <si>
    <t>BS_HeatGenerator.description</t>
  </si>
  <si>
    <t>Carriers of this gene will heat up their environment. They are also fire-proof and tolerant to extremely high temperatures. While somewhat tolerate low ambient temperatures, they are highly vulnerable to frostbite. Somewhat affected by BodySize.</t>
  </si>
  <si>
    <t>GeneDef+BS_HeatGenerator.customEffectDescriptions.0</t>
  </si>
  <si>
    <t>BS_HeatGenerator.customEffectDescriptions.0</t>
  </si>
  <si>
    <t>Comparable to two heaters at full power.</t>
  </si>
  <si>
    <t>GeneDef+BS_HeatGenerator.symbolPack.prefixSymbols.0.symbol</t>
  </si>
  <si>
    <t>BS_HeatGenerator.symbolPack.prefixSymbols.0.symbol</t>
  </si>
  <si>
    <t>GeneDef+BS_HeatGenerator.symbolPack.prefixSymbols.1.symbol</t>
  </si>
  <si>
    <t>BS_HeatGenerator.symbolPack.prefixSymbols.1.symbol</t>
  </si>
  <si>
    <t>GeneDef+BS_HeatGenerator.symbolPack.prefixSymbols.2.symbol</t>
  </si>
  <si>
    <t>BS_HeatGenerator.symbolPack.prefixSymbols.2.symbol</t>
  </si>
  <si>
    <t>GeneDef+BS_ColdGenerator.label</t>
  </si>
  <si>
    <t>BS_ColdGenerator.label</t>
  </si>
  <si>
    <t>cryo-generator</t>
  </si>
  <si>
    <t>GeneDef+BS_ColdGenerator.labelShortAdj</t>
  </si>
  <si>
    <t>BS_ColdGenerator.labelShortAdj</t>
  </si>
  <si>
    <t>GeneDef+BS_ColdGenerator.description</t>
  </si>
  <si>
    <t>BS_ColdGenerator.description</t>
  </si>
  <si>
    <t>Carriers of this gene will dramatically cool up their environment. They are also immune to frostbite and extremely low temperatures. Not flammable, but takes increased damage from direct heat damage. Somewhat affected by BodySize.</t>
  </si>
  <si>
    <t>GeneDef+BS_ColdGenerator.customEffectDescriptions.0</t>
  </si>
  <si>
    <t>BS_ColdGenerator.customEffectDescriptions.0</t>
  </si>
  <si>
    <t>Comparable to two coolers at full power.</t>
  </si>
  <si>
    <t>GeneDef+BS_ColdGenerator.symbolPack.prefixSymbols.0.symbol</t>
  </si>
  <si>
    <t>BS_ColdGenerator.symbolPack.prefixSymbols.0.symbol</t>
  </si>
  <si>
    <t>GeneDef+BS_NightOwl.label</t>
  </si>
  <si>
    <t>BS_NightOwl.label</t>
  </si>
  <si>
    <t>night owl</t>
  </si>
  <si>
    <t>GeneDef+BS_NightOwl.description</t>
  </si>
  <si>
    <t>BS_NightOwl.description</t>
  </si>
  <si>
    <t>Carriers of this gene prefer being out at night and don't mind unlit areas.</t>
  </si>
  <si>
    <t>GeneDef+Undergrounder.label</t>
  </si>
  <si>
    <t>Undergrounder.label</t>
  </si>
  <si>
    <t>Undergrounder</t>
  </si>
  <si>
    <t>GeneDef+Undergrounder.labelShortAdj</t>
  </si>
  <si>
    <t>Undergrounder.labelShortAdj</t>
  </si>
  <si>
    <t>GeneDef+Undergrounder.description</t>
  </si>
  <si>
    <t>Undergrounder.description</t>
  </si>
  <si>
    <t>Carriers of this gene prefer being indoors.</t>
  </si>
  <si>
    <t>GeneDef+BS_Bisexual.label</t>
  </si>
  <si>
    <t>BS_Bisexual.label</t>
  </si>
  <si>
    <t>bisexual</t>
  </si>
  <si>
    <t>GeneDef+BS_Bisexual.description</t>
  </si>
  <si>
    <t>BS_Bisexual.description</t>
  </si>
  <si>
    <t>Carriers of this gene are bisexual.</t>
  </si>
  <si>
    <t>GeneDef+BS_Bloodlust.label</t>
  </si>
  <si>
    <t>BS_Bloodlust.label</t>
  </si>
  <si>
    <t>bloodlust</t>
  </si>
  <si>
    <t>GeneDef+BS_Bloodlust.description</t>
  </si>
  <si>
    <t>BS_Bloodlust.description</t>
  </si>
  <si>
    <t>Carriers of this gene have a ruthless disposition</t>
  </si>
  <si>
    <t>GeneDef+BS_AnimalFriend.label</t>
  </si>
  <si>
    <t>BS_AnimalFriend.label</t>
  </si>
  <si>
    <t>Animal Friend</t>
  </si>
  <si>
    <t>GeneDef+BS_AnimalFriend.description</t>
  </si>
  <si>
    <t>BS_AnimalFriend.description</t>
  </si>
  <si>
    <t>Carriers of this gene will never be targeted by hungry predators.</t>
  </si>
  <si>
    <t>GeneDef+BS_AlcoholAddict.label</t>
  </si>
  <si>
    <t>BS_AlcoholAddict.label</t>
  </si>
  <si>
    <t>Alcohol Addiction</t>
  </si>
  <si>
    <t>GeneDef+BS_AlcoholAddict.description</t>
  </si>
  <si>
    <t>BS_AlcoholAddict.description</t>
  </si>
  <si>
    <t>Carriers of this gene have a serious psychological need for alcohol\n\nCan be combined with alcohol dependency in which case the carrier will have both an addiction and a dependency.</t>
  </si>
  <si>
    <t>GeneDef+BS_SlimeAttack.label</t>
  </si>
  <si>
    <t>BS_SlimeAttack.label</t>
  </si>
  <si>
    <t>acidic attack</t>
  </si>
  <si>
    <t>GeneDef+BS_SlimeAttack.description</t>
  </si>
  <si>
    <t>BS_SlimeAttack.description</t>
  </si>
  <si>
    <t>Carriers of this genes can attack with corrosive sticky acid.</t>
  </si>
  <si>
    <t>GeneDef+LoS_VenomTalons.label</t>
  </si>
  <si>
    <t>LoS_VenomTalons.label</t>
  </si>
  <si>
    <t>venom talons</t>
  </si>
  <si>
    <t>GeneDef+LoS_VenomTalons.description</t>
  </si>
  <si>
    <t>LoS_VenomTalons.description</t>
  </si>
  <si>
    <t>Carriers of this gene possess dangerous venomous talons. They are good at getting into the chinks of armour.\n\nTechnically more corrosive than a venomous. Slows down most types of work.</t>
  </si>
  <si>
    <t>GeneDef+BS_BrokenTitanBody.label</t>
  </si>
  <si>
    <t>BS_BrokenTitanBody.label</t>
  </si>
  <si>
    <t>urb cyborg body</t>
  </si>
  <si>
    <t>GeneDef+BS_BrokenTitanBody.labelShortAdj</t>
  </si>
  <si>
    <t>BS_BrokenTitanBody.labelShortAdj</t>
  </si>
  <si>
    <t>urb body</t>
  </si>
  <si>
    <t>GeneDef+BS_BrokenTitanBody.description</t>
  </si>
  <si>
    <t>BS_BrokenTitanBody.description</t>
  </si>
  <si>
    <t>Carriers of this gene have a part-robotic body. Forces Hulk-body type.</t>
  </si>
  <si>
    <t>GeneDef+BS_OgreBody.label</t>
  </si>
  <si>
    <t>BS_OgreBody.label</t>
  </si>
  <si>
    <t>ogre body</t>
  </si>
  <si>
    <t>GeneDef+BS_OgreBody.labelShortAdj</t>
  </si>
  <si>
    <t>BS_OgreBody.labelShortAdj</t>
  </si>
  <si>
    <t>GeneDef+BS_OgreBody.description</t>
  </si>
  <si>
    <t>BS_OgreBody.description</t>
  </si>
  <si>
    <t>Carriers of this gene have obese ogre body.</t>
  </si>
  <si>
    <t>GeneDef+Hair_MediumRed.label</t>
  </si>
  <si>
    <t>Hair_MediumRed.label</t>
  </si>
  <si>
    <t>Dark red hair</t>
  </si>
  <si>
    <t>GeneDef+Hair_MediumBlue.label</t>
  </si>
  <si>
    <t>Hair_MediumBlue.label</t>
  </si>
  <si>
    <t>Dark Blue hair</t>
  </si>
  <si>
    <t>GeneDef+BS_HairFrostWhite.label</t>
  </si>
  <si>
    <t>BS_HairFrostWhite.label</t>
  </si>
  <si>
    <t>Frost-White Hair</t>
  </si>
  <si>
    <t>GeneDef+BS_HairPermafrost.label</t>
  </si>
  <si>
    <t>BS_HairPermafrost.label</t>
  </si>
  <si>
    <t>Permafrost Hair</t>
  </si>
  <si>
    <t>GeneDef+BS_BloodHair.label</t>
  </si>
  <si>
    <t>BS_BloodHair.label</t>
  </si>
  <si>
    <t>blood red hair</t>
  </si>
  <si>
    <t>GeneDef+BS_WerewolfSnoot.label</t>
  </si>
  <si>
    <t>BS_WerewolfSnoot.label</t>
  </si>
  <si>
    <t>werewolf snoot</t>
  </si>
  <si>
    <t>GeneDef+BS_WerewolfSnoot.description</t>
  </si>
  <si>
    <t>BS_WerewolfSnoot.description</t>
  </si>
  <si>
    <t>Rawr! Carriers of this gene possess a mean werewolf-like snoot.</t>
  </si>
  <si>
    <t>GeneDef+BS_WerewolfSnoot.symbolPack.prefixSymbols.0.symbol</t>
  </si>
  <si>
    <t>BS_WerewolfSnoot.symbolPack.prefixSymbols.0.symbol</t>
  </si>
  <si>
    <t>lycan</t>
  </si>
  <si>
    <t>GeneDef+BS_WerewolfSnoot.symbolPack.prefixSymbols.1.symbol</t>
  </si>
  <si>
    <t>BS_WerewolfSnoot.symbolPack.prefixSymbols.1.symbol</t>
  </si>
  <si>
    <t>lunar</t>
  </si>
  <si>
    <t>GeneDef+BS_WerewolfSnoot.symbolPack.prefixSymbols.2.symbol</t>
  </si>
  <si>
    <t>BS_WerewolfSnoot.symbolPack.prefixSymbols.2.symbol</t>
  </si>
  <si>
    <t>mad</t>
  </si>
  <si>
    <t>GeneDef+BS_WerewolfSnoot.symbolPack.prefixSymbols.3.symbol</t>
  </si>
  <si>
    <t>BS_WerewolfSnoot.symbolPack.prefixSymbols.3.symbol</t>
  </si>
  <si>
    <t>snout</t>
  </si>
  <si>
    <t>GeneDef+BS_WerewolfSnoot.symbolPack.prefixSymbols.4.symbol</t>
  </si>
  <si>
    <t>BS_WerewolfSnoot.symbolPack.prefixSymbols.4.symbol</t>
  </si>
  <si>
    <t>snoot</t>
  </si>
  <si>
    <t>GeneDef+BS_WerewolfSnoot.symbolPack.prefixSymbols.5.symbol</t>
  </si>
  <si>
    <t>BS_WerewolfSnoot.symbolPack.prefixSymbols.5.symbol</t>
  </si>
  <si>
    <t>wolf</t>
  </si>
  <si>
    <t>GeneDef+BS_WerewolfSnoot.symbolPack.prefixSymbols.6.symbol</t>
  </si>
  <si>
    <t>BS_WerewolfSnoot.symbolPack.prefixSymbols.6.symbol</t>
  </si>
  <si>
    <t>moon</t>
  </si>
  <si>
    <t>GeneDef+BS_WerewolfSnoot.symbolPack.suffixSymbols.0.symbol</t>
  </si>
  <si>
    <t>BS_WerewolfSnoot.symbolPack.suffixSymbols.0.symbol</t>
  </si>
  <si>
    <t>GeneDef+BS_WerewolfSnoot.symbolPack.suffixSymbols.1.symbol</t>
  </si>
  <si>
    <t>BS_WerewolfSnoot.symbolPack.suffixSymbols.1.symbol</t>
  </si>
  <si>
    <t>GeneDef+BS_WerewolfSnoot.symbolPack.suffixSymbols.2.symbol</t>
  </si>
  <si>
    <t>BS_WerewolfSnoot.symbolPack.suffixSymbols.2.symbol</t>
  </si>
  <si>
    <t>crazed</t>
  </si>
  <si>
    <t>GeneDef+BS_BananaSplitHair.label</t>
  </si>
  <si>
    <t>BS_BananaSplitHair.label</t>
  </si>
  <si>
    <t>neko banana split horns with sprinkles</t>
  </si>
  <si>
    <t>GeneDef+BS_BananaSplitHair.description</t>
  </si>
  <si>
    <t>BS_BananaSplitHair.description</t>
  </si>
  <si>
    <t>Carriers of this gene grow protuding banana-looking horns, and cream with a cherry-looking thing on top.\n\nThat's can't be right.</t>
  </si>
  <si>
    <t>GeneDef+BS_CreamHair.label</t>
  </si>
  <si>
    <t>BS_CreamHair.label</t>
  </si>
  <si>
    <t>cream hair</t>
  </si>
  <si>
    <t>GeneDef+BS_CreamHair.labelShortAdj</t>
  </si>
  <si>
    <t>BS_CreamHair.labelShortAdj</t>
  </si>
  <si>
    <t>creamy</t>
  </si>
  <si>
    <t>GeneDef+BS_CreamHair.description</t>
  </si>
  <si>
    <t>BS_CreamHair.description</t>
  </si>
  <si>
    <t>Carriers of this gene have creamy white hair.</t>
  </si>
  <si>
    <t>GeneDef+BS_MatteGreenHair.label</t>
  </si>
  <si>
    <t>BS_MatteGreenHair.label</t>
  </si>
  <si>
    <t>serpentine hair</t>
  </si>
  <si>
    <t>GeneDef+BS_MatteGreenHair.labelShortAdj</t>
  </si>
  <si>
    <t>BS_MatteGreenHair.labelShortAdj</t>
  </si>
  <si>
    <t>serpentine</t>
  </si>
  <si>
    <t>GeneDef+BS_MatteGreenHair.description</t>
  </si>
  <si>
    <t>BS_MatteGreenHair.description</t>
  </si>
  <si>
    <t>Carriers of this gene have matte green hair.</t>
  </si>
  <si>
    <t>GeneDef+BS_SkinFrostWhite.label</t>
  </si>
  <si>
    <t>BS_SkinFrostWhite.label</t>
  </si>
  <si>
    <t>Frost-White Skin</t>
  </si>
  <si>
    <t>GeneDef+BS_SkinFrostWhite.labelShortAdj</t>
  </si>
  <si>
    <t>BS_SkinFrostWhite.labelShortAdj</t>
  </si>
  <si>
    <t>frosty</t>
  </si>
  <si>
    <t>GeneDef+BS_SkinFrostWhite.description</t>
  </si>
  <si>
    <t>BS_SkinFrostWhite.description</t>
  </si>
  <si>
    <t>Carriers of this gene have icy white skin.</t>
  </si>
  <si>
    <t>GeneDef+BS_SkinPermafrost.label</t>
  </si>
  <si>
    <t>BS_SkinPermafrost.label</t>
  </si>
  <si>
    <t>Permafrost Skin</t>
  </si>
  <si>
    <t>GeneDef+BS_SkinPermafrost.labelShortAdj</t>
  </si>
  <si>
    <t>BS_SkinPermafrost.labelShortAdj</t>
  </si>
  <si>
    <t>permafrost</t>
  </si>
  <si>
    <t>GeneDef+BS_SkinPermafrost.description</t>
  </si>
  <si>
    <t>BS_SkinPermafrost.description</t>
  </si>
  <si>
    <t>Carriers of this gene have dark blue skin.</t>
  </si>
  <si>
    <t>GeneDef+BS_SkinBurningOrange.label</t>
  </si>
  <si>
    <t>BS_SkinBurningOrange.label</t>
  </si>
  <si>
    <t>light orange skin</t>
  </si>
  <si>
    <t>GeneDef+BS_SkinBurningOrange.description</t>
  </si>
  <si>
    <t>BS_SkinBurningOrange.description</t>
  </si>
  <si>
    <t>Carriers of this gene produce a pigment that turns their skin a light orange.</t>
  </si>
  <si>
    <t>GeneDef+BS_SkinBloodRed.label</t>
  </si>
  <si>
    <t>BS_SkinBloodRed.label</t>
  </si>
  <si>
    <t>blood-red skin</t>
  </si>
  <si>
    <t>GeneDef+BS_SkinBloodRed.labelShortAdj</t>
  </si>
  <si>
    <t>BS_SkinBloodRed.labelShortAdj</t>
  </si>
  <si>
    <t>blood-red</t>
  </si>
  <si>
    <t>GeneDef+BS_SkinBloodRed.description</t>
  </si>
  <si>
    <t>BS_SkinBloodRed.description</t>
  </si>
  <si>
    <t>Carriers of this gene produce a pigment that turns their skin a dark red color.</t>
  </si>
  <si>
    <t>GeneDef+BS_Skin_DarkAsh.label</t>
  </si>
  <si>
    <t>BS_Skin_DarkAsh.label</t>
  </si>
  <si>
    <t>dark ashen skin</t>
  </si>
  <si>
    <t>GeneDef+BS_Skin_DarkAsh.labelShortAdj</t>
  </si>
  <si>
    <t>BS_Skin_DarkAsh.labelShortAdj</t>
  </si>
  <si>
    <t>ashen</t>
  </si>
  <si>
    <t>GeneDef+BS_Skin_DarkAsh.description</t>
  </si>
  <si>
    <t>BS_Skin_DarkAsh.description</t>
  </si>
  <si>
    <t>Carriers of this gene produce a deep purple pigment that gives their skin a sickly appearance.</t>
  </si>
  <si>
    <t>GeneDef+VU_LightPallorSkin.label</t>
  </si>
  <si>
    <t>VU_LightPallorSkin.label</t>
  </si>
  <si>
    <t>light pallor</t>
  </si>
  <si>
    <t>GeneDef+VU_LightPallorSkin.description</t>
  </si>
  <si>
    <t>VU_LightPallorSkin.description</t>
  </si>
  <si>
    <t>GeneDef+VU_DarkPallorSkin.label</t>
  </si>
  <si>
    <t>VU_DarkPallorSkin.label</t>
  </si>
  <si>
    <t>dark pallor</t>
  </si>
  <si>
    <t>GeneDef+VU_DarkPallorSkin.description</t>
  </si>
  <si>
    <t>VU_DarkPallorSkin.description</t>
  </si>
  <si>
    <t>GeneDef+VU_NosferatuSkin.label</t>
  </si>
  <si>
    <t>VU_NosferatuSkin.label</t>
  </si>
  <si>
    <t>Corpse-like Skin</t>
  </si>
  <si>
    <t>GeneDef+VU_NosferatuSkin.description</t>
  </si>
  <si>
    <t>VU_NosferatuSkin.description</t>
  </si>
  <si>
    <t>Carriers of this gene have creepy corpse-like skin.</t>
  </si>
  <si>
    <t>GeneDef+VU_ZombieSkin.label</t>
  </si>
  <si>
    <t>VU_ZombieSkin.label</t>
  </si>
  <si>
    <t>zombie skin</t>
  </si>
  <si>
    <t>GeneDef+VU_ZombieSkin.description</t>
  </si>
  <si>
    <t>VU_ZombieSkin.description</t>
  </si>
  <si>
    <t>Carriers of this gene have greenish corpse-like skin.</t>
  </si>
  <si>
    <t>GeneDef+BS_CreamSkin.label</t>
  </si>
  <si>
    <t>BS_CreamSkin.label</t>
  </si>
  <si>
    <t>cream skin</t>
  </si>
  <si>
    <t>GeneDef+BS_CreamSkin.labelShortAdj</t>
  </si>
  <si>
    <t>BS_CreamSkin.labelShortAdj</t>
  </si>
  <si>
    <t>GeneDef+BS_CreamSkin.description</t>
  </si>
  <si>
    <t>BS_CreamSkin.description</t>
  </si>
  <si>
    <t>Carriers of this gene have creamy white skin.</t>
  </si>
  <si>
    <t>GeneDef+BS_LightGreenSkin.label</t>
  </si>
  <si>
    <t>BS_LightGreenSkin.label</t>
  </si>
  <si>
    <t>fair green skin</t>
  </si>
  <si>
    <t>GeneDef+BS_LightGreenSkin.labelShortAdj</t>
  </si>
  <si>
    <t>BS_LightGreenSkin.labelShortAdj</t>
  </si>
  <si>
    <t>green</t>
  </si>
  <si>
    <t>GeneDef+BS_LightGreenSkin.description</t>
  </si>
  <si>
    <t>BS_LightGreenSkin.description</t>
  </si>
  <si>
    <t>Carriers of this gene produce a pigment that gives their skin a green color.</t>
  </si>
  <si>
    <t>GeneDef+BS_LightGreenSkin.symbolPack.wholeNameSymbols.0.symbol</t>
  </si>
  <si>
    <t>BS_LightGreenSkin.symbolPack.wholeNameSymbols.0.symbol</t>
  </si>
  <si>
    <t>greenskin</t>
  </si>
  <si>
    <t>GeneDef+BS_LightGreenSkin.symbolPack.prefixSymbols.0.symbol</t>
  </si>
  <si>
    <t>BS_LightGreenSkin.symbolPack.prefixSymbols.0.symbol</t>
  </si>
  <si>
    <t>GeneDef+BS_LightGreenSkin.symbolPack.prefixSymbols.1.symbol</t>
  </si>
  <si>
    <t>BS_LightGreenSkin.symbolPack.prefixSymbols.1.symbol</t>
  </si>
  <si>
    <t>lime</t>
  </si>
  <si>
    <t>GeneDef+BS_LightGreenSkin.symbolPack.prefixSymbols.2.symbol</t>
  </si>
  <si>
    <t>BS_LightGreenSkin.symbolPack.prefixSymbols.2.symbol</t>
  </si>
  <si>
    <t>jade</t>
  </si>
  <si>
    <t>GeneDef+BS_LightGreenSkin.symbolPack.prefixSymbols.3.symbol</t>
  </si>
  <si>
    <t>BS_LightGreenSkin.symbolPack.prefixSymbols.3.symbol</t>
  </si>
  <si>
    <t>leaf</t>
  </si>
  <si>
    <t>GeneDef+BS_AnimalEars.label</t>
  </si>
  <si>
    <t>BS_AnimalEars.label</t>
  </si>
  <si>
    <t>furry ears</t>
  </si>
  <si>
    <t>GeneDef+BS_AnimalEars.description</t>
  </si>
  <si>
    <t>BS_AnimalEars.description</t>
  </si>
  <si>
    <t>Carriers of this gene have furry ears.\n\nUwU.</t>
  </si>
  <si>
    <t>GeneDef+BS_FoxEars.label</t>
  </si>
  <si>
    <t>BS_FoxEars.label</t>
  </si>
  <si>
    <t>fox ears</t>
  </si>
  <si>
    <t>GeneDef+BS_FoxEars.description</t>
  </si>
  <si>
    <t>BS_FoxEars.description</t>
  </si>
  <si>
    <t>GeneDef+BS_FoxEars.symbolPack.prefixSymbols.0.symbol</t>
  </si>
  <si>
    <t>BS_FoxEars.symbolPack.prefixSymbols.0.symbol</t>
  </si>
  <si>
    <t>fox</t>
  </si>
  <si>
    <t>GeneDef+BS_FoxEars.symbolPack.prefixSymbols.1.symbol</t>
  </si>
  <si>
    <t>BS_FoxEars.symbolPack.prefixSymbols.1.symbol</t>
  </si>
  <si>
    <t>foxy</t>
  </si>
  <si>
    <t>GeneDef+BS_FoxEars.symbolPack.prefixSymbols.2.symbol</t>
  </si>
  <si>
    <t>BS_FoxEars.symbolPack.prefixSymbols.2.symbol</t>
  </si>
  <si>
    <t>tama</t>
  </si>
  <si>
    <t>GeneDef+BS_FoxEars.symbolPack.suffixSymbols.0.symbol</t>
  </si>
  <si>
    <t>BS_FoxEars.symbolPack.suffixSymbols.0.symbol</t>
  </si>
  <si>
    <t>ear</t>
  </si>
  <si>
    <t>GeneDef+BS_BrokenTitanHead.label</t>
  </si>
  <si>
    <t>BS_BrokenTitanHead.label</t>
  </si>
  <si>
    <t>urb cyborg head</t>
  </si>
  <si>
    <t>GeneDef+BS_BrokenTitanHead.description</t>
  </si>
  <si>
    <t>BS_BrokenTitanHead.description</t>
  </si>
  <si>
    <t>Carriers of this gene have partial cybernetic-looking head</t>
  </si>
  <si>
    <t>GeneDef+Jotun_Horns.symbolPack.prefixSymbols.0.symbol</t>
  </si>
  <si>
    <t>Jotun_Horns.symbolPack.prefixSymbols.0.symbol</t>
  </si>
  <si>
    <t>horn</t>
  </si>
  <si>
    <t>GeneDef+Jotun_Horns.symbolPack.prefixSymbols.1.symbol</t>
  </si>
  <si>
    <t>Jotun_Horns.symbolPack.prefixSymbols.1.symbol</t>
  </si>
  <si>
    <t>devil</t>
  </si>
  <si>
    <t>GeneDef+Jotun_Horns.symbolPack.prefixSymbols.2.symbol</t>
  </si>
  <si>
    <t>Jotun_Horns.symbolPack.prefixSymbols.2.symbol</t>
  </si>
  <si>
    <t>demon</t>
  </si>
  <si>
    <t>GeneDef+Jotun_Horns.symbolPack.prefixSymbols.3.symbol</t>
  </si>
  <si>
    <t>Jotun_Horns.symbolPack.prefixSymbols.3.symbol</t>
  </si>
  <si>
    <t>luci</t>
  </si>
  <si>
    <t>GeneDef+Jotun_Horns.symbolPack.prefixSymbols.4.symbol</t>
  </si>
  <si>
    <t>Jotun_Horns.symbolPack.prefixSymbols.4.symbol</t>
  </si>
  <si>
    <t>beelze</t>
  </si>
  <si>
    <t>GeneDef+Jotun_Horns.symbolPack.prefixSymbols.5.symbol</t>
  </si>
  <si>
    <t>Jotun_Horns.symbolPack.prefixSymbols.5.symbol</t>
  </si>
  <si>
    <t>hell</t>
  </si>
  <si>
    <t>GeneDef+Jotun_Horns.symbolPack.suffixSymbols.0.symbol</t>
  </si>
  <si>
    <t>Jotun_Horns.symbolPack.suffixSymbols.0.symbol</t>
  </si>
  <si>
    <t>GeneDef+Jotun_Horns.symbolPack.suffixSymbols.1.symbol</t>
  </si>
  <si>
    <t>Jotun_Horns.symbolPack.suffixSymbols.1.symbol</t>
  </si>
  <si>
    <t>vil</t>
  </si>
  <si>
    <t>GeneDef+Jotun_Horns.label</t>
  </si>
  <si>
    <t>Jotun_Horns.label</t>
  </si>
  <si>
    <t>jotun horns</t>
  </si>
  <si>
    <t>GeneDef+Jotun_Horns.description</t>
  </si>
  <si>
    <t>Jotun_Horns.description</t>
  </si>
  <si>
    <t>Carriers of this gene possess large impressive horns.</t>
  </si>
  <si>
    <t>GeneDef+Jotun_Horns_skin.symbolPack.prefixSymbols.0.symbol</t>
  </si>
  <si>
    <t>Jotun_Horns_skin.symbolPack.prefixSymbols.0.symbol</t>
  </si>
  <si>
    <t>GeneDef+Jotun_Horns_skin.symbolPack.prefixSymbols.1.symbol</t>
  </si>
  <si>
    <t>Jotun_Horns_skin.symbolPack.prefixSymbols.1.symbol</t>
  </si>
  <si>
    <t>GeneDef+Jotun_Horns_skin.symbolPack.prefixSymbols.2.symbol</t>
  </si>
  <si>
    <t>Jotun_Horns_skin.symbolPack.prefixSymbols.2.symbol</t>
  </si>
  <si>
    <t>GeneDef+Jotun_Horns_skin.symbolPack.prefixSymbols.3.symbol</t>
  </si>
  <si>
    <t>Jotun_Horns_skin.symbolPack.prefixSymbols.3.symbol</t>
  </si>
  <si>
    <t>GeneDef+Jotun_Horns_skin.symbolPack.prefixSymbols.4.symbol</t>
  </si>
  <si>
    <t>Jotun_Horns_skin.symbolPack.prefixSymbols.4.symbol</t>
  </si>
  <si>
    <t>GeneDef+Jotun_Horns_skin.symbolPack.prefixSymbols.5.symbol</t>
  </si>
  <si>
    <t>Jotun_Horns_skin.symbolPack.prefixSymbols.5.symbol</t>
  </si>
  <si>
    <t>GeneDef+Jotun_Horns_skin.symbolPack.suffixSymbols.0.symbol</t>
  </si>
  <si>
    <t>Jotun_Horns_skin.symbolPack.suffixSymbols.0.symbol</t>
  </si>
  <si>
    <t>GeneDef+Jotun_Horns_skin.symbolPack.suffixSymbols.1.symbol</t>
  </si>
  <si>
    <t>Jotun_Horns_skin.symbolPack.suffixSymbols.1.symbol</t>
  </si>
  <si>
    <t>GeneDef+Jotun_Horns_skin.label</t>
  </si>
  <si>
    <t>Jotun_Horns_skin.label</t>
  </si>
  <si>
    <t>jotun horns (skin-coloured)</t>
  </si>
  <si>
    <t>GeneDef+Jotun_Horns_skin.description</t>
  </si>
  <si>
    <t>Jotun_Horns_skin.description</t>
  </si>
  <si>
    <t>Carriers of this gene possess large impressive horns. This variant has the same colour as the carrier's skin.</t>
  </si>
  <si>
    <t>GeneDef+Jotun_Horns_Small.symbolPack.prefixSymbols.0.symbol</t>
  </si>
  <si>
    <t>Jotun_Horns_Small.symbolPack.prefixSymbols.0.symbol</t>
  </si>
  <si>
    <t>GeneDef+Jotun_Horns_Small.symbolPack.prefixSymbols.1.symbol</t>
  </si>
  <si>
    <t>Jotun_Horns_Small.symbolPack.prefixSymbols.1.symbol</t>
  </si>
  <si>
    <t>GeneDef+Jotun_Horns_Small.symbolPack.prefixSymbols.2.symbol</t>
  </si>
  <si>
    <t>Jotun_Horns_Small.symbolPack.prefixSymbols.2.symbol</t>
  </si>
  <si>
    <t>GeneDef+Jotun_Horns_Small.symbolPack.prefixSymbols.3.symbol</t>
  </si>
  <si>
    <t>Jotun_Horns_Small.symbolPack.prefixSymbols.3.symbol</t>
  </si>
  <si>
    <t>GeneDef+Jotun_Horns_Small.symbolPack.prefixSymbols.4.symbol</t>
  </si>
  <si>
    <t>Jotun_Horns_Small.symbolPack.prefixSymbols.4.symbol</t>
  </si>
  <si>
    <t>GeneDef+Jotun_Horns_Small.symbolPack.prefixSymbols.5.symbol</t>
  </si>
  <si>
    <t>Jotun_Horns_Small.symbolPack.prefixSymbols.5.symbol</t>
  </si>
  <si>
    <t>GeneDef+Jotun_Horns_Small.symbolPack.suffixSymbols.0.symbol</t>
  </si>
  <si>
    <t>Jotun_Horns_Small.symbolPack.suffixSymbols.0.symbol</t>
  </si>
  <si>
    <t>GeneDef+Jotun_Horns_Small.symbolPack.suffixSymbols.1.symbol</t>
  </si>
  <si>
    <t>Jotun_Horns_Small.symbolPack.suffixSymbols.1.symbol</t>
  </si>
  <si>
    <t>GeneDef+Jotun_Horns_Small.label</t>
  </si>
  <si>
    <t>Jotun_Horns_Small.label</t>
  </si>
  <si>
    <t>small jotun horns</t>
  </si>
  <si>
    <t>GeneDef+Jotun_Horns_Small.description</t>
  </si>
  <si>
    <t>Jotun_Horns_Small.description</t>
  </si>
  <si>
    <t>Carriers of this gene possess two small horns.</t>
  </si>
  <si>
    <t>GeneDef+Jotun_Horns_Small_skin.symbolPack.prefixSymbols.0.symbol</t>
  </si>
  <si>
    <t>Jotun_Horns_Small_skin.symbolPack.prefixSymbols.0.symbol</t>
  </si>
  <si>
    <t>GeneDef+Jotun_Horns_Small_skin.symbolPack.prefixSymbols.1.symbol</t>
  </si>
  <si>
    <t>Jotun_Horns_Small_skin.symbolPack.prefixSymbols.1.symbol</t>
  </si>
  <si>
    <t>GeneDef+Jotun_Horns_Small_skin.symbolPack.prefixSymbols.2.symbol</t>
  </si>
  <si>
    <t>Jotun_Horns_Small_skin.symbolPack.prefixSymbols.2.symbol</t>
  </si>
  <si>
    <t>GeneDef+Jotun_Horns_Small_skin.symbolPack.prefixSymbols.3.symbol</t>
  </si>
  <si>
    <t>Jotun_Horns_Small_skin.symbolPack.prefixSymbols.3.symbol</t>
  </si>
  <si>
    <t>GeneDef+Jotun_Horns_Small_skin.symbolPack.prefixSymbols.4.symbol</t>
  </si>
  <si>
    <t>Jotun_Horns_Small_skin.symbolPack.prefixSymbols.4.symbol</t>
  </si>
  <si>
    <t>GeneDef+Jotun_Horns_Small_skin.symbolPack.prefixSymbols.5.symbol</t>
  </si>
  <si>
    <t>Jotun_Horns_Small_skin.symbolPack.prefixSymbols.5.symbol</t>
  </si>
  <si>
    <t>GeneDef+Jotun_Horns_Small_skin.symbolPack.suffixSymbols.0.symbol</t>
  </si>
  <si>
    <t>Jotun_Horns_Small_skin.symbolPack.suffixSymbols.0.symbol</t>
  </si>
  <si>
    <t>GeneDef+Jotun_Horns_Small_skin.symbolPack.suffixSymbols.1.symbol</t>
  </si>
  <si>
    <t>Jotun_Horns_Small_skin.symbolPack.suffixSymbols.1.symbol</t>
  </si>
  <si>
    <t>GeneDef+Jotun_Horns_Small_skin.label</t>
  </si>
  <si>
    <t>Jotun_Horns_Small_skin.label</t>
  </si>
  <si>
    <t>small jotun horns (skin-coloured)</t>
  </si>
  <si>
    <t>GeneDef+Jotun_Horns_Small_skin.description</t>
  </si>
  <si>
    <t>Jotun_Horns_Small_skin.description</t>
  </si>
  <si>
    <t>Carriers of this gene possess two small horns. This variant has the same colour as the carrier's skin.</t>
  </si>
  <si>
    <t>GeneDef+BS_Arching_Horns.symbolPack.prefixSymbols.0.symbol</t>
  </si>
  <si>
    <t>BS_Arching_Horns.symbolPack.prefixSymbols.0.symbol</t>
  </si>
  <si>
    <t>GeneDef+BS_Arching_Horns.symbolPack.prefixSymbols.1.symbol</t>
  </si>
  <si>
    <t>BS_Arching_Horns.symbolPack.prefixSymbols.1.symbol</t>
  </si>
  <si>
    <t>GeneDef+BS_Arching_Horns.symbolPack.prefixSymbols.2.symbol</t>
  </si>
  <si>
    <t>BS_Arching_Horns.symbolPack.prefixSymbols.2.symbol</t>
  </si>
  <si>
    <t>GeneDef+BS_Arching_Horns.symbolPack.prefixSymbols.3.symbol</t>
  </si>
  <si>
    <t>BS_Arching_Horns.symbolPack.prefixSymbols.3.symbol</t>
  </si>
  <si>
    <t>GeneDef+BS_Arching_Horns.symbolPack.prefixSymbols.4.symbol</t>
  </si>
  <si>
    <t>BS_Arching_Horns.symbolPack.prefixSymbols.4.symbol</t>
  </si>
  <si>
    <t>GeneDef+BS_Arching_Horns.symbolPack.prefixSymbols.5.symbol</t>
  </si>
  <si>
    <t>BS_Arching_Horns.symbolPack.prefixSymbols.5.symbol</t>
  </si>
  <si>
    <t>GeneDef+BS_Arching_Horns.symbolPack.suffixSymbols.0.symbol</t>
  </si>
  <si>
    <t>BS_Arching_Horns.symbolPack.suffixSymbols.0.symbol</t>
  </si>
  <si>
    <t>GeneDef+BS_Arching_Horns.symbolPack.suffixSymbols.1.symbol</t>
  </si>
  <si>
    <t>BS_Arching_Horns.symbolPack.suffixSymbols.1.symbol</t>
  </si>
  <si>
    <t>GeneDef+BS_Arching_Horns.label</t>
  </si>
  <si>
    <t>BS_Arching_Horns.label</t>
  </si>
  <si>
    <t>arching horns</t>
  </si>
  <si>
    <t>GeneDef+BS_Arching_Horns.description</t>
  </si>
  <si>
    <t>BS_Arching_Horns.description</t>
  </si>
  <si>
    <t>Carriers of this gene possess two arching horns. This variant has the same colour as the carrier's skin.</t>
  </si>
  <si>
    <t>GeneDef+BS_Arching_Horns_skin.symbolPack.prefixSymbols.0.symbol</t>
  </si>
  <si>
    <t>BS_Arching_Horns_skin.symbolPack.prefixSymbols.0.symbol</t>
  </si>
  <si>
    <t>GeneDef+BS_Arching_Horns_skin.symbolPack.prefixSymbols.1.symbol</t>
  </si>
  <si>
    <t>BS_Arching_Horns_skin.symbolPack.prefixSymbols.1.symbol</t>
  </si>
  <si>
    <t>GeneDef+BS_Arching_Horns_skin.symbolPack.prefixSymbols.2.symbol</t>
  </si>
  <si>
    <t>BS_Arching_Horns_skin.symbolPack.prefixSymbols.2.symbol</t>
  </si>
  <si>
    <t>GeneDef+BS_Arching_Horns_skin.symbolPack.prefixSymbols.3.symbol</t>
  </si>
  <si>
    <t>BS_Arching_Horns_skin.symbolPack.prefixSymbols.3.symbol</t>
  </si>
  <si>
    <t>GeneDef+BS_Arching_Horns_skin.symbolPack.prefixSymbols.4.symbol</t>
  </si>
  <si>
    <t>BS_Arching_Horns_skin.symbolPack.prefixSymbols.4.symbol</t>
  </si>
  <si>
    <t>GeneDef+BS_Arching_Horns_skin.symbolPack.prefixSymbols.5.symbol</t>
  </si>
  <si>
    <t>BS_Arching_Horns_skin.symbolPack.prefixSymbols.5.symbol</t>
  </si>
  <si>
    <t>GeneDef+BS_Arching_Horns_skin.symbolPack.suffixSymbols.0.symbol</t>
  </si>
  <si>
    <t>BS_Arching_Horns_skin.symbolPack.suffixSymbols.0.symbol</t>
  </si>
  <si>
    <t>GeneDef+BS_Arching_Horns_skin.symbolPack.suffixSymbols.1.symbol</t>
  </si>
  <si>
    <t>BS_Arching_Horns_skin.symbolPack.suffixSymbols.1.symbol</t>
  </si>
  <si>
    <t>GeneDef+BS_Arching_Horns_skin.label</t>
  </si>
  <si>
    <t>BS_Arching_Horns_skin.label</t>
  </si>
  <si>
    <t>arching horns (skin-coloured)</t>
  </si>
  <si>
    <t>GeneDef+BS_Arching_Horns_skin.description</t>
  </si>
  <si>
    <t>BS_Arching_Horns_skin.description</t>
  </si>
  <si>
    <t>GeneDef+BS_TallJotunHorns.symbolPack.prefixSymbols.0.symbol</t>
  </si>
  <si>
    <t>BS_TallJotunHorns.symbolPack.prefixSymbols.0.symbol</t>
  </si>
  <si>
    <t>GeneDef+BS_TallJotunHorns.symbolPack.prefixSymbols.1.symbol</t>
  </si>
  <si>
    <t>BS_TallJotunHorns.symbolPack.prefixSymbols.1.symbol</t>
  </si>
  <si>
    <t>GeneDef+BS_TallJotunHorns.symbolPack.prefixSymbols.2.symbol</t>
  </si>
  <si>
    <t>BS_TallJotunHorns.symbolPack.prefixSymbols.2.symbol</t>
  </si>
  <si>
    <t>GeneDef+BS_TallJotunHorns.symbolPack.prefixSymbols.3.symbol</t>
  </si>
  <si>
    <t>BS_TallJotunHorns.symbolPack.prefixSymbols.3.symbol</t>
  </si>
  <si>
    <t>GeneDef+BS_TallJotunHorns.symbolPack.prefixSymbols.4.symbol</t>
  </si>
  <si>
    <t>BS_TallJotunHorns.symbolPack.prefixSymbols.4.symbol</t>
  </si>
  <si>
    <t>GeneDef+BS_TallJotunHorns.symbolPack.prefixSymbols.5.symbol</t>
  </si>
  <si>
    <t>BS_TallJotunHorns.symbolPack.prefixSymbols.5.symbol</t>
  </si>
  <si>
    <t>GeneDef+BS_TallJotunHorns.symbolPack.suffixSymbols.0.symbol</t>
  </si>
  <si>
    <t>BS_TallJotunHorns.symbolPack.suffixSymbols.0.symbol</t>
  </si>
  <si>
    <t>GeneDef+BS_TallJotunHorns.symbolPack.suffixSymbols.1.symbol</t>
  </si>
  <si>
    <t>BS_TallJotunHorns.symbolPack.suffixSymbols.1.symbol</t>
  </si>
  <si>
    <t>GeneDef+BS_TallJotunHorns.label</t>
  </si>
  <si>
    <t>BS_TallJotunHorns.label</t>
  </si>
  <si>
    <t>tall jotun horns</t>
  </si>
  <si>
    <t>GeneDef+BS_TallJotunHorns.description</t>
  </si>
  <si>
    <t>BS_TallJotunHorns.description</t>
  </si>
  <si>
    <t>GeneDef+BS_TallJotunHorns_Skin.symbolPack.prefixSymbols.0.symbol</t>
  </si>
  <si>
    <t>BS_TallJotunHorns_Skin.symbolPack.prefixSymbols.0.symbol</t>
  </si>
  <si>
    <t>GeneDef+BS_TallJotunHorns_Skin.symbolPack.prefixSymbols.1.symbol</t>
  </si>
  <si>
    <t>BS_TallJotunHorns_Skin.symbolPack.prefixSymbols.1.symbol</t>
  </si>
  <si>
    <t>GeneDef+BS_TallJotunHorns_Skin.symbolPack.prefixSymbols.2.symbol</t>
  </si>
  <si>
    <t>BS_TallJotunHorns_Skin.symbolPack.prefixSymbols.2.symbol</t>
  </si>
  <si>
    <t>GeneDef+BS_TallJotunHorns_Skin.symbolPack.prefixSymbols.3.symbol</t>
  </si>
  <si>
    <t>BS_TallJotunHorns_Skin.symbolPack.prefixSymbols.3.symbol</t>
  </si>
  <si>
    <t>GeneDef+BS_TallJotunHorns_Skin.symbolPack.prefixSymbols.4.symbol</t>
  </si>
  <si>
    <t>BS_TallJotunHorns_Skin.symbolPack.prefixSymbols.4.symbol</t>
  </si>
  <si>
    <t>GeneDef+BS_TallJotunHorns_Skin.symbolPack.prefixSymbols.5.symbol</t>
  </si>
  <si>
    <t>BS_TallJotunHorns_Skin.symbolPack.prefixSymbols.5.symbol</t>
  </si>
  <si>
    <t>GeneDef+BS_TallJotunHorns_Skin.symbolPack.suffixSymbols.0.symbol</t>
  </si>
  <si>
    <t>BS_TallJotunHorns_Skin.symbolPack.suffixSymbols.0.symbol</t>
  </si>
  <si>
    <t>GeneDef+BS_TallJotunHorns_Skin.symbolPack.suffixSymbols.1.symbol</t>
  </si>
  <si>
    <t>BS_TallJotunHorns_Skin.symbolPack.suffixSymbols.1.symbol</t>
  </si>
  <si>
    <t>GeneDef+BS_TallJotunHorns_Skin.label</t>
  </si>
  <si>
    <t>BS_TallJotunHorns_Skin.label</t>
  </si>
  <si>
    <t>GeneDef+BS_TallJotunHorns_Skin.description</t>
  </si>
  <si>
    <t>BS_TallJotunHorns_Skin.description</t>
  </si>
  <si>
    <t>Carriers of this gene possess long impressive horns. This variant has the same colour as the carrier's skin.</t>
  </si>
  <si>
    <t>GeneDef+BS_StubbyDemonHorns.symbolPack.prefixSymbols.0.symbol</t>
  </si>
  <si>
    <t>BS_StubbyDemonHorns.symbolPack.prefixSymbols.0.symbol</t>
  </si>
  <si>
    <t>GeneDef+BS_StubbyDemonHorns.symbolPack.prefixSymbols.1.symbol</t>
  </si>
  <si>
    <t>BS_StubbyDemonHorns.symbolPack.prefixSymbols.1.symbol</t>
  </si>
  <si>
    <t>GeneDef+BS_StubbyDemonHorns.symbolPack.prefixSymbols.2.symbol</t>
  </si>
  <si>
    <t>BS_StubbyDemonHorns.symbolPack.prefixSymbols.2.symbol</t>
  </si>
  <si>
    <t>GeneDef+BS_StubbyDemonHorns.symbolPack.prefixSymbols.3.symbol</t>
  </si>
  <si>
    <t>BS_StubbyDemonHorns.symbolPack.prefixSymbols.3.symbol</t>
  </si>
  <si>
    <t>GeneDef+BS_StubbyDemonHorns.symbolPack.prefixSymbols.4.symbol</t>
  </si>
  <si>
    <t>BS_StubbyDemonHorns.symbolPack.prefixSymbols.4.symbol</t>
  </si>
  <si>
    <t>GeneDef+BS_StubbyDemonHorns.symbolPack.prefixSymbols.5.symbol</t>
  </si>
  <si>
    <t>BS_StubbyDemonHorns.symbolPack.prefixSymbols.5.symbol</t>
  </si>
  <si>
    <t>GeneDef+BS_StubbyDemonHorns.symbolPack.suffixSymbols.0.symbol</t>
  </si>
  <si>
    <t>BS_StubbyDemonHorns.symbolPack.suffixSymbols.0.symbol</t>
  </si>
  <si>
    <t>GeneDef+BS_StubbyDemonHorns.symbolPack.suffixSymbols.1.symbol</t>
  </si>
  <si>
    <t>BS_StubbyDemonHorns.symbolPack.suffixSymbols.1.symbol</t>
  </si>
  <si>
    <t>GeneDef+BS_StubbyDemonHorns.label</t>
  </si>
  <si>
    <t>BS_StubbyDemonHorns.label</t>
  </si>
  <si>
    <t>stubby demon horns</t>
  </si>
  <si>
    <t>GeneDef+BS_StubbyDemonHorns.description</t>
  </si>
  <si>
    <t>BS_StubbyDemonHorns.description</t>
  </si>
  <si>
    <t>Carriers of this gene possess short horns.</t>
  </si>
  <si>
    <t>GeneDef+BS_StubbyDemonHorns_Skin.symbolPack.prefixSymbols.0.symbol</t>
  </si>
  <si>
    <t>BS_StubbyDemonHorns_Skin.symbolPack.prefixSymbols.0.symbol</t>
  </si>
  <si>
    <t>GeneDef+BS_StubbyDemonHorns_Skin.symbolPack.prefixSymbols.1.symbol</t>
  </si>
  <si>
    <t>BS_StubbyDemonHorns_Skin.symbolPack.prefixSymbols.1.symbol</t>
  </si>
  <si>
    <t>GeneDef+BS_StubbyDemonHorns_Skin.symbolPack.prefixSymbols.2.symbol</t>
  </si>
  <si>
    <t>BS_StubbyDemonHorns_Skin.symbolPack.prefixSymbols.2.symbol</t>
  </si>
  <si>
    <t>GeneDef+BS_StubbyDemonHorns_Skin.symbolPack.prefixSymbols.3.symbol</t>
  </si>
  <si>
    <t>BS_StubbyDemonHorns_Skin.symbolPack.prefixSymbols.3.symbol</t>
  </si>
  <si>
    <t>GeneDef+BS_StubbyDemonHorns_Skin.symbolPack.prefixSymbols.4.symbol</t>
  </si>
  <si>
    <t>BS_StubbyDemonHorns_Skin.symbolPack.prefixSymbols.4.symbol</t>
  </si>
  <si>
    <t>GeneDef+BS_StubbyDemonHorns_Skin.symbolPack.prefixSymbols.5.symbol</t>
  </si>
  <si>
    <t>BS_StubbyDemonHorns_Skin.symbolPack.prefixSymbols.5.symbol</t>
  </si>
  <si>
    <t>GeneDef+BS_StubbyDemonHorns_Skin.symbolPack.suffixSymbols.0.symbol</t>
  </si>
  <si>
    <t>BS_StubbyDemonHorns_Skin.symbolPack.suffixSymbols.0.symbol</t>
  </si>
  <si>
    <t>GeneDef+BS_StubbyDemonHorns_Skin.symbolPack.suffixSymbols.1.symbol</t>
  </si>
  <si>
    <t>BS_StubbyDemonHorns_Skin.symbolPack.suffixSymbols.1.symbol</t>
  </si>
  <si>
    <t>GeneDef+BS_StubbyDemonHorns_Skin.label</t>
  </si>
  <si>
    <t>BS_StubbyDemonHorns_Skin.label</t>
  </si>
  <si>
    <t>stubby demon</t>
  </si>
  <si>
    <t>GeneDef+BS_StubbyDemonHorns_Skin.description</t>
  </si>
  <si>
    <t>BS_StubbyDemonHorns_Skin.description</t>
  </si>
  <si>
    <t>Carriers of this gene possess short horns. This variant has the same colour as the carrier's skin.</t>
  </si>
  <si>
    <t>GeneDef+BS_ForwardArchingHorns.symbolPack.prefixSymbols.0.symbol</t>
  </si>
  <si>
    <t>BS_ForwardArchingHorns.symbolPack.prefixSymbols.0.symbol</t>
  </si>
  <si>
    <t>GeneDef+BS_ForwardArchingHorns.symbolPack.prefixSymbols.1.symbol</t>
  </si>
  <si>
    <t>BS_ForwardArchingHorns.symbolPack.prefixSymbols.1.symbol</t>
  </si>
  <si>
    <t>GeneDef+BS_ForwardArchingHorns.symbolPack.prefixSymbols.2.symbol</t>
  </si>
  <si>
    <t>BS_ForwardArchingHorns.symbolPack.prefixSymbols.2.symbol</t>
  </si>
  <si>
    <t>GeneDef+BS_ForwardArchingHorns.symbolPack.prefixSymbols.3.symbol</t>
  </si>
  <si>
    <t>BS_ForwardArchingHorns.symbolPack.prefixSymbols.3.symbol</t>
  </si>
  <si>
    <t>GeneDef+BS_ForwardArchingHorns.symbolPack.prefixSymbols.4.symbol</t>
  </si>
  <si>
    <t>BS_ForwardArchingHorns.symbolPack.prefixSymbols.4.symbol</t>
  </si>
  <si>
    <t>GeneDef+BS_ForwardArchingHorns.symbolPack.prefixSymbols.5.symbol</t>
  </si>
  <si>
    <t>BS_ForwardArchingHorns.symbolPack.prefixSymbols.5.symbol</t>
  </si>
  <si>
    <t>GeneDef+BS_ForwardArchingHorns.symbolPack.suffixSymbols.0.symbol</t>
  </si>
  <si>
    <t>BS_ForwardArchingHorns.symbolPack.suffixSymbols.0.symbol</t>
  </si>
  <si>
    <t>GeneDef+BS_ForwardArchingHorns.symbolPack.suffixSymbols.1.symbol</t>
  </si>
  <si>
    <t>BS_ForwardArchingHorns.symbolPack.suffixSymbols.1.symbol</t>
  </si>
  <si>
    <t>GeneDef+BS_ForwardArchingHorns.label</t>
  </si>
  <si>
    <t>BS_ForwardArchingHorns.label</t>
  </si>
  <si>
    <t xml:space="preserve">forward-arching horns </t>
  </si>
  <si>
    <t>GeneDef+BS_ForwardArchingHorns.description</t>
  </si>
  <si>
    <t>BS_ForwardArchingHorns.description</t>
  </si>
  <si>
    <t>Carriers of this gene possess arching horns.</t>
  </si>
  <si>
    <t>GeneDef+BS_ForwardArchingHorns_Skin.symbolPack.prefixSymbols.0.symbol</t>
  </si>
  <si>
    <t>BS_ForwardArchingHorns_Skin.symbolPack.prefixSymbols.0.symbol</t>
  </si>
  <si>
    <t>GeneDef+BS_ForwardArchingHorns_Skin.symbolPack.prefixSymbols.1.symbol</t>
  </si>
  <si>
    <t>BS_ForwardArchingHorns_Skin.symbolPack.prefixSymbols.1.symbol</t>
  </si>
  <si>
    <t>GeneDef+BS_ForwardArchingHorns_Skin.symbolPack.prefixSymbols.2.symbol</t>
  </si>
  <si>
    <t>BS_ForwardArchingHorns_Skin.symbolPack.prefixSymbols.2.symbol</t>
  </si>
  <si>
    <t>GeneDef+BS_ForwardArchingHorns_Skin.symbolPack.prefixSymbols.3.symbol</t>
  </si>
  <si>
    <t>BS_ForwardArchingHorns_Skin.symbolPack.prefixSymbols.3.symbol</t>
  </si>
  <si>
    <t>GeneDef+BS_ForwardArchingHorns_Skin.symbolPack.prefixSymbols.4.symbol</t>
  </si>
  <si>
    <t>BS_ForwardArchingHorns_Skin.symbolPack.prefixSymbols.4.symbol</t>
  </si>
  <si>
    <t>GeneDef+BS_ForwardArchingHorns_Skin.symbolPack.prefixSymbols.5.symbol</t>
  </si>
  <si>
    <t>BS_ForwardArchingHorns_Skin.symbolPack.prefixSymbols.5.symbol</t>
  </si>
  <si>
    <t>GeneDef+BS_ForwardArchingHorns_Skin.symbolPack.suffixSymbols.0.symbol</t>
  </si>
  <si>
    <t>BS_ForwardArchingHorns_Skin.symbolPack.suffixSymbols.0.symbol</t>
  </si>
  <si>
    <t>GeneDef+BS_ForwardArchingHorns_Skin.symbolPack.suffixSymbols.1.symbol</t>
  </si>
  <si>
    <t>BS_ForwardArchingHorns_Skin.symbolPack.suffixSymbols.1.symbol</t>
  </si>
  <si>
    <t>GeneDef+BS_ForwardArchingHorns_Skin.label</t>
  </si>
  <si>
    <t>BS_ForwardArchingHorns_Skin.label</t>
  </si>
  <si>
    <t>forward-arching horns (skin-coloured)</t>
  </si>
  <si>
    <t>GeneDef+BS_ForwardArchingHorns_Skin.description</t>
  </si>
  <si>
    <t>BS_ForwardArchingHorns_Skin.description</t>
  </si>
  <si>
    <t>Carriers of this gene possess arching horns. This variant has the same colour as the carrier's skin.</t>
  </si>
  <si>
    <t>GeneDef+BS_TyrantCrown.symbolPack.prefixSymbols.0.symbol</t>
  </si>
  <si>
    <t>BS_TyrantCrown.symbolPack.prefixSymbols.0.symbol</t>
  </si>
  <si>
    <t>GeneDef+BS_TyrantCrown.symbolPack.prefixSymbols.1.symbol</t>
  </si>
  <si>
    <t>BS_TyrantCrown.symbolPack.prefixSymbols.1.symbol</t>
  </si>
  <si>
    <t>GeneDef+BS_TyrantCrown.symbolPack.prefixSymbols.2.symbol</t>
  </si>
  <si>
    <t>BS_TyrantCrown.symbolPack.prefixSymbols.2.symbol</t>
  </si>
  <si>
    <t>GeneDef+BS_TyrantCrown.symbolPack.prefixSymbols.3.symbol</t>
  </si>
  <si>
    <t>BS_TyrantCrown.symbolPack.prefixSymbols.3.symbol</t>
  </si>
  <si>
    <t>GeneDef+BS_TyrantCrown.symbolPack.prefixSymbols.4.symbol</t>
  </si>
  <si>
    <t>BS_TyrantCrown.symbolPack.prefixSymbols.4.symbol</t>
  </si>
  <si>
    <t>GeneDef+BS_TyrantCrown.symbolPack.prefixSymbols.5.symbol</t>
  </si>
  <si>
    <t>BS_TyrantCrown.symbolPack.prefixSymbols.5.symbol</t>
  </si>
  <si>
    <t>GeneDef+BS_TyrantCrown.symbolPack.suffixSymbols.0.symbol</t>
  </si>
  <si>
    <t>BS_TyrantCrown.symbolPack.suffixSymbols.0.symbol</t>
  </si>
  <si>
    <t>GeneDef+BS_TyrantCrown.symbolPack.suffixSymbols.1.symbol</t>
  </si>
  <si>
    <t>BS_TyrantCrown.symbolPack.suffixSymbols.1.symbol</t>
  </si>
  <si>
    <t>GeneDef+BS_TyrantCrown.label</t>
  </si>
  <si>
    <t>BS_TyrantCrown.label</t>
  </si>
  <si>
    <t>tyrant crown</t>
  </si>
  <si>
    <t>GeneDef+BS_TyrantCrown.description</t>
  </si>
  <si>
    <t>BS_TyrantCrown.description</t>
  </si>
  <si>
    <t>Carriers of this gene possess bull-like horns.</t>
  </si>
  <si>
    <t>GeneDef+BS_SmallQuadHorns.symbolPack.prefixSymbols.0.symbol</t>
  </si>
  <si>
    <t>BS_SmallQuadHorns.symbolPack.prefixSymbols.0.symbol</t>
  </si>
  <si>
    <t>GeneDef+BS_SmallQuadHorns.symbolPack.prefixSymbols.1.symbol</t>
  </si>
  <si>
    <t>BS_SmallQuadHorns.symbolPack.prefixSymbols.1.symbol</t>
  </si>
  <si>
    <t>GeneDef+BS_SmallQuadHorns.symbolPack.prefixSymbols.2.symbol</t>
  </si>
  <si>
    <t>BS_SmallQuadHorns.symbolPack.prefixSymbols.2.symbol</t>
  </si>
  <si>
    <t>GeneDef+BS_SmallQuadHorns.symbolPack.prefixSymbols.3.symbol</t>
  </si>
  <si>
    <t>BS_SmallQuadHorns.symbolPack.prefixSymbols.3.symbol</t>
  </si>
  <si>
    <t>GeneDef+BS_SmallQuadHorns.symbolPack.prefixSymbols.4.symbol</t>
  </si>
  <si>
    <t>BS_SmallQuadHorns.symbolPack.prefixSymbols.4.symbol</t>
  </si>
  <si>
    <t>GeneDef+BS_SmallQuadHorns.symbolPack.prefixSymbols.5.symbol</t>
  </si>
  <si>
    <t>BS_SmallQuadHorns.symbolPack.prefixSymbols.5.symbol</t>
  </si>
  <si>
    <t>GeneDef+BS_SmallQuadHorns.symbolPack.suffixSymbols.0.symbol</t>
  </si>
  <si>
    <t>BS_SmallQuadHorns.symbolPack.suffixSymbols.0.symbol</t>
  </si>
  <si>
    <t>GeneDef+BS_SmallQuadHorns.symbolPack.suffixSymbols.1.symbol</t>
  </si>
  <si>
    <t>BS_SmallQuadHorns.symbolPack.suffixSymbols.1.symbol</t>
  </si>
  <si>
    <t>GeneDef+BS_SmallQuadHorns.label</t>
  </si>
  <si>
    <t>BS_SmallQuadHorns.label</t>
  </si>
  <si>
    <t>quadhorns</t>
  </si>
  <si>
    <t>GeneDef+BS_SmallQuadHorns.description</t>
  </si>
  <si>
    <t>BS_SmallQuadHorns.description</t>
  </si>
  <si>
    <t>Carriers of this gene possess two pairs of horns.</t>
  </si>
  <si>
    <t>GeneDef+BS_SmallQuadHorns_Skin.symbolPack.prefixSymbols.0.symbol</t>
  </si>
  <si>
    <t>BS_SmallQuadHorns_Skin.symbolPack.prefixSymbols.0.symbol</t>
  </si>
  <si>
    <t>GeneDef+BS_SmallQuadHorns_Skin.symbolPack.prefixSymbols.1.symbol</t>
  </si>
  <si>
    <t>BS_SmallQuadHorns_Skin.symbolPack.prefixSymbols.1.symbol</t>
  </si>
  <si>
    <t>GeneDef+BS_SmallQuadHorns_Skin.symbolPack.prefixSymbols.2.symbol</t>
  </si>
  <si>
    <t>BS_SmallQuadHorns_Skin.symbolPack.prefixSymbols.2.symbol</t>
  </si>
  <si>
    <t>GeneDef+BS_SmallQuadHorns_Skin.symbolPack.prefixSymbols.3.symbol</t>
  </si>
  <si>
    <t>BS_SmallQuadHorns_Skin.symbolPack.prefixSymbols.3.symbol</t>
  </si>
  <si>
    <t>GeneDef+BS_SmallQuadHorns_Skin.symbolPack.prefixSymbols.4.symbol</t>
  </si>
  <si>
    <t>BS_SmallQuadHorns_Skin.symbolPack.prefixSymbols.4.symbol</t>
  </si>
  <si>
    <t>GeneDef+BS_SmallQuadHorns_Skin.symbolPack.prefixSymbols.5.symbol</t>
  </si>
  <si>
    <t>BS_SmallQuadHorns_Skin.symbolPack.prefixSymbols.5.symbol</t>
  </si>
  <si>
    <t>GeneDef+BS_SmallQuadHorns_Skin.symbolPack.suffixSymbols.0.symbol</t>
  </si>
  <si>
    <t>BS_SmallQuadHorns_Skin.symbolPack.suffixSymbols.0.symbol</t>
  </si>
  <si>
    <t>GeneDef+BS_SmallQuadHorns_Skin.symbolPack.suffixSymbols.1.symbol</t>
  </si>
  <si>
    <t>BS_SmallQuadHorns_Skin.symbolPack.suffixSymbols.1.symbol</t>
  </si>
  <si>
    <t>GeneDef+BS_SmallQuadHorns_Skin.label</t>
  </si>
  <si>
    <t>BS_SmallQuadHorns_Skin.label</t>
  </si>
  <si>
    <t>quadhorns (skin-coloured)</t>
  </si>
  <si>
    <t>GeneDef+BS_SmallQuadHorns_Skin.description</t>
  </si>
  <si>
    <t>BS_SmallQuadHorns_Skin.description</t>
  </si>
  <si>
    <t>Carriers of this gene possess two pairs of horns. This variant has the same colour as the carrier's skin.</t>
  </si>
  <si>
    <t>GeneDef+BS_HexaHorns.symbolPack.prefixSymbols.0.symbol</t>
  </si>
  <si>
    <t>BS_HexaHorns.symbolPack.prefixSymbols.0.symbol</t>
  </si>
  <si>
    <t>GeneDef+BS_HexaHorns.symbolPack.prefixSymbols.1.symbol</t>
  </si>
  <si>
    <t>BS_HexaHorns.symbolPack.prefixSymbols.1.symbol</t>
  </si>
  <si>
    <t>GeneDef+BS_HexaHorns.symbolPack.prefixSymbols.2.symbol</t>
  </si>
  <si>
    <t>BS_HexaHorns.symbolPack.prefixSymbols.2.symbol</t>
  </si>
  <si>
    <t>GeneDef+BS_HexaHorns.symbolPack.prefixSymbols.3.symbol</t>
  </si>
  <si>
    <t>BS_HexaHorns.symbolPack.prefixSymbols.3.symbol</t>
  </si>
  <si>
    <t>GeneDef+BS_HexaHorns.symbolPack.prefixSymbols.4.symbol</t>
  </si>
  <si>
    <t>BS_HexaHorns.symbolPack.prefixSymbols.4.symbol</t>
  </si>
  <si>
    <t>GeneDef+BS_HexaHorns.symbolPack.prefixSymbols.5.symbol</t>
  </si>
  <si>
    <t>BS_HexaHorns.symbolPack.prefixSymbols.5.symbol</t>
  </si>
  <si>
    <t>GeneDef+BS_HexaHorns.symbolPack.suffixSymbols.0.symbol</t>
  </si>
  <si>
    <t>BS_HexaHorns.symbolPack.suffixSymbols.0.symbol</t>
  </si>
  <si>
    <t>GeneDef+BS_HexaHorns.symbolPack.suffixSymbols.1.symbol</t>
  </si>
  <si>
    <t>BS_HexaHorns.symbolPack.suffixSymbols.1.symbol</t>
  </si>
  <si>
    <t>GeneDef+BS_HexaHorns.label</t>
  </si>
  <si>
    <t>BS_HexaHorns.label</t>
  </si>
  <si>
    <t>demon hexahorns</t>
  </si>
  <si>
    <t>GeneDef+BS_HexaHorns.description</t>
  </si>
  <si>
    <t>BS_HexaHorns.description</t>
  </si>
  <si>
    <t>GeneDef+BS_HexaHorns_Skin.symbolPack.prefixSymbols.0.symbol</t>
  </si>
  <si>
    <t>BS_HexaHorns_Skin.symbolPack.prefixSymbols.0.symbol</t>
  </si>
  <si>
    <t>GeneDef+BS_HexaHorns_Skin.symbolPack.prefixSymbols.1.symbol</t>
  </si>
  <si>
    <t>BS_HexaHorns_Skin.symbolPack.prefixSymbols.1.symbol</t>
  </si>
  <si>
    <t>GeneDef+BS_HexaHorns_Skin.symbolPack.prefixSymbols.2.symbol</t>
  </si>
  <si>
    <t>BS_HexaHorns_Skin.symbolPack.prefixSymbols.2.symbol</t>
  </si>
  <si>
    <t>GeneDef+BS_HexaHorns_Skin.symbolPack.prefixSymbols.3.symbol</t>
  </si>
  <si>
    <t>BS_HexaHorns_Skin.symbolPack.prefixSymbols.3.symbol</t>
  </si>
  <si>
    <t>GeneDef+BS_HexaHorns_Skin.symbolPack.prefixSymbols.4.symbol</t>
  </si>
  <si>
    <t>BS_HexaHorns_Skin.symbolPack.prefixSymbols.4.symbol</t>
  </si>
  <si>
    <t>GeneDef+BS_HexaHorns_Skin.symbolPack.prefixSymbols.5.symbol</t>
  </si>
  <si>
    <t>BS_HexaHorns_Skin.symbolPack.prefixSymbols.5.symbol</t>
  </si>
  <si>
    <t>GeneDef+BS_HexaHorns_Skin.symbolPack.suffixSymbols.0.symbol</t>
  </si>
  <si>
    <t>BS_HexaHorns_Skin.symbolPack.suffixSymbols.0.symbol</t>
  </si>
  <si>
    <t>GeneDef+BS_HexaHorns_Skin.symbolPack.suffixSymbols.1.symbol</t>
  </si>
  <si>
    <t>BS_HexaHorns_Skin.symbolPack.suffixSymbols.1.symbol</t>
  </si>
  <si>
    <t>GeneDef+BS_HexaHorns_Skin.label</t>
  </si>
  <si>
    <t>BS_HexaHorns_Skin.label</t>
  </si>
  <si>
    <t>demon hexahorns (skin-coloured)</t>
  </si>
  <si>
    <t>GeneDef+BS_HexaHorns_Skin.description</t>
  </si>
  <si>
    <t>BS_HexaHorns_Skin.description</t>
  </si>
  <si>
    <t>GeneDef+BS_OniHorns.symbolPack.prefixSymbols.0.symbol</t>
  </si>
  <si>
    <t>BS_OniHorns.symbolPack.prefixSymbols.0.symbol</t>
  </si>
  <si>
    <t>GeneDef+BS_OniHorns.symbolPack.prefixSymbols.1.symbol</t>
  </si>
  <si>
    <t>BS_OniHorns.symbolPack.prefixSymbols.1.symbol</t>
  </si>
  <si>
    <t>GeneDef+BS_OniHorns.symbolPack.prefixSymbols.2.symbol</t>
  </si>
  <si>
    <t>BS_OniHorns.symbolPack.prefixSymbols.2.symbol</t>
  </si>
  <si>
    <t>GeneDef+BS_OniHorns.symbolPack.prefixSymbols.3.symbol</t>
  </si>
  <si>
    <t>BS_OniHorns.symbolPack.prefixSymbols.3.symbol</t>
  </si>
  <si>
    <t>GeneDef+BS_OniHorns.symbolPack.prefixSymbols.4.symbol</t>
  </si>
  <si>
    <t>BS_OniHorns.symbolPack.prefixSymbols.4.symbol</t>
  </si>
  <si>
    <t>GeneDef+BS_OniHorns.symbolPack.prefixSymbols.5.symbol</t>
  </si>
  <si>
    <t>BS_OniHorns.symbolPack.prefixSymbols.5.symbol</t>
  </si>
  <si>
    <t>GeneDef+BS_OniHorns.symbolPack.suffixSymbols.0.symbol</t>
  </si>
  <si>
    <t>BS_OniHorns.symbolPack.suffixSymbols.0.symbol</t>
  </si>
  <si>
    <t>GeneDef+BS_OniHorns.symbolPack.suffixSymbols.1.symbol</t>
  </si>
  <si>
    <t>BS_OniHorns.symbolPack.suffixSymbols.1.symbol</t>
  </si>
  <si>
    <t>GeneDef+BS_OniHorns.label</t>
  </si>
  <si>
    <t>BS_OniHorns.label</t>
  </si>
  <si>
    <t>oni horns</t>
  </si>
  <si>
    <t>GeneDef+BS_OniHorns.description</t>
  </si>
  <si>
    <t>BS_OniHorns.description</t>
  </si>
  <si>
    <t>Carriers of this gene possess intimidating oni horns.</t>
  </si>
  <si>
    <t>GeneDef+BS_OniSingleHorn.symbolPack.prefixSymbols.0.symbol</t>
  </si>
  <si>
    <t>BS_OniSingleHorn.symbolPack.prefixSymbols.0.symbol</t>
  </si>
  <si>
    <t>GeneDef+BS_OniSingleHorn.symbolPack.prefixSymbols.1.symbol</t>
  </si>
  <si>
    <t>BS_OniSingleHorn.symbolPack.prefixSymbols.1.symbol</t>
  </si>
  <si>
    <t>GeneDef+BS_OniSingleHorn.symbolPack.prefixSymbols.2.symbol</t>
  </si>
  <si>
    <t>BS_OniSingleHorn.symbolPack.prefixSymbols.2.symbol</t>
  </si>
  <si>
    <t>GeneDef+BS_OniSingleHorn.symbolPack.prefixSymbols.3.symbol</t>
  </si>
  <si>
    <t>BS_OniSingleHorn.symbolPack.prefixSymbols.3.symbol</t>
  </si>
  <si>
    <t>GeneDef+BS_OniSingleHorn.symbolPack.prefixSymbols.4.symbol</t>
  </si>
  <si>
    <t>BS_OniSingleHorn.symbolPack.prefixSymbols.4.symbol</t>
  </si>
  <si>
    <t>GeneDef+BS_OniSingleHorn.symbolPack.prefixSymbols.5.symbol</t>
  </si>
  <si>
    <t>BS_OniSingleHorn.symbolPack.prefixSymbols.5.symbol</t>
  </si>
  <si>
    <t>GeneDef+BS_OniSingleHorn.symbolPack.suffixSymbols.0.symbol</t>
  </si>
  <si>
    <t>BS_OniSingleHorn.symbolPack.suffixSymbols.0.symbol</t>
  </si>
  <si>
    <t>GeneDef+BS_OniSingleHorn.symbolPack.suffixSymbols.1.symbol</t>
  </si>
  <si>
    <t>BS_OniSingleHorn.symbolPack.suffixSymbols.1.symbol</t>
  </si>
  <si>
    <t>GeneDef+BS_OniSingleHorn.label</t>
  </si>
  <si>
    <t>BS_OniSingleHorn.label</t>
  </si>
  <si>
    <t>oni centre horn</t>
  </si>
  <si>
    <t>GeneDef+BS_OniSingleHorn.description</t>
  </si>
  <si>
    <t>BS_OniSingleHorn.description</t>
  </si>
  <si>
    <t>Carriers of this gene possess a single intimidating oni horn.</t>
  </si>
  <si>
    <t>GeneDef+BS_DemonTail.label</t>
  </si>
  <si>
    <t>BS_DemonTail.label</t>
  </si>
  <si>
    <t>dexterous demon tail</t>
  </si>
  <si>
    <t>GeneDef+BS_DemonTail.description</t>
  </si>
  <si>
    <t>BS_DemonTail.description</t>
  </si>
  <si>
    <t>Carriers of this gene grow a powerful demonic-looking tail.</t>
  </si>
  <si>
    <t>GeneDef+BS_MajesticBird.label</t>
  </si>
  <si>
    <t>BS_MajesticBird.label</t>
  </si>
  <si>
    <t>Majestic Bird Wings (Large)</t>
  </si>
  <si>
    <t>GeneDef+BS_MajesticBird.description</t>
  </si>
  <si>
    <t>BS_MajesticBird.description</t>
  </si>
  <si>
    <t>Carriers of this gene possess angelic wings.</t>
  </si>
  <si>
    <t>GeneDef+BS_MajesticBird_Front.label</t>
  </si>
  <si>
    <t>BS_MajesticBird_Front.label</t>
  </si>
  <si>
    <t>Majestic Bird Wings (OuterGraphic)</t>
  </si>
  <si>
    <t>GeneDef+BS_MajesticBird_Front.description</t>
  </si>
  <si>
    <t>BS_MajesticBird_Front.description</t>
  </si>
  <si>
    <t>GeneDef+BS_MajesticBird_Mid.label</t>
  </si>
  <si>
    <t>BS_MajesticBird_Mid.label</t>
  </si>
  <si>
    <t>Majestic Bird Wings</t>
  </si>
  <si>
    <t>GeneDef+BS_MajesticBird_Mid.description</t>
  </si>
  <si>
    <t>BS_MajesticBird_Mid.description</t>
  </si>
  <si>
    <t>GeneDef+BS_MajesticBird_Mid_Front.label</t>
  </si>
  <si>
    <t>BS_MajesticBird_Mid_Front.label</t>
  </si>
  <si>
    <t>GeneDef+BS_MajesticBird_Mid_Front.description</t>
  </si>
  <si>
    <t>BS_MajesticBird_Mid_Front.description</t>
  </si>
  <si>
    <t>GeneDef+BS_AngelWings.label</t>
  </si>
  <si>
    <t>BS_AngelWings.label</t>
  </si>
  <si>
    <t>Angelic Messenger Wings (Large)</t>
  </si>
  <si>
    <t>GeneDef+BS_AngelWings.description</t>
  </si>
  <si>
    <t>BS_AngelWings.description</t>
  </si>
  <si>
    <t>GeneDef+BS_AngelWings_Front.label</t>
  </si>
  <si>
    <t>BS_AngelWings_Front.label</t>
  </si>
  <si>
    <t>Angelic Messenger Wings (OuterGraphic)</t>
  </si>
  <si>
    <t>GeneDef+BS_AngelWings_Front.description</t>
  </si>
  <si>
    <t>BS_AngelWings_Front.description</t>
  </si>
  <si>
    <t>GeneDef+BS_AngelWings_Mid.label</t>
  </si>
  <si>
    <t>BS_AngelWings_Mid.label</t>
  </si>
  <si>
    <t>Angelic Messenger Wings</t>
  </si>
  <si>
    <t>GeneDef+BS_AngelWings_Mid.description</t>
  </si>
  <si>
    <t>BS_AngelWings_Mid.description</t>
  </si>
  <si>
    <t>GeneDef+BS_AngelWings_Mid_Front.label</t>
  </si>
  <si>
    <t>BS_AngelWings_Mid_Front.label</t>
  </si>
  <si>
    <t>GeneDef+BS_AngelWings_Mid_Front.description</t>
  </si>
  <si>
    <t>BS_AngelWings_Mid_Front.description</t>
  </si>
  <si>
    <t>GeneDef+BS_GoldenGorgonWings.label</t>
  </si>
  <si>
    <t>BS_GoldenGorgonWings.label</t>
  </si>
  <si>
    <t>Golden Gorgon Wings</t>
  </si>
  <si>
    <t>GeneDef+BS_GoldenGorgonWings.description</t>
  </si>
  <si>
    <t>BS_GoldenGorgonWings.description</t>
  </si>
  <si>
    <t>Carriers of this gene possess divine golden wings.</t>
  </si>
  <si>
    <t>GeneDef+BS_GoldenGorgonWings_Front.label</t>
  </si>
  <si>
    <t>BS_GoldenGorgonWings_Front.label</t>
  </si>
  <si>
    <t>Golden Gorgon Wings (OuterGraphic)</t>
  </si>
  <si>
    <t>GeneDef+BS_GoldenGorgonWings_Front.description</t>
  </si>
  <si>
    <t>BS_GoldenGorgonWings_Front.description</t>
  </si>
  <si>
    <t>GeneDef+BS_SmallDemonWings.customEffectDescriptions.0</t>
  </si>
  <si>
    <t>BS_SmallDemonWings.customEffectDescriptions.0</t>
  </si>
  <si>
    <t>Removes the movement speed penalty for traversing difficult terrain</t>
  </si>
  <si>
    <t>GeneDef+BS_SmallDemonWings.label</t>
  </si>
  <si>
    <t>BS_SmallDemonWings.label</t>
  </si>
  <si>
    <t>Small Demon Wings</t>
  </si>
  <si>
    <t>GeneDef+BS_SmallDemonWings.description</t>
  </si>
  <si>
    <t>BS_SmallDemonWings.description</t>
  </si>
  <si>
    <t>Carriers of this gene grow small leathery wings.</t>
  </si>
  <si>
    <t>GeneDef+BS_LargeDemonWings.customEffectDescriptions.0</t>
  </si>
  <si>
    <t>BS_LargeDemonWings.customEffectDescriptions.0</t>
  </si>
  <si>
    <t>GeneDef+BS_LargeDemonWings.label</t>
  </si>
  <si>
    <t>BS_LargeDemonWings.label</t>
  </si>
  <si>
    <t>Large Demon Wings</t>
  </si>
  <si>
    <t>GeneDef+BS_LargeDemonWings.description</t>
  </si>
  <si>
    <t>BS_LargeDemonWings.description</t>
  </si>
  <si>
    <t>Carriers of this gene grow leathery wings.</t>
  </si>
  <si>
    <t>GeneDef+BS_AncientDemonWings.customEffectDescriptions.0</t>
  </si>
  <si>
    <t>BS_AncientDemonWings.customEffectDescriptions.0</t>
  </si>
  <si>
    <t>GeneDef+BS_AncientDemonWings.label</t>
  </si>
  <si>
    <t>BS_AncientDemonWings.label</t>
  </si>
  <si>
    <t>Ancient Demon Wings</t>
  </si>
  <si>
    <t>GeneDef+BS_AncientDemonWings.description</t>
  </si>
  <si>
    <t>BS_AncientDemonWings.description</t>
  </si>
  <si>
    <t>Carriers of this gene grow majestic wings.</t>
  </si>
  <si>
    <t>GeneDef+BS_OgreHead.label</t>
  </si>
  <si>
    <t>BS_OgreHead.label</t>
  </si>
  <si>
    <t>ogre head</t>
  </si>
  <si>
    <t>GeneDef+BS_OgreHead.description</t>
  </si>
  <si>
    <t>BS_OgreHead.description</t>
  </si>
  <si>
    <t>Carriers of this gene have big ugly ogre head</t>
  </si>
  <si>
    <t>GeneDef+BS_FourArms.customEffectDescriptions.0</t>
  </si>
  <si>
    <t>BS_FourArms.customEffectDescriptions.0</t>
  </si>
  <si>
    <t>Four arms. Compatible with Bionics.</t>
  </si>
  <si>
    <t>GeneDef+BS_FourArms.label</t>
  </si>
  <si>
    <t>BS_FourArms.label</t>
  </si>
  <si>
    <t>four arms</t>
  </si>
  <si>
    <t>GeneDef+BS_FourArms.description</t>
  </si>
  <si>
    <t>BS_FourArms.description</t>
  </si>
  <si>
    <t>NO! I told you I wanted you to give them amazing forearms!</t>
  </si>
  <si>
    <t>AbilityDef+BS_StickyAcidSpray.label</t>
  </si>
  <si>
    <t>AbilityDef</t>
  </si>
  <si>
    <t>acid spray</t>
  </si>
  <si>
    <t>AbilityDef+BS_StickyAcidSpray.description</t>
  </si>
  <si>
    <t>Spray a sticky acid substance from glands over a conical area. The acid will stick to targets and burn them.</t>
  </si>
  <si>
    <t>AbilityDef+BS_Regenerate_Cheap.label</t>
  </si>
  <si>
    <t>BS_Regenerate_Cheap.label</t>
  </si>
  <si>
    <t>Life for life</t>
  </si>
  <si>
    <t>AbilityDef+BS_Regenerate_Cheap.description</t>
  </si>
  <si>
    <t>BS_Regenerate_Cheap.description</t>
  </si>
  <si>
    <t>Heal the worst condition on the target at a large cost in power.</t>
  </si>
  <si>
    <t>AbilityDef+BS_Regenerate.description</t>
  </si>
  <si>
    <t>BS_Regenerate.description</t>
  </si>
  <si>
    <t>AbilityDef+BS_Regenerate.label</t>
  </si>
  <si>
    <t>BS_Regenerate.label</t>
  </si>
  <si>
    <t>AbilityDef+VU_Hermaphromorph.label</t>
  </si>
  <si>
    <t>AbilityDef+VU_Hermaphromorph.description</t>
  </si>
  <si>
    <t>Change biological sex.</t>
  </si>
  <si>
    <t>AbilityDef+VU_Hermaphromorph.verbProperties.label</t>
  </si>
  <si>
    <t>VU_Hermaphromorph.verbProperties.label</t>
  </si>
  <si>
    <t>Genderblender</t>
  </si>
  <si>
    <t>AbilityDef+BS_FoamSpray.label</t>
  </si>
  <si>
    <t>AbilityDef+BS_FoamSpray.description</t>
  </si>
  <si>
    <t>Spray thick cone of fire-retardant foam from glands in the neck up through the mouth. The foam will cover a small area and extinguish any fire it touches.\n\nThis is blatantly better than the regular Foam Spray.</t>
  </si>
  <si>
    <t>AbilityDef+BS_EjectPilot.label</t>
  </si>
  <si>
    <t>BS_EjectPilot.label</t>
  </si>
  <si>
    <t>Eject Pilot</t>
  </si>
  <si>
    <t>AbilityDef+BS_EjectPilot.description</t>
  </si>
  <si>
    <t>BS_EjectPilot.description</t>
  </si>
  <si>
    <t>Eject the pilot from the vehicle.\n\nIf downed this will happen automatically after some time.</t>
  </si>
  <si>
    <t>AbilityDef+BS_EjectPilot.verbProperties.label</t>
  </si>
  <si>
    <t>BS_EjectPilot.verbProperties.label</t>
  </si>
  <si>
    <t>AbilityDef+BS_Incorporate_Abillity.label</t>
  </si>
  <si>
    <t>BS_Incorporate_Abillity.label</t>
  </si>
  <si>
    <t>AbilityDef+BS_Incorporate_Abillity.description</t>
  </si>
  <si>
    <t>BS_Incorporate_Abillity.description</t>
  </si>
  <si>
    <t>Carriers of this gene possess the ability to steal genes from a corpse.\n\nThe carrier will be given a choice of least 4 possible options.\nSome traits can be turned into genes.\n\nIf metabolism gets too low random traits will be removed until it is okay again (-8 limit).</t>
  </si>
  <si>
    <t>AbilityDef+BS_flying_jump.label</t>
  </si>
  <si>
    <t>BS_flying_jump.label</t>
  </si>
  <si>
    <t>flying jump</t>
  </si>
  <si>
    <t>AbilityDef+BS_flying_jump.description</t>
  </si>
  <si>
    <t>BS_flying_jump.description</t>
  </si>
  <si>
    <t>Use your wings to fly high above.</t>
  </si>
  <si>
    <t>AbilityDef+BS_flying_jump.verbProperties.label</t>
  </si>
  <si>
    <t>BS_flying_jump.verbProperties.label</t>
  </si>
  <si>
    <t>ThingDef+BS_Proj_Acid.label</t>
  </si>
  <si>
    <t>ThingDef</t>
  </si>
  <si>
    <t>BS_Proj_Acid.label</t>
  </si>
  <si>
    <t>ThingDef+BS_Giant_Serum.label</t>
  </si>
  <si>
    <t>BS_Giant_Serum.label</t>
  </si>
  <si>
    <t>animal giantizer</t>
  </si>
  <si>
    <t>ThingDef+BS_Giant_Serum.description</t>
  </si>
  <si>
    <t>BS_Giant_Serum.description</t>
  </si>
  <si>
    <t>A serum to make an animal larger than usual. Most significant effect on small animals.</t>
  </si>
  <si>
    <t>BS_Giant_Serum.comps.0.useLabel</t>
  </si>
  <si>
    <t>Use {0_label}</t>
  </si>
  <si>
    <t>ThingDef+BS_Shrink_Serum.label</t>
  </si>
  <si>
    <t>BS_Shrink_Serum.label</t>
  </si>
  <si>
    <t>animal minimizer</t>
  </si>
  <si>
    <t>ThingDef+BS_Shrink_Serum.description</t>
  </si>
  <si>
    <t>BS_Shrink_Serum.description</t>
  </si>
  <si>
    <t>A serum to make an animal much smaller than usual. Beaware that using this on injured animals can be fatal.</t>
  </si>
  <si>
    <t>BS_Shrink_Serum.comps.0.useLabel</t>
  </si>
  <si>
    <t>ThingDef+BS_GeneDicombobulator.label</t>
  </si>
  <si>
    <t>BS_GeneDicombobulator.label</t>
  </si>
  <si>
    <t>Xenodiscombobulator</t>
  </si>
  <si>
    <t>ThingDef+BS_GeneDicombobulator.description</t>
  </si>
  <si>
    <t>BS_GeneDicombobulator.description</t>
  </si>
  <si>
    <t>Chaotically shifts around all xenogenes genes in a character into any possible genes their metabolism can sustain.\n\nExcludes some control genes as well as most genes from Vampires, Demons, and the Undead mod. Also excludes the Titan Frame gene.</t>
  </si>
  <si>
    <t>BS_GeneDicombobulator.comps.0.useLabel</t>
  </si>
  <si>
    <t>ThingDef+BS_GeneGeneIntegrator.label</t>
  </si>
  <si>
    <t>BS_GeneGeneIntegrator.label</t>
  </si>
  <si>
    <t>Gene Integrator</t>
  </si>
  <si>
    <t>ThingDef+BS_GeneGeneIntegrator.description</t>
  </si>
  <si>
    <t>BS_GeneGeneIntegrator.description</t>
  </si>
  <si>
    <t>Turns all xenogenes into endogenes.</t>
  </si>
  <si>
    <t>BS_GeneGeneIntegrator.comps.0.useLabel</t>
  </si>
  <si>
    <t>ThingDef+BS_XenoCopy.label</t>
  </si>
  <si>
    <t>BS_XenoCopy.label</t>
  </si>
  <si>
    <t>Xeno-germline mirroring</t>
  </si>
  <si>
    <t>ThingDef+BS_XenoCopy.description</t>
  </si>
  <si>
    <t>BS_XenoCopy.description</t>
  </si>
  <si>
    <t>Randomly copies about 2/3 of endogenes into xenogenes.\n\nThis is mostly useful to control what overrides what, or for extracing into Xenogerms.</t>
  </si>
  <si>
    <t>BS_XenoCopy.comps.0.useLabel</t>
  </si>
  <si>
    <t>ThingDef+BS_CreateXenogerm.label</t>
  </si>
  <si>
    <t>BS_CreateXenogerm.label</t>
  </si>
  <si>
    <t>Xenogerm Cloner</t>
  </si>
  <si>
    <t>ThingDef+BS_CreateXenogerm.description</t>
  </si>
  <si>
    <t>BS_CreateXenogerm.description</t>
  </si>
  <si>
    <t>Generates a new Xenogerm based on a subject's xenogenes. This let's you, for example, create a Hussar Xenogerm from a hussar. The subject keeps their xenogerms. Does not copy archite genes.</t>
  </si>
  <si>
    <t>BS_CreateXenogerm.comps.0.useLabel</t>
  </si>
  <si>
    <t>ThingDef+BS_CreateArchiteXenogerm.label</t>
  </si>
  <si>
    <t>BS_CreateArchiteXenogerm.label</t>
  </si>
  <si>
    <t>Archite Xenogerm Cloner</t>
  </si>
  <si>
    <t>ThingDef+BS_CreateArchiteXenogerm.description</t>
  </si>
  <si>
    <t>BS_CreateArchiteXenogerm.description</t>
  </si>
  <si>
    <t>Generates a new Xenogerm based on a subject's xenogenes. This let's you, for example, create a Sanguophage Xenogerm from a Sanguophage. The subject keeps their xenogerms. This DOES copy archite genes.</t>
  </si>
  <si>
    <t>BS_CreateArchiteXenogerm.comps.0.useLabel</t>
  </si>
  <si>
    <t>ThingDef+BS_MealLargeSurvivalPack.label</t>
  </si>
  <si>
    <t>BS_MealLargeSurvivalPack.label</t>
  </si>
  <si>
    <t>packaged large survival meal</t>
  </si>
  <si>
    <t>ThingDef+BS_MealLargeSurvivalPack.description</t>
  </si>
  <si>
    <t>BS_MealLargeSurvivalPack.description</t>
  </si>
  <si>
    <t>A large high-quality packaged meal, manufactured for use in survival situations. While it never rots, it can still deteriorate if left outside. Great for traveling.</t>
  </si>
  <si>
    <t>ThingDef+BS_MealLargeSimple.label</t>
  </si>
  <si>
    <t>BS_MealLargeSimple.label</t>
  </si>
  <si>
    <t>simple large meal</t>
  </si>
  <si>
    <t>ThingDef+BS_MealLargeSimple.description</t>
  </si>
  <si>
    <t>BS_MealLargeSimple.description</t>
  </si>
  <si>
    <t>A large simple meal quickly cooked from one main ingredient.</t>
  </si>
  <si>
    <t>ThingDef+BS_MealLargeFine.label</t>
  </si>
  <si>
    <t>BS_MealLargeFine.label</t>
  </si>
  <si>
    <t>fine large meal</t>
  </si>
  <si>
    <t>ThingDef+BS_MealLargeFine.description</t>
  </si>
  <si>
    <t>BS_MealLargeFine.description</t>
  </si>
  <si>
    <t>A large complex dish assembled with care from a variety of ingredients.</t>
  </si>
  <si>
    <t>ThingDef+BS_MealLargeFine_Veg.label</t>
  </si>
  <si>
    <t>BS_MealLargeFine_Veg.label</t>
  </si>
  <si>
    <t>vegetarian large fine meal</t>
  </si>
  <si>
    <t>ThingDef+BS_MealLargeFine_Veg.description</t>
  </si>
  <si>
    <t>BS_MealLargeFine_Veg.description</t>
  </si>
  <si>
    <t>A large complex dish assembled with care from vegetarian ingredients.</t>
  </si>
  <si>
    <t>ThingDef+BS_MealLargeFine_Meat.label</t>
  </si>
  <si>
    <t>BS_MealLargeFine_Meat.label</t>
  </si>
  <si>
    <t>carnivore large fine meal</t>
  </si>
  <si>
    <t>ThingDef+BS_MealLargeFine_Meat.description</t>
  </si>
  <si>
    <t>BS_MealLargeFine_Meat.description</t>
  </si>
  <si>
    <t>A large complex dish assembled with care from meat ingredients.</t>
  </si>
  <si>
    <t>ThingDef+BS_MealLargeLavish.description</t>
  </si>
  <si>
    <t>BS_MealLargeLavish.description</t>
  </si>
  <si>
    <t>A large masterpiece of the culinary arts, this meal nourishes the body, mind, and soul.</t>
  </si>
  <si>
    <t>ThingDef+BS_MealLargeLavish.label</t>
  </si>
  <si>
    <t>BS_MealLargeLavish.label</t>
  </si>
  <si>
    <t>lavish large meal</t>
  </si>
  <si>
    <t>ThingDef+BS_MealLargeLavish_Veg.description</t>
  </si>
  <si>
    <t>BS_MealLargeLavish_Veg.description</t>
  </si>
  <si>
    <t>ThingDef+BS_MealLargeLavish_Veg.label</t>
  </si>
  <si>
    <t>BS_MealLargeLavish_Veg.label</t>
  </si>
  <si>
    <t>vegetarian large lavish meal</t>
  </si>
  <si>
    <t>ThingDef+BS_MealLargeLavish_Meat.description</t>
  </si>
  <si>
    <t>BS_MealLargeLavish_Meat.description</t>
  </si>
  <si>
    <t>ThingDef+BS_MealLargeLavish_Meat.label</t>
  </si>
  <si>
    <t>BS_MealLargeLavish_Meat.label</t>
  </si>
  <si>
    <t>carnivore large lavish meal</t>
  </si>
  <si>
    <t>ThingDef+BS_Proj_Fire.label</t>
  </si>
  <si>
    <t>BS_Proj_Fire.label</t>
  </si>
  <si>
    <t>fire</t>
  </si>
  <si>
    <t>ThingDef+BS_Proj_FireExplosive.label</t>
  </si>
  <si>
    <t>BS_Proj_FireExplosive.label</t>
  </si>
  <si>
    <t>ThingDef+BS_OgreClub.label</t>
  </si>
  <si>
    <t>BS_OgreClub.label</t>
  </si>
  <si>
    <t>giant club</t>
  </si>
  <si>
    <t>ThingDef+BS_OgreClub.description</t>
  </si>
  <si>
    <t>BS_OgreClub.description</t>
  </si>
  <si>
    <t>A huge heavy club which is too unwieldly for normal person to use.</t>
  </si>
  <si>
    <t>ThingDef+BS_OgreClub.tools.0.label</t>
  </si>
  <si>
    <t>BS_OgreClub.tools.0.label</t>
  </si>
  <si>
    <t>handle</t>
  </si>
  <si>
    <t>ThingDef+BS_OgreClub.tools.1.label</t>
  </si>
  <si>
    <t>BS_OgreClub.tools.1.label</t>
  </si>
  <si>
    <t>head</t>
  </si>
  <si>
    <t>ThingDef+BS_GiantHammer.label</t>
  </si>
  <si>
    <t>BS_GiantHammer.label</t>
  </si>
  <si>
    <t>giant hammer</t>
  </si>
  <si>
    <t>ThingDef+BS_GiantHammer.description</t>
  </si>
  <si>
    <t>BS_GiantHammer.description</t>
  </si>
  <si>
    <t>A huge one-handed stone hammer which is too unwieldly for normal person to use.</t>
  </si>
  <si>
    <t>ThingDef+BS_GiantHammer.tools.0.label</t>
  </si>
  <si>
    <t>BS_GiantHammer.tools.0.label</t>
  </si>
  <si>
    <t>ThingDef+BS_GiantHammer.tools.1.label</t>
  </si>
  <si>
    <t>BS_GiantHammer.tools.1.label</t>
  </si>
  <si>
    <t>hammer peen</t>
  </si>
  <si>
    <t>ThingDef+BS_JotunHammer.label</t>
  </si>
  <si>
    <t>BS_JotunHammer.label</t>
  </si>
  <si>
    <t>giant warhammer</t>
  </si>
  <si>
    <t>ThingDef+BS_JotunHammer.description</t>
  </si>
  <si>
    <t>BS_JotunHammer.description</t>
  </si>
  <si>
    <t>A massive warhammer far too unwieldly for normal person to use.</t>
  </si>
  <si>
    <t>ThingDef+BS_JotunHammer.tools.0.label</t>
  </si>
  <si>
    <t>BS_JotunHammer.tools.0.label</t>
  </si>
  <si>
    <t>ThingDef+BS_JotunHammer.tools.1.label</t>
  </si>
  <si>
    <t>BS_JotunHammer.tools.1.label</t>
  </si>
  <si>
    <t>ThingDef+BS_JotunSword.label</t>
  </si>
  <si>
    <t>BS_JotunSword.label</t>
  </si>
  <si>
    <t>giant sword</t>
  </si>
  <si>
    <t>ThingDef+BS_JotunSword.description</t>
  </si>
  <si>
    <t>BS_JotunSword.description</t>
  </si>
  <si>
    <t>A very large sword with grip for one-handed use. It is far too unwieldly for normal person to use.</t>
  </si>
  <si>
    <t>ThingDef+BS_JotunSword.tools.0.label</t>
  </si>
  <si>
    <t>BS_JotunSword.tools.0.label</t>
  </si>
  <si>
    <t>ThingDef+BS_JotunSword.tools.1.label</t>
  </si>
  <si>
    <t>BS_JotunSword.tools.1.label</t>
  </si>
  <si>
    <t>point</t>
  </si>
  <si>
    <t>ThingDef+BS_JotunSword.tools.2.label</t>
  </si>
  <si>
    <t>BS_JotunSword.tools.2.label</t>
  </si>
  <si>
    <t>edge</t>
  </si>
  <si>
    <t>ThingDef+BS_SurtrSword.label</t>
  </si>
  <si>
    <t>BS_SurtrSword.label</t>
  </si>
  <si>
    <t>Sword of Surtr</t>
  </si>
  <si>
    <t>ThingDef+BS_SurtrSword.description</t>
  </si>
  <si>
    <t>BS_SurtrSword.description</t>
  </si>
  <si>
    <t>An enormus one-handed sword with a blade wreathed in the barely-contained power of the sun. The sword burns, cuts, and melts through anything unfortunate enough to meet it's edge.\n\nThe sword is so large and heavy that even giants often struggle to wield it.</t>
  </si>
  <si>
    <t>ThingDef+BS_SurtrSword.tools.0.label</t>
  </si>
  <si>
    <t>BS_SurtrSword.tools.0.label</t>
  </si>
  <si>
    <t>ThingDef+BS_SurtrSword.tools.1.label</t>
  </si>
  <si>
    <t>BS_SurtrSword.tools.1.label</t>
  </si>
  <si>
    <t>ThingDef+BS_SurtrSword.tools.2.label</t>
  </si>
  <si>
    <t>BS_SurtrSword.tools.2.label</t>
  </si>
  <si>
    <t>ThingDef+BS_SkrymirHammer.label</t>
  </si>
  <si>
    <t>BS_SkrymirHammer.label</t>
  </si>
  <si>
    <t>Skrýmir's Mallet</t>
  </si>
  <si>
    <t>ThingDef+BS_SkrymirHammer.description</t>
  </si>
  <si>
    <t>BS_SkrymirHammer.description</t>
  </si>
  <si>
    <t>An absurdly large and heavy hammer of unknown origin. It is claimed to be imbued with the power of a winter storm.\n\nThe few things the thunderous blows of the hammer does not outright pulverize by force alone are turned brittle by frost and stunned by the thunderous impact.</t>
  </si>
  <si>
    <t>ThingDef+BS_SkrymirHammer.tools.0.label</t>
  </si>
  <si>
    <t>BS_SkrymirHammer.tools.0.label</t>
  </si>
  <si>
    <t>ThingDef+BS_SkrymirHammer.tools.1.label</t>
  </si>
  <si>
    <t>BS_SkrymirHammer.tools.1.label</t>
  </si>
  <si>
    <t>ThingDef+BS_JotunJavelin.label</t>
  </si>
  <si>
    <t>BS_JotunJavelin.label</t>
  </si>
  <si>
    <t>Huge Javelin</t>
  </si>
  <si>
    <t>ThingDef+BS_JotunJavelin.description</t>
  </si>
  <si>
    <t>BS_JotunJavelin.description</t>
  </si>
  <si>
    <t>These huge javelins are primarily made for throwing, but they also make for acceptable melee weapons. They take a long time to throw, but one hit can do devastating damage. They are exceptionally bad at penetrating heavy armour. \n\nCan be wielded by giant, herculean, or warcasket pawns.</t>
  </si>
  <si>
    <t>ThingDef+BS_JotunJavelin.tools.0.label</t>
  </si>
  <si>
    <t>BS_JotunJavelin.tools.0.label</t>
  </si>
  <si>
    <t>shaft</t>
  </si>
  <si>
    <t>ThingDef+BS_JotunJavelin.tools.1.label</t>
  </si>
  <si>
    <t>BS_JotunJavelin.tools.1.label</t>
  </si>
  <si>
    <t>ThingDef+BS_JotunJavelinProjectile.label</t>
  </si>
  <si>
    <t>BS_JotunJavelinProjectile.label</t>
  </si>
  <si>
    <t>giant javelin</t>
  </si>
  <si>
    <t>ThingDef+BS_OgreThrowinRock.label</t>
  </si>
  <si>
    <t>BS_OgreThrowinRock.label</t>
  </si>
  <si>
    <t>Throwing Chunks</t>
  </si>
  <si>
    <t>ThingDef+BS_OgreThrowinRock.description</t>
  </si>
  <si>
    <t>BS_OgreThrowinRock.description</t>
  </si>
  <si>
    <t>These large rocks have been crudely chiseled for throwing at enemies.\n\nCan be wielded by giant, herculean, or warcasket pawns.</t>
  </si>
  <si>
    <t>ThingDef+BS_OgreThrowinRock.tools.0.label</t>
  </si>
  <si>
    <t>BS_OgreThrowinRock.tools.0.label</t>
  </si>
  <si>
    <t>rock</t>
  </si>
  <si>
    <t>ThingDef+BS_ChunkProjectile.label</t>
  </si>
  <si>
    <t>BS_ChunkProjectile.label</t>
  </si>
  <si>
    <t>chunk projectile</t>
  </si>
  <si>
    <t>ThingDef+BS_JotunRifle.label</t>
  </si>
  <si>
    <t>BS_JotunRifle.label</t>
  </si>
  <si>
    <t>Warmech Anti-Material Rifle</t>
  </si>
  <si>
    <t>ThingDef+BS_JotunRifle.description</t>
  </si>
  <si>
    <t>BS_JotunRifle.description</t>
  </si>
  <si>
    <t>A heavy rifle designed to be wielded by a combat mech for use against other mechs other other heavy military hardware.\n\nThe weapon is too large to be wielded by a regular human, even if they could somehow manage the terrible recoil.\n\nCan be wielded by giant, herculean, or warcasket pawns.</t>
  </si>
  <si>
    <t>ThingDef+BS_JotunRifle.tools.0.label</t>
  </si>
  <si>
    <t>BS_JotunRifle.tools.0.label</t>
  </si>
  <si>
    <t>stock</t>
  </si>
  <si>
    <t>ThingDef+BS_JotunRifle.tools.1.label</t>
  </si>
  <si>
    <t>BS_JotunRifle.tools.1.label</t>
  </si>
  <si>
    <t>barrel</t>
  </si>
  <si>
    <t>ThingDef+BS_Bullet_JotunRifle.label</t>
  </si>
  <si>
    <t>BS_Bullet_JotunRifle.label</t>
  </si>
  <si>
    <t>bolt-action rifle bullet</t>
  </si>
  <si>
    <t>ThingDef+BS_GiantMinigun.label</t>
  </si>
  <si>
    <t>BS_GiantMinigun.label</t>
  </si>
  <si>
    <t>warmech machinegun</t>
  </si>
  <si>
    <t>ThingDef+BS_GiantMinigun.description</t>
  </si>
  <si>
    <t>BS_GiantMinigun.description</t>
  </si>
  <si>
    <t>A hugely oversized multi-barrel machine gun. It's unwieldy and clearly made to be mounted on some sort of vehicle or mech. The weapon is made for laying down supressive fire and does not require aiming, and thanks to the belt-fed ammo the weapon fire for a long time without reloading. \n\nCan be wielded by giant, herculean, or warcasket pawns.</t>
  </si>
  <si>
    <t>ThingDef+BS_GiantMinigun.tools.0.label</t>
  </si>
  <si>
    <t>BS_GiantMinigun.tools.0.label</t>
  </si>
  <si>
    <t>barrels</t>
  </si>
  <si>
    <t>ThingDef+BS_GiantMinigunBullet.label</t>
  </si>
  <si>
    <t>BS_GiantMinigunBullet.label</t>
  </si>
  <si>
    <t>minigun bullet</t>
  </si>
  <si>
    <t>ThingDef+BS_JotunRocketLauncher.label</t>
  </si>
  <si>
    <t>BS_JotunRocketLauncher.label</t>
  </si>
  <si>
    <t>Warmech Rocket Launcher</t>
  </si>
  <si>
    <t>ThingDef+BS_JotunRocketLauncher.description</t>
  </si>
  <si>
    <t>BS_JotunRocketLauncher.description</t>
  </si>
  <si>
    <t>A heavy rocket launcher originally designed to be welded to a combat mech for use against other mechs other other heavy military hardware.\n\nThe weapon is too large to be wielded by a regular human, even if they could somehow manage the terrible recoil.\n\nCan be wielded by giant, herculean, or warcasket pawns.</t>
  </si>
  <si>
    <t>ThingDef+BS_JotunRocketLauncher.tools.0.label</t>
  </si>
  <si>
    <t>BS_JotunRocketLauncher.tools.0.label</t>
  </si>
  <si>
    <t>ThingDef+BS_JotunRocketLauncher.tools.1.label</t>
  </si>
  <si>
    <t>BS_JotunRocketLauncher.tools.1.label</t>
  </si>
  <si>
    <t>ThingDef+BS_Rocket.label</t>
  </si>
  <si>
    <t>BS_Rocket.label</t>
  </si>
  <si>
    <t>rocket</t>
  </si>
  <si>
    <t>ThingDef+BMad_ShrinkRayRay.label</t>
  </si>
  <si>
    <t>BMad_ShrinkRayRay.label</t>
  </si>
  <si>
    <t>shrink ray ray</t>
  </si>
  <si>
    <t>ThingDef+BMad_GrowthRayRay.label</t>
  </si>
  <si>
    <t>BMad_GrowthRayRay.label</t>
  </si>
  <si>
    <t>growth ray ray</t>
  </si>
  <si>
    <t>ThingDef+BMad_ShrinkRay.label</t>
  </si>
  <si>
    <t>BMad_ShrinkRay.label</t>
  </si>
  <si>
    <t>shrink ray</t>
  </si>
  <si>
    <t>ThingDef+BMad_ShrinkRay.description</t>
  </si>
  <si>
    <t>BMad_ShrinkRay.description</t>
  </si>
  <si>
    <t>A ray for shrinking. Use with caution since very small objects get quantum unstable and can fall into other dimensions.\n\nNote: try not to mix up to be confused with the other "shrink ray" made to restore mental health; no need to shrink our customer approval.</t>
  </si>
  <si>
    <t>ThingDef+BMad_ShrinkRay.tools.0.label</t>
  </si>
  <si>
    <t>BMad_ShrinkRay.tools.0.label</t>
  </si>
  <si>
    <t>ThingDef+BMad_GrowthRay.label</t>
  </si>
  <si>
    <t>BMad_GrowthRay.label</t>
  </si>
  <si>
    <t>growth ray</t>
  </si>
  <si>
    <t>ThingDef+BMad_GrowthRay.description</t>
  </si>
  <si>
    <t>BMad_GrowthRay.description</t>
  </si>
  <si>
    <t>A ray for growing things. Not in the botanical sense.\n\nHopefully this iterration will not create man-eating turnips if the botany team get them mixed up again. \n\nNote: Overloading the subject after growth has stopped can lead do a dangerous discharge of growth flux and the subject suffers a form micro-disintegration that has killed all machies and life-forms we've tested it on.</t>
  </si>
  <si>
    <t>ThingDef+BMad_GrowthRay.tools.0.label</t>
  </si>
  <si>
    <t>BMad_GrowthRay.tools.0.label</t>
  </si>
  <si>
    <t>ThingDef+BMAD_ShrinkTurret.label</t>
  </si>
  <si>
    <t>BMAD_ShrinkTurret.label</t>
  </si>
  <si>
    <t>shrink-ray mini-turret</t>
  </si>
  <si>
    <t>ThingDef+BMAD_ShrinkTurret.description</t>
  </si>
  <si>
    <t>BMAD_ShrinkTurret.description</t>
  </si>
  <si>
    <t>A portable automatic turret with a shrink-ray attached.</t>
  </si>
  <si>
    <t>ThingDef+BMAD_ShrinkTurret.comps.4.fuelLabel</t>
  </si>
  <si>
    <t>BMAD_ShrinkTurret.comps.4.fuelLabel</t>
  </si>
  <si>
    <t>Shots until barrel change</t>
  </si>
  <si>
    <t>ThingDef+BMAD_ShrinkTurret.comps.4.fuelGizmoLabel</t>
  </si>
  <si>
    <t>BMAD_ShrinkTurret.comps.4.fuelGizmoLabel</t>
  </si>
  <si>
    <t>Barrel durability</t>
  </si>
  <si>
    <t>ThingDef+BMAD_ShrinkTurret.comps.4.outOfFuelMessage</t>
  </si>
  <si>
    <t>BMAD_ShrinkTurret.comps.4.outOfFuelMessage</t>
  </si>
  <si>
    <t>Needs new barrel</t>
  </si>
  <si>
    <t>ThingDef+BMAD_GrowthTurret.label</t>
  </si>
  <si>
    <t>BMAD_GrowthTurret.label</t>
  </si>
  <si>
    <t>growth-ray mini-turret</t>
  </si>
  <si>
    <t>ThingDef+BMAD_GrowthTurret.description</t>
  </si>
  <si>
    <t>BMAD_GrowthTurret.description</t>
  </si>
  <si>
    <t>A portable automatic turret with a growth-ray attached.</t>
  </si>
  <si>
    <t>ThingDef+BMAD_GrowthTurret.comps.4.fuelLabel</t>
  </si>
  <si>
    <t>BMAD_GrowthTurret.comps.4.fuelLabel</t>
  </si>
  <si>
    <t>ThingDef+BMAD_GrowthTurret.comps.4.fuelGizmoLabel</t>
  </si>
  <si>
    <t>BMAD_GrowthTurret.comps.4.fuelGizmoLabel</t>
  </si>
  <si>
    <t>ThingDef+BMAD_GrowthTurret.comps.4.outOfFuelMessage</t>
  </si>
  <si>
    <t>BMAD_GrowthTurret.comps.4.outOfFuelMessage</t>
  </si>
  <si>
    <t>ThingDef+BMAD_Gun_ShrinkTurret.label</t>
  </si>
  <si>
    <t>BMAD_Gun_ShrinkTurret.label</t>
  </si>
  <si>
    <t>shrink-ray mini-turret gun</t>
  </si>
  <si>
    <t>ThingDef+BMAD_Gun_ShrinkTurret.description</t>
  </si>
  <si>
    <t>BMAD_Gun_ShrinkTurret.description</t>
  </si>
  <si>
    <t>A simple automatic shrink-ray made to be mounted on a turret.</t>
  </si>
  <si>
    <t>ThingDef+BMAD_Gun_GrowthTurret.label</t>
  </si>
  <si>
    <t>BMAD_Gun_GrowthTurret.label</t>
  </si>
  <si>
    <t>growth-ray mini-turret gun</t>
  </si>
  <si>
    <t>ThingDef+BMAD_Gun_GrowthTurret.description</t>
  </si>
  <si>
    <t>BMAD_Gun_GrowthTurret.description</t>
  </si>
  <si>
    <t>A simple automatic growth-ray made to be mounted on a turret.</t>
  </si>
  <si>
    <t>ThingDef+BATR_Jotun.label</t>
  </si>
  <si>
    <t>BATR_Jotun.label</t>
  </si>
  <si>
    <t>JOTUN Frame</t>
  </si>
  <si>
    <t>ThingDef+BATR_Jotun.description</t>
  </si>
  <si>
    <t>BATR_Jotun.description</t>
  </si>
  <si>
    <t>A huge chassis designed for mining, hauling, and combat.</t>
  </si>
  <si>
    <t>ThingDef+BATR_Ogre.label</t>
  </si>
  <si>
    <t>BATR_Ogre.label</t>
  </si>
  <si>
    <t>OGRE Frame</t>
  </si>
  <si>
    <t>ThingDef+BATR_Ogre.description</t>
  </si>
  <si>
    <t>BATR_Ogre.description</t>
  </si>
  <si>
    <t>A larger variant to the JOTUN frame designed for sheer strudiness and little else. Very sluggish.</t>
  </si>
  <si>
    <t>ThingDef+BATR_Mechanic.label</t>
  </si>
  <si>
    <t>BATR_Mechanic.label</t>
  </si>
  <si>
    <t>Mechanic Frame</t>
  </si>
  <si>
    <t>ThingDef+BATR_Mechanic.description</t>
  </si>
  <si>
    <t>BATR_Mechanic.description</t>
  </si>
  <si>
    <t>A small chassis optimized for high-speed repairs, welding, and crafting. It's fine motors also makes it suitable for long-distance combat</t>
  </si>
  <si>
    <t>ThingDef+BATR_Vacuum_sealed.label</t>
  </si>
  <si>
    <t>BATR_Vacuum_sealed.label</t>
  </si>
  <si>
    <t>Vacuum Sealing</t>
  </si>
  <si>
    <t>ThingDef+BATR_Vacuum_sealed.description</t>
  </si>
  <si>
    <t>BATR_Vacuum_sealed.description</t>
  </si>
  <si>
    <t>A bundle of components meant to modify an android to secure it to vacuum exposure, this also decently insulates, but unfortunately decreases mobility somewhat.</t>
  </si>
  <si>
    <t>ThingDef+BATR_PilotingEquipment.label</t>
  </si>
  <si>
    <t>BATR_PilotingEquipment.label</t>
  </si>
  <si>
    <t>pilotingEquipment</t>
  </si>
  <si>
    <t>ThingDef+BATR_PilotingEquipment.description</t>
  </si>
  <si>
    <t>BATR_PilotingEquipment.description</t>
  </si>
  <si>
    <t>Components needed to modify a robot to make it pilotable by something smaller than itself.</t>
  </si>
  <si>
    <t>ThingDef+BATR_OperatingEquipment.label</t>
  </si>
  <si>
    <t>BATR_OperatingEquipment.label</t>
  </si>
  <si>
    <t>ThingDef+BATR_OperatingEquipment.description</t>
  </si>
  <si>
    <t>BATR_OperatingEquipment.description</t>
  </si>
  <si>
    <t>Components needed to modify a robot to make it possible to assist in operations by utilizing an operator smaller than itself.</t>
  </si>
  <si>
    <t>ThingDef+BATR_Roomba.label</t>
  </si>
  <si>
    <t>BATR_Roomba.label</t>
  </si>
  <si>
    <t>Roomba Frame</t>
  </si>
  <si>
    <t>ThingDef+BATR_Roomba.description</t>
  </si>
  <si>
    <t>BATR_Roomba.description</t>
  </si>
  <si>
    <t>A chassis optimized for speed, cleaning, rescue, small-volume hauling, and low energy consumption. Because of its small size and sanitized tools it is sometimes used as a cheap alternative to the dedicated surgery frames.\n\nDue to its small size it is quite fragile.</t>
  </si>
  <si>
    <t>ThingDef+BATR_Bouncer.label</t>
  </si>
  <si>
    <t>BATR_Bouncer.label</t>
  </si>
  <si>
    <t>Bouncer Frame</t>
  </si>
  <si>
    <t>ThingDef+BATR_Bouncer.description</t>
  </si>
  <si>
    <t>BATR_Bouncer.description</t>
  </si>
  <si>
    <t>A blunky chassis optimized for taking hits and looking scary. Also decent for heavy labour.</t>
  </si>
  <si>
    <t>ThingDef+BATR_Titan.label</t>
  </si>
  <si>
    <t>BATR_Titan.label</t>
  </si>
  <si>
    <t>TITAN Frame</t>
  </si>
  <si>
    <t>ThingDef+BATR_Titan.description</t>
  </si>
  <si>
    <t>BATR_Titan.description</t>
  </si>
  <si>
    <t>A android chassis made as a fully mechanical product meant to replace the partially biological urbworld titans. This sister project to the cybernetic TITAN-project was unfortunately considered a failure due to the indredibly difficult process and even more staggeringly high production costs.\n\nVacuum Proof.</t>
  </si>
  <si>
    <t>ThingDef+BS_SurtrSword_Persona.label</t>
  </si>
  <si>
    <t>BS_SurtrSword_Persona.label</t>
  </si>
  <si>
    <t>ThingDef+BS_SurtrSword_Persona.description</t>
  </si>
  <si>
    <t>BS_SurtrSword_Persona.description</t>
  </si>
  <si>
    <t>ThingDef+BS_SurtrSword_Persona.tools.0.label</t>
  </si>
  <si>
    <t>BS_SurtrSword_Persona.tools.0.label</t>
  </si>
  <si>
    <t>ThingDef+BS_SurtrSword_Persona.tools.1.label</t>
  </si>
  <si>
    <t>BS_SurtrSword_Persona.tools.1.label</t>
  </si>
  <si>
    <t>ThingDef+BS_SurtrSword_Persona.tools.2.label</t>
  </si>
  <si>
    <t>BS_SurtrSword_Persona.tools.2.label</t>
  </si>
  <si>
    <t>ThingDef+BS_SkrymirHammer_Persona.label</t>
  </si>
  <si>
    <t>BS_SkrymirHammer_Persona.label</t>
  </si>
  <si>
    <t>ThingDef+BS_SkrymirHammer_Persona.description</t>
  </si>
  <si>
    <t>BS_SkrymirHammer_Persona.description</t>
  </si>
  <si>
    <t>ThingDef+BS_SkrymirHammer_Persona.tools.0.label</t>
  </si>
  <si>
    <t>BS_SkrymirHammer_Persona.tools.0.label</t>
  </si>
  <si>
    <t>ThingDef+BS_SkrymirHammer_Persona.tools.1.label</t>
  </si>
  <si>
    <t>BS_SkrymirHammer_Persona.tools.1.label</t>
  </si>
  <si>
    <t>ThingDef+BS_HumanFouramed.label</t>
  </si>
  <si>
    <t>BS_HumanFouramed.label</t>
  </si>
  <si>
    <t>Four Armed Human</t>
  </si>
  <si>
    <t>ThingDef+BS_HumanFouramed.description</t>
  </si>
  <si>
    <t>BS_HumanFouramed.description</t>
  </si>
  <si>
    <t>A humanlike being with a great forearms, no, wait FOUR great arms.</t>
  </si>
  <si>
    <t>DamageDef+BS_AcidDmgDirect.label</t>
  </si>
  <si>
    <t>DamageDef</t>
  </si>
  <si>
    <t>BS_AcidDmgDirect.label</t>
  </si>
  <si>
    <t>DamageDef+BS_AcidDmgDirect.deathMessage</t>
  </si>
  <si>
    <t>BS_AcidDmgDirect.deathMessage</t>
  </si>
  <si>
    <t>{0} has melted to death.</t>
  </si>
  <si>
    <t>DamageDef+BS_AcidDmgDirectQuiet.label</t>
  </si>
  <si>
    <t>BS_AcidDmgDirectQuiet.label</t>
  </si>
  <si>
    <t>DamageDef+BS_AcidDmgDirectQuiet.deathMessage</t>
  </si>
  <si>
    <t>BS_AcidDmgDirectQuiet.deathMessage</t>
  </si>
  <si>
    <t>DamageDef+BS_AcidBuildUpDmg.label</t>
  </si>
  <si>
    <t>BS_AcidBuildUpDmg.label</t>
  </si>
  <si>
    <t>DamageDef+BS_AcidBuildUpDmg.deathMessage</t>
  </si>
  <si>
    <t>BS_AcidBuildUpDmg.deathMessage</t>
  </si>
  <si>
    <t>GeneCategoryDef+Body_Size.label</t>
  </si>
  <si>
    <t>GeneCategoryDef</t>
  </si>
  <si>
    <t>Body_Size.label</t>
  </si>
  <si>
    <t>body size</t>
  </si>
  <si>
    <t>GeneCategoryDef+Body_Size_Multiplier.label</t>
  </si>
  <si>
    <t>Body_Size_Multiplier.label</t>
  </si>
  <si>
    <t>body size multiplier</t>
  </si>
  <si>
    <t>GeneCategoryDef+BS_Diet.label</t>
  </si>
  <si>
    <t>BS_Diet.label</t>
  </si>
  <si>
    <t>Diet</t>
  </si>
  <si>
    <t>GeneCategoryDef+BS_Learning.label</t>
  </si>
  <si>
    <t>BS_Learning.label</t>
  </si>
  <si>
    <t>Learning</t>
  </si>
  <si>
    <t>GeneCategoryDef+BS_Armour.label</t>
  </si>
  <si>
    <t>BS_Armour.label</t>
  </si>
  <si>
    <t>Armour</t>
  </si>
  <si>
    <t>GeneCategoryDef+BS_Horns.label</t>
  </si>
  <si>
    <t>BS_Horns.label</t>
  </si>
  <si>
    <t>Horns</t>
  </si>
  <si>
    <t>GeneCategoryDef+BS_DO_NOT.label</t>
  </si>
  <si>
    <t>BS_DO_NOT.label</t>
  </si>
  <si>
    <t>Don't pick these</t>
  </si>
  <si>
    <t>GeneCategoryDef+VU_Unliving.label</t>
  </si>
  <si>
    <t>unliving</t>
  </si>
  <si>
    <t>GeneCategoryDef+BS_BodySwap.label</t>
  </si>
  <si>
    <t>BS_BodySwap.label</t>
  </si>
  <si>
    <t>Body Transformation</t>
  </si>
  <si>
    <t>HediffDef+BS_DrunkenPower1.label</t>
  </si>
  <si>
    <t>HediffDef</t>
  </si>
  <si>
    <t>BS_DrunkenPower1.label</t>
  </si>
  <si>
    <t>Warm-up</t>
  </si>
  <si>
    <t>HediffDef+BS_DrunkenPower1.description</t>
  </si>
  <si>
    <t>BS_DrunkenPower1.description</t>
  </si>
  <si>
    <t>You can't fight without some alcohol in your blood!</t>
  </si>
  <si>
    <t>HediffDef+BS_DrunkenPower2.label</t>
  </si>
  <si>
    <t>BS_DrunkenPower2.label</t>
  </si>
  <si>
    <t>drunken fighter</t>
  </si>
  <si>
    <t>HediffDef+BS_DrunkenPower2.description</t>
  </si>
  <si>
    <t>BS_DrunkenPower2.description</t>
  </si>
  <si>
    <t>Hahaha! Let me at 'em!</t>
  </si>
  <si>
    <t>HediffDef+BS_DrunkenPower3.label</t>
  </si>
  <si>
    <t>BS_DrunkenPower3.label</t>
  </si>
  <si>
    <t>drunken terror</t>
  </si>
  <si>
    <t>HediffDef+BS_DrunkenPower3.description</t>
  </si>
  <si>
    <t>BS_DrunkenPower3.description</t>
  </si>
  <si>
    <t>Not you nor your floating ghost twin can stop meee!</t>
  </si>
  <si>
    <t>HediffDef+BS_PsychicArmor_Stage1.label</t>
  </si>
  <si>
    <t>BS_PsychicArmor_Stage1.label</t>
  </si>
  <si>
    <t>psychic strengthening</t>
  </si>
  <si>
    <t>HediffDef+BS_PsychicArmor_Stage1.description</t>
  </si>
  <si>
    <t>BS_PsychicArmor_Stage1.description</t>
  </si>
  <si>
    <t>A soft coat of psychic energy shields from harm.</t>
  </si>
  <si>
    <t>HediffDef+BS_PsychicArmor_Stage2.label</t>
  </si>
  <si>
    <t>BS_PsychicArmor_Stage2.label</t>
  </si>
  <si>
    <t>psychokinetic aura</t>
  </si>
  <si>
    <t>HediffDef+BS_PsychicArmor_Stage2.description</t>
  </si>
  <si>
    <t>BS_PsychicArmor_Stage2.description</t>
  </si>
  <si>
    <t>Psychokinetic energy surges all around around them in combat, empowering attacks and deflecting attacks.</t>
  </si>
  <si>
    <t>HediffDef+BS_PsychicArmor_Stage3.label</t>
  </si>
  <si>
    <t>BS_PsychicArmor_Stage3.label</t>
  </si>
  <si>
    <t>in-betweener</t>
  </si>
  <si>
    <t>HediffDef+BS_PsychicArmor_Stage3.description</t>
  </si>
  <si>
    <t>BS_PsychicArmor_Stage3.description</t>
  </si>
  <si>
    <t>Their powerful astral form is partially fused with their coporeal body.</t>
  </si>
  <si>
    <t>HediffDef+BS_ToughSkin.label</t>
  </si>
  <si>
    <t>tough skin</t>
  </si>
  <si>
    <t>HediffDef+BS_ToughSkin.description</t>
  </si>
  <si>
    <t>This person has exceptionally tough skin and somewhat resists blunt and cutting damage.</t>
  </si>
  <si>
    <t>HediffDef+BS_NaturalArmor_Padded.label</t>
  </si>
  <si>
    <t>BS_NaturalArmor_Padded.label</t>
  </si>
  <si>
    <t>durable skin</t>
  </si>
  <si>
    <t>HediffDef+BS_NaturalArmor_Padded.description</t>
  </si>
  <si>
    <t>BS_NaturalArmor_Padded.description</t>
  </si>
  <si>
    <t>Weak attacks struggle to harm this person</t>
  </si>
  <si>
    <t>HediffDef+BS_NaturalArmor_Riot.label</t>
  </si>
  <si>
    <t>BS_NaturalArmor_Riot.label</t>
  </si>
  <si>
    <t>impenetrable skin</t>
  </si>
  <si>
    <t>HediffDef+BS_NaturalArmor_Riot.description</t>
  </si>
  <si>
    <t>BS_NaturalArmor_Riot.description</t>
  </si>
  <si>
    <t>Weak attacks tend to bounce off this person</t>
  </si>
  <si>
    <t>HediffDef+BS_Piloted.label</t>
  </si>
  <si>
    <t>BS_Piloted.label</t>
  </si>
  <si>
    <t>Pilotable</t>
  </si>
  <si>
    <t>HediffDef+BS_Piloted.description</t>
  </si>
  <si>
    <t>BS_Piloted.description</t>
  </si>
  <si>
    <t>This creature requires a pilot to function.</t>
  </si>
  <si>
    <t>HediffDef+BS_Piloted.stages.0.label</t>
  </si>
  <si>
    <t>BS_Piloted.stages.0.label</t>
  </si>
  <si>
    <t>pilot missing</t>
  </si>
  <si>
    <t>HediffDef+BS_Piloted.stages.1.label</t>
  </si>
  <si>
    <t>BS_Piloted.stages.1.label</t>
  </si>
  <si>
    <t>pilot present</t>
  </si>
  <si>
    <t>HediffDef+BS_PilotAssisted.label</t>
  </si>
  <si>
    <t>BS_PilotAssisted.label</t>
  </si>
  <si>
    <t>operator assisted</t>
  </si>
  <si>
    <t>HediffDef+BS_PilotAssisted.description</t>
  </si>
  <si>
    <t>BS_PilotAssisted.description</t>
  </si>
  <si>
    <t>This creature requires an operator to function at optimal capacity.</t>
  </si>
  <si>
    <t>HediffDef+BS_PilotAssisted.stages.0.label</t>
  </si>
  <si>
    <t>BS_PilotAssisted.stages.0.label</t>
  </si>
  <si>
    <t>HediffDef+BS_PilotAssisted.stages.1.label</t>
  </si>
  <si>
    <t>BS_PilotAssisted.stages.1.label</t>
  </si>
  <si>
    <t>HediffDef+BS_PilotRequired.label</t>
  </si>
  <si>
    <t>HediffDef+BS_PilotRequired.description</t>
  </si>
  <si>
    <t>This creature has own intelligence, but will shut off without an operator.</t>
  </si>
  <si>
    <t>HediffDef+BS_PilotRequired.stages.0.label</t>
  </si>
  <si>
    <t>BS_PilotRequired.stages.0.label</t>
  </si>
  <si>
    <t>HediffDef+BS_PilotRequired.stages.1.label</t>
  </si>
  <si>
    <t>BS_PilotRequired.stages.1.label</t>
  </si>
  <si>
    <t>HediffDef+BS_Engulfed.label</t>
  </si>
  <si>
    <t>BS_Engulfed.label</t>
  </si>
  <si>
    <t>Engulfed</t>
  </si>
  <si>
    <t>HediffDef+BS_Engulfed.description</t>
  </si>
  <si>
    <t>BS_Engulfed.description</t>
  </si>
  <si>
    <t>This creature has temporarily engulfed something.</t>
  </si>
  <si>
    <t>HediffDef+BS_Engulfed.stages.0.label</t>
  </si>
  <si>
    <t>BS_Engulfed.stages.0.label</t>
  </si>
  <si>
    <t>engulfed</t>
  </si>
  <si>
    <t>HediffDef+BS_EngulfedEnchumberance.label</t>
  </si>
  <si>
    <t>BS_EngulfedEnchumberance.label</t>
  </si>
  <si>
    <t>Enchumbered</t>
  </si>
  <si>
    <t>HediffDef+BS_EngulfedEnchumberance.description</t>
  </si>
  <si>
    <t>BS_EngulfedEnchumberance.description</t>
  </si>
  <si>
    <t>This creature is enchumbered due to internal contents.</t>
  </si>
  <si>
    <t>HediffDef+BS_EngulfedEnchumberance.stages.0.label</t>
  </si>
  <si>
    <t>BS_EngulfedEnchumberance.stages.0.label</t>
  </si>
  <si>
    <t>no enchumberance</t>
  </si>
  <si>
    <t>HediffDef+BS_EngulfedEnchumberance.stages.1.label</t>
  </si>
  <si>
    <t>BS_EngulfedEnchumberance.stages.1.label</t>
  </si>
  <si>
    <t>light enchumberance</t>
  </si>
  <si>
    <t>HediffDef+BS_EngulfedEnchumberance.stages.2.label</t>
  </si>
  <si>
    <t>BS_EngulfedEnchumberance.stages.2.label</t>
  </si>
  <si>
    <t>moderate enchumberance</t>
  </si>
  <si>
    <t>HediffDef+BS_EngulfedEnchumberance.stages.3.label</t>
  </si>
  <si>
    <t>BS_EngulfedEnchumberance.stages.3.label</t>
  </si>
  <si>
    <t>severe enchumberance</t>
  </si>
  <si>
    <t>HediffDef+BS_EngulfedEnchumberance.stages.4.label</t>
  </si>
  <si>
    <t>BS_EngulfedEnchumberance.stages.4.label</t>
  </si>
  <si>
    <t>over-encumbered</t>
  </si>
  <si>
    <t>HediffDef+BS_HeatGenerator.label</t>
  </si>
  <si>
    <t>HediffDef+BS_HeatGenerator.description</t>
  </si>
  <si>
    <t>This creature is generating a large amount of heat.\n\nComparable to two heaters at full power. Somewhat scales based on BodySize.</t>
  </si>
  <si>
    <t>HediffDef+BS_ColdGenerator.label</t>
  </si>
  <si>
    <t>HediffDef+BS_ColdGenerator.description</t>
  </si>
  <si>
    <t>This creature is greatly cooling down their surroundings.\n\nComparable to two coolers at full power. Somewhat scales based on BodySize.</t>
  </si>
  <si>
    <t>HediffDef+BS_AcidAttack.label</t>
  </si>
  <si>
    <t>BS_AcidAttack.label</t>
  </si>
  <si>
    <t>HediffDef+BS_AcidAttack.description</t>
  </si>
  <si>
    <t>BS_AcidAttack.description</t>
  </si>
  <si>
    <t>Permits the user to attack with acid that will cling to the victim.</t>
  </si>
  <si>
    <t>HediffDef+BS_AcidAttack.comps.0.tools.0.label</t>
  </si>
  <si>
    <t>BS_AcidAttack.comps.0.tools.0.label</t>
  </si>
  <si>
    <t>acid splash</t>
  </si>
  <si>
    <t>HediffDef+BS_AcidAttack.comps.0.tools.1.label</t>
  </si>
  <si>
    <t>BS_AcidAttack.comps.0.tools.1.label</t>
  </si>
  <si>
    <t>HediffDef+BS_AcidBuildUp.label</t>
  </si>
  <si>
    <t>BS_AcidBuildUp.label</t>
  </si>
  <si>
    <t>acid build-up</t>
  </si>
  <si>
    <t>HediffDef+BS_AcidBuildUp.description</t>
  </si>
  <si>
    <t>BS_AcidBuildUp.description</t>
  </si>
  <si>
    <t>description.</t>
  </si>
  <si>
    <t>HediffDef+BS_AcidBuildUp.stages.0.label</t>
  </si>
  <si>
    <t>BS_AcidBuildUp.stages.0.label</t>
  </si>
  <si>
    <t>acid buildup (light)</t>
  </si>
  <si>
    <t>HediffDef+BS_AcidBuildUp.stages.0.extraTooltip</t>
  </si>
  <si>
    <t>BS_AcidBuildUp.stages.0.extraTooltip</t>
  </si>
  <si>
    <t>Small spots exposed to corrosive substance</t>
  </si>
  <si>
    <t>HediffDef+BS_AcidBuildUp.stages.1.label</t>
  </si>
  <si>
    <t>BS_AcidBuildUp.stages.1.label</t>
  </si>
  <si>
    <t>acid buildup (moderate)</t>
  </si>
  <si>
    <t>HediffDef+BS_AcidBuildUp.stages.1.extraTooltip</t>
  </si>
  <si>
    <t>BS_AcidBuildUp.stages.1.extraTooltip</t>
  </si>
  <si>
    <t>Significantly exposed to corrosive substance</t>
  </si>
  <si>
    <t>HediffDef+BS_AcidBuildUp.stages.2.label</t>
  </si>
  <si>
    <t>BS_AcidBuildUp.stages.2.label</t>
  </si>
  <si>
    <t>acid buildup (severe)</t>
  </si>
  <si>
    <t>HediffDef+BS_AcidBuildUp.stages.2.extraTooltip</t>
  </si>
  <si>
    <t>BS_AcidBuildUp.stages.2.extraTooltip</t>
  </si>
  <si>
    <t>Almost completely covered in corrosive substance</t>
  </si>
  <si>
    <t>HediffDef+BS_AcidBuildUp.stages.3.label</t>
  </si>
  <si>
    <t>BS_AcidBuildUp.stages.3.label</t>
  </si>
  <si>
    <t>acid buildup (maximal)</t>
  </si>
  <si>
    <t>HediffDef+BS_AcidBuildUp.stages.3.extraTooltip</t>
  </si>
  <si>
    <t>BS_AcidBuildUp.stages.3.extraTooltip</t>
  </si>
  <si>
    <t>Drenched in corrosive substance. More build-up will only increase duration.</t>
  </si>
  <si>
    <t>HediffDef+LoS_VenomClaws.label</t>
  </si>
  <si>
    <t>LoS_VenomClaws.label</t>
  </si>
  <si>
    <t>Venom Talons</t>
  </si>
  <si>
    <t>HediffDef+LoS_VenomClaws.description</t>
  </si>
  <si>
    <t>LoS_VenomClaws.description</t>
  </si>
  <si>
    <t>Long envenomed talons. They are very good at getting into the chinks of armour. Technically more corrosive than venomous.</t>
  </si>
  <si>
    <t>HediffDef+LoS_VenomClaws.comps.0.tools.0.label</t>
  </si>
  <si>
    <t>LoS_VenomClaws.comps.0.tools.0.label</t>
  </si>
  <si>
    <t>venomus talons</t>
  </si>
  <si>
    <t>HediffDef+BS_Gigantized.label</t>
  </si>
  <si>
    <t>BS_Gigantized.label</t>
  </si>
  <si>
    <t>gigantized animal</t>
  </si>
  <si>
    <t>HediffDef+BS_Gigantized.description</t>
  </si>
  <si>
    <t>BS_Gigantized.description</t>
  </si>
  <si>
    <t>This animal has been enlarged.</t>
  </si>
  <si>
    <t>HediffDef+BS_Minified.label</t>
  </si>
  <si>
    <t>BS_Minified.label</t>
  </si>
  <si>
    <t>minified animal</t>
  </si>
  <si>
    <t>HediffDef+BS_Minified.description</t>
  </si>
  <si>
    <t>BS_Minified.description</t>
  </si>
  <si>
    <t>This animal has been shrunked down, but the method used made it unusually fast and sturdy for its size.</t>
  </si>
  <si>
    <t>HediffDef+BS_Affliction_ShrinkRay.label</t>
  </si>
  <si>
    <t>BS_Affliction_ShrinkRay.label</t>
  </si>
  <si>
    <t>Shrink Ray Affliction</t>
  </si>
  <si>
    <t>HediffDef+BS_Affliction_ShrinkRay.description</t>
  </si>
  <si>
    <t>BS_Affliction_ShrinkRay.description</t>
  </si>
  <si>
    <t>Subject has been shrunk by a shrink ray.</t>
  </si>
  <si>
    <t>HediffDef+BS_Affliction_GrowthRay.label</t>
  </si>
  <si>
    <t>BS_Affliction_GrowthRay.label</t>
  </si>
  <si>
    <t>Growth Ray Affliction</t>
  </si>
  <si>
    <t>HediffDef+BS_Affliction_GrowthRay.description</t>
  </si>
  <si>
    <t>BS_Affliction_GrowthRay.description</t>
  </si>
  <si>
    <t>Unstable growth</t>
  </si>
  <si>
    <t>HediffDef+BS_Affliction_GrowthRay.stages.0.label</t>
  </si>
  <si>
    <t>BS_Affliction_GrowthRay.stages.0.label</t>
  </si>
  <si>
    <t>first signs</t>
  </si>
  <si>
    <t>HediffDef+BS_Affliction_GrowthRay.stages.1.label</t>
  </si>
  <si>
    <t>BS_Affliction_GrowthRay.stages.1.label</t>
  </si>
  <si>
    <t>getting bad</t>
  </si>
  <si>
    <t>HediffDef+BS_Affliction_GrowthRay.stages.1.extraTooltip</t>
  </si>
  <si>
    <t>BS_Affliction_GrowthRay.stages.1.extraTooltip</t>
  </si>
  <si>
    <t>early signs of structural issues</t>
  </si>
  <si>
    <t>HediffDef+BS_Affliction_GrowthRay.stages.2.label</t>
  </si>
  <si>
    <t>BS_Affliction_GrowthRay.stages.2.label</t>
  </si>
  <si>
    <t>approaching critical</t>
  </si>
  <si>
    <t>HediffDef+BS_Affliction_GrowthRay.stages.2.extraTooltip</t>
  </si>
  <si>
    <t>BS_Affliction_GrowthRay.stages.2.extraTooltip</t>
  </si>
  <si>
    <t>oh no.</t>
  </si>
  <si>
    <t>HediffDef+BS_Affliction_GrowthRay.stages.3.label</t>
  </si>
  <si>
    <t>BS_Affliction_GrowthRay.stages.3.label</t>
  </si>
  <si>
    <t>critical!</t>
  </si>
  <si>
    <t>HediffDef+BS_Affliction_GrowthRay.stages.3.extraTooltip</t>
  </si>
  <si>
    <t>BS_Affliction_GrowthRay.stages.3.extraTooltip</t>
  </si>
  <si>
    <t>disintegration imminent!</t>
  </si>
  <si>
    <t>HediffDef+BS_Affliction_GrowthRay.stages.4.label</t>
  </si>
  <si>
    <t>BS_Affliction_GrowthRay.stages.4.label</t>
  </si>
  <si>
    <t>flux energy overload</t>
  </si>
  <si>
    <t>HediffDef+BS_Affliction_GrowthRay.stages.4.extraTooltip</t>
  </si>
  <si>
    <t>BS_Affliction_GrowthRay.stages.4.extraTooltip</t>
  </si>
  <si>
    <t>WARNING, excess energy at risk of explosive emission.</t>
  </si>
  <si>
    <t>HediffDef+BATR_Jotun.label</t>
  </si>
  <si>
    <t>HediffDef+BATR_Jotun.description</t>
  </si>
  <si>
    <t>HediffDef+BATR_Ogre.label</t>
  </si>
  <si>
    <t>HediffDef+BATR_Ogre.description</t>
  </si>
  <si>
    <t>A larger variant of the JOTUN frame designed for sheer strudiness and little else. Very sluggish, slightly prone to overheating.</t>
  </si>
  <si>
    <t>HediffDef+BATR_Mechanic.label</t>
  </si>
  <si>
    <t>HediffDef+BATR_Mechanic.description</t>
  </si>
  <si>
    <t>A small chassis optimized for high-speed repairs, welding, and crafting. It's fine-control motors also makes it suitable for long-distance combat.</t>
  </si>
  <si>
    <t>HediffDef+BATR_Vacuum_sealed.label</t>
  </si>
  <si>
    <t>Vacuum Sealed Components</t>
  </si>
  <si>
    <t>HediffDef+BATR_Vacuum_sealed.description</t>
  </si>
  <si>
    <t>Modifications to secure components to vacuum exposure, this also decently insulates, but unfortunately decreases mobility somewhat.</t>
  </si>
  <si>
    <t>HediffDef+BATR_Piloted.label</t>
  </si>
  <si>
    <t>BATR_Piloted.label</t>
  </si>
  <si>
    <t>pilotable robot</t>
  </si>
  <si>
    <t>HediffDef+BATR_Piloted.description</t>
  </si>
  <si>
    <t>BATR_Piloted.description</t>
  </si>
  <si>
    <t>This robot has had its core-assitant overriden to make use of a pilot to function.</t>
  </si>
  <si>
    <t>HediffDef+BATR_Piloted.stages.0.label</t>
  </si>
  <si>
    <t>BATR_Piloted.stages.0.label</t>
  </si>
  <si>
    <t>HediffDef+BATR_Piloted.stages.1.label</t>
  </si>
  <si>
    <t>BATR_Piloted.stages.1.label</t>
  </si>
  <si>
    <t>HediffDef+BATR_OperatorAssisted.label</t>
  </si>
  <si>
    <t>BATR_OperatorAssisted.label</t>
  </si>
  <si>
    <t>HediffDef+BATR_OperatorAssisted.description</t>
  </si>
  <si>
    <t>BATR_OperatorAssisted.description</t>
  </si>
  <si>
    <t>This robot has had its core-assitant overriden to make use of a operator to function better than normal.</t>
  </si>
  <si>
    <t>HediffDef+BATR_OperatorAssisted.stages.0.label</t>
  </si>
  <si>
    <t>BATR_OperatorAssisted.stages.0.label</t>
  </si>
  <si>
    <t>HediffDef+BATR_OperatorAssisted.stages.1.label</t>
  </si>
  <si>
    <t>BATR_OperatorAssisted.stages.1.label</t>
  </si>
  <si>
    <t>HediffDef+BATR_Roomba.label</t>
  </si>
  <si>
    <t>HediffDef+BATR_Roomba.description</t>
  </si>
  <si>
    <t>HediffDef+BATR_Bouncer.label</t>
  </si>
  <si>
    <t>HediffDef+BATR_Bouncer.description</t>
  </si>
  <si>
    <t>HediffDef+BATR_Titan.label</t>
  </si>
  <si>
    <t>HediffDef+BATR_Titan.description</t>
  </si>
  <si>
    <t>An android chassis intended as a fully mechanical product meant to replace the partially biological urbworld titans. This sister project to the cybernetic TITAN-project was unfortunately considered a failure due to the indredibly difficult process and even more staggeringly high production costs.\n\nVacuum Proof.</t>
  </si>
  <si>
    <t>HediffDef+BS_Amphibious.label</t>
  </si>
  <si>
    <t>BS_Amphibious.label</t>
  </si>
  <si>
    <t>amphibious</t>
  </si>
  <si>
    <t>HediffDef+BS_Amphibious.description</t>
  </si>
  <si>
    <t>BS_Amphibious.description</t>
  </si>
  <si>
    <t>This individual moves easily over wet terrains.</t>
  </si>
  <si>
    <t>HediffDef+BS_Slither.label</t>
  </si>
  <si>
    <t>BS_Slither.label</t>
  </si>
  <si>
    <t>slither</t>
  </si>
  <si>
    <t>HediffDef+BS_Slither.description</t>
  </si>
  <si>
    <t>BS_Slither.description</t>
  </si>
  <si>
    <t>While usually slower overal, this individual slithers unhindered across almost any type of difficult terrain.</t>
  </si>
  <si>
    <t>HediffDef+BS_Floating.label</t>
  </si>
  <si>
    <t>BS_Floating.label</t>
  </si>
  <si>
    <t>glide</t>
  </si>
  <si>
    <t>HediffDef+BS_Floating.description</t>
  </si>
  <si>
    <t>BS_Floating.description</t>
  </si>
  <si>
    <t>This individual glides, hops, or otherwise traverses any type of terrain without additional difficulty.</t>
  </si>
  <si>
    <t>ThoughtDef+BS_SimpleMind.stages.0.label</t>
  </si>
  <si>
    <t>ThoughtDef</t>
  </si>
  <si>
    <t>BS_SimpleMind.stages.0.label</t>
  </si>
  <si>
    <t>simple joy</t>
  </si>
  <si>
    <t>ThoughtDef+BS_SimpleMind.stages.0.description</t>
  </si>
  <si>
    <t>BS_SimpleMind.stages.0.description</t>
  </si>
  <si>
    <t>Natural bonus from 'simple mind' gene</t>
  </si>
  <si>
    <t>ThoughtDef+BS_VerySimpleMind.stages.0.label</t>
  </si>
  <si>
    <t>BS_VerySimpleMind.stages.0.label</t>
  </si>
  <si>
    <t>ThoughtDef+BS_VerySimpleMind.stages.0.description</t>
  </si>
  <si>
    <t>BS_VerySimpleMind.stages.0.description</t>
  </si>
  <si>
    <t>Natural bonus from 'very simple mind' gene</t>
  </si>
  <si>
    <t>ThoughtDef+BS_Mood_Deteriorated_Mind.stages.0.label</t>
  </si>
  <si>
    <t>BS_Mood_Deteriorated_Mind.stages.0.label</t>
  </si>
  <si>
    <t>deteriorated mind</t>
  </si>
  <si>
    <t>ThoughtDef+BS_Mood_Deteriorated_Mind.stages.0.description</t>
  </si>
  <si>
    <t>BS_Mood_Deteriorated_Mind.stages.0.description</t>
  </si>
  <si>
    <t>{PAWN_nameDef} struggles to control impulses</t>
  </si>
  <si>
    <t>ThoughtDef+BS_Mood_Violently_Insane.stages.0.label</t>
  </si>
  <si>
    <t>BS_Mood_Violently_Insane.stages.0.label</t>
  </si>
  <si>
    <t>violently insane</t>
  </si>
  <si>
    <t>ThoughtDef+BS_Mood_Violently_Insane.stages.0.description</t>
  </si>
  <si>
    <t>BS_Mood_Violently_Insane.stages.0.description</t>
  </si>
  <si>
    <t>Frequently lashes out with uncontrolled violence.</t>
  </si>
  <si>
    <t>Genedef+BS_NoFood.label</t>
  </si>
  <si>
    <t>Genedef</t>
  </si>
  <si>
    <t>BS_NoFood.label</t>
  </si>
  <si>
    <t>doesn't eat</t>
  </si>
  <si>
    <t>Genedef+BS_NoFood.description</t>
  </si>
  <si>
    <t>BS_NoFood.description</t>
  </si>
  <si>
    <t>Carriers of this gene obtains their energy from some other source than food. Their food need is locked to 90%. (set to 90% to avoid issues which would stop them from eating hemogen packs f.ex.\n\nNote: If you're using Dubs Bad Hygene it also does the same to thrist and bladder.</t>
  </si>
  <si>
    <t>JobDef+BS_EnteringPilotablePawn.reportString</t>
  </si>
  <si>
    <t>JobDef</t>
  </si>
  <si>
    <t>BS_EnteringPilotablePawn.reportString</t>
  </si>
  <si>
    <t>Entering pilotable entity</t>
  </si>
  <si>
    <t>JobDef+BS_EjectPilotablePawn.reportString</t>
  </si>
  <si>
    <t>BS_EjectPilotablePawn.reportString</t>
  </si>
  <si>
    <t>Ejecting pilots.</t>
  </si>
  <si>
    <t>JobDef+BS_ApplySerum.reportString</t>
  </si>
  <si>
    <t>BS_ApplySerum.reportString</t>
  </si>
  <si>
    <t>injecting serum into TargetA.</t>
  </si>
  <si>
    <t>ToolCapacityDef+BS_AcidBuiltupCap.label</t>
  </si>
  <si>
    <t>ToolCapacityDef</t>
  </si>
  <si>
    <t>BS_AcidBuiltupCap.label</t>
  </si>
  <si>
    <t>IncidentDef+BS_WomanInBlueJoin.label</t>
  </si>
  <si>
    <t>IncidentDef</t>
  </si>
  <si>
    <t>BS_WomanInBlueJoin.label</t>
  </si>
  <si>
    <t>woman in blue</t>
  </si>
  <si>
    <t>IncidentDef+BS_WomanInBlueJoin.letterLabel</t>
  </si>
  <si>
    <t>BS_WomanInBlueJoin.letterLabel</t>
  </si>
  <si>
    <t>Woman in blue</t>
  </si>
  <si>
    <t>IncidentDef+BS_WomanInBlueJoin.letterText</t>
  </si>
  <si>
    <t>BS_WomanInBlueJoin.letterText</t>
  </si>
  <si>
    <t>A [PAWN_kind] noticed the trouble from afar, and having heard of the colony's efforts she has decided to join your side.\n\nOf course she'll expect a generous reward for her efforts.</t>
  </si>
  <si>
    <t>RecipeDef+BS_CookLargeMealSimple.label</t>
  </si>
  <si>
    <t>RecipeDef</t>
  </si>
  <si>
    <t>BS_CookLargeMealSimple.label</t>
  </si>
  <si>
    <t>cook simple large meal</t>
  </si>
  <si>
    <t>RecipeDef+BS_CookLargeMealSimple.description</t>
  </si>
  <si>
    <t>BS_CookLargeMealSimple.description</t>
  </si>
  <si>
    <t>Cook a straightforward meal from one ingredient.</t>
  </si>
  <si>
    <t>RecipeDef+BS_CookLargeMealSimple.jobString</t>
  </si>
  <si>
    <t>BS_CookLargeMealSimple.jobString</t>
  </si>
  <si>
    <t>Cooking simple meal.</t>
  </si>
  <si>
    <t>RecipeDef+BS_CookLargeMealSimpleBulk.label</t>
  </si>
  <si>
    <t>BS_CookLargeMealSimpleBulk.label</t>
  </si>
  <si>
    <t>cook simple large meal x4</t>
  </si>
  <si>
    <t>RecipeDef+BS_CookLargeMealSimpleBulk.description</t>
  </si>
  <si>
    <t>BS_CookLargeMealSimpleBulk.description</t>
  </si>
  <si>
    <t>Cook 4 straightforward meals from one ingredient.</t>
  </si>
  <si>
    <t>RecipeDef+BS_CookLargeMealSimpleBulk.jobString</t>
  </si>
  <si>
    <t>BS_CookLargeMealSimpleBulk.jobString</t>
  </si>
  <si>
    <t>Cooking 4 simple meals.</t>
  </si>
  <si>
    <t>RecipeDef+BS_CookLargeMealFine.label</t>
  </si>
  <si>
    <t>BS_CookLargeMealFine.label</t>
  </si>
  <si>
    <t>cook fine large meal</t>
  </si>
  <si>
    <t>RecipeDef+BS_CookLargeMealFine.description</t>
  </si>
  <si>
    <t>BS_CookLargeMealFine.description</t>
  </si>
  <si>
    <t>Cook a somewhat complex meal from a combination of meat and plant ingredients.</t>
  </si>
  <si>
    <t>RecipeDef+BS_CookLargeMealFine.jobString</t>
  </si>
  <si>
    <t>BS_CookLargeMealFine.jobString</t>
  </si>
  <si>
    <t>Cooking fine meal.</t>
  </si>
  <si>
    <t>RecipeDef+BS_CookLargeMealFine.ingredients.0.filter.customSummary</t>
  </si>
  <si>
    <t>BS_CookLargeMealFine.ingredients.0.filter.customSummary</t>
  </si>
  <si>
    <t>protein</t>
  </si>
  <si>
    <t>RecipeDef+BS_CookLargeMealFine_Veg.label</t>
  </si>
  <si>
    <t>BS_CookLargeMealFine_Veg.label</t>
  </si>
  <si>
    <t>cook vegetarian fine large meal</t>
  </si>
  <si>
    <t>RecipeDef+BS_CookLargeMealFine_Veg.description</t>
  </si>
  <si>
    <t>BS_CookLargeMealFine_Veg.description</t>
  </si>
  <si>
    <t>Cook a somewhat complex meal from plant ingredients.</t>
  </si>
  <si>
    <t>RecipeDef+BS_CookLargeMealFine_Veg.jobString</t>
  </si>
  <si>
    <t>BS_CookLargeMealFine_Veg.jobString</t>
  </si>
  <si>
    <t>Cooking vegetarian fine meal.</t>
  </si>
  <si>
    <t>RecipeDef+BS_CookLargeMealFine_Veg.ingredients.0.filter.customSummary</t>
  </si>
  <si>
    <t>BS_CookLargeMealFine_Veg.ingredients.0.filter.customSummary</t>
  </si>
  <si>
    <t>vegetarian ingredients</t>
  </si>
  <si>
    <t>RecipeDef+BS_CookLargeMealFine_Meat.label</t>
  </si>
  <si>
    <t>BS_CookLargeMealFine_Meat.label</t>
  </si>
  <si>
    <t>cook carnivore fine large meal</t>
  </si>
  <si>
    <t>RecipeDef+BS_CookLargeMealFine_Meat.description</t>
  </si>
  <si>
    <t>BS_CookLargeMealFine_Meat.description</t>
  </si>
  <si>
    <t>Cook a somewhat complex meal from meat ingredients.</t>
  </si>
  <si>
    <t>RecipeDef+BS_CookLargeMealFine_Meat.jobString</t>
  </si>
  <si>
    <t>BS_CookLargeMealFine_Meat.jobString</t>
  </si>
  <si>
    <t>Cooking carnivore fine meal.</t>
  </si>
  <si>
    <t>RecipeDef+BS_CookLargeMealFineBulk.label</t>
  </si>
  <si>
    <t>BS_CookLargeMealFineBulk.label</t>
  </si>
  <si>
    <t>cook fine large meal x4</t>
  </si>
  <si>
    <t>RecipeDef+BS_CookLargeMealFineBulk.description</t>
  </si>
  <si>
    <t>BS_CookLargeMealFineBulk.description</t>
  </si>
  <si>
    <t>Cook 4 somewhat complex meals from a combination of meat and plant ingredients. Some of the ingredients are wasted in order to create a good eating experience.</t>
  </si>
  <si>
    <t>RecipeDef+BS_CookLargeMealFineBulk.jobString</t>
  </si>
  <si>
    <t>BS_CookLargeMealFineBulk.jobString</t>
  </si>
  <si>
    <t>Cooking 4 fine meals.</t>
  </si>
  <si>
    <t>RecipeDef+BS_CookLargeMealFineBulk.ingredients.0.filter.customSummary</t>
  </si>
  <si>
    <t>BS_CookLargeMealFineBulk.ingredients.0.filter.customSummary</t>
  </si>
  <si>
    <t>RecipeDef+BS_CookLargeMealFineBulk_Meat.label</t>
  </si>
  <si>
    <t>BS_CookLargeMealFineBulk_Meat.label</t>
  </si>
  <si>
    <t>cook carnivore fine large meal x4</t>
  </si>
  <si>
    <t>RecipeDef+BS_CookLargeMealFineBulk_Meat.description</t>
  </si>
  <si>
    <t>BS_CookLargeMealFineBulk_Meat.description</t>
  </si>
  <si>
    <t>Cook 4 somewhat complex meals from meat ingredients. Some of the ingredients are wasted in order to create a good eating experience. Producing varied flavors with meat alone introduces extra inefficiencies.</t>
  </si>
  <si>
    <t>RecipeDef+BS_CookLargeMealFineBulk_Meat.jobString</t>
  </si>
  <si>
    <t>BS_CookLargeMealFineBulk_Meat.jobString</t>
  </si>
  <si>
    <t>Cooking 4 carnivore fine meals.</t>
  </si>
  <si>
    <t>RecipeDef+BS_CookLargeMealFineBulk_Veg.label</t>
  </si>
  <si>
    <t>BS_CookLargeMealFineBulk_Veg.label</t>
  </si>
  <si>
    <t>cook vegetarian fine large meal x4</t>
  </si>
  <si>
    <t>RecipeDef+BS_CookLargeMealFineBulk_Veg.description</t>
  </si>
  <si>
    <t>BS_CookLargeMealFineBulk_Veg.description</t>
  </si>
  <si>
    <t>Cook 4 somewhat complex meals from plant ingredients. Some of the ingredients are wasted in order to create a good eating experience. Producing varied flavors with plants alone introduces extra inefficiencies.</t>
  </si>
  <si>
    <t>RecipeDef+BS_CookLargeMealFineBulk_Veg.jobString</t>
  </si>
  <si>
    <t>BS_CookLargeMealFineBulk_Veg.jobString</t>
  </si>
  <si>
    <t>Cooking 4 vegetarian fine meals.</t>
  </si>
  <si>
    <t>RecipeDef+BS_CookLargeMealFineBulk_Veg.ingredients.0.filter.customSummary</t>
  </si>
  <si>
    <t>BS_CookLargeMealFineBulk_Veg.ingredients.0.filter.customSummary</t>
  </si>
  <si>
    <t>RecipeDef+BS_CookLargeMealLavish.label</t>
  </si>
  <si>
    <t>BS_CookLargeMealLavish.label</t>
  </si>
  <si>
    <t>cook lavish large meal</t>
  </si>
  <si>
    <t>RecipeDef+BS_CookLargeMealLavish.description</t>
  </si>
  <si>
    <t>BS_CookLargeMealLavish.description</t>
  </si>
  <si>
    <t>Cook a very complex meal from a combination of meat and plant ingredients. Much of the ingredients are wasted in order to create the best eating experience.</t>
  </si>
  <si>
    <t>RecipeDef+BS_CookLargeMealLavish.jobString</t>
  </si>
  <si>
    <t>BS_CookLargeMealLavish.jobString</t>
  </si>
  <si>
    <t>Cooking lavish meal.</t>
  </si>
  <si>
    <t>RecipeDef+BS_CookLargeMealLavish.ingredients.0.filter.customSummary</t>
  </si>
  <si>
    <t>BS_CookLargeMealLavish.ingredients.0.filter.customSummary</t>
  </si>
  <si>
    <t>RecipeDef+BS_CookLargeMealLavish_Meat.label</t>
  </si>
  <si>
    <t>BS_CookLargeMealLavish_Meat.label</t>
  </si>
  <si>
    <t>cook carnivore lavish large meal</t>
  </si>
  <si>
    <t>RecipeDef+BS_CookLargeMealLavish_Meat.description</t>
  </si>
  <si>
    <t>BS_CookLargeMealLavish_Meat.description</t>
  </si>
  <si>
    <t>Cook a very complex meal from meat ingredients. Much of the ingredients are wasted in order to create the best eating experience. Producing varied flavors with meat alone introduces extra inefficiencies.</t>
  </si>
  <si>
    <t>RecipeDef+BS_CookLargeMealLavish_Meat.jobString</t>
  </si>
  <si>
    <t>BS_CookLargeMealLavish_Meat.jobString</t>
  </si>
  <si>
    <t>Cooking carnivore lavish meal.</t>
  </si>
  <si>
    <t>RecipeDef+BS_CookLargeMealLavish_Veg.label</t>
  </si>
  <si>
    <t>BS_CookLargeMealLavish_Veg.label</t>
  </si>
  <si>
    <t>cook vegetarian lavish large meal</t>
  </si>
  <si>
    <t>RecipeDef+BS_CookLargeMealLavish_Veg.description</t>
  </si>
  <si>
    <t>BS_CookLargeMealLavish_Veg.description</t>
  </si>
  <si>
    <t>Cook a very complex meal from plant ingredients. Much of the ingredients are wasted in order to create the best eating experience. Producing varied flavors with plants alone introduces extra inefficiencies.</t>
  </si>
  <si>
    <t>RecipeDef+BS_CookLargeMealLavish_Veg.jobString</t>
  </si>
  <si>
    <t>BS_CookLargeMealLavish_Veg.jobString</t>
  </si>
  <si>
    <t>Cooking vegetarian lavish meal.</t>
  </si>
  <si>
    <t>RecipeDef+BS_CookLargeMealLavish_Veg.ingredients.0.filter.customSummary</t>
  </si>
  <si>
    <t>BS_CookLargeMealLavish_Veg.ingredients.0.filter.customSummary</t>
  </si>
  <si>
    <t>RecipeDef+BS_CookLargeMealLavishBulk.label</t>
  </si>
  <si>
    <t>BS_CookLargeMealLavishBulk.label</t>
  </si>
  <si>
    <t>cook lavish large meal x4</t>
  </si>
  <si>
    <t>RecipeDef+BS_CookLargeMealLavishBulk.description</t>
  </si>
  <si>
    <t>BS_CookLargeMealLavishBulk.description</t>
  </si>
  <si>
    <t>Cook 4 very complex meals from a combination of meat and plant ingredients. Much of the ingredients are wasted in order to create the best eating experience.</t>
  </si>
  <si>
    <t>RecipeDef+BS_CookLargeMealLavishBulk.jobString</t>
  </si>
  <si>
    <t>BS_CookLargeMealLavishBulk.jobString</t>
  </si>
  <si>
    <t>Cooking 4 lavish meals.</t>
  </si>
  <si>
    <t>RecipeDef+BS_CookLargeMealLavishBulk.ingredients.0.filter.customSummary</t>
  </si>
  <si>
    <t>BS_CookLargeMealLavishBulk.ingredients.0.filter.customSummary</t>
  </si>
  <si>
    <t>RecipeDef+BS_CookLargeMealLavishBulk_Veg.label</t>
  </si>
  <si>
    <t>BS_CookLargeMealLavishBulk_Veg.label</t>
  </si>
  <si>
    <t>cook vegetarian lavish large meal x4</t>
  </si>
  <si>
    <t>RecipeDef+BS_CookLargeMealLavishBulk_Veg.description</t>
  </si>
  <si>
    <t>BS_CookLargeMealLavishBulk_Veg.description</t>
  </si>
  <si>
    <t>Cook 4 very complex meals from plant ingredients. Much of the ingredients are wasted in order to create the best eating experience. Producing varied flavors with plants alone introduces extra inefficiencies.</t>
  </si>
  <si>
    <t>RecipeDef+BS_CookLargeMealLavishBulk_Veg.jobString</t>
  </si>
  <si>
    <t>BS_CookLargeMealLavishBulk_Veg.jobString</t>
  </si>
  <si>
    <t>Cooking 4 vegetarian lavish meals.</t>
  </si>
  <si>
    <t>RecipeDef+BS_CookLargeMealLavishBulk_Veg.ingredients.0.filter.customSummary</t>
  </si>
  <si>
    <t>BS_CookLargeMealLavishBulk_Veg.ingredients.0.filter.customSummary</t>
  </si>
  <si>
    <t>RecipeDef+BS_CookLargeMealLavishBulk_Meat.label</t>
  </si>
  <si>
    <t>BS_CookLargeMealLavishBulk_Meat.label</t>
  </si>
  <si>
    <t>cook carnivore lavish large meal x4</t>
  </si>
  <si>
    <t>RecipeDef+BS_CookLargeMealLavishBulk_Meat.description</t>
  </si>
  <si>
    <t>BS_CookLargeMealLavishBulk_Meat.description</t>
  </si>
  <si>
    <t>Cook 4 very complex meals from meat ingredients. Much of the ingredients are wasted in order to create the best eating experience. Producing varied flavors with meat alone introduces extra inefficiencies.</t>
  </si>
  <si>
    <t>RecipeDef+BS_CookLargeMealLavishBulk_Meat.jobString</t>
  </si>
  <si>
    <t>BS_CookLargeMealLavishBulk_Meat.jobString</t>
  </si>
  <si>
    <t>Cooking 4 carnivore lavish meals.</t>
  </si>
  <si>
    <t>RecipeDef+BS_CookLargeMealSurvival.label</t>
  </si>
  <si>
    <t>BS_CookLargeMealSurvival.label</t>
  </si>
  <si>
    <t>cook packaged survival large meal</t>
  </si>
  <si>
    <t>RecipeDef+BS_CookLargeMealSurvival.description</t>
  </si>
  <si>
    <t>BS_CookLargeMealSurvival.description</t>
  </si>
  <si>
    <t>Prepare a packaged survival meal from a combination of meat and plant ingredients. Much of the ingredients are wasted in the preservation process.</t>
  </si>
  <si>
    <t>RecipeDef+BS_CookLargeMealSurvival.jobString</t>
  </si>
  <si>
    <t>BS_CookLargeMealSurvival.jobString</t>
  </si>
  <si>
    <t>Cooking survival meal.</t>
  </si>
  <si>
    <t>RecipeDef+BS_CookLargeMealSurvival.ingredients.0.filter.customSummary</t>
  </si>
  <si>
    <t>BS_CookLargeMealSurvival.ingredients.0.filter.customSummary</t>
  </si>
  <si>
    <t>RecipeDef+BS_CookLargeMealSurvivalBulk.label</t>
  </si>
  <si>
    <t>BS_CookLargeMealSurvivalBulk.label</t>
  </si>
  <si>
    <t>cook packaged survival meal x4</t>
  </si>
  <si>
    <t>RecipeDef+BS_CookLargeMealSurvivalBulk.description</t>
  </si>
  <si>
    <t>BS_CookLargeMealSurvivalBulk.description</t>
  </si>
  <si>
    <t>Prepare 4 packaged survival meals from a combination of meat and plant ingredients. Much of the ingredients are wasted in the preservation process.</t>
  </si>
  <si>
    <t>RecipeDef+BS_CookLargeMealSurvivalBulk.jobString</t>
  </si>
  <si>
    <t>BS_CookLargeMealSurvivalBulk.jobString</t>
  </si>
  <si>
    <t>Cooking 4 survival meals.</t>
  </si>
  <si>
    <t>RecipeDef+BS_CookLargeMealSurvivalBulk.ingredients.0.filter.customSummary</t>
  </si>
  <si>
    <t>BS_CookLargeMealSurvivalBulk.ingredients.0.filter.customSummary</t>
  </si>
  <si>
    <t>RecipeDef+BS_OgreThrowinRockRecipe.label</t>
  </si>
  <si>
    <t>BS_OgreThrowinRockRecipe.label</t>
  </si>
  <si>
    <t>make throwing chunks</t>
  </si>
  <si>
    <t>RecipeDef+BS_OgreThrowinRockRecipe.jobString</t>
  </si>
  <si>
    <t>BS_OgreThrowinRockRecipe.jobString</t>
  </si>
  <si>
    <t>making throwing chunks</t>
  </si>
  <si>
    <t>RecipeDef+BATR_Install_Jotun_Frame.label</t>
  </si>
  <si>
    <t>BATR_Install_Jotun_Frame.label</t>
  </si>
  <si>
    <t>Install JOTUN Frame</t>
  </si>
  <si>
    <t>RecipeDef+BATR_Install_Jotun_Frame.description</t>
  </si>
  <si>
    <t>BATR_Install_Jotun_Frame.description</t>
  </si>
  <si>
    <t>Replaces the chassis frame of this unit with a huge chassis designed for mining, hauling, and combat.</t>
  </si>
  <si>
    <t>RecipeDef+BATR_Install_Ogre_Frame.label</t>
  </si>
  <si>
    <t>BATR_Install_Ogre_Frame.label</t>
  </si>
  <si>
    <t>Install OGRE Frame</t>
  </si>
  <si>
    <t>RecipeDef+BATR_Install_Ogre_Frame.description</t>
  </si>
  <si>
    <t>BATR_Install_Ogre_Frame.description</t>
  </si>
  <si>
    <t>Replaces the chassis frame of this unit with a huge and sturdy, but very slow ogre frame.</t>
  </si>
  <si>
    <t>RecipeDef+BATR_Install_MechanicFrame.label</t>
  </si>
  <si>
    <t>BATR_Install_MechanicFrame.label</t>
  </si>
  <si>
    <t>Install Mechanic Frame</t>
  </si>
  <si>
    <t>RecipeDef+BATR_Install_MechanicFrame.description</t>
  </si>
  <si>
    <t>BATR_Install_MechanicFrame.description</t>
  </si>
  <si>
    <t>Replaces the chassis frame of this unit with a small chassis optimized for high-speed repairs, welding, and crafting. The fine-tuned motors of this also makes it suitable for long-distance combat.</t>
  </si>
  <si>
    <t>RecipeDef+BATR_Install_VacuumSealing.label</t>
  </si>
  <si>
    <t>BATR_Install_VacuumSealing.label</t>
  </si>
  <si>
    <t>Install Vaccum Proofing</t>
  </si>
  <si>
    <t>RecipeDef+BATR_Install_VacuumSealing.description</t>
  </si>
  <si>
    <t>BATR_Install_VacuumSealing.description</t>
  </si>
  <si>
    <t>RA bundle of components meant to modify an android to secure it to vacuum exposure, this also decently insulates, but unfortunately decreases mobility somewhat.</t>
  </si>
  <si>
    <t>RecipeDef+BATR_Install_VacuumSealing.jobString</t>
  </si>
  <si>
    <t>BATR_Install_VacuumSealing.jobString</t>
  </si>
  <si>
    <t>Replacing Mechanical Waist Slot.</t>
  </si>
  <si>
    <t>RecipeDef+BATR_Install_PilotingEquipment.label</t>
  </si>
  <si>
    <t>BATR_Install_PilotingEquipment.label</t>
  </si>
  <si>
    <t>Install piloting equipment</t>
  </si>
  <si>
    <t>RecipeDef+BATR_Install_PilotingEquipment.description</t>
  </si>
  <si>
    <t>BATR_Install_PilotingEquipment.description</t>
  </si>
  <si>
    <t>Installs piloting equipment into a unit.</t>
  </si>
  <si>
    <t>RecipeDef+BATR_Install_PilotingEquipment.jobString</t>
  </si>
  <si>
    <t>BATR_Install_PilotingEquipment.jobString</t>
  </si>
  <si>
    <t>Installing piloting equipment.</t>
  </si>
  <si>
    <t>RecipeDef+BATR_Install_OperatingEquipment.label</t>
  </si>
  <si>
    <t>BATR_Install_OperatingEquipment.label</t>
  </si>
  <si>
    <t>Install operating equipment</t>
  </si>
  <si>
    <t>RecipeDef+BATR_Install_OperatingEquipment.description</t>
  </si>
  <si>
    <t>BATR_Install_OperatingEquipment.description</t>
  </si>
  <si>
    <t>Installs operating equipment into a unit.</t>
  </si>
  <si>
    <t>RecipeDef+BATR_Install_OperatingEquipment.jobString</t>
  </si>
  <si>
    <t>BATR_Install_OperatingEquipment.jobString</t>
  </si>
  <si>
    <t>Installing operating equipment.</t>
  </si>
  <si>
    <t>RecipeDef+BATR_Install_Roomba_Frame.label</t>
  </si>
  <si>
    <t>BATR_Install_Roomba_Frame.label</t>
  </si>
  <si>
    <t>Install Roomba Frame</t>
  </si>
  <si>
    <t>RecipeDef+BATR_Install_Roomba_Frame.description</t>
  </si>
  <si>
    <t>BATR_Install_Roomba_Frame.description</t>
  </si>
  <si>
    <t>Replaces the chassis frame of this unit with a energy-efficient "Roomba Frame"; a chassis optimized for speed, cleaning, rescue, small-volume hauling, and low energy consumption. Because of its small size and sanitized tools it is sometimes used as a cheap alternative to the dedicated surgery frames.\n\nDue to its small size it is quite fragile.</t>
  </si>
  <si>
    <t>RecipeDef+BATR_Install_Bouncer_Frame.label</t>
  </si>
  <si>
    <t>BATR_Install_Bouncer_Frame.label</t>
  </si>
  <si>
    <t>Install Bouncer Frame</t>
  </si>
  <si>
    <t>RecipeDef+BATR_Install_Bouncer_Frame.description</t>
  </si>
  <si>
    <t>BATR_Install_Bouncer_Frame.description</t>
  </si>
  <si>
    <t>Replaces the chassis frame of this unit with a Bouncer Frame, made for taking hits and looking scary. With a side of heavy labour.</t>
  </si>
  <si>
    <t>RecipeDef+BATR_Install_Titan_Frame.label</t>
  </si>
  <si>
    <t>BATR_Install_Titan_Frame.label</t>
  </si>
  <si>
    <t>Install TITAN Frame</t>
  </si>
  <si>
    <t>RecipeDef+BATR_Install_Titan_Frame.description</t>
  </si>
  <si>
    <t>BATR_Install_Titan_Frame.description</t>
  </si>
  <si>
    <t>Replaces the chassis frame of this unit with a experimental titan-chassis.\n\n This android chassis was intended as a fully mechanical replacement the partially biological urbworld titans. This sister project to the cybernetic TITAN-project was unfortunately considered a failure due to the indredibly difficult process and even more staggeringly high production costs.\n\nVacuum Proof.</t>
  </si>
  <si>
    <t>ResearchProjectDef+BS_AnimalGrowthSerums.label</t>
  </si>
  <si>
    <t>ResearchProjectDef</t>
  </si>
  <si>
    <t>BS_AnimalGrowthSerums.label</t>
  </si>
  <si>
    <t>animal size serums</t>
  </si>
  <si>
    <t>ResearchProjectDef+BS_AnimalGrowthSerums.description</t>
  </si>
  <si>
    <t>BS_AnimalGrowthSerums.description</t>
  </si>
  <si>
    <t>Learn how to create serums to change the size of animals.</t>
  </si>
  <si>
    <t>ResearchProjectDef+BS_GeneScience.label</t>
  </si>
  <si>
    <t>BS_GeneScience.label</t>
  </si>
  <si>
    <t>experimental gene tools</t>
  </si>
  <si>
    <t>ResearchProjectDef+BS_GeneScience.description</t>
  </si>
  <si>
    <t>BS_GeneScience.description</t>
  </si>
  <si>
    <t>Learn how to create a variety of tools for modifying genes.</t>
  </si>
  <si>
    <t>ResearchProjectDef+BS_MadScienceField.label</t>
  </si>
  <si>
    <t>BS_MadScienceField.label</t>
  </si>
  <si>
    <t>mad science field testing</t>
  </si>
  <si>
    <t>ResearchProjectDef+BS_MadScienceField.description</t>
  </si>
  <si>
    <t>BS_MadScienceField.description</t>
  </si>
  <si>
    <t>Apply gene studies offensively</t>
  </si>
  <si>
    <t>ResearchProjectDef+BS_ArchiteGeneScience.label</t>
  </si>
  <si>
    <t>BS_ArchiteGeneScience.label</t>
  </si>
  <si>
    <t>experimental archite gene tools</t>
  </si>
  <si>
    <t>ResearchProjectDef+BS_ArchiteGeneScience.description</t>
  </si>
  <si>
    <t>BS_ArchiteGeneScience.description</t>
  </si>
  <si>
    <t>Archite-based methods for modifying genes</t>
  </si>
  <si>
    <t>ResearchTabDef+big_and_small.label</t>
  </si>
  <si>
    <t>ResearchTabDef</t>
  </si>
  <si>
    <t>big_and_small.label</t>
  </si>
  <si>
    <t>Big &amp;amp; Small</t>
  </si>
  <si>
    <t>PawnKindDef+BS_WomanInBlue.label</t>
  </si>
  <si>
    <t>PawnKindDef</t>
  </si>
  <si>
    <t>BS_WomanInBlue.label</t>
  </si>
  <si>
    <t>jotun adventurer</t>
  </si>
  <si>
    <t>PawnKindDef+BS_WomanInBlue.labelMale</t>
  </si>
  <si>
    <t>BS_WomanInBlue.labelMale</t>
  </si>
  <si>
    <t>PawnKindDef+BS_WomanInBlue.labelFemale</t>
  </si>
  <si>
    <t>BS_WomanInBlue.labelFemale</t>
  </si>
  <si>
    <t>PawnKindDef+BS_WomanInBlue.labelPlural</t>
  </si>
  <si>
    <t>BS_WomanInBlue.labelPlural</t>
  </si>
  <si>
    <t>jotun adventurers</t>
  </si>
  <si>
    <t>PawnKindDef+Naked_Warrior.label</t>
  </si>
  <si>
    <t>Naked_Warrior.label</t>
  </si>
  <si>
    <t>Wild Warrior</t>
  </si>
  <si>
    <t>PawnKindDef+BS_Ogre_Warrior.label</t>
  </si>
  <si>
    <t>BS_Ogre_Warrior.label</t>
  </si>
  <si>
    <t>Ogre Tribe Warrior</t>
  </si>
  <si>
    <t>PawnKindDef+BS_Ogre_Berserker.label</t>
  </si>
  <si>
    <t>BS_Ogre_Berserker.label</t>
  </si>
  <si>
    <t>Ogre Tribe Berserker</t>
  </si>
  <si>
    <t>PawnKindDef+BS_Ogre_Hunter.label</t>
  </si>
  <si>
    <t>BS_Ogre_Hunter.label</t>
  </si>
  <si>
    <t>Ogre Tribe Thrower</t>
  </si>
  <si>
    <t>PawnKindDef+BS_Ogre_Cook.label</t>
  </si>
  <si>
    <t>BS_Ogre_Cook.label</t>
  </si>
  <si>
    <t>Ogre Tribe Cook</t>
  </si>
  <si>
    <t>PawnKindDef+Tribal_Wildman.label</t>
  </si>
  <si>
    <t>Tribal_Wildman.label</t>
  </si>
  <si>
    <t>Tribal Wildman</t>
  </si>
  <si>
    <t>PawnKindDef+Tribal_WildmanNW.label</t>
  </si>
  <si>
    <t>Tribal_WildmanNW.label</t>
  </si>
  <si>
    <t>PawnKindDef+Tribal_Wildman_Leader.label</t>
  </si>
  <si>
    <t>Tribal_Wildman_Leader.label</t>
  </si>
  <si>
    <t>Tribal Wildman Leader</t>
  </si>
  <si>
    <t>XenotypeDef+BS_FrostJotunInBlue.label</t>
  </si>
  <si>
    <t>XenotypeDef</t>
  </si>
  <si>
    <t>BS_FrostJotunInBlue.label</t>
  </si>
  <si>
    <t>Frost Jotun</t>
  </si>
  <si>
    <t>XenotypeDef+BS_FrostJotunInBlue.description</t>
  </si>
  <si>
    <t>BS_FrostJotunInBlue.description</t>
  </si>
  <si>
    <t>A great frost giant adventurer (or descendant thereof) from the great mountains of Nifelheim.\n\nDon't believe that hogwash outlanders tell you about giant space labourers or whatever!\n\nSource: Big and Small Races... \n\n\n\nSIKE! I'm built into the core mod!</t>
  </si>
  <si>
    <t>XenotypeDef+BS_FrostJotunInBlue.descriptionShort</t>
  </si>
  <si>
    <t>BS_FrostJotunInBlue.descriptionShort</t>
  </si>
  <si>
    <t>Frost giant from the great mountains of Nifelheim.</t>
  </si>
  <si>
    <t>TraitDef+Gigantism.degreeDatas.0.label</t>
  </si>
  <si>
    <t>TraitDef</t>
  </si>
  <si>
    <t>Gigantism.degreeDatas.0.label</t>
  </si>
  <si>
    <t>gigantism</t>
  </si>
  <si>
    <t>TraitDef+Gigantism.degreeDatas.0.description</t>
  </si>
  <si>
    <t>Gigantism.degreeDatas.0.description</t>
  </si>
  <si>
    <t>{PAWN_nameDef} is truly gigantic by the standards of their kind. They are sturdier than usual, but being significantly larger than normal for their kind does slow them down somewhat and make them more prone to early heart attacks and other health-issues.</t>
  </si>
  <si>
    <t>TraitDef+Large.degreeDatas.0.label</t>
  </si>
  <si>
    <t>Large.degreeDatas.0.label</t>
  </si>
  <si>
    <t>large</t>
  </si>
  <si>
    <t>TraitDef+Large.degreeDatas.0.description</t>
  </si>
  <si>
    <t>Large.degreeDatas.0.description</t>
  </si>
  <si>
    <t>{PAWN_nameDef} is taller and bulkier than usual for their kind. This makes them sturdier but slightly slower.</t>
  </si>
  <si>
    <t>TraitDef+Small.degreeDatas.0.label</t>
  </si>
  <si>
    <t>Small.degreeDatas.0.label</t>
  </si>
  <si>
    <t>small</t>
  </si>
  <si>
    <t>TraitDef+Small.degreeDatas.0.description</t>
  </si>
  <si>
    <t>Small.degreeDatas.0.description</t>
  </si>
  <si>
    <t>{PAWN_nameDef} is a bit smaller than usual for their kind.</t>
  </si>
  <si>
    <t>TraitDef+Dwarfism.degreeDatas.0.label</t>
  </si>
  <si>
    <t>Dwarfism.degreeDatas.0.label</t>
  </si>
  <si>
    <t>dwarfism</t>
  </si>
  <si>
    <t>TraitDef+Dwarfism.degreeDatas.0.description</t>
  </si>
  <si>
    <t>Dwarfism.degreeDatas.0.description</t>
  </si>
  <si>
    <t>{PAWN_nameDef} is much smaller than usual for their kind.</t>
  </si>
  <si>
    <t>TraitDef+Passioned_Learning.degreeDatas.0.label</t>
  </si>
  <si>
    <t>Passioned_Learning.degreeDatas.0.label</t>
  </si>
  <si>
    <t>TraitDef+Passioned_Learning.degreeDatas.0.description</t>
  </si>
  <si>
    <t>Passioned_Learning.degreeDatas.0.description</t>
  </si>
  <si>
    <t>{PAWN_nameDef} learns faster in skills they lack passion in.\n\n(This increase to no-passion learning will not show in the skill UI)</t>
  </si>
  <si>
    <t>TraitDef+Very_Passioned_Learning.degreeDatas.0.label</t>
  </si>
  <si>
    <t>Very_Passioned_Learning.degreeDatas.0.label</t>
  </si>
  <si>
    <t>TraitDef+Very_Passioned_Learning.degreeDatas.0.description</t>
  </si>
  <si>
    <t>Very_Passioned_Learning.degreeDatas.0.description</t>
  </si>
  <si>
    <t>{PAWN_nameDef} learns much faster in skills they lack passion in.\n\n(This increase to no-passion learning will not show in the skill UI)</t>
  </si>
  <si>
    <t>TraitDef+BS_AnimalFriend.degreeDatas.0.label</t>
  </si>
  <si>
    <t>BS_AnimalFriend.degreeDatas.0.label</t>
  </si>
  <si>
    <t>TraitDef+BS_AnimalFriend.degreeDatas.0.description</t>
  </si>
  <si>
    <t>BS_AnimalFriend.degreeDatas.0.description</t>
  </si>
  <si>
    <t>There is something about {PAWN_nameDef} that makes predators not consider tham as prey</t>
  </si>
  <si>
    <t>BS_AlcoholAddict.degreeDatas.0.label</t>
  </si>
  <si>
    <t>alcohol lover</t>
  </si>
  <si>
    <t>TraitDef+BS_AlcoholAddict.degreeDatas.0.description</t>
  </si>
  <si>
    <t>BS_AlcoholAddict.degreeDatas.0.description</t>
  </si>
  <si>
    <t>[PAWN_nameDef] loves alcohol. [PAWN_pronoun] will never stop being addicted to it.</t>
  </si>
  <si>
    <t>VREAndroids.AndroidGeneDef+BS_BigFrame_Android.customEffectDescriptions.0</t>
  </si>
  <si>
    <t>VREAndroids.AndroidGeneDef</t>
  </si>
  <si>
    <t>BS_BigFrame_Android.customEffectDescriptions.0</t>
  </si>
  <si>
    <t>VREAndroids.AndroidGeneDef+BS_BigFrame_Android.customEffectDescriptions.1</t>
  </si>
  <si>
    <t>BS_BigFrame_Android.customEffectDescriptions.1</t>
  </si>
  <si>
    <t>Very large effect on energy consumed when charging.</t>
  </si>
  <si>
    <t>VREAndroids.AndroidGeneDef+BS_BigFrame_Android.customEffectDescriptions.2</t>
  </si>
  <si>
    <t>BS_BigFrame_Android.customEffectDescriptions.2</t>
  </si>
  <si>
    <t>VREAndroids.AndroidGeneDef+BS_BigFrame_Android.customEffectDescriptions.3</t>
  </si>
  <si>
    <t>BS_BigFrame_Android.customEffectDescriptions.3</t>
  </si>
  <si>
    <t>VREAndroids.AndroidGeneDef+BS_BigFrame_Android.customEffectDescriptions.4</t>
  </si>
  <si>
    <t>BS_BigFrame_Android.customEffectDescriptions.4</t>
  </si>
  <si>
    <t>VREAndroids.AndroidGeneDef+BS_BigFrame_Android.customEffectDescriptions.5</t>
  </si>
  <si>
    <t>BS_BigFrame_Android.customEffectDescriptions.5</t>
  </si>
  <si>
    <t>VREAndroids.AndroidGeneDef+BS_BigFrame_Android.customEffectDescriptions.6</t>
  </si>
  <si>
    <t>BS_BigFrame_Android.customEffectDescriptions.6</t>
  </si>
  <si>
    <t>VREAndroids.AndroidGeneDef+BS_BigFrame_Android.label</t>
  </si>
  <si>
    <t>BS_BigFrame_Android.label</t>
  </si>
  <si>
    <t>Extra-large design</t>
  </si>
  <si>
    <t>VREAndroids.AndroidGeneDef+BS_BigFrame_Android.description</t>
  </si>
  <si>
    <t>BS_BigFrame_Android.description</t>
  </si>
  <si>
    <t>This is a really large and sturdy android.</t>
  </si>
  <si>
    <t>VREAndroids.AndroidGeneDef+BS_GiantFrame_Android.customEffectDescriptions.0</t>
  </si>
  <si>
    <t>BS_GiantFrame_Android.customEffectDescriptions.0</t>
  </si>
  <si>
    <t>VREAndroids.AndroidGeneDef+BS_GiantFrame_Android.customEffectDescriptions.1</t>
  </si>
  <si>
    <t>BS_GiantFrame_Android.customEffectDescriptions.1</t>
  </si>
  <si>
    <t>VREAndroids.AndroidGeneDef+BS_GiantFrame_Android.customEffectDescriptions.2</t>
  </si>
  <si>
    <t>BS_GiantFrame_Android.customEffectDescriptions.2</t>
  </si>
  <si>
    <t>VREAndroids.AndroidGeneDef+BS_GiantFrame_Android.customEffectDescriptions.3</t>
  </si>
  <si>
    <t>BS_GiantFrame_Android.customEffectDescriptions.3</t>
  </si>
  <si>
    <t>VREAndroids.AndroidGeneDef+BS_GiantFrame_Android.customEffectDescriptions.4</t>
  </si>
  <si>
    <t>BS_GiantFrame_Android.customEffectDescriptions.4</t>
  </si>
  <si>
    <t>VREAndroids.AndroidGeneDef+BS_GiantFrame_Android.customEffectDescriptions.5</t>
  </si>
  <si>
    <t>BS_GiantFrame_Android.customEffectDescriptions.5</t>
  </si>
  <si>
    <t>VREAndroids.AndroidGeneDef+BS_GiantFrame_Android.customEffectDescriptions.6</t>
  </si>
  <si>
    <t>BS_GiantFrame_Android.customEffectDescriptions.6</t>
  </si>
  <si>
    <t>VREAndroids.AndroidGeneDef+BS_GiantFrame_Android.label</t>
  </si>
  <si>
    <t>BS_GiantFrame_Android.label</t>
  </si>
  <si>
    <t>Giant Robot</t>
  </si>
  <si>
    <t>VREAndroids.AndroidGeneDef+BS_GiantFrame_Android.description</t>
  </si>
  <si>
    <t>BS_GiantFrame_Android.description</t>
  </si>
  <si>
    <t>This android is huge, huuuuuge.</t>
  </si>
  <si>
    <t>VREAndroids.AndroidGeneDef+BS_TitanFrame_Android.customEffectDescriptions.0</t>
  </si>
  <si>
    <t>BS_TitanFrame_Android.customEffectDescriptions.0</t>
  </si>
  <si>
    <t>VREAndroids.AndroidGeneDef+BS_TitanFrame_Android.customEffectDescriptions.1</t>
  </si>
  <si>
    <t>BS_TitanFrame_Android.customEffectDescriptions.1</t>
  </si>
  <si>
    <t>VREAndroids.AndroidGeneDef+BS_TitanFrame_Android.customEffectDescriptions.2</t>
  </si>
  <si>
    <t>BS_TitanFrame_Android.customEffectDescriptions.2</t>
  </si>
  <si>
    <t>VREAndroids.AndroidGeneDef+BS_TitanFrame_Android.customEffectDescriptions.3</t>
  </si>
  <si>
    <t>BS_TitanFrame_Android.customEffectDescriptions.3</t>
  </si>
  <si>
    <t>VREAndroids.AndroidGeneDef+BS_TitanFrame_Android.customEffectDescriptions.4</t>
  </si>
  <si>
    <t>BS_TitanFrame_Android.customEffectDescriptions.4</t>
  </si>
  <si>
    <t>VREAndroids.AndroidGeneDef+BS_TitanFrame_Android.customEffectDescriptions.5</t>
  </si>
  <si>
    <t>BS_TitanFrame_Android.customEffectDescriptions.5</t>
  </si>
  <si>
    <t>VREAndroids.AndroidGeneDef+BS_TitanFrame_Android.customEffectDescriptions.6</t>
  </si>
  <si>
    <t>BS_TitanFrame_Android.customEffectDescriptions.6</t>
  </si>
  <si>
    <t>VREAndroids.AndroidGeneDef+BS_TitanFrame_Android.label</t>
  </si>
  <si>
    <t>BS_TitanFrame_Android.label</t>
  </si>
  <si>
    <t>Android Mecha</t>
  </si>
  <si>
    <t>VREAndroids.AndroidGeneDef+BS_TitanFrame_Android.description</t>
  </si>
  <si>
    <t>BS_TitanFrame_Android.description</t>
  </si>
  <si>
    <t>You could fit an entire cockpit in this android. Powering this android is a huge hassle though.</t>
  </si>
  <si>
    <t>VREAndroids.AndroidGeneDef+BS_SmallFrame_Android.customEffectDescriptions.0</t>
  </si>
  <si>
    <t>BS_SmallFrame_Android.customEffectDescriptions.0</t>
  </si>
  <si>
    <t>VREAndroids.AndroidGeneDef+BS_SmallFrame_Android.customEffectDescriptions.1</t>
  </si>
  <si>
    <t>BS_SmallFrame_Android.customEffectDescriptions.1</t>
  </si>
  <si>
    <t>VREAndroids.AndroidGeneDef+BS_SmallFrame_Android.customEffectDescriptions.2</t>
  </si>
  <si>
    <t>BS_SmallFrame_Android.customEffectDescriptions.2</t>
  </si>
  <si>
    <t>VREAndroids.AndroidGeneDef+BS_SmallFrame_Android.customEffectDescriptions.3</t>
  </si>
  <si>
    <t>BS_SmallFrame_Android.customEffectDescriptions.3</t>
  </si>
  <si>
    <t>VREAndroids.AndroidGeneDef+BS_SmallFrame_Android.customEffectDescriptions.4</t>
  </si>
  <si>
    <t>BS_SmallFrame_Android.customEffectDescriptions.4</t>
  </si>
  <si>
    <t>VREAndroids.AndroidGeneDef+BS_SmallFrame_Android.customEffectDescriptions.5</t>
  </si>
  <si>
    <t>BS_SmallFrame_Android.customEffectDescriptions.5</t>
  </si>
  <si>
    <t>VREAndroids.AndroidGeneDef+BS_SmallFrame_Android.customEffectDescriptions.6</t>
  </si>
  <si>
    <t>BS_SmallFrame_Android.customEffectDescriptions.6</t>
  </si>
  <si>
    <t>VREAndroids.AndroidGeneDef+BS_SmallFrame_Android.label</t>
  </si>
  <si>
    <t>BS_SmallFrame_Android.label</t>
  </si>
  <si>
    <t>Small Android</t>
  </si>
  <si>
    <t>VREAndroids.AndroidGeneDef+BS_SmallFrame_Android.description</t>
  </si>
  <si>
    <t>BS_SmallFrame_Android.description</t>
  </si>
  <si>
    <t>A small android for small jobs. Despite its size it is still reasonably sturdy.</t>
  </si>
  <si>
    <t>VREAndroids.AndroidGeneDef+BS_TinyFrame_Android.customEffectDescriptions.0</t>
  </si>
  <si>
    <t>BS_TinyFrame_Android.customEffectDescriptions.0</t>
  </si>
  <si>
    <t>VREAndroids.AndroidGeneDef+BS_TinyFrame_Android.customEffectDescriptions.1</t>
  </si>
  <si>
    <t>BS_TinyFrame_Android.customEffectDescriptions.1</t>
  </si>
  <si>
    <t>VREAndroids.AndroidGeneDef+BS_TinyFrame_Android.customEffectDescriptions.2</t>
  </si>
  <si>
    <t>BS_TinyFrame_Android.customEffectDescriptions.2</t>
  </si>
  <si>
    <t>VREAndroids.AndroidGeneDef+BS_TinyFrame_Android.customEffectDescriptions.3</t>
  </si>
  <si>
    <t>BS_TinyFrame_Android.customEffectDescriptions.3</t>
  </si>
  <si>
    <t>VREAndroids.AndroidGeneDef+BS_TinyFrame_Android.customEffectDescriptions.4</t>
  </si>
  <si>
    <t>BS_TinyFrame_Android.customEffectDescriptions.4</t>
  </si>
  <si>
    <t>VREAndroids.AndroidGeneDef+BS_TinyFrame_Android.customEffectDescriptions.5</t>
  </si>
  <si>
    <t>BS_TinyFrame_Android.customEffectDescriptions.5</t>
  </si>
  <si>
    <t>VREAndroids.AndroidGeneDef+BS_TinyFrame_Android.customEffectDescriptions.6</t>
  </si>
  <si>
    <t>BS_TinyFrame_Android.customEffectDescriptions.6</t>
  </si>
  <si>
    <t>VREAndroids.AndroidGeneDef+BS_TinyFrame_Android.label</t>
  </si>
  <si>
    <t>BS_TinyFrame_Android.label</t>
  </si>
  <si>
    <t>Miniaturized Android</t>
  </si>
  <si>
    <t>VREAndroids.AndroidGeneDef+BS_TinyFrame_Android.description</t>
  </si>
  <si>
    <t>BS_TinyFrame_Android.description</t>
  </si>
  <si>
    <t>This android is diminutive. While a bit less fragile than animals of this size it should still be kept out of harm's way.</t>
  </si>
  <si>
    <t>VREAndroids.AndroidGeneDef+BS_RoboticResilienceLesser.label</t>
  </si>
  <si>
    <t>BS_RoboticResilienceLesser.label</t>
  </si>
  <si>
    <t>VREAndroids.AndroidGeneDef+BS_RoboticResilienceLesser.description</t>
  </si>
  <si>
    <t>BS_RoboticResilienceLesser.description</t>
  </si>
  <si>
    <t>Androids with this gene are built to handle getting holes punched through them without critical malfunction. They take 50% damage from bullets and arrows and 75% damage from stabbing attacks.\n\nIncludes vacuum sealing.</t>
  </si>
  <si>
    <t>VREAndroids.AndroidGeneDef+BS_RoboticResilience.label</t>
  </si>
  <si>
    <t>BS_RoboticResilience.label</t>
  </si>
  <si>
    <t>VREAndroids.AndroidGeneDef+BS_RoboticResilience.description</t>
  </si>
  <si>
    <t>BS_RoboticResilience.description</t>
  </si>
  <si>
    <t>Androids with this gene are built to handle much of their body getting turned into swiss cheese without critical malfunction. They take 35% damage from bullets and arrows and 67% damage from stabbing attacks.\n\nIncludes vacuum sealing.</t>
  </si>
  <si>
    <t>VREAndroids.AndroidGeneDef+BS_AndroidEVA_Gene.label</t>
  </si>
  <si>
    <t>BS_AndroidEVA_Gene.label</t>
  </si>
  <si>
    <t>VREAndroids.AndroidGeneDef+BS_AndroidEVA_Gene.description</t>
  </si>
  <si>
    <t>BS_AndroidEVA_Gene.description</t>
  </si>
  <si>
    <t>Androids with this modification can withstand the vacuum of space. This does nothing to help against the cold or slowness of movement in the void.</t>
  </si>
  <si>
    <t>VREAndroids.AndroidGeneDef+BS_UnarmedOnly_Android.label</t>
  </si>
  <si>
    <t>BS_UnarmedOnly_Android.label</t>
  </si>
  <si>
    <t>VREAndroids.AndroidGeneDef+BS_UnarmedOnly_Android.description</t>
  </si>
  <si>
    <t>BS_UnarmedOnly_Android.description</t>
  </si>
  <si>
    <t>Androids with this modification cannot or will not wield weapons in melee combat.</t>
  </si>
  <si>
    <t>VREAndroids.AndroidGeneDef+BS_Unarmed_Strong_Android.label</t>
  </si>
  <si>
    <t>BS_Unarmed_Strong_Android.label</t>
  </si>
  <si>
    <t>VREAndroids.AndroidGeneDef+BS_Unarmed_Strong_Android.labelShortAdj</t>
  </si>
  <si>
    <t>BS_Unarmed_Strong_Android.labelShortAdj</t>
  </si>
  <si>
    <t>VREAndroids.AndroidGeneDef+BS_Unarmed_Strong_Android.description</t>
  </si>
  <si>
    <t>BS_Unarmed_Strong_Android.description</t>
  </si>
  <si>
    <t>VREAndroids.AndroidGeneDef+BS_Unarmed_VeryStrong_Android.label</t>
  </si>
  <si>
    <t>BS_Unarmed_VeryStrong_Android.label</t>
  </si>
  <si>
    <t>VREAndroids.AndroidGeneDef+BS_Unarmed_VeryStrong_Android.labelShortAdj</t>
  </si>
  <si>
    <t>BS_Unarmed_VeryStrong_Android.labelShortAdj</t>
  </si>
  <si>
    <t>VREAndroids.AndroidGeneDef+BS_Unarmed_VeryStrong_Android.description</t>
  </si>
  <si>
    <t>BS_Unarmed_VeryStrong_Android.description</t>
  </si>
  <si>
    <t>Carriers of this gene do significently more damage in close-quarters combat, but they are only able to use this power in unarmed combat.</t>
  </si>
  <si>
    <t>VREAndroids.AndroidGeneDef+BS_Pilotable_Android.label</t>
  </si>
  <si>
    <t>BS_Pilotable_Android.label</t>
  </si>
  <si>
    <t>VREAndroids.AndroidGeneDef+BS_Pilotable_Android.description</t>
  </si>
  <si>
    <t>BS_Pilotable_Android.description</t>
  </si>
  <si>
    <t>This android has been made to function as an extension of a pilot. It will not be able to function without a pilot. The skills and mental traits of the pilot will be used.\n\nNote that the pilot can be no larger than half the size of their vehicle, also they will not be able to socially interact with others normally while busy piloting.\n\nDeveloper's Note: Due to how Androids remove needs you might need to remove some of their 'genes' to get this behaving properly. I might get around to fixing this eventually.</t>
  </si>
  <si>
    <t>VREAndroids.AndroidGeneDef+BS_PilotAssistible_Android.label</t>
  </si>
  <si>
    <t>BS_PilotAssistible_Android.label</t>
  </si>
  <si>
    <t>VREAndroids.AndroidGeneDef+BS_PilotAssistible_Android.description</t>
  </si>
  <si>
    <t>BS_PilotAssistible_Android.description</t>
  </si>
  <si>
    <t>This android has been made to utilize an operator, and will be much more effective when one is available.\n\nNote that the operator can be no larger than half the size of the carrier.</t>
  </si>
  <si>
    <t>VREAndroids.AndroidGeneDef+BS_MinTemp_HugeDecrease_Android.label</t>
  </si>
  <si>
    <t>BS_MinTemp_HugeDecrease_Android.label</t>
  </si>
  <si>
    <t>VREAndroids.AndroidGeneDef+BS_MinTemp_HugeDecrease_Android.labelShortAdj</t>
  </si>
  <si>
    <t>BS_MinTemp_HugeDecrease_Android.labelShortAdj</t>
  </si>
  <si>
    <t>VREAndroids.AndroidGeneDef+BS_MinTemp_HugeDecrease_Android.description</t>
  </si>
  <si>
    <t>BS_MinTemp_HugeDecrease_Android.description</t>
  </si>
  <si>
    <t>This android is capable of enduring almost absolute-zero temperatures.</t>
  </si>
  <si>
    <t>VREAndroids.AndroidGeneDef+BS_MinTemp_HugeDecrease_Android.symbolPack.prefixSymbols.0.symbol</t>
  </si>
  <si>
    <t>BS_MinTemp_HugeDecrease_Android.symbolPack.prefixSymbols.0.symbol</t>
  </si>
  <si>
    <t>VREAndroids.AndroidGeneDef+BS_MaxTemp_HugeIncrease_Android.label</t>
  </si>
  <si>
    <t>BS_MaxTemp_HugeIncrease_Android.label</t>
  </si>
  <si>
    <t>VREAndroids.AndroidGeneDef+BS_MaxTemp_HugeIncrease_Android.labelShortAdj</t>
  </si>
  <si>
    <t>BS_MaxTemp_HugeIncrease_Android.labelShortAdj</t>
  </si>
  <si>
    <t>VREAndroids.AndroidGeneDef+BS_MaxTemp_HugeIncrease_Android.description</t>
  </si>
  <si>
    <t>BS_MaxTemp_HugeIncrease_Android.description</t>
  </si>
  <si>
    <t>This android is capable of enduring incredibly high temperatures.</t>
  </si>
  <si>
    <t>VREAndroids.AndroidGeneDef+BS_MaxTemp_HugeIncrease_Android.symbolPack.prefixSymbols.0.symbol</t>
  </si>
  <si>
    <t>BS_MaxTemp_HugeIncrease_Android.symbolPack.prefixSymbols.0.symbol</t>
  </si>
  <si>
    <t>VREAndroids.AndroidGeneDef+BS_MaxTemp_HugeIncrease_Android.symbolPack.prefixSymbols.1.symbol</t>
  </si>
  <si>
    <t>BS_MaxTemp_HugeIncrease_Android.symbolPack.prefixSymbols.1.symbol</t>
  </si>
  <si>
    <t>VREAndroids.AndroidGeneDef+BS_MaxTemp_HugeIncrease_Android.symbolPack.prefixSymbols.2.symbol</t>
  </si>
  <si>
    <t>BS_MaxTemp_HugeIncrease_Android.symbolPack.prefixSymbols.2.symbol</t>
  </si>
  <si>
    <t>VREAndroids.AndroidGeneDef+BS_MaxTemp_HugeIncrease_Android.symbolPack.prefixSymbols.3.symbol</t>
  </si>
  <si>
    <t>BS_MaxTemp_HugeIncrease_Android.symbolPack.prefixSymbols.3.symbol</t>
  </si>
  <si>
    <t>VREAndroids.AndroidGeneDef+BS_MaxTemp_HugeIncrease_Android.symbolPack.prefixSymbols.4.symbol</t>
  </si>
  <si>
    <t>BS_MaxTemp_HugeIncrease_Android.symbolPack.prefixSymbols.4.symbol</t>
  </si>
  <si>
    <t>VREAndroids.AndroidGeneDef+BS_FireImmunity_Android.label</t>
  </si>
  <si>
    <t>BS_FireImmunity_Android.label</t>
  </si>
  <si>
    <t>VREAndroids.AndroidGeneDef+BS_FireImmunity_Android.labelShortAdj</t>
  </si>
  <si>
    <t>BS_FireImmunity_Android.labelShortAdj</t>
  </si>
  <si>
    <t>VREAndroids.AndroidGeneDef+BS_FireImmunity_Android.description</t>
  </si>
  <si>
    <t>BS_FireImmunity_Android.description</t>
  </si>
  <si>
    <t>Androids with these modifications are unfaced by fire and most heat-based attacks.</t>
  </si>
  <si>
    <t>VREAndroids.AndroidGeneDef+BS_FireImmunity_Android.symbolPack.prefixSymbols.0.symbol</t>
  </si>
  <si>
    <t>BS_FireImmunity_Android.symbolPack.prefixSymbols.0.symbol</t>
  </si>
  <si>
    <t>VREAndroids.AndroidGeneDef+BS_FireImmunity_Android.symbolPack.prefixSymbols.1.symbol</t>
  </si>
  <si>
    <t>BS_FireImmunity_Android.symbolPack.prefixSymbols.1.symbol</t>
  </si>
  <si>
    <t>VREAndroids.AndroidGeneDef+BS_FireImmunity_Android.symbolPack.suffixSymbols.0.symbol</t>
  </si>
  <si>
    <t>BS_FireImmunity_Android.symbolPack.suffixSymbols.0.symbol</t>
  </si>
  <si>
    <t>BodyDef+BS_FourArmedHuman.label</t>
  </si>
  <si>
    <t>BodyDef</t>
  </si>
  <si>
    <t>BS_FourArmedHuman.label</t>
  </si>
  <si>
    <t>four-armed human</t>
  </si>
  <si>
    <t>BodyDef+BS_FourArmedHuman.corePart.parts.6.customLabel</t>
  </si>
  <si>
    <t>BS_FourArmedHuman.corePart.parts.6.customLabel</t>
  </si>
  <si>
    <t>left lung</t>
  </si>
  <si>
    <t>BodyDef+BS_FourArmedHuman.corePart.parts.7.customLabel</t>
  </si>
  <si>
    <t>BS_FourArmedHuman.corePart.parts.7.customLabel</t>
  </si>
  <si>
    <t>right lung</t>
  </si>
  <si>
    <t>BodyDef+BS_FourArmedHuman.corePart.parts.8.customLabel</t>
  </si>
  <si>
    <t>BS_FourArmedHuman.corePart.parts.8.customLabel</t>
  </si>
  <si>
    <t>left kidney</t>
  </si>
  <si>
    <t>BodyDef+BS_FourArmedHuman.corePart.parts.9.customLabel</t>
  </si>
  <si>
    <t>BS_FourArmedHuman.corePart.parts.9.customLabel</t>
  </si>
  <si>
    <t>right kidney</t>
  </si>
  <si>
    <t>BodyDef+BS_FourArmedHuman.corePart.parts.11.parts.0.parts.1.customLabel</t>
  </si>
  <si>
    <t>BS_FourArmedHuman.corePart.parts.11.parts.0.parts.1.customLabel</t>
  </si>
  <si>
    <t>left eye</t>
  </si>
  <si>
    <t>BodyDef+BS_FourArmedHuman.corePart.parts.11.parts.0.parts.2.customLabel</t>
  </si>
  <si>
    <t>BS_FourArmedHuman.corePart.parts.11.parts.0.parts.2.customLabel</t>
  </si>
  <si>
    <t>right eye</t>
  </si>
  <si>
    <t>BodyDef+BS_FourArmedHuman.corePart.parts.11.parts.0.parts.3.customLabel</t>
  </si>
  <si>
    <t>BS_FourArmedHuman.corePart.parts.11.parts.0.parts.3.customLabel</t>
  </si>
  <si>
    <t>left ear</t>
  </si>
  <si>
    <t>BodyDef+BS_FourArmedHuman.corePart.parts.11.parts.0.parts.4.customLabel</t>
  </si>
  <si>
    <t>BS_FourArmedHuman.corePart.parts.11.parts.0.parts.4.customLabel</t>
  </si>
  <si>
    <t>right ear</t>
  </si>
  <si>
    <t>BodyDef+BS_FourArmedHuman.corePart.parts.12.customLabel</t>
  </si>
  <si>
    <t>BS_FourArmedHuman.corePart.parts.12.customLabel</t>
  </si>
  <si>
    <t>left shoulder</t>
  </si>
  <si>
    <t>BodyDef+BS_FourArmedHuman.corePart.parts.12.parts.0.customLabel</t>
  </si>
  <si>
    <t>BS_FourArmedHuman.corePart.parts.12.parts.0.customLabel</t>
  </si>
  <si>
    <t>left clavicle</t>
  </si>
  <si>
    <t>BodyDef+BS_FourArmedHuman.corePart.parts.12.parts.1.customLabel</t>
  </si>
  <si>
    <t>BS_FourArmedHuman.corePart.parts.12.parts.1.customLabel</t>
  </si>
  <si>
    <t>left arm</t>
  </si>
  <si>
    <t>BodyDef+BS_FourArmedHuman.corePart.parts.12.parts.1.parts.0.customLabel</t>
  </si>
  <si>
    <t>BS_FourArmedHuman.corePart.parts.12.parts.1.parts.0.customLabel</t>
  </si>
  <si>
    <t>left humerus</t>
  </si>
  <si>
    <t>BodyDef+BS_FourArmedHuman.corePart.parts.12.parts.1.parts.1.customLabel</t>
  </si>
  <si>
    <t>BS_FourArmedHuman.corePart.parts.12.parts.1.parts.1.customLabel</t>
  </si>
  <si>
    <t>left radius</t>
  </si>
  <si>
    <t>BodyDef+BS_FourArmedHuman.corePart.parts.12.parts.1.parts.2.customLabel</t>
  </si>
  <si>
    <t>BS_FourArmedHuman.corePart.parts.12.parts.1.parts.2.customLabel</t>
  </si>
  <si>
    <t>left hand</t>
  </si>
  <si>
    <t>BodyDef+BS_FourArmedHuman.corePart.parts.12.parts.1.parts.2.parts.0.customLabel</t>
  </si>
  <si>
    <t>BS_FourArmedHuman.corePart.parts.12.parts.1.parts.2.parts.0.customLabel</t>
  </si>
  <si>
    <t>left pinky</t>
  </si>
  <si>
    <t>BodyDef+BS_FourArmedHuman.corePart.parts.12.parts.1.parts.2.parts.1.customLabel</t>
  </si>
  <si>
    <t>BS_FourArmedHuman.corePart.parts.12.parts.1.parts.2.parts.1.customLabel</t>
  </si>
  <si>
    <t>left ring finger</t>
  </si>
  <si>
    <t>BodyDef+BS_FourArmedHuman.corePart.parts.12.parts.1.parts.2.parts.2.customLabel</t>
  </si>
  <si>
    <t>BS_FourArmedHuman.corePart.parts.12.parts.1.parts.2.parts.2.customLabel</t>
  </si>
  <si>
    <t>left middle finger</t>
  </si>
  <si>
    <t>BodyDef+BS_FourArmedHuman.corePart.parts.12.parts.1.parts.2.parts.3.customLabel</t>
  </si>
  <si>
    <t>BS_FourArmedHuman.corePart.parts.12.parts.1.parts.2.parts.3.customLabel</t>
  </si>
  <si>
    <t>left index finger</t>
  </si>
  <si>
    <t>BodyDef+BS_FourArmedHuman.corePart.parts.12.parts.1.parts.2.parts.4.customLabel</t>
  </si>
  <si>
    <t>BS_FourArmedHuman.corePart.parts.12.parts.1.parts.2.parts.4.customLabel</t>
  </si>
  <si>
    <t>left thumb</t>
  </si>
  <si>
    <t>BodyDef+BS_FourArmedHuman.corePart.parts.13.customLabel</t>
  </si>
  <si>
    <t>BS_FourArmedHuman.corePart.parts.13.customLabel</t>
  </si>
  <si>
    <t>right shoulder</t>
  </si>
  <si>
    <t>BodyDef+BS_FourArmedHuman.corePart.parts.13.parts.0.customLabel</t>
  </si>
  <si>
    <t>BS_FourArmedHuman.corePart.parts.13.parts.0.customLabel</t>
  </si>
  <si>
    <t>right clavicle</t>
  </si>
  <si>
    <t>BodyDef+BS_FourArmedHuman.corePart.parts.13.parts.1.customLabel</t>
  </si>
  <si>
    <t>BS_FourArmedHuman.corePart.parts.13.parts.1.customLabel</t>
  </si>
  <si>
    <t>right arm</t>
  </si>
  <si>
    <t>BodyDef+BS_FourArmedHuman.corePart.parts.13.parts.1.parts.0.customLabel</t>
  </si>
  <si>
    <t>BS_FourArmedHuman.corePart.parts.13.parts.1.parts.0.customLabel</t>
  </si>
  <si>
    <t>right humerus</t>
  </si>
  <si>
    <t>BodyDef+BS_FourArmedHuman.corePart.parts.13.parts.1.parts.1.customLabel</t>
  </si>
  <si>
    <t>BS_FourArmedHuman.corePart.parts.13.parts.1.parts.1.customLabel</t>
  </si>
  <si>
    <t>right radius</t>
  </si>
  <si>
    <t>BodyDef+BS_FourArmedHuman.corePart.parts.13.parts.1.parts.2.customLabel</t>
  </si>
  <si>
    <t>BS_FourArmedHuman.corePart.parts.13.parts.1.parts.2.customLabel</t>
  </si>
  <si>
    <t>right hand</t>
  </si>
  <si>
    <t>BodyDef+BS_FourArmedHuman.corePart.parts.13.parts.1.parts.2.parts.0.customLabel</t>
  </si>
  <si>
    <t>BS_FourArmedHuman.corePart.parts.13.parts.1.parts.2.parts.0.customLabel</t>
  </si>
  <si>
    <t>right pinky</t>
  </si>
  <si>
    <t>BodyDef+BS_FourArmedHuman.corePart.parts.13.parts.1.parts.2.parts.1.customLabel</t>
  </si>
  <si>
    <t>BS_FourArmedHuman.corePart.parts.13.parts.1.parts.2.parts.1.customLabel</t>
  </si>
  <si>
    <t>right ring finger</t>
  </si>
  <si>
    <t>BodyDef+BS_FourArmedHuman.corePart.parts.13.parts.1.parts.2.parts.2.customLabel</t>
  </si>
  <si>
    <t>BS_FourArmedHuman.corePart.parts.13.parts.1.parts.2.parts.2.customLabel</t>
  </si>
  <si>
    <t>right middle finger</t>
  </si>
  <si>
    <t>BodyDef+BS_FourArmedHuman.corePart.parts.13.parts.1.parts.2.parts.3.customLabel</t>
  </si>
  <si>
    <t>BS_FourArmedHuman.corePart.parts.13.parts.1.parts.2.parts.3.customLabel</t>
  </si>
  <si>
    <t>right index finger</t>
  </si>
  <si>
    <t>BodyDef+BS_FourArmedHuman.corePart.parts.13.parts.1.parts.2.parts.4.customLabel</t>
  </si>
  <si>
    <t>BS_FourArmedHuman.corePart.parts.13.parts.1.parts.2.parts.4.customLabel</t>
  </si>
  <si>
    <t>right thumb</t>
  </si>
  <si>
    <t>BodyDef+BS_FourArmedHuman.corePart.parts.14.customLabel</t>
  </si>
  <si>
    <t>BS_FourArmedHuman.corePart.parts.14.customLabel</t>
  </si>
  <si>
    <t>left lower shoulder</t>
  </si>
  <si>
    <t>BodyDef+BS_FourArmedHuman.corePart.parts.14.parts.0.customLabel</t>
  </si>
  <si>
    <t>BS_FourArmedHuman.corePart.parts.14.parts.0.customLabel</t>
  </si>
  <si>
    <t>left lower clavicle</t>
  </si>
  <si>
    <t>BodyDef+BS_FourArmedHuman.corePart.parts.14.parts.1.customLabel</t>
  </si>
  <si>
    <t>BS_FourArmedHuman.corePart.parts.14.parts.1.customLabel</t>
  </si>
  <si>
    <t>left lower arm</t>
  </si>
  <si>
    <t>BodyDef+BS_FourArmedHuman.corePart.parts.14.parts.1.parts.0.customLabel</t>
  </si>
  <si>
    <t>BS_FourArmedHuman.corePart.parts.14.parts.1.parts.0.customLabel</t>
  </si>
  <si>
    <t>left lower humerus</t>
  </si>
  <si>
    <t>BodyDef+BS_FourArmedHuman.corePart.parts.14.parts.1.parts.1.customLabel</t>
  </si>
  <si>
    <t>BS_FourArmedHuman.corePart.parts.14.parts.1.parts.1.customLabel</t>
  </si>
  <si>
    <t>left lower radius</t>
  </si>
  <si>
    <t>BodyDef+BS_FourArmedHuman.corePart.parts.14.parts.1.parts.2.customLabel</t>
  </si>
  <si>
    <t>BS_FourArmedHuman.corePart.parts.14.parts.1.parts.2.customLabel</t>
  </si>
  <si>
    <t>left lower hand</t>
  </si>
  <si>
    <t>BodyDef+BS_FourArmedHuman.corePart.parts.14.parts.1.parts.2.parts.0.customLabel</t>
  </si>
  <si>
    <t>BS_FourArmedHuman.corePart.parts.14.parts.1.parts.2.parts.0.customLabel</t>
  </si>
  <si>
    <t>left lower pinky</t>
  </si>
  <si>
    <t>BodyDef+BS_FourArmedHuman.corePart.parts.14.parts.1.parts.2.parts.1.customLabel</t>
  </si>
  <si>
    <t>BS_FourArmedHuman.corePart.parts.14.parts.1.parts.2.parts.1.customLabel</t>
  </si>
  <si>
    <t>left lower ring finger</t>
  </si>
  <si>
    <t>BodyDef+BS_FourArmedHuman.corePart.parts.14.parts.1.parts.2.parts.2.customLabel</t>
  </si>
  <si>
    <t>BS_FourArmedHuman.corePart.parts.14.parts.1.parts.2.parts.2.customLabel</t>
  </si>
  <si>
    <t>left lower middle finger</t>
  </si>
  <si>
    <t>BodyDef+BS_FourArmedHuman.corePart.parts.14.parts.1.parts.2.parts.3.customLabel</t>
  </si>
  <si>
    <t>BS_FourArmedHuman.corePart.parts.14.parts.1.parts.2.parts.3.customLabel</t>
  </si>
  <si>
    <t>left lower index finger</t>
  </si>
  <si>
    <t>BodyDef+BS_FourArmedHuman.corePart.parts.14.parts.1.parts.2.parts.4.customLabel</t>
  </si>
  <si>
    <t>BS_FourArmedHuman.corePart.parts.14.parts.1.parts.2.parts.4.customLabel</t>
  </si>
  <si>
    <t>left lower thumb</t>
  </si>
  <si>
    <t>BodyDef+BS_FourArmedHuman.corePart.parts.15.customLabel</t>
  </si>
  <si>
    <t>BS_FourArmedHuman.corePart.parts.15.customLabel</t>
  </si>
  <si>
    <t>right lower shoulder</t>
  </si>
  <si>
    <t>BodyDef+BS_FourArmedHuman.corePart.parts.15.parts.0.customLabel</t>
  </si>
  <si>
    <t>BS_FourArmedHuman.corePart.parts.15.parts.0.customLabel</t>
  </si>
  <si>
    <t>right lower clavicle</t>
  </si>
  <si>
    <t>BodyDef+BS_FourArmedHuman.corePart.parts.15.parts.1.customLabel</t>
  </si>
  <si>
    <t>BS_FourArmedHuman.corePart.parts.15.parts.1.customLabel</t>
  </si>
  <si>
    <t>right lower arm</t>
  </si>
  <si>
    <t>BodyDef+BS_FourArmedHuman.corePart.parts.15.parts.1.parts.0.customLabel</t>
  </si>
  <si>
    <t>BS_FourArmedHuman.corePart.parts.15.parts.1.parts.0.customLabel</t>
  </si>
  <si>
    <t>right lower humerus</t>
  </si>
  <si>
    <t>BodyDef+BS_FourArmedHuman.corePart.parts.15.parts.1.parts.1.customLabel</t>
  </si>
  <si>
    <t>BS_FourArmedHuman.corePart.parts.15.parts.1.parts.1.customLabel</t>
  </si>
  <si>
    <t>right lower radius</t>
  </si>
  <si>
    <t>BodyDef+BS_FourArmedHuman.corePart.parts.15.parts.1.parts.2.customLabel</t>
  </si>
  <si>
    <t>BS_FourArmedHuman.corePart.parts.15.parts.1.parts.2.customLabel</t>
  </si>
  <si>
    <t>right lower hand</t>
  </si>
  <si>
    <t>BodyDef+BS_FourArmedHuman.corePart.parts.15.parts.1.parts.2.parts.0.customLabel</t>
  </si>
  <si>
    <t>BS_FourArmedHuman.corePart.parts.15.parts.1.parts.2.parts.0.customLabel</t>
  </si>
  <si>
    <t>right lower pinky</t>
  </si>
  <si>
    <t>BodyDef+BS_FourArmedHuman.corePart.parts.15.parts.1.parts.2.parts.1.customLabel</t>
  </si>
  <si>
    <t>BS_FourArmedHuman.corePart.parts.15.parts.1.parts.2.parts.1.customLabel</t>
  </si>
  <si>
    <t>right lower ring finger</t>
  </si>
  <si>
    <t>BodyDef+BS_FourArmedHuman.corePart.parts.15.parts.1.parts.2.parts.2.customLabel</t>
  </si>
  <si>
    <t>BS_FourArmedHuman.corePart.parts.15.parts.1.parts.2.parts.2.customLabel</t>
  </si>
  <si>
    <t>right lower middle finger</t>
  </si>
  <si>
    <t>BodyDef+BS_FourArmedHuman.corePart.parts.15.parts.1.parts.2.parts.3.customLabel</t>
  </si>
  <si>
    <t>BS_FourArmedHuman.corePart.parts.15.parts.1.parts.2.parts.3.customLabel</t>
  </si>
  <si>
    <t>right lower index finger</t>
  </si>
  <si>
    <t>BodyDef+BS_FourArmedHuman.corePart.parts.15.parts.1.parts.2.parts.4.customLabel</t>
  </si>
  <si>
    <t>BS_FourArmedHuman.corePart.parts.15.parts.1.parts.2.parts.4.customLabel</t>
  </si>
  <si>
    <t>right lower thumb</t>
  </si>
  <si>
    <t>BodyDef+BS_FourArmedHuman.corePart.parts.17.customLabel</t>
  </si>
  <si>
    <t>BS_FourArmedHuman.corePart.parts.17.customLabel</t>
  </si>
  <si>
    <t>left leg</t>
  </si>
  <si>
    <t>BodyDef+BS_FourArmedHuman.corePart.parts.17.parts.0.customLabel</t>
  </si>
  <si>
    <t>BS_FourArmedHuman.corePart.parts.17.parts.0.customLabel</t>
  </si>
  <si>
    <t>left femur</t>
  </si>
  <si>
    <t>BodyDef+BS_FourArmedHuman.corePart.parts.17.parts.1.customLabel</t>
  </si>
  <si>
    <t>BS_FourArmedHuman.corePart.parts.17.parts.1.customLabel</t>
  </si>
  <si>
    <t>left tibia</t>
  </si>
  <si>
    <t>BodyDef+BS_FourArmedHuman.corePart.parts.17.parts.2.customLabel</t>
  </si>
  <si>
    <t>BS_FourArmedHuman.corePart.parts.17.parts.2.customLabel</t>
  </si>
  <si>
    <t>left foot</t>
  </si>
  <si>
    <t>BodyDef+BS_FourArmedHuman.corePart.parts.17.parts.2.parts.0.customLabel</t>
  </si>
  <si>
    <t>BS_FourArmedHuman.corePart.parts.17.parts.2.parts.0.customLabel</t>
  </si>
  <si>
    <t>left little toe</t>
  </si>
  <si>
    <t>BodyDef+BS_FourArmedHuman.corePart.parts.17.parts.2.parts.1.customLabel</t>
  </si>
  <si>
    <t>BS_FourArmedHuman.corePart.parts.17.parts.2.parts.1.customLabel</t>
  </si>
  <si>
    <t>left fourth toe</t>
  </si>
  <si>
    <t>BodyDef+BS_FourArmedHuman.corePart.parts.17.parts.2.parts.2.customLabel</t>
  </si>
  <si>
    <t>BS_FourArmedHuman.corePart.parts.17.parts.2.parts.2.customLabel</t>
  </si>
  <si>
    <t>left middle toe</t>
  </si>
  <si>
    <t>BodyDef+BS_FourArmedHuman.corePart.parts.17.parts.2.parts.3.customLabel</t>
  </si>
  <si>
    <t>BS_FourArmedHuman.corePart.parts.17.parts.2.parts.3.customLabel</t>
  </si>
  <si>
    <t>left second toe</t>
  </si>
  <si>
    <t>BodyDef+BS_FourArmedHuman.corePart.parts.17.parts.2.parts.4.customLabel</t>
  </si>
  <si>
    <t>BS_FourArmedHuman.corePart.parts.17.parts.2.parts.4.customLabel</t>
  </si>
  <si>
    <t>left big toe</t>
  </si>
  <si>
    <t>BodyDef+BS_FourArmedHuman.corePart.parts.18.customLabel</t>
  </si>
  <si>
    <t>BS_FourArmedHuman.corePart.parts.18.customLabel</t>
  </si>
  <si>
    <t>right leg</t>
  </si>
  <si>
    <t>BodyDef+BS_FourArmedHuman.corePart.parts.18.parts.0.customLabel</t>
  </si>
  <si>
    <t>BS_FourArmedHuman.corePart.parts.18.parts.0.customLabel</t>
  </si>
  <si>
    <t>right femur</t>
  </si>
  <si>
    <t>BodyDef+BS_FourArmedHuman.corePart.parts.18.parts.1.customLabel</t>
  </si>
  <si>
    <t>BS_FourArmedHuman.corePart.parts.18.parts.1.customLabel</t>
  </si>
  <si>
    <t>right tibia</t>
  </si>
  <si>
    <t>BodyDef+BS_FourArmedHuman.corePart.parts.18.parts.2.customLabel</t>
  </si>
  <si>
    <t>BS_FourArmedHuman.corePart.parts.18.parts.2.customLabel</t>
  </si>
  <si>
    <t>right foot</t>
  </si>
  <si>
    <t>BodyDef+BS_FourArmedHuman.corePart.parts.18.parts.2.parts.0.customLabel</t>
  </si>
  <si>
    <t>BS_FourArmedHuman.corePart.parts.18.parts.2.parts.0.customLabel</t>
  </si>
  <si>
    <t>right little toe</t>
  </si>
  <si>
    <t>BodyDef+BS_FourArmedHuman.corePart.parts.18.parts.2.parts.1.customLabel</t>
  </si>
  <si>
    <t>BS_FourArmedHuman.corePart.parts.18.parts.2.parts.1.customLabel</t>
  </si>
  <si>
    <t>right fourth toe</t>
  </si>
  <si>
    <t>BodyDef+BS_FourArmedHuman.corePart.parts.18.parts.2.parts.2.customLabel</t>
  </si>
  <si>
    <t>BS_FourArmedHuman.corePart.parts.18.parts.2.parts.2.customLabel</t>
  </si>
  <si>
    <t>right middle toe</t>
  </si>
  <si>
    <t>BodyDef+BS_FourArmedHuman.corePart.parts.18.parts.2.parts.3.customLabel</t>
  </si>
  <si>
    <t>BS_FourArmedHuman.corePart.parts.18.parts.2.parts.3.customLabel</t>
  </si>
  <si>
    <t>right second toe</t>
  </si>
  <si>
    <t>BodyDef+BS_FourArmedHuman.corePart.parts.18.parts.2.parts.4.customLabel</t>
  </si>
  <si>
    <t>BS_FourArmedHuman.corePart.parts.18.parts.2.parts.4.customLabel</t>
  </si>
  <si>
    <t>right big toe</t>
  </si>
  <si>
    <t>Keyed+MessagerTargetTooBigToFeastOn</t>
  </si>
  <si>
    <t>Keyed</t>
  </si>
  <si>
    <t>MessagerTargetTooBigToFeastOn</t>
  </si>
  <si>
    <t>Target is too large to feast on.</t>
  </si>
  <si>
    <t>Keyed+MessageUserIsNotHungry</t>
  </si>
  <si>
    <t>MessageUserIsNotHungry</t>
  </si>
  <si>
    <t>Not hungry.</t>
  </si>
  <si>
    <t>Keyed+StatsReport_AtNight</t>
  </si>
  <si>
    <t>StatsReport_AtNight</t>
  </si>
  <si>
    <t>At night</t>
  </si>
  <si>
    <t>Keyed+PsychicSensitivity_High</t>
  </si>
  <si>
    <t>PsychicSensitivity_High</t>
  </si>
  <si>
    <t>Psychic Sensitivity above 200%</t>
  </si>
  <si>
    <t>Keyed+PsychicSensitivity_VeryHigh</t>
  </si>
  <si>
    <t>PsychicSensitivity_VeryHigh</t>
  </si>
  <si>
    <t>Psychic Sensitivity above 300%</t>
  </si>
  <si>
    <t>Keyed+PsychicSensitivity_Normal</t>
  </si>
  <si>
    <t>PsychicSensitivity_Normal</t>
  </si>
  <si>
    <t>Psychic Sensitivity above 90%</t>
  </si>
  <si>
    <t>Keyed+BS_GenePreventsEquipping</t>
  </si>
  <si>
    <t>BS_GenePreventsEquipping</t>
  </si>
  <si>
    <t>Cannot equip weapons</t>
  </si>
  <si>
    <t>Keyed+BS_CannotWearApparel</t>
  </si>
  <si>
    <t>BS_CannotWearApparel</t>
  </si>
  <si>
    <t>Cannot wear apparel</t>
  </si>
  <si>
    <t>Keyed+BS_CannotWearClothing</t>
  </si>
  <si>
    <t>BS_CannotWearClothing</t>
  </si>
  <si>
    <t>Cannot wear clothing</t>
  </si>
  <si>
    <t>Keyed+BS_CannotWearArmor</t>
  </si>
  <si>
    <t>BS_CannotWearArmor</t>
  </si>
  <si>
    <t>Cannot wear dedicated armor</t>
  </si>
  <si>
    <t>Keyed+BS_AccumulateSlimeUntil</t>
  </si>
  <si>
    <t>BS_AccumulateSlimeUntil</t>
  </si>
  <si>
    <t>Convert nutrition into slime until</t>
  </si>
  <si>
    <t>Keyed+AbilityPoolCost</t>
  </si>
  <si>
    <t>AbilityPoolCost</t>
  </si>
  <si>
    <t>Cost</t>
  </si>
  <si>
    <t>Keyed+BS_LifeSizeStatueOf</t>
  </si>
  <si>
    <t>BS_LifeSizeStatueOf</t>
  </si>
  <si>
    <t>A life-size statue of</t>
  </si>
  <si>
    <t>Keyed+BS_StatueSurprised</t>
  </si>
  <si>
    <t>BS_StatueSurprised</t>
  </si>
  <si>
    <t xml:space="preserve"> in a state of surprise.</t>
  </si>
  <si>
    <t>Keyed+BS_StatueFrightened</t>
  </si>
  <si>
    <t>BS_StatueFrightened</t>
  </si>
  <si>
    <t xml:space="preserve"> with an expression of terror.</t>
  </si>
  <si>
    <t>Keyed+BS_StatueAngry</t>
  </si>
  <si>
    <t>BS_StatueAngry</t>
  </si>
  <si>
    <t xml:space="preserve"> in a furious rage.</t>
  </si>
  <si>
    <t>Keyed+BS_StatuePain</t>
  </si>
  <si>
    <t>BS_StatuePain</t>
  </si>
  <si>
    <t xml:space="preserve"> struggling with a pained expression.</t>
  </si>
  <si>
    <t>Keyed+BS_StatueDisoriented</t>
  </si>
  <si>
    <t>BS_StatueDisoriented</t>
  </si>
  <si>
    <t xml:space="preserve"> looking incredibly confused.</t>
  </si>
  <si>
    <t>Keyed+BS_StatueDespair</t>
  </si>
  <si>
    <t>BS_StatueDespair</t>
  </si>
  <si>
    <t xml:space="preserve"> in a state of utter despair.</t>
  </si>
  <si>
    <t>Keyed+BS_StatueScreaming</t>
  </si>
  <si>
    <t>BS_StatueScreaming</t>
  </si>
  <si>
    <t xml:space="preserve"> screaming at something.</t>
  </si>
  <si>
    <t>Keyed+BS_StatueOblivious</t>
  </si>
  <si>
    <t>BS_StatueOblivious</t>
  </si>
  <si>
    <t>appearing somehow oblivious.</t>
  </si>
  <si>
    <t>Keyed+BS_StatueStone</t>
  </si>
  <si>
    <t>BS_StatueStone</t>
  </si>
  <si>
    <t>; hard as rock, baby.</t>
  </si>
  <si>
    <t>가져온 노드</t>
    <phoneticPr fontId="4" type="noConversion"/>
  </si>
  <si>
    <t>수정할 노드</t>
    <phoneticPr fontId="4" type="noConversion"/>
  </si>
  <si>
    <t>결과 노드</t>
    <phoneticPr fontId="4" type="noConversion"/>
  </si>
  <si>
    <t>대상이 너무 커서 먹지 못합니다.</t>
  </si>
  <si>
    <t>배고프지 않습니다.</t>
  </si>
  <si>
    <t>야간</t>
  </si>
  <si>
    <t>정신 감응력 200% 이상</t>
  </si>
  <si>
    <t>정신 감응력 300% 이상</t>
  </si>
  <si>
    <t>정신 감응력 90% 이상</t>
  </si>
  <si>
    <t>무기 착용 불가</t>
  </si>
  <si>
    <t>의류 착용 불가</t>
  </si>
  <si>
    <t>전용 방어구 착용 불가</t>
  </si>
  <si>
    <t>다음이 될 때까지 영양분을 슬라임으로 변환합니다.</t>
  </si>
  <si>
    <t>비용</t>
  </si>
  <si>
    <t>실물 크기의 동상</t>
  </si>
  <si>
    <t xml:space="preserve"> 깜짝 놀란 상태입니다.</t>
  </si>
  <si>
    <t xml:space="preserve"> 공포에 질린 표정을 짓고 있습니다.</t>
  </si>
  <si>
    <t xml:space="preserve"> 격렬한 분노에 휩싸였습니다.</t>
  </si>
  <si>
    <t xml:space="preserve"> 고통스러운 표정으로 고군분투하고 있습니다.</t>
  </si>
  <si>
    <t xml:space="preserve"> 엄청나게 혼란스러워 보입니다.</t>
  </si>
  <si>
    <t xml:space="preserve"> 완전히 절망한 상태입니다.</t>
  </si>
  <si>
    <t>무언가를 향해 비명을 지르고 있습니다.</t>
  </si>
  <si>
    <t>왠지 모르게 잊어버린 것처럼 보입니다.</t>
  </si>
  <si>
    <t>바위처럼 단단해, 자기야.</t>
  </si>
  <si>
    <t>산성 분사</t>
  </si>
  <si>
    <t>땀샘에서 끈적끈적한 산성 물질을 방사형으로 분사합니다. 산이 대상에 달라붙어 태워버립니다.</t>
  </si>
  <si>
    <t>삶을 위한 삶</t>
  </si>
  <si>
    <t>큰 힘을 소모하여 대상의 최악의 상태를 회복시킵니다.</t>
  </si>
  <si>
    <t>이종 재구축</t>
  </si>
  <si>
    <t>자웅동체</t>
  </si>
  <si>
    <t>생물학적 성별을 변경합니다.</t>
  </si>
  <si>
    <t>성별블렌더</t>
  </si>
  <si>
    <t>거품 분사</t>
  </si>
  <si>
    <t>목에 있는 땀샘에서 입까지 방사형으로 두꺼운 난연성 거품을 분사합니다. 거품이 좁은 면적을 덮으며 닿는 모든 불을 끕니다.\n\n일반 거품 분사보다 훨씬 더 효과적입니다.</t>
  </si>
  <si>
    <t>흡수</t>
  </si>
  <si>
    <t>이 유전자를 가진 폰은 시체에서 유전자를 훔칠 수 있는 능력을 가지고 있습니다.\n\n보유자는 최소 4가지 옵션 중 하나를 선택할 수 있습니다.\n일부 특성은 유전자로 전환될 수 있습니다.\n\n신진대사가 너무 낮아지면 다시 괜찮아질 때까지 무작위 특성이 제거됩니다(-8 제한).</t>
  </si>
  <si>
    <t>비행 도약</t>
  </si>
  <si>
    <t>날개를 사용해 하늘 높이 날아보세요.</t>
  </si>
  <si>
    <t>파일럿 꺼내기</t>
  </si>
  <si>
    <t>다운되면 시간이 지나면 자동으로 발생합니다.</t>
  </si>
  <si>
    <t>산성</t>
  </si>
  <si>
    <t>{0}(이)가 녹아 죽었습니다.</t>
  </si>
  <si>
    <t>신체 크기</t>
  </si>
  <si>
    <t>신체 크기 배율</t>
  </si>
  <si>
    <t>식단</t>
  </si>
  <si>
    <t>학습</t>
  </si>
  <si>
    <t>방어구</t>
  </si>
  <si>
    <t>뿔</t>
  </si>
  <si>
    <t>선택하지 마세요</t>
  </si>
  <si>
    <t>언리빙</t>
  </si>
  <si>
    <t>GeneDef+BS_NoFood.label</t>
  </si>
  <si>
    <t>먹지 않음</t>
  </si>
  <si>
    <t>GeneDef+BS_NoFood.description</t>
  </si>
  <si>
    <t>이 유전자를 가진 사람은 음식이 아닌 다른 원천에서 에너지를 얻습니다. 이들의 음식 필요량은 90%로 고정되어 있습니다. (혈액팩을 먹지 못하게 되는 문제를 방지하기 위해 90%로 설정합니다.)\n\n참고: Dubs Bad Hygene 모드를 사용하는 경우 갈증과 방광에도 동일하게 적용됩니다.</t>
  </si>
  <si>
    <t>끈적끈적한 산성 분사</t>
  </si>
  <si>
    <t>이 유전자를 가진 사람은 끈적끈적한 부식성 산을 방사형으로 뱉어낼 수 있습니다.</t>
  </si>
  <si>
    <t>에이서</t>
  </si>
  <si>
    <t>아크리</t>
  </si>
  <si>
    <t>옥소</t>
  </si>
  <si>
    <t>분부기</t>
  </si>
  <si>
    <t>침뱉기</t>
  </si>
  <si>
    <t>이 유전자를 가진 사람은 마음대로 신체의 성별을 바꿀 수 있습니다.</t>
  </si>
  <si>
    <t>이 유전자를 가진 사람은 난연성 거품을 생성하고 저장할 수 있습니다. 이 거품을 특정 구역에 분사하여 화재를 진압할 수 있습니다.</t>
  </si>
  <si>
    <t>거품기</t>
  </si>
  <si>
    <t>거품</t>
  </si>
  <si>
    <t>뱉기</t>
  </si>
  <si>
    <t>분무기</t>
  </si>
  <si>
    <t>서드</t>
  </si>
  <si>
    <t>크림</t>
  </si>
  <si>
    <t>옷,방어구 착용 불가</t>
  </si>
  <si>
    <t>이 유전자를 보유한 사람은 어떤 종류의 방어구나 의복도 착용할 수 없고 착용하지도 않을 것입니다.</t>
  </si>
  <si>
    <t>옷 착용 불가</t>
  </si>
  <si>
    <t>이 유전자를 보유한 사람은 일반 의복을 입을 수 없습니다. 하지만 전용 갑옷은 착용할 수 있습니다.</t>
  </si>
  <si>
    <t>방어구 착용 불가</t>
  </si>
  <si>
    <t>이 유전자를 보유한 사람은 대부분의 전용 갑옷을 착용할 수 없거나 착용하지 않습니다.</t>
  </si>
  <si>
    <t>더 빠른 나체 속도</t>
  </si>
  <si>
    <t>이 유전자를 가진 사람은 옷을 입은 상태에서는 훨씬 느리게 움직이고, 옷을 벗은 상태에서는 훨씬 빠르게 움직입니다.</t>
  </si>
  <si>
    <t>단단한 피부</t>
  </si>
  <si>
    <t>이 유전자를 가진 사람은 선천적으로 피부가 튼튼합니다. 따라서 둔기나 칼에 의한 공격에 어느 정도 저항력이 있습니다.</t>
  </si>
  <si>
    <t>두꺼운 피부</t>
  </si>
  <si>
    <t>날카로움 자연 방어력 +25%.</t>
  </si>
  <si>
    <t>둔기 방어력 +15%.</t>
  </si>
  <si>
    <t>천연 방어구</t>
  </si>
  <si>
    <t>이 유전자를 가진 사람은 마치 패딩 갑옷을 입은 것처럼 공격을 막아냅니다.</t>
  </si>
  <si>
    <t>견고함</t>
  </si>
  <si>
    <t>날카로움 자연 방어력 +40%.</t>
  </si>
  <si>
    <t>둔기 방어력 +25%.</t>
  </si>
  <si>
    <t>강화 신체</t>
  </si>
  <si>
    <t>이 유전자를 가진 사람은 마치 두툼한 진압복을 입은 것처럼 공격을 잘 막아냅니다.</t>
  </si>
  <si>
    <t>불침투</t>
  </si>
  <si>
    <t>무적</t>
  </si>
  <si>
    <t>날카로움 자연 방어력 +60%.</t>
  </si>
  <si>
    <t>둔기 방어력 +40%.</t>
  </si>
  <si>
    <t>충격 저항</t>
  </si>
  <si>
    <t>이 유전자를 보유한 사람은 폭발 충격과 같은 광역 충격에 대한 저항력이 높습니다.</t>
  </si>
  <si>
    <t>산성 저항</t>
  </si>
  <si>
    <t>이 유전자를 가진 사람은 산에 대한 저항력이 높습니다.</t>
  </si>
  <si>
    <t>산성 면역</t>
  </si>
  <si>
    <t>이 유전자를 가진 사람은 산에 대한 면역력이 있습니다. 산에 의한 손상을 받지 않습니다.</t>
  </si>
  <si>
    <t>언리빙의 회복력</t>
  </si>
  <si>
    <t>이 유전자를 가진 사람은 몸에 구멍이 뚫려도 다른 사람들보다 덜 괴롭습니다.\n\n또한 우주 진공 상태에서의 감압이나 산소 부족에도 영향을 받지 않습니다.</t>
  </si>
  <si>
    <t>뛰어난 언리빙의 회복력</t>
  </si>
  <si>
    <t>이 유전자를 가진 사람은 대부분의 사람보다 총알에 의한 상처를 훨씬 덜 받습니다.\n\n또한 우주 진공 상태에서의 감압이나 산소 부족에도 영향을 받지 않습니다.</t>
  </si>
  <si>
    <t>혈액 없음</t>
  </si>
  <si>
    <t>이 유전자를 가진 사람은 출혈이 없습니다.</t>
  </si>
  <si>
    <t>출혈 없음</t>
  </si>
  <si>
    <t>느린 출혈</t>
  </si>
  <si>
    <t>이 유전자를 가진 사람은 출혈이 느립니다. 이들의 혈액은 일반인보다 더 빨리 응고되거나 더 느리게 흐릅니다.</t>
  </si>
  <si>
    <t>출혈 비율 x0.5</t>
  </si>
  <si>
    <t>언리빙 신체</t>
  </si>
  <si>
    <t>이 유전자를 가진 사람은 실제로 살아있는 신체를 가지고 있지 않습니다. 암, 심장마비, 천식, 치매와 같은 만성 노화 관련 질환에 걸리지 않습니다.</t>
  </si>
  <si>
    <t>뱀파이리즘에 면역</t>
  </si>
  <si>
    <t>좀비화에 면역</t>
  </si>
  <si>
    <t>요툰 체격</t>
  </si>
  <si>
    <t>이 유전자를 가진 사람은 매우 인상적인 크기로 성장하면서도 상당히 민첩한 상태를 유지합니다.</t>
  </si>
  <si>
    <t>- 신체 크기 기본 -</t>
  </si>
  <si>
    <t>극적인 최대 영양 효과.</t>
  </si>
  <si>
    <t>영양 사용에 매우 큰 영향을 미칩니다.</t>
  </si>
  <si>
    <t>신체 크기 특성 및 관련 특성을 변경합니다.</t>
  </si>
  <si>
    <t>체력을 크게 변화시킵니다.</t>
  </si>
  <si>
    <t>선형 증가보다 약간 적은 피해량을 변경합니다.</t>
  </si>
  <si>
    <t>작은 캐릭터에게 유리한 근접 회피 확률에 큰 영향을 줍니다.</t>
  </si>
  <si>
    <t>Alpha Genes와 Biotech Expansion genes의 자체 '생산' 에 매우 큰 영향을 미칩니다.</t>
  </si>
  <si>
    <t>하프요툰 체격</t>
  </si>
  <si>
    <t>이 유전자를 가진 사람은 일반인보다 훨씬 더 크게 성장하고 놀라운 속도와 힘을 가집니다.</t>
  </si>
  <si>
    <t>하프콜로서스 체격</t>
  </si>
  <si>
    <t>이 유전자를 가진 사람은 일반 사람보다 훨씬 크고 튼튼하게 자랍니다. 그들은 놀라운 힘을 가지고 있지만 민첩성이 부족합니다.</t>
  </si>
  <si>
    <t>오거 체격</t>
  </si>
  <si>
    <t>이 유전자를 가진 사람은 큰 덩치로 자라지만, 몸집이 커서 서툴고 건강상의 문제가 있습니다. 특히 무거운 갑옷을 입었을 때 부피가 큰 몸체는 움직임을 크게 방해합니다. 하지만 놀라울 정도로 튼튼합니다.</t>
  </si>
  <si>
    <t>그레이트오거 체격</t>
  </si>
  <si>
    <t>티탄 체격</t>
  </si>
  <si>
    <t>이 유전자를 가진 사람은 초월입자 기술로만 가능한 터무니없는 크기로 성장합니다. 너무 커서 파워 아머와 외골격을 제대로 사용할 수 없는 타이탄의 몸은 생체공학 시스템으로 채워졌으며, 거대한 몸체는 엄청난 양의 루시페륨 같은 약물과 번화계 에너지 코어로 지탱됩니다.\n\n핵 위장 등을 권장합니다.</t>
  </si>
  <si>
    <t>드워프 체격</t>
  </si>
  <si>
    <t>이 유전자를 가진 성인은 키는 작지만 다소 튼튼한 편입니다.</t>
  </si>
  <si>
    <t>작은 체격</t>
  </si>
  <si>
    <t>이 유전자를 가진 성인은 어린이와 키가 별 차이가 없지만 크기에 비해 매우 빠릅니다.</t>
  </si>
  <si>
    <t>니세 체격</t>
  </si>
  <si>
    <t>이 유전자를 가진 사람은 몸집이 작지만 놀라울 정도로 민첩하고 능력이 뛰어납니다.</t>
  </si>
  <si>
    <t>토끼 체격</t>
  </si>
  <si>
    <t>이 유전자를 가진 사람은 작지만 그 크기에도 불구하고 놀랍도록 빠릅니다.</t>
  </si>
  <si>
    <t>불법 작은 체격</t>
  </si>
  <si>
    <t>이 유전자를 가진 사람은 아주 아주 작습니다. 너무 작아서 초월공학이 창조에 관여했을 정도입니다.\n\n초월공학가 관여한 것도 아마 크기에 비해 능력이 터무니없이 뛰어난 이유일 겁니다.\n\n인기 요청에 의해 추가되었습니다. 아마 균형이 잘 잡히지 않았을 겁니다. 강풍에 죽고 싶지 않다면&gt;작은 사람들의 강인함' 같은 능력과 조합해 보세요.</t>
  </si>
  <si>
    <t>거인증</t>
  </si>
  <si>
    <t>이 유전자를 가진 사람은 유전적 거인증을 가지고 있습니다.</t>
  </si>
  <si>
    <t>큼</t>
  </si>
  <si>
    <t>이 유전자를 가진 사람은 더 크도록 변형되었습니다.</t>
  </si>
  <si>
    <t>작음</t>
  </si>
  <si>
    <t>이 유전자의 보균자는 조금 더 작아지도록 변형되었습니다.</t>
  </si>
  <si>
    <t>왜소증</t>
  </si>
  <si>
    <t>이 유전자를 가진 사람은 유전적 왜소증을 가지고 있습니다.</t>
  </si>
  <si>
    <t>육식</t>
  </si>
  <si>
    <t>이 유전자를 가진 사람은 육식을 합니다. 그들은 자동으로 채식 음식을 먹지 않으며 강제로 먹으면 구토를합니다.</t>
  </si>
  <si>
    <t>초식</t>
  </si>
  <si>
    <t>이 유전자를 가진 사람은 채식을 합니다. 그들은 자동으로 육식 음식을 먹지 않으며 강제로 먹으면 구토를합니다.</t>
  </si>
  <si>
    <t>식인</t>
  </si>
  <si>
    <t>이 유전자를 가진 사람은 폭력적인 식인 습성을 가지고 있습니다.</t>
  </si>
  <si>
    <t>성실한 학생</t>
  </si>
  <si>
    <t>이 유전자를 가진 사람은 작은 동기로도 능숙하게 배웁니다.</t>
  </si>
  <si>
    <t>학생</t>
  </si>
  <si>
    <t>매우 성실한 학생</t>
  </si>
  <si>
    <t>단순한 생각</t>
  </si>
  <si>
    <t>이 유전자를 가진 사람은 복잡한 작업을 수행할 수 없습니다.</t>
  </si>
  <si>
    <t>매우 단순한 생각</t>
  </si>
  <si>
    <t>이 유전자를 가진 사람은 단순 노동 외에는 어떤 일에도 적합하지 않습니다.</t>
  </si>
  <si>
    <t>학습 불가</t>
  </si>
  <si>
    <t>이 유전자를 가진 사람은 새로운 지식을 습득할 수 없습니다.</t>
  </si>
  <si>
    <t>태그</t>
  </si>
  <si>
    <t>그런트</t>
  </si>
  <si>
    <t>느린</t>
  </si>
  <si>
    <t>둔한</t>
  </si>
  <si>
    <t>멍청한</t>
  </si>
  <si>
    <t>성욕 없음</t>
  </si>
  <si>
    <t>이 유전자를 가진 사람은 파트너와 사랑을 나눌 가능성이 낮습니다.</t>
  </si>
  <si>
    <t>사랑할 확률이 크게 감소합니다.</t>
  </si>
  <si>
    <t>바람둥이</t>
  </si>
  <si>
    <t>이 유전자를 가진 사람은 훨씬 더 자주 바람을 피웁니다.</t>
  </si>
  <si>
    <t>바람을 피울 가능성이 4배 더 높습니다.</t>
  </si>
  <si>
    <t>일편단심</t>
  </si>
  <si>
    <t>이 유전자를 가진 사람은 바람을 피우거나 유혹을 받지 않습니다.</t>
  </si>
  <si>
    <t>절대 유혹하지 않으며 유혹당하지 않습니다.</t>
  </si>
  <si>
    <t>짧은 임신</t>
  </si>
  <si>
    <t>이 유전자를 가진 사람은 임신 기간이 매우 짧아 보통의 절반에도 미치지 못합니다.</t>
  </si>
  <si>
    <t>혈기왕성</t>
  </si>
  <si>
    <t>이 유전자를 가진 사람은 나이가 들어도 생식력을 잃지 않습니다.</t>
  </si>
  <si>
    <t>불임에 가까움</t>
  </si>
  <si>
    <t>이 유전자를 가진 사람은 자연적인 방법으로 거의 번식할 수 없습니다.</t>
  </si>
  <si>
    <t>매우 느림</t>
  </si>
  <si>
    <t>이 유전자를 가진 사람은 매우 느린 속도로 움직입니다.</t>
  </si>
  <si>
    <t>진공 밀폐</t>
  </si>
  <si>
    <t>이 유전자를 가진 사람은 우주 공간의 진공 상태를 견딜 수 있습니다. 그렇다고 해서 우주 공간의 추위나 둔해짐에 대비할 수는 없습니다.</t>
  </si>
  <si>
    <t>고통 없음</t>
  </si>
  <si>
    <t>이 유전자를 가진 사람은 통증을 느끼지 못합니다. 이는 때때로 유리할 수 있지만 매우 위험할 수 있습니다.</t>
  </si>
  <si>
    <t>멍함</t>
  </si>
  <si>
    <t>터프한</t>
  </si>
  <si>
    <t>고통-둔감</t>
  </si>
  <si>
    <t>무감각</t>
  </si>
  <si>
    <t>이 유전자를 가진 사람은 완전히 무감각합니다. 촉각이 거의 없거나 전혀 없으며 통증이나 편안함을 느끼지 못합니다. 이는 때때로 유리할 수 있지만 매우 위험할 수 있습니다.</t>
  </si>
  <si>
    <t>치명적인 세포 불안정성</t>
  </si>
  <si>
    <t>이 유전자를 보유한 사람은 생존을 위해 훨씬 적은 대사 에너지가 필요하지만, 세포 복제 시스템의 안정성이 치명적으로 저하되는 대가를 치릅니다.</t>
  </si>
  <si>
    <t>작은 사람들의 강인함</t>
  </si>
  <si>
    <t>이 유전자를 가진 사람은 작은 몸집에도 불구하고 놀라울 정도로 튼튼합니다.</t>
  </si>
  <si>
    <t>작은 강인함</t>
  </si>
  <si>
    <t>드워프의 근성</t>
  </si>
  <si>
    <t>이 유전자를 가진 사람은 몸집에 비해 놀라울 정도로 강하고 튼튼합니다.</t>
  </si>
  <si>
    <t>이 유전자를 가진 사람은 자신이나 타인의 영구적인 부상을 치료할 수 있습니다.</t>
  </si>
  <si>
    <t>작동하려면 혈액정수가 필요합니다.</t>
  </si>
  <si>
    <t>재생</t>
  </si>
  <si>
    <t>이 유전자를 가진 사람은 흉터와 절단된 팔다리를 재생할 수 있습니다.</t>
  </si>
  <si>
    <t>며칠에 한 번씩 오래된 상처, 사지 또는 만성 질환이 치유됩니다.</t>
  </si>
  <si>
    <t>무흉터</t>
  </si>
  <si>
    <t>요툰 신진대사</t>
  </si>
  <si>
    <t>이 유전자를 가진 사람은 세포에 신진대사를 촉진하고 최적화하는 특별한 초월입자를 가지고 있습니다. 이 특정 변종은 고가의 초월입자를 사용하는 요툰에 맞게 조정되었습니다.</t>
  </si>
  <si>
    <t>초월입자 대사</t>
  </si>
  <si>
    <t>언데드 호감도</t>
  </si>
  <si>
    <t>이 유전자를 가진 사람은 좀비 등이 무시하게 만드는 죽음과 같은 무언가를 가지고 있습니다.\n\n언데드인 생명체 중에는 이 속성이 없는 것도 있고, 살아있는 생명체 중에는 이 속성을 가진 것도 있습니다.</t>
  </si>
  <si>
    <t>비무장 전투</t>
  </si>
  <si>
    <t>이 유전자를 가진 사람은 근접 전투에서 무기를 사용할 수 없습니다.</t>
  </si>
  <si>
    <t>무기 사용 불가</t>
  </si>
  <si>
    <t>이 유전자를 가진 사람은 무기나 도구를 사용할 수 없거나 사용하지 않습니다.</t>
  </si>
  <si>
    <t>강력한 비무장</t>
  </si>
  <si>
    <t>이 유전자를 가진 사람은 비무장 시, 근접 전투에서 더 큰 피해를 입힙니다.</t>
  </si>
  <si>
    <t>강함</t>
  </si>
  <si>
    <t>매우 강력한 비무장</t>
  </si>
  <si>
    <t>이 유전자를 가진 사람은 비무장 시, 근접 전투에서 훨씬 더 큰 피해를 입힙니다.</t>
  </si>
  <si>
    <t>손상된 이종유전자</t>
  </si>
  <si>
    <t>타락한 이종 유전자가 광란을 일으켜 생명체의 신진대사 효율을 크게 떨어뜨렸습니다. 초월입자 신진대사로 완전히 억제할 수 있습니다.</t>
  </si>
  <si>
    <t>완전히 손상됨</t>
  </si>
  <si>
    <t>이 생명체는 불량 나노머신과 이종 유전자에 의해 뒤틀리고 정신적으로 극도로 불안정한 상태입니다. 아주 나쁜 상태입니다. 이를 억제할 수 있는 초월입자 유전자가 있을지도 모릅니다.</t>
  </si>
  <si>
    <t>이종잠금</t>
  </si>
  <si>
    <t>이 유전자를 가진 사람은 더 이상 변형이식체를 받을 수 없습니다.</t>
  </si>
  <si>
    <t>초콜릿 제조</t>
  </si>
  <si>
    <t>이 유전자를 가진 사람은 머리에서 초콜릿 바를 키웁니다. 포장지를 씌운 채로 키우기도 합니다.</t>
  </si>
  <si>
    <t>GeneDef+BS_ChocolateProduction.modExtensions.0.progressName</t>
  </si>
  <si>
    <t>마라부 초콜릿 제조</t>
  </si>
  <si>
    <t>엘텍스 동기화</t>
  </si>
  <si>
    <t>이 유전자를 가진 사람은 정신적으로 민감하고 초능력 강화 장비와 임플란트를 더 잘 활용할 수 있습니다.</t>
  </si>
  <si>
    <t>싸이</t>
  </si>
  <si>
    <t>센소</t>
  </si>
  <si>
    <t>센시</t>
  </si>
  <si>
    <t>엘텍스 유전자</t>
  </si>
  <si>
    <t>자연 초능력자</t>
  </si>
  <si>
    <t>이 유전자를 가진 사람은 정신 감응력이 민감하며 신경열을 해제할 수 있는 능력이 뛰어납니다. 하지만 초능력 강화 장비와 임플란트를 사용하는 능력은 눈에 띄게 떨어집니다.</t>
  </si>
  <si>
    <t>x0.8 + 120% 상쇄 감도 = 평균 폰의 정신 감응력 ~+75%</t>
  </si>
  <si>
    <t>자연 초능력</t>
  </si>
  <si>
    <t>사이오닉 전사</t>
  </si>
  <si>
    <t>이 유전자를 지닌 사람은 자신의 초능력을 자신에게 투사하여 신체 능력을 강화할 수 있습니다. 초능력 민감도에 따라 보너스가 증가합니다.</t>
  </si>
  <si>
    <t>추위 면역</t>
  </si>
  <si>
    <t>이 유전자를 가진 사람은 추위에 거의 영향을 받지 않습니다.</t>
  </si>
  <si>
    <t>얼음</t>
  </si>
  <si>
    <t>냉동</t>
  </si>
  <si>
    <t>열 면역</t>
  </si>
  <si>
    <t>이 유전자를 가진 사람은 열에 거의 영향을 받지 않으며, 심지어 메카노이드조차도 먼저 과열로 오작동을 일으키기 시작합니다.</t>
  </si>
  <si>
    <t>뜨거운</t>
  </si>
  <si>
    <t>열</t>
  </si>
  <si>
    <t>태양</t>
  </si>
  <si>
    <t>땀</t>
  </si>
  <si>
    <t>구운</t>
  </si>
  <si>
    <t>끓는</t>
  </si>
  <si>
    <t>화염 면역</t>
  </si>
  <si>
    <t>이 유전자를 가진 사람은 화재 및 대부분의 열 기반 공격에 면역입니다.</t>
  </si>
  <si>
    <t>젖은</t>
  </si>
  <si>
    <t>내화</t>
  </si>
  <si>
    <t>생체 용광로</t>
  </si>
  <si>
    <t>이 유전자를 가진 사람은 주변 환경을 가열합니다. 또한 화재에 강하고 극도로 높은 온도에도 잘 견딥니다. 낮은 주변 온도에는 어느 정도 견딜 수 있지만 동상에는 매우 취약합니다. 체격의 영향을 다소 받습니다.</t>
  </si>
  <si>
    <t>최대 전력의 히터 두 대와 비슷합니다.</t>
  </si>
  <si>
    <t>난방</t>
  </si>
  <si>
    <t>극저온 발생기</t>
  </si>
  <si>
    <t>이 유전자를 가진 사람은 주변 환경을 극적으로 냉각시킵니다. 또한 동상이나 극저온에도 면역이 있습니다. 가연성은 없지만 직접적인 열 손상으로 인한 피해가 증가합니다. 체격의 영향을 다소 받습니다.</t>
  </si>
  <si>
    <t>최대 전력의 쿨러 두 개와 비슷합니다.</t>
  </si>
  <si>
    <t>밤 올빼미</t>
  </si>
  <si>
    <t>이 유전자를 가진 사람은 밤에 외출하는 것을 선호하며 조명이 없는 곳도 상관하지 않습니다.</t>
  </si>
  <si>
    <t>언더그라운더</t>
  </si>
  <si>
    <t>이 유전자를 가진 사람은 실내에 있는 것을 선호합니다.</t>
  </si>
  <si>
    <t>양성애자</t>
  </si>
  <si>
    <t>이 유전자를 가진 사람은 양성애자입니다.</t>
  </si>
  <si>
    <t>피의 욕망</t>
  </si>
  <si>
    <t>이 유전자를 가진 사람은 무자비한 성향을 가지고 있습니다.</t>
  </si>
  <si>
    <t>동물의 친구</t>
  </si>
  <si>
    <t>이 유전자를 가진 사람은 굶주린 포식자의 표적이 되지 않습니다.</t>
  </si>
  <si>
    <t>산성 공격</t>
  </si>
  <si>
    <t>이 유전자를 가진 사람은 부식성 끈적끈적한 산으로 공격할 수 있습니다.</t>
  </si>
  <si>
    <t>도시 사이보그 체형</t>
  </si>
  <si>
    <t>이 유전자 보유자는 일부 로봇 신체를 가집니다.(강제 헐크 체형)</t>
  </si>
  <si>
    <t>도시 체형</t>
  </si>
  <si>
    <t>오거 체형</t>
  </si>
  <si>
    <t>이 유전자를 가진 사람은 오거 체형을 가지고 있습니다.</t>
  </si>
  <si>
    <t>짙은 붉은 머리</t>
  </si>
  <si>
    <t>GeneDef+Hair_MediumRed.description</t>
  </si>
  <si>
    <t>이 유전자의 보유자는 특정 머리 색깔을 가지고 있습니다. 머리 색깔 유전자가 여러 개인 경우 무작위로 한 개가 선택됩니다.</t>
  </si>
  <si>
    <t>짙은 파란색 머리</t>
  </si>
  <si>
    <t>GeneDef+Hair_MediumBlue.description</t>
  </si>
  <si>
    <t>흰 서리 머리</t>
  </si>
  <si>
    <t>GeneDef+BS_HairFrostWhite.description</t>
  </si>
  <si>
    <t>영구동토 머리</t>
  </si>
  <si>
    <t>GeneDef+BS_HairPermafrost.description</t>
  </si>
  <si>
    <t>핏빛 붉은 머리</t>
  </si>
  <si>
    <t>GeneDef+BS_BloodHair.description</t>
  </si>
  <si>
    <t>늑대인간 코</t>
  </si>
  <si>
    <t>으르렁! 이 유전자의 보균자는 늑대인간 같은 코를 가집니다.</t>
  </si>
  <si>
    <t>라이칸</t>
  </si>
  <si>
    <t>달</t>
  </si>
  <si>
    <t>미친</t>
  </si>
  <si>
    <t>주둥이</t>
  </si>
  <si>
    <t>코</t>
  </si>
  <si>
    <t>늑대</t>
  </si>
  <si>
    <t>스프링클을 곁들인 네코 바나나 뿔</t>
  </si>
  <si>
    <t>이 유전자를 가진 사람은 바나나처럼 튀어나온 뿔과 체리처럼 생긴 크림이 자랍니다.\n\n그럴 리가 없지.</t>
  </si>
  <si>
    <t>크림 머리</t>
  </si>
  <si>
    <t>이 유전자를 가진 사람은 머리가 크림처럼 하얗습니다.</t>
  </si>
  <si>
    <t>크리미</t>
  </si>
  <si>
    <t>뱀 머리</t>
  </si>
  <si>
    <t>이 유전자 보유자는 무광택 녹색 머리카락을 가지고 있습니다.</t>
  </si>
  <si>
    <t>뱀</t>
  </si>
  <si>
    <t>흰서리 피부</t>
  </si>
  <si>
    <t>이 유전자를 가진 사람은 피부가 얼음처럼 하얗습니다.</t>
  </si>
  <si>
    <t>서리</t>
  </si>
  <si>
    <t>영구동토 피부</t>
  </si>
  <si>
    <t>이 유전자를 가진 사람은 짙은 파란색 피부를 가집니다.</t>
  </si>
  <si>
    <t>영구동토</t>
  </si>
  <si>
    <t>연한 주황색 피부</t>
  </si>
  <si>
    <t>이 유전자를 가진 사람은 피부를 연한 주황색으로 변하게 하는 색소를 생성합니다.</t>
  </si>
  <si>
    <t>핏빛 붉은 피부</t>
  </si>
  <si>
    <t>이 유전자를 가진 사람은 피부를 짙은 붉은색으로 변하게 하는 색소를 생성합니다.</t>
  </si>
  <si>
    <t>핏빛 빨강</t>
  </si>
  <si>
    <t>짙은 잿빛 피부</t>
  </si>
  <si>
    <t>이 유전자를 가진 사람은 짙은 보라색 색소를 생성하여 피부가 병든 것처럼 보입니다.</t>
  </si>
  <si>
    <t>잿빛</t>
  </si>
  <si>
    <t>옅은 창백함</t>
  </si>
  <si>
    <t>짙은 창백함</t>
  </si>
  <si>
    <t>시체 같은 피부</t>
  </si>
  <si>
    <t>이 유전자를 가진 사람은 시체처럼 소름 끼치는 피부를 가집니다.</t>
  </si>
  <si>
    <t>좀비 스킨</t>
  </si>
  <si>
    <t>이 유전자를 가진 사람은 시체와 같은 녹색 피부를 가집니다.</t>
  </si>
  <si>
    <t>크림 피부</t>
  </si>
  <si>
    <t>이 유전자를 가진 사람은 피부가 크림처럼 하얗습니다.</t>
  </si>
  <si>
    <t>밝은 녹색 피부</t>
  </si>
  <si>
    <t>이 유전자를 가진 사람은 피부에 녹색을 띠는 색소를 생성합니다.</t>
  </si>
  <si>
    <t>그린스킨</t>
  </si>
  <si>
    <t>초록</t>
  </si>
  <si>
    <t>라임</t>
  </si>
  <si>
    <t>비취</t>
  </si>
  <si>
    <t>잎</t>
  </si>
  <si>
    <t>녹색</t>
  </si>
  <si>
    <t>악마</t>
  </si>
  <si>
    <t>루시</t>
  </si>
  <si>
    <t>벨즈</t>
  </si>
  <si>
    <t>지옥</t>
  </si>
  <si>
    <t>빌</t>
  </si>
  <si>
    <t>요툰 뿔</t>
  </si>
  <si>
    <t>이 유전자를 가진 사람은 크고 인상적인 뿔을 가지고 있습니다.</t>
  </si>
  <si>
    <t>요툰 뿔(피부색)</t>
  </si>
  <si>
    <t>이 유전자를 가진 사람은 크고 인상적인 뿔을 가지고 있습니다. 이 변종은 피부와 같은 색을 띠고 있습니다.</t>
  </si>
  <si>
    <t>작은 요툰 뿔</t>
  </si>
  <si>
    <t>이 유전자를 가진 사람은 두 개의 작은 뿔을 가지고 있습니다.</t>
  </si>
  <si>
    <t>작은 요툰 뿔(피부색)</t>
  </si>
  <si>
    <t>이 유전자를 가진 사람은 두 개의 작은 뿔을 가지고 있습니다. 이 변종은 피부와 같은 색을 띠고 있습니다.</t>
  </si>
  <si>
    <t>아치형 뿔</t>
  </si>
  <si>
    <t>이 유전자를 가진 사람은 두 개의 아치형 뿔을 가지고 있습니다.</t>
  </si>
  <si>
    <t>아치형 뿔(피부색)</t>
  </si>
  <si>
    <t>이 유전자를 가진 사람은 두 개의 아치형 뿔을 가지고 있습니다. 이 변종은 피부와 같은 색을 띠고 있습니다.</t>
  </si>
  <si>
    <t>긴 요툰 뿔</t>
  </si>
  <si>
    <t>&gt;이 유전자를 가진 사람은 크고 인상적인 뿔을 가지고 있습니다.</t>
  </si>
  <si>
    <t>긴 요툰 뿔(피부색)</t>
  </si>
  <si>
    <t>&gt;이 유전자를 가진 사람은 길고 인상적인 뿔을 가지고 있습니다. 이 변종은 피부와 같은 색을 띠고 있습니다.</t>
  </si>
  <si>
    <t>굵은 악마 뿔</t>
  </si>
  <si>
    <t>이 유전자를 가진 사람은 짧은 뿔을 가지고 있습니다.</t>
  </si>
  <si>
    <t>굵은 악마 뿔(피부색)</t>
  </si>
  <si>
    <t>이 유전자를 가진 사람은 짧은 뿔을 가지고 있습니다. 이 변종은 피부와 같은 색을 띠고 있습니다.</t>
  </si>
  <si>
    <t>전방 아치형 뿔</t>
  </si>
  <si>
    <t>이 유전자를 가진 사람은 아치형 뿔을 가지고 있습니다.</t>
  </si>
  <si>
    <t>전방 아치형 뿔(피부색)</t>
  </si>
  <si>
    <t>이 유전자를 가진 사람은 아치형 뿔을 가지고 있습니다. 이 변종은 피부와 같은 색을 띠고 있습니다.</t>
  </si>
  <si>
    <t>폭군의 왕관</t>
  </si>
  <si>
    <t>이 유전자를 가진 사람은 황소 같은 뿔을 가지고 있습니다.</t>
  </si>
  <si>
    <t>쿼드 혼</t>
  </si>
  <si>
    <t>이 유전자를 보유한 사람은 두 쌍의 뿔을 가지고 있습니다.</t>
  </si>
  <si>
    <t>쿼드 혼(피부색)</t>
  </si>
  <si>
    <t>이 유전자를 보유한 사람은 두 쌍의 뿔을 가지고 있습니다. 이 변종은 피부와 같은 색을 띠고 있습니다.</t>
  </si>
  <si>
    <t>악마 헥사 혼</t>
  </si>
  <si>
    <t>이 유전자를 가진 사람은 두 쌍의 뿔을 가지고 있습니다.</t>
  </si>
  <si>
    <t>악마 헥사 혼(피부색)</t>
  </si>
  <si>
    <t>이 유전자를 가진 사람은 두 쌍의 뿔을 가지고 있습니다. 이 변종은 피부와 같은 색을 띠고 있습니다.</t>
  </si>
  <si>
    <t>민첩한 악마 꼬리</t>
  </si>
  <si>
    <t>이 유전자를 가진 사람은 악마처럼 보이는 강력한 꼬리가 자랍니다.</t>
  </si>
  <si>
    <t>장엄한 새의 날개(대형)</t>
  </si>
  <si>
    <t>이 유전자를 가진 사람은 천사같은 날개를 가지고 있습니다.</t>
  </si>
  <si>
    <t>날개</t>
  </si>
  <si>
    <t>장엄한 새의 날개(외부 그래픽)</t>
  </si>
  <si>
    <t>장엄한 새의 날개</t>
  </si>
  <si>
    <t>GeneDef+BS_MajesticBird_Mid.symbolPack.prefixSymbols.0.symbol</t>
  </si>
  <si>
    <t>천사의 전령 날개(대형)</t>
  </si>
  <si>
    <t>GeneDef+BS_AngelWings.symbolPack.prefixSymbols.0.symbol</t>
  </si>
  <si>
    <t>천사의 전령 날개(외부 그래픽)</t>
  </si>
  <si>
    <t>천사의 전령 날개</t>
  </si>
  <si>
    <t>GeneDef+BS_AngelWings_Mid.symbolPack.prefixSymbols.0.symbol</t>
  </si>
  <si>
    <t>황금 고르곤 날개</t>
  </si>
  <si>
    <t>이 유전자를 가진 사람은 신성한 황금빛 날개를 지니고 있습니다.</t>
  </si>
  <si>
    <t>GeneDef+BS_GoldenGorgonWings.symbolPack.prefixSymbols.0.symbol</t>
  </si>
  <si>
    <t>황금 고르곤 날개(외부 그래픽)</t>
  </si>
  <si>
    <t>작은 악마 날개</t>
  </si>
  <si>
    <t>이 유전자를 가진 사람은 작은 가죽 날개가 자랍니다.</t>
  </si>
  <si>
    <t>GeneDef+BS_SmallDemonWings.symbolPack.prefixSymbols.0.symbol</t>
  </si>
  <si>
    <t>큰 악마 날개</t>
  </si>
  <si>
    <t>이 유전자를 가진 사람은 가죽 날개가 자랍니다.</t>
  </si>
  <si>
    <t>GeneDef+BS_LargeDemonWings.symbolPack.prefixSymbols.0.symbol</t>
  </si>
  <si>
    <t>고대 악마 날개</t>
  </si>
  <si>
    <t>이 유전자를 가진 사람은 장엄한 날개가 자랍니다.</t>
  </si>
  <si>
    <t>GeneDef+BS_AncientDemonWings.symbolPack.prefixSymbols.0.symbol</t>
  </si>
  <si>
    <t>오거 머리</t>
  </si>
  <si>
    <t>이 유전자를 가진 사람은 크고 못생긴 오거 머리를 가지고 있습니다.</t>
  </si>
  <si>
    <t>도시 사이보그 머리</t>
  </si>
  <si>
    <t>이 유전자를 가진 사람은 부분적으로 사이버네틱한 머리를 가집니다.</t>
  </si>
  <si>
    <t>매우 느린 상처 회복</t>
  </si>
  <si>
    <t>이 유전자를 가진 사람은 상처 회복 속도가 일반인의 3분의 1에 불과합니다.</t>
  </si>
  <si>
    <t>느린 치유</t>
  </si>
  <si>
    <t>언힐링</t>
  </si>
  <si>
    <t>창백함</t>
  </si>
  <si>
    <t>이 유전자를 가진 사람은 시체처럼 창백합니다.</t>
  </si>
  <si>
    <t>조종 가능</t>
  </si>
  <si>
    <t>이 것은 조종을 통해 기능하도록 만들어졌습니다. 파일럿 없이는 작동할 수 없습니다. 파일럿의 기술과 정신적 특성이 사용됩니다.\n\n파일럿의 몸집은 캐리어 크기의 절반을 넘을 수 없으며, 파일럿이 조종하는 동안에는 다른 플레이어와 정상적으로 상호작용할 수 없습니다.</t>
  </si>
  <si>
    <t>오퍼레이터 보조 가능</t>
  </si>
  <si>
    <t>이 존재는 오퍼레이터를 활용하기 위해 만들어졌으며, 오퍼레이터가 있으면 훨씬 더 효과적입니다.\n\n오퍼레이터는 캐리어의 절반 크기보다 크지 않아야 합니다.</t>
  </si>
  <si>
    <t>오퍼레이터 필요</t>
  </si>
  <si>
    <t>자체 지능이 있지만 오퍼레이터 없이는 작동할 수 없습니다. 오퍼레이터가 있을 때 정상 이상의 능력으로 작동합니다.\n\n오퍼레이터는 캐리어의 절반 크기보다 크지 않아야 합니다.</t>
  </si>
  <si>
    <t>독 발톱</t>
  </si>
  <si>
    <t>이 유전자를 가진 사람은 위험한 독 발톱을 가지고 있습니다. 갑옷의 틈새를 파고드는 데 능숙합니다.\n\n기술적으로는 독보다 더 부식성이 강합니다. 대부분의 작업 속도를 느리게 합니다.</t>
  </si>
  <si>
    <t>만취의 힘</t>
  </si>
  <si>
    <t>이 유전자를 가진 사람은 놀랍도록 강하고 내구성이 있지만 알코올에 취한 상태에서만 가능합니다. 적절히 취하면 그 효과는 훨씬 더 커집니다.\n\n이 유전자를 가진 사람은 술에 취한 상태에서도 의식이 높아지지만, 술을 마시지 않은 사람만큼은 아닙니다.\n\n이 유전자는 강력하고 강력한 근접 공격이 중첩됩니다. 오, 이런.</t>
  </si>
  <si>
    <t>알코올 양에 따라 5% ~ 30% 피해 감소</t>
  </si>
  <si>
    <t>알코올 양에 따라 근접 공격력 5%~45% 증가</t>
  </si>
  <si>
    <t>음주로 인한 불이익이 줄어듭니다.</t>
  </si>
  <si>
    <t>만취</t>
  </si>
  <si>
    <t>혼돈의</t>
  </si>
  <si>
    <t>오니</t>
  </si>
  <si>
    <t>큰 체형</t>
  </si>
  <si>
    <t>이 유전자를 가진 사람은 일반 사람보다 더 크게 자랍니다. 거인증이 있는 일반 사람과 비슷한 크기이지만 건강 문제는 없습니다.</t>
  </si>
  <si>
    <t>최대 영양에 대한 극적인 효과.</t>
  </si>
  <si>
    <t>신체 크기 속성 및 관련 특성을 변경합니다.</t>
  </si>
  <si>
    <t>체력을 크게 변경합니다.</t>
  </si>
  <si>
    <t>선형 증가보다 약간 적은 양의 피해를 변경합니다.</t>
  </si>
  <si>
    <t>거대 무기 다루기</t>
  </si>
  <si>
    <t>이 유전자를 가진 사람은 몸집이 매우 작아도 거대한 무기를 휘두를 수 있습니다.</t>
  </si>
  <si>
    <t>알코올 중독</t>
  </si>
  <si>
    <t>이 유전자를 가진 사람은 알코올에 대한 심각한 심리적 욕구가 있습니다.\n\n알코올 의존과 결합 될 수 있으며,이 경우 중독과 의존을 모두 갖게됩니다.</t>
  </si>
  <si>
    <t>오니 뿔</t>
  </si>
  <si>
    <t>이 유전자를 가진 사람은 위협적인 오니 뿔을 가지고 있습니다.</t>
  </si>
  <si>
    <t>악화</t>
  </si>
  <si>
    <t>이 유전자를 가진 사람은 시간이 지남에 따라 빠르게 사라집니다.</t>
  </si>
  <si>
    <t>죽은</t>
  </si>
  <si>
    <t>퇴색</t>
  </si>
  <si>
    <t>쇠퇴</t>
  </si>
  <si>
    <t>털복숭이 귀</t>
  </si>
  <si>
    <t>이 유전자를 가진 사람은 귀에 털이 있습니다.\n\nUwU</t>
  </si>
  <si>
    <t>여우 귀</t>
  </si>
  <si>
    <t>여우</t>
  </si>
  <si>
    <t>구슬</t>
  </si>
  <si>
    <t>귀</t>
  </si>
  <si>
    <t>오니 가운데 뿔</t>
  </si>
  <si>
    <t>이 유전자를 가진 사람은 위협적인 오니 뿔을 하나씩 가지고 있습니다.</t>
  </si>
  <si>
    <t>초능력 강화</t>
  </si>
  <si>
    <t>부드러운 초능력 에너지 코팅이 위험으로부터 보호해줍니다.</t>
  </si>
  <si>
    <t>사이코키네시스 오라</t>
  </si>
  <si>
    <t>전투 중 주위에 사이코키네시스 에너지가 솟구쳐 공격을 강화하거나 공격을 회피합니다.</t>
  </si>
  <si>
    <t>중간자</t>
  </si>
  <si>
    <t>그들의 강력한 아스트랄 형태는 부분적으로 육체와 융합되어 있습니다.</t>
  </si>
  <si>
    <t>이 사람은 피부가 매우 강하고 둔기나 칼에 의한 손상에 어느 정도 저항력이 있습니다.</t>
  </si>
  <si>
    <t>내구성이 뛰어난 피부</t>
  </si>
  <si>
    <t>약한 공격은 이 사람에게 해를 끼치기 어렵습니다.</t>
  </si>
  <si>
    <t>뚫리지 않는 피부</t>
  </si>
  <si>
    <t>약한 공격은 이 사람에게서 튕겨나가는 경향이 있습니다.</t>
  </si>
  <si>
    <t>삼킴</t>
  </si>
  <si>
    <t>이 생명체는 일시적으로 무언가를 집어삼켰습니다.</t>
  </si>
  <si>
    <t>방해</t>
  </si>
  <si>
    <t>이 생명체는 내부 내용물로 인해 마법에 걸려 있습니다.</t>
  </si>
  <si>
    <t>방해 없음</t>
  </si>
  <si>
    <t>가벼운 방해</t>
  </si>
  <si>
    <t>보통 방해</t>
  </si>
  <si>
    <t>심한 방해</t>
  </si>
  <si>
    <t>과도한 방해</t>
  </si>
  <si>
    <t>이 생명체는 많은 양의 열을 발생시키고 있습니다.\n\n최대 출력의 히터 두 대와 비슷합니다. 체격에 따라 어느 정도 조절됩니다.</t>
  </si>
  <si>
    <t>이 생명체는 주변을 크게 냉각시키고 있습니다.\n\n최대 출력의 냉각기 두 대와 비슷합니다. 몸집에 따라 어느 정도 조절됩니다.</t>
  </si>
  <si>
    <t>피해자에게 달라붙는 산으로 공격할 수 있습니다.</t>
  </si>
  <si>
    <t>산성 스플래시</t>
  </si>
  <si>
    <t>산성 축적</t>
  </si>
  <si>
    <t>산성 축적 (가벼움)</t>
  </si>
  <si>
    <t>HediffDef+BS_AcidBuildUp.stages.acid_buildup_light.extraTooltip</t>
  </si>
  <si>
    <t>부식성 물질에 적은 부분이 노출됨</t>
  </si>
  <si>
    <t>산성 축적 (보통)</t>
  </si>
  <si>
    <t>HediffDef+BS_AcidBuildUp.stages.acid_buildup_moderate.extraTooltip</t>
  </si>
  <si>
    <t>부식성 물질에 상당히 노출됨</t>
  </si>
  <si>
    <t>산성 축적 (심함)</t>
  </si>
  <si>
    <t>HediffDef+BS_AcidBuildUp.stages.acid_buildup_severe.extraTooltip</t>
  </si>
  <si>
    <t>부식성 물질로 거의 완전히 덮여 있음</t>
  </si>
  <si>
    <t>산성 축적 (최대)</t>
  </si>
  <si>
    <t>HediffDef+BS_AcidBuildUp.stages.acid_buildup_maximal.extraTooltip</t>
  </si>
  <si>
    <t>부식성 물질에 흠뻑 젖었습니다. 더 많이 쌓이면 지속 시간이 늘어납니다.</t>
  </si>
  <si>
    <t>거대화된 동물</t>
  </si>
  <si>
    <t>이 동물은 확대되었습니다.</t>
  </si>
  <si>
    <t>축소된 동물</t>
  </si>
  <si>
    <t>이 동물은 축소되었지만 크기에 비해 비정상적으로 빠르고 튼튼하게 만들어졌습니다.</t>
  </si>
  <si>
    <t>축소 광선 고통</t>
  </si>
  <si>
    <t>피사체가 축소 광선에 의해 축소되었습니다.</t>
  </si>
  <si>
    <t>성장 광선 고통</t>
  </si>
  <si>
    <t>불안정한 성장</t>
  </si>
  <si>
    <t>첫 번째 징후</t>
  </si>
  <si>
    <t>HediffDef+BS_Affliction_GrowthRay.stages.getting_bad.extraTooltip</t>
  </si>
  <si>
    <t>구조적 문제의 초기 징후</t>
  </si>
  <si>
    <t>나빠지기 시작</t>
  </si>
  <si>
    <t>HediffDef+BS_Affliction_GrowthRay.stages.approaching_critical.extraTooltip</t>
  </si>
  <si>
    <t>오, 안 돼</t>
  </si>
  <si>
    <t>위험 근접</t>
  </si>
  <si>
    <t>HediffDef+BS_Affliction_GrowthRay.stages.critical.extraTooltip</t>
  </si>
  <si>
    <t>붕괴 임박!</t>
  </si>
  <si>
    <t>치명적!</t>
  </si>
  <si>
    <t>HediffDef+BS_Affliction_GrowthRay.stages.flux_energy_overload.extraTooltip</t>
  </si>
  <si>
    <t>경고, 과도한 에너지가 폭발적으로 방출될 위험이 있습니다.</t>
  </si>
  <si>
    <t>플럭스 에너지 과부하</t>
  </si>
  <si>
    <t>요툰 프레임</t>
  </si>
  <si>
    <t>채굴, 운반, 전투를 위해 설계된 거대한 뼈대입니다.</t>
  </si>
  <si>
    <t>오거 프레임</t>
  </si>
  <si>
    <t>요툰 프레임의 더 큰 변형으로 견고함만을 위해 설계되었습니다. 매우 느리고 약간 과열되기 쉽습니다.</t>
  </si>
  <si>
    <t>메카닉 프레임</t>
  </si>
  <si>
    <t>고속 수리, 용접, 제작에 최적화된 소형 뼈대입니다. 미세 제어 모터가 장착되어 장거리 전투에도 적합합니다.</t>
  </si>
  <si>
    <t>진공 밀폐 부품</t>
  </si>
  <si>
    <t>진공 노출에 부품을 고정하기 위해 조절되어 단열 효과는 좋지만 안타깝게도 이동성이 다소 저하됩니다.</t>
  </si>
  <si>
    <t>룸바 프레임</t>
  </si>
  <si>
    <t>속도, 세척, 구조, 소량 운반 및 낮은 에너지 소비에 최적화된 뼈대입니다. 작은 크기와 소독된 도구로 인해 전용 수술 프레임의 저렴한 대안으로 사용되기도 합니다.\n\n크기가 작기 때문에 매우 약합니다.</t>
  </si>
  <si>
    <t>바운서 프레임</t>
  </si>
  <si>
    <t>둔탁한 뼈대는 타격을 받고 무섭게 보이기에 최적화되어 있습니다. 중노동에도 적합합니다.</t>
  </si>
  <si>
    <t>티탄 프레임</t>
  </si>
  <si>
    <t>부분적 생물인 도시계 티탄을 대체하기 위한 완전한 기계 제품인 안드로이드 뼈대. 사이버네틱 티탄 프로젝트의 자매 프로젝트인 이 프로젝트는 엄청나게 어려운 공정과 엄청나게 높은 생산 비용으로 인해 안타깝게도 실패한 것으로 간주되었습니다.\n\n진공 보강.</t>
  </si>
  <si>
    <t>수륙양용</t>
  </si>
  <si>
    <t>이 개체는 젖은 지형에서 쉽게 움직입니다.</t>
  </si>
  <si>
    <t>슬라이더</t>
  </si>
  <si>
    <t>일반적으로 느리지만, 거의 모든 종류의 험한 지형에서 방해받지 않고 미끄러지듯 이동합니다.</t>
  </si>
  <si>
    <t>글라이드</t>
  </si>
  <si>
    <t>이 개체는 활공, 점프 또는 다른 방식으로 모든 유형의 지형을 어려움 없이 횡단합니다.</t>
  </si>
  <si>
    <t>이 생물이 작동하려면 파일럿이 필요합니다.</t>
  </si>
  <si>
    <t>HediffDef+BS_Piloted.stages.pilot_missing.label</t>
  </si>
  <si>
    <t>파일럿 없음</t>
  </si>
  <si>
    <t>HediffDef+BS_Piloted.stages.pilot_present.label</t>
  </si>
  <si>
    <t>파일럿 존재</t>
  </si>
  <si>
    <t>오퍼레이터 보조</t>
  </si>
  <si>
    <t>이 생명체는 최적의 능력을 발휘하려면 파일럿이 필요합니다.</t>
  </si>
  <si>
    <t>HediffDef+BS_PilotAssisted.stages.pilot_missing.label</t>
  </si>
  <si>
    <t>HediffDef+BS_PilotAssisted.stages.pilot_present.label</t>
  </si>
  <si>
    <t>이 생명체는 자체 지능을 가지고 있지만 오퍼레이터가 없으면 꺼집니다.</t>
  </si>
  <si>
    <t>HediffDef+BS_PilotRequired.stages.pilot_missing.label</t>
  </si>
  <si>
    <t>HediffDef+BS_PilotRequired.stages.pilot_present.label</t>
  </si>
  <si>
    <t>독이 있는 긴 발톱. 갑옷의 틈새를 파고드는 데 매우 능숙합니다. 독성보다는 부식성이 더 강합니다.</t>
  </si>
  <si>
    <t>HediffDef+LoS_VenomClaws.comps.HediffComp_VerbGiver.tools.venomus_talons.label</t>
  </si>
  <si>
    <t>워밍업</t>
  </si>
  <si>
    <t>알코올 없이는 싸울 수 없습니다!</t>
  </si>
  <si>
    <t>취권</t>
  </si>
  <si>
    <t>하하하! 내가 맡을게!</t>
  </si>
  <si>
    <t>취한 공포</t>
  </si>
  <si>
    <t>너나 너의 떠다니는 유령 쌍둥이도 나아아아아를 막을 수 없어!</t>
  </si>
  <si>
    <t>파란색의 여자</t>
  </si>
  <si>
    <t>멀리서부터 문제를 알아차린 [PAWN_kind](이)가 정착지의 분투에 대해 듣고 당신 편에 서기로 결정했습니다.\n\n물론 그녀는 자신의 노력에 대한 넉넉한 보상을 기대 할겁니다.</t>
  </si>
  <si>
    <t>TargetA에 혈청을 주입합니다.</t>
  </si>
  <si>
    <t>조종 가능한 실체 탑승</t>
  </si>
  <si>
    <t>요툰 모험가</t>
  </si>
  <si>
    <t>요툰 모험가들</t>
  </si>
  <si>
    <t>야생 전사</t>
  </si>
  <si>
    <t>오거 부족 전사</t>
  </si>
  <si>
    <t>오거 부족 버서커</t>
  </si>
  <si>
    <t>오거 부족 투척병</t>
  </si>
  <si>
    <t>오거 부족 요리사</t>
  </si>
  <si>
    <t>야인 부족</t>
  </si>
  <si>
    <t>야인 부족 지도자</t>
  </si>
  <si>
    <t>대형 간단한 식사 요리</t>
  </si>
  <si>
    <t>한 가지 재료로 간단한 식사를 요리합니다.</t>
  </si>
  <si>
    <t>간단한 식사 요리 중...</t>
  </si>
  <si>
    <t>대형 간단한 식사 x4 요리</t>
  </si>
  <si>
    <t>대형 좋은 식사 요리</t>
  </si>
  <si>
    <t>육류와 식물성 재료의 조합으로 복잡한 식사를 요리합니다.</t>
  </si>
  <si>
    <t>좋은 식사 요리 중...</t>
  </si>
  <si>
    <t>단백질</t>
  </si>
  <si>
    <t>대형 좋은 채식 식사 요리</t>
  </si>
  <si>
    <t>식물성 재료로 복잡한 식사를 요리합니다.</t>
  </si>
  <si>
    <t>채식 재료</t>
  </si>
  <si>
    <t>대형 좋은 육식 식사 요리</t>
  </si>
  <si>
    <t>육류 재료로 복잡한 식사를 요리합니다.</t>
  </si>
  <si>
    <t>대형 좋은 식사 x4 요리</t>
  </si>
  <si>
    <t>육류와 식물성 재료의 조합으로 복잡한 식사를 요리합니다. 좋은 식사 경험을 만들기 위해 일부 재료는 낭비됩니다.</t>
  </si>
  <si>
    <t>좋은 식사 x4 요리 중...</t>
  </si>
  <si>
    <t>대형 좋은 육식 식사 x4 요리</t>
  </si>
  <si>
    <t>고기 재료로 복잡한 식사를 요리합니다. 좋은 식사 경험을 만들기 위해 일부 재료는 낭비됩니다. 고기만으로 다양한 맛을 내는 것은 비효율을 초래합니다.</t>
  </si>
  <si>
    <t>대형 좋은 채식 식사 x4 요리</t>
  </si>
  <si>
    <t>식물성 재료로 복잡한 식사를 요리합니다. 좋은 식사 경험을 만들기 위해 일부 재료는 낭비됩니다. 식물만으로 다양한 맛을 내는 것은 비효율을 초래합니다.</t>
  </si>
  <si>
    <t>대형 호화로운 식사 요리</t>
  </si>
  <si>
    <t>육류와 식물성 재료의 조합으로 매우 복잡한 식사를 요리합니다. 최고의 식사 경험을 만들기 위해 많은 재료가 낭비됩니다.</t>
  </si>
  <si>
    <t>호화로운 식사 요리 중...</t>
  </si>
  <si>
    <t>대형 호화로운 육식 식사 요리</t>
  </si>
  <si>
    <t>육류 재료로 매우 복잡한 식사를 요리합니다. 최고의 식사 경험을 만들기 위해 많은 재료가 낭비됩니다. 고기만으로 다양한 맛을 내는 것은 비효율을 초래합니다.</t>
  </si>
  <si>
    <t>대형 호화로운 채식 식사 요리</t>
  </si>
  <si>
    <t>식물성 재료로 매우 복잡한 식사를 요리하세요. 최고의 식사 경험을 만들기 위해 많은 재료가 낭비됩니다. 식물만으로 다양한 맛을 내는 것은 비효율을 초래합니다.</t>
  </si>
  <si>
    <t>대형 호화로운 식사 x4 요리</t>
  </si>
  <si>
    <t>대형 호화로운 채식 식사 x4 요리</t>
  </si>
  <si>
    <t>대형 호화로운 육식 식사 x4 요리</t>
  </si>
  <si>
    <t>대형 보존식량 요리</t>
  </si>
  <si>
    <t>육류와 식물성 식재료를 조합하여 포장된 보존식량을 준비하세요. 보존 과정에서 많은 재료가 낭비됩니다.</t>
  </si>
  <si>
    <t>보존식량 요리 중...</t>
  </si>
  <si>
    <t>대형 보존식량 x4 요리</t>
  </si>
  <si>
    <t>투척용 바위 만들기</t>
  </si>
  <si>
    <t>투척용 바위 만드는 중...</t>
  </si>
  <si>
    <t>요툰 프레임 설치</t>
  </si>
  <si>
    <t>이 유닛의 뼈대를 채굴, 운반, 전투용으로 설계된 거대한 뼈대로 교체합니다.</t>
  </si>
  <si>
    <t>오거 프레임 설치</t>
  </si>
  <si>
    <t>이 유닛의 뼈대를 거대하고 튼튼하지만 매우 느린 오우거 프레임으로 교체합니다.</t>
  </si>
  <si>
    <t>메카닉 프레임 설치</t>
  </si>
  <si>
    <t>본 유닛의 뼈대를 고속 수리, 용접, 제작에 최적화된 소형 뼈대로 교체합니다. 미세 조정된 모터를 장착하여 장거리 전투에도 적합합니다.</t>
  </si>
  <si>
    <t>진공 보강 설치</t>
  </si>
  <si>
    <t>RA 구성 요소 번들은 안드로이드를 조정하여 진공 노출에 안전하게 보호하기 위한 것으로, 이 또한 적절하게 단열되지만 안타깝게도 이동성이 다소 저하됩니다.</t>
  </si>
  <si>
    <t>기계식 허리 슬롯 교체 중...</t>
  </si>
  <si>
    <t>룸바 프레임 설치</t>
  </si>
  <si>
    <t>유닛의 뼈대를 에너지 효율이 높은 룸바 프레임"으로 교체합니다. 룸바 프레임은 속도</t>
  </si>
  <si>
    <t>바운서 프레임 설치</t>
  </si>
  <si>
    <t>유닛의 뼈대를 타격에 강하고 무섭게 보이도록 제작된 바운서 프레임으로 교체합니다. 노동력이 많이 드는 편입니다.</t>
  </si>
  <si>
    <t>티탄 프레임 설치</t>
  </si>
  <si>
    <t>이 유닛의 뼈대를 실험용 티탄 뼈대로 교체합니다.\n\n이 안드로이드 뼈대는 부분적으로 생물인 도시계 티탄을 완전히 대체하기 위한 것입니다. 사이버네틱 티탄 프로젝트의 자매 프로젝트였던 이 프로젝트는 엄청나게 어려운 공정과 엄청나게 높은 생산 비용으로 인해 안타깝게도 실패로 끝났습니다.\n\n진공 보강.</t>
  </si>
  <si>
    <t>동물 크기 혈청</t>
  </si>
  <si>
    <t>동물의 크기를 변경하는 혈청을 만드는 방법을 연구합니다.</t>
  </si>
  <si>
    <t>유전자 실험용 도구</t>
  </si>
  <si>
    <t>유전자를 수정할 수 있는 다양한 도구를 만드는 방법을 연구합니다.</t>
  </si>
  <si>
    <t>매드 사이언스 현장 테스트</t>
  </si>
  <si>
    <t>유전자 연구를 공격적으로 적용하는 방법을 연구합니다.</t>
  </si>
  <si>
    <t>초월입자 유전자 실험용 도구</t>
  </si>
  <si>
    <t>초월입자 기반 유전자 수정 방법을 연구합니다.</t>
  </si>
  <si>
    <t>빅 &amp; 스몰</t>
  </si>
  <si>
    <t>산</t>
  </si>
  <si>
    <t>동물 거대화 혈청</t>
  </si>
  <si>
    <t>동물을 평소보다 크게 만드는 혈청. 작은 동물에게 가장 큰 효과를 발휘합니다.</t>
  </si>
  <si>
    <t>ThingDef+BS_Giant_Serum.comps.CompUsable.useLabel</t>
  </si>
  <si>
    <t>{0_label} 사용하기</t>
  </si>
  <si>
    <t>동물 축소화 혈청</t>
  </si>
  <si>
    <t>동물을 평소보다 훨씬 작게 만드는 혈청. 부상당한 동물에게 사용하면 치명적일 수 있으니 주의하세요.</t>
  </si>
  <si>
    <t>ThingDef+BS_Shrink_Serum.comps.CompUsable-1.useLabel</t>
  </si>
  <si>
    <t>이종혼란기</t>
  </si>
  <si>
    <t>캐릭터의 모든 이종 유전자를 대사가 지속될 수 있는 모든 유전자로 무작위로 전환합니다.\n\n일부 제어 유전자와 뱀파이어, 악마, 언데드 모드의 대부분의 유전자를 제외합니다. 타이탄 프레임 유전자도 제외됩니다.</t>
  </si>
  <si>
    <t>ThingDef+BS_GeneDicombobulator.comps.CompUsable.useLabel</t>
  </si>
  <si>
    <t>유전자 통합기</t>
  </si>
  <si>
    <t>모든 이종 유전자를 내인성으로 전환합니다.</t>
  </si>
  <si>
    <t>ThingDef+BS_GeneGeneIntegrator.comps.CompUsable.useLabel</t>
  </si>
  <si>
    <t>이종 생식계 미러링</t>
  </si>
  <si>
    <t>내생 유전자의 약 2/3를 이종 유전자로 무작위로 복사합니다.\n\n주로 무엇이 무엇을 덮어쓰는지 제어하거나 변형이식체로 추출할 때 유용합니다.</t>
  </si>
  <si>
    <t>ThingDef+BS_XenoCopy.comps.CompUsable.useLabel</t>
  </si>
  <si>
    <t>변형이식체 복제기</t>
  </si>
  <si>
    <t>피험자의 이종 유전자를 기반으로 새로운 변형이식체를 생성합니다. 예를 들어 후사르에서 후사르 변형이식체를 생성할 수 있습니다. 대상은 자신의 이종 유전자를 유지합니다. 초월입자 유전자를 복사하지 않습니다.</t>
  </si>
  <si>
    <t>ThingDef+BS_CreateXenogerm.comps.CompUsable.useLabel</t>
  </si>
  <si>
    <t>초월입자 변형이식체 복제기</t>
  </si>
  <si>
    <t>피험자의 이종 유전자를 기반으로 새로운 변형이식체를 생성합니다. 예를 들어 생귀오파지에서 생귀오파지 변형이식체를 생성할 수 있습니다. 피험자는 자신의 변형이식체를 유지합니다. 이것은 초월입자 유전자를 복사합니다.</t>
  </si>
  <si>
    <t>ThingDef+BS_CreateArchiteXenogerm.comps.CompUsable.useLabel</t>
  </si>
  <si>
    <t>대형 보존식량</t>
  </si>
  <si>
    <t>생존 상황에서 사용할 수 있도록 제조된 고품질의 대형 보존 식품입니다. 썩지는 않지만 외부에 방치하면 변질될 수 있습니다. 여행용으로 좋습니다.</t>
  </si>
  <si>
    <t>대형 간단한 식사</t>
  </si>
  <si>
    <t>한 가지 주재료로 빠르게 조리한 간단한 식사입니다.</t>
  </si>
  <si>
    <t>대형 좋은 식사</t>
  </si>
  <si>
    <t>다양한 재료로 정성스럽게 조리한 크고 복잡한 요리입니다.</t>
  </si>
  <si>
    <t>대형 좋은 채식 식사</t>
  </si>
  <si>
    <t>채식주의자를 위한 재료로 정성스럽게 만든 대형 복합 요리.</t>
  </si>
  <si>
    <t>대형 좋은 육식 식사</t>
  </si>
  <si>
    <t>고기 재료로 정성스럽게 조리한 크고 복잡한 요리.</t>
  </si>
  <si>
    <t>요리 예술의 대 걸작인 이 식사는 몸과 마음, 영혼에 영양을 공급합니다.</t>
  </si>
  <si>
    <t>대형 호화로운 식사</t>
  </si>
  <si>
    <t>대형 호화로운 채식 식사</t>
  </si>
  <si>
    <t>대형 호화로운 육식 식사</t>
  </si>
  <si>
    <t>자이언트 클럽</t>
  </si>
  <si>
    <t>일반인이 사용하기에는 너무 다루기 힘든 크고 무거운 곤봉입니다.</t>
  </si>
  <si>
    <t>손잡이</t>
  </si>
  <si>
    <t>머리</t>
  </si>
  <si>
    <t>자이언트 해머</t>
  </si>
  <si>
    <t>일반인이 사용하기에는 너무 다루기 힘든 거대한 한손 해머.</t>
  </si>
  <si>
    <t>머리 끝</t>
  </si>
  <si>
    <t>자이언트 워해머</t>
  </si>
  <si>
    <t>보통 사람이 사용하기에는 너무 다루기 힘든 거대한 해머입니다.</t>
  </si>
  <si>
    <t>자이언트 소드</t>
  </si>
  <si>
    <t>한 손으로 잡을 수 있는 그립이 달린 매우 큰 검입니다. 일반인이 사용하기에는 너무 다루기 어렵습니다.</t>
  </si>
  <si>
    <t>칼끝</t>
  </si>
  <si>
    <t>칼날</t>
  </si>
  <si>
    <t>수르트의 검</t>
  </si>
  <si>
    <t>태양의 힘을 머금은 칼날이 달린 거대한 한손 검입니다. 이 검은 칼날에 닿기만 하면 무엇이든 불태우고, 자르고, 녹여버립니다.\n\n이 검은 너무 크고 무거워서 거인조차도 휘두르는 데 어려움을 겪습니다.</t>
  </si>
  <si>
    <t>스크리미르의 망치</t>
  </si>
  <si>
    <t>출처를 알 수 없는 터무니없이 크고 무거운 망치. 겨울 폭풍의 힘이 깃들어 있다고 합니다.\n\n이 망치의 천둥 같은 타격으로도 완전히 분쇄하지 못하는 몇 안 되는 것들은 서리에 의해 부서지기 쉽게되고 천둥 같은 충격에 기절하게 됩니다.</t>
  </si>
  <si>
    <t>거대 자벨린</t>
  </si>
  <si>
    <t>이 거대한 창은 주로 던지기 위해 만들어졌지만, 근접 무기로도 사용할 수 있습니다. 던지는 데 시간이 오래 걸리지만 한 번 맞으면 엄청난 피해를 입힐 수 있습니다. 무거운 갑옷을 관통하는 데는 매우 약합니다.\n\n거인, 헤라클레스, 워캐스킷 폰은 사용할 수 있습니다.</t>
  </si>
  <si>
    <t>창대</t>
  </si>
  <si>
    <t>투척용 바위</t>
  </si>
  <si>
    <t>이 커다란 돌은 적에게 던지기 위해 조잡하게 깎아낸 것입니다.\n\n거인, 헤라클레스, 워캐스킷 폰은 사용할 수 있습니다.</t>
  </si>
  <si>
    <t>바위</t>
  </si>
  <si>
    <t>ThingDef+BS_OgreThrowinRock.verbs.Verb_Shoot.label</t>
  </si>
  <si>
    <t>덩어리 발사체</t>
  </si>
  <si>
    <t>워메크 반물질 라이플</t>
  </si>
  <si>
    <t>전투 기계가 다른 중장비를 상대하기 위해 휘두르도록 설계된 중화기입니다.\n\n끔찍한 반동을 어떻게든 제어할 수 있다고 해도 일반 인간이 사용하기에는 너무 큰 무기입니다.\n\n거인, 헤라클레스, 워캐스킷 폰은 사용할 수 있습니다.</t>
  </si>
  <si>
    <t>개머리판</t>
  </si>
  <si>
    <t>총열</t>
  </si>
  <si>
    <t>ThingDef+BS_JotunRifle.verbs.Verb_Shoot.label</t>
  </si>
  <si>
    <t>볼트액션 라이플 총알</t>
  </si>
  <si>
    <t>워메크 머신건</t>
  </si>
  <si>
    <t>엄청나게 큰 다연발 기관총입니다. 다루기 힘들고 어떤 종류의 차량이나 기계에 장착하기 위해 만들어진 것이 분명합니다. 이 무기는 제압 사격용으로 만들어져 조준이 필요 없으며, 벨트식 탄약 덕분에 재장전 없이 장시간 사격할 수 있습니다.\n\n거인, 헤라클레스, 워캐스킷 폰은 사용할 수 있습니다.</t>
  </si>
  <si>
    <t>미니건 총알</t>
  </si>
  <si>
    <t>ThingDef+BS_GiantMinigun.verbs.Verb_Shoot.label</t>
  </si>
  <si>
    <t>워메크 로켓 런처</t>
  </si>
  <si>
    <t>원래는 전투 기계에 용접하여 다른 무거운 군용 기계에 대항할 수 있도록 설계된 대형 로켓 발사기입니다.\n\n이 무기는 끔찍한 반동을 어떻게든 제어할 수 있다고 해도 일반 인간이 사용하기에는 너무 큽니다.\n\n거인, 헤라클레스, 워캐스킷 폰은 사용할 수 있습니다.</t>
  </si>
  <si>
    <t>ThingDef+BS_JotunRocketLauncher.verbs.Verb_Shoot.label</t>
  </si>
  <si>
    <t>로켓</t>
  </si>
  <si>
    <t>축소 광선 광선</t>
  </si>
  <si>
    <t>성장 광선 광선</t>
  </si>
  <si>
    <t>축소 광선</t>
  </si>
  <si>
    <t>축소 광선입니다. 아주 작은 물체는 양자 상태가 불안정해져 다른 차원으로 떨어질 수 있으므로 주의해서 사용하세요.\n\n참고: 정신 건강을 회복하기 위해 만들어진 다른 축소 광선"과 혼동하지 않도록 주의하세요."</t>
  </si>
  <si>
    <t>ThingDef+BMad_ShrinkRay.verbs.Verb_Shoot.label</t>
  </si>
  <si>
    <t>성장 광선</t>
  </si>
  <si>
    <t>물건을 키우는 광선. 식물학적인 의미는 아닙니다.\n\n식물학 팀이 이 반복을 통해 사람을 먹는 순무를 다시 만들지 않기를 바랍니다.\n\n참고: 성장이 멈춘 후 대상에 과부하를 걸면 위험한 성장 흐름이 방출되어 대상은 미세 분열을 일으켜 실험한 모든 기계와 생명체가 죽습니다.</t>
  </si>
  <si>
    <t>ThingDef+BMad_GrowthRay.verbs.Verb_Shoot.label</t>
  </si>
  <si>
    <t>소형 축소 광선 터렛</t>
  </si>
  <si>
    <t>축소 광선이 부착된 휴대용 자동 터렛입니다.</t>
  </si>
  <si>
    <t>총열 교체까지 남은 발사 횟수</t>
  </si>
  <si>
    <t>총열 내구도</t>
  </si>
  <si>
    <t>새로운 총열 필요</t>
  </si>
  <si>
    <t>ThingDef+BMAD_Gun_ShrinkTurret.verbs.Verb_Shoot.label</t>
  </si>
  <si>
    <t>소형 축소 광선 터렛 총</t>
  </si>
  <si>
    <t>소형 성장 광선 터렛</t>
  </si>
  <si>
    <t>성장 광선이 부착된 휴대용 자동 터렛입니다.</t>
  </si>
  <si>
    <t>ThingDef+BMAD_Gun_GrowthTurret.verbs.Verb_Shoot.label</t>
  </si>
  <si>
    <t>소형 성장 광선 터렛 총</t>
  </si>
  <si>
    <t>터렛에 장착할 수 있도록 제작된 간단한 자동 축소 광선입니다.</t>
  </si>
  <si>
    <t>터렛에 장착할 수 있도록 제작된 간단한 자동 성장 광선입니다.</t>
  </si>
  <si>
    <t>요툰 프레임의 더 큰 변형으로, 견고함만을 위해 설계되었습니다. 매우 느립니다.</t>
  </si>
  <si>
    <t>고속 수리, 용접, 제작에 최적화된 소형 뼈대입니다. 미세한 모터로 장거리 전투에도 적합합니다.</t>
  </si>
  <si>
    <t>안드로이드를 수정하여 진공에 노출되지 않도록 보호하는 구성 요소 묶음으로, 단열 효과는 좋지만 안타깝게도 이동성이 다소 떨어집니다.</t>
  </si>
  <si>
    <t>불</t>
  </si>
  <si>
    <t>소박한 기쁨</t>
  </si>
  <si>
    <t>'단순한 생각' 유전자가 주는 자연 보너스</t>
  </si>
  <si>
    <t>'매우 단순한 생각' 유전자가 주는 자연 보너스</t>
  </si>
  <si>
    <t>악화된 정신</t>
  </si>
  <si>
    <t>{PAWN_nameDef}(이)가 충동을 조절하지 못합니다.</t>
  </si>
  <si>
    <t>폭력적으로 미친</t>
  </si>
  <si>
    <t>통제되지 않는 폭력으로 자주 화를 냅니다.</t>
  </si>
  <si>
    <t>{PAWN_nameDef}(은)는 동종 기준으로는 정말 거대합니다. 튼튼하지만, 같은 종류에 비해 몸집이 훨씬 크기 때문에 속도가 느리고 심장 마비 및 기타 건강 문제가 발생할 가능성이 높습니다.</t>
  </si>
  <si>
    <t>{PAWN_nameDef}(은)는 같은 종류에 비해 키가 크고 부피가 큽니다. 그래서 더 튼튼하지만 약간 느립니다.</t>
  </si>
  <si>
    <t>{PAWN_nameDef}(은)는 동종에 비해 약간 작습니다.</t>
  </si>
  <si>
    <t>{PAWN_nameDef}(은)는 동종에 비해 훨씬 작습니다.</t>
  </si>
  <si>
    <t>{PAWN_nameDef}(은)는 열정이 부족한 기술을 더 빨리 학습합니다.\n\n(열정 없는 학습에 대한 증가는 스킬 UI에 표시되지 않습니다.)</t>
  </si>
  <si>
    <t>{PWN_nameDef}(은)는 포식자가 자신을 먹잇감으로 간주하지 않도록 하는 무언가가 있습니다.</t>
  </si>
  <si>
    <t>TraitDef+BS_AlcoholAddict.degreeDatas.alcohol_lover.label</t>
  </si>
  <si>
    <t>애주가</t>
  </si>
  <si>
    <t>TraitDef+BS_AlcoholAddict.degreeDatas.alcohol_lover.description</t>
  </si>
  <si>
    <t>{PAWN_nameDef}(은)는 술을 좋아합니다. {PAWN_pronoun}는 술에 중독되는 것을 멈추지 않을 것입니다.</t>
  </si>
  <si>
    <t>초대형 설계</t>
  </si>
  <si>
    <t>정말 크고 튼튼한 안드로이드입니다.</t>
  </si>
  <si>
    <t>자이언트 로봇</t>
  </si>
  <si>
    <t>이 안드로이드는 엄청나게 거대합니다.</t>
  </si>
  <si>
    <t>안드로이드 메카</t>
  </si>
  <si>
    <t>이 안드로이드에 조종석 전체를 넣을 수 있습니다. 하지만 이 안드로이드에 전원을 공급하는 것은 매우 번거로운 일입니다.</t>
  </si>
  <si>
    <t>소형 안드로이드</t>
  </si>
  <si>
    <t>작은 작업을 위한 작은 안드로이드. 작은 크기에도 불구하고 상당히 견고합니다.</t>
  </si>
  <si>
    <t>미니어처 안드로이드</t>
  </si>
  <si>
    <t>이 안드로이드는 아주 작습니다. 이 정도 크기의 동물보다는 덜 연약하지만 여전히 위험에 노출되지 않도록 주의해야 합니다.</t>
  </si>
  <si>
    <t>이 유전자를 가진 안드로이드는 구멍이 뚫려도 치명적인 오작동 없이 견딜 수 있도록 제작되었습니다. 총알과 화살에 50%, 찌르기 공격에 75%의 피해를 받습니다.\n\n진공 밀폐가 되어있습니다.</t>
  </si>
  <si>
    <t>이 유전자를 가진 안드로이드는 신체의 많은 부분이 스위스 치즈로 변해도 심각한 오작동 없이 견딜 수 있도록 만들어졌습니다. 총알과 화살에 35%, 찌르기 공격에 67%의 피해를 받습니다.\n\n진공 밀폐가 되어있습니다.</t>
  </si>
  <si>
    <t>진공밀폐</t>
  </si>
  <si>
    <t>이 조정이 적용된 안드로이드는 우주 공간의 진공 상태를 견딜 수 있습니다. 하지만 진공 상태에서의 추위나 둔해짐에 대해서는 아무런 도움이 되지 않습니다.</t>
  </si>
  <si>
    <t>이 조정이 적용된 안드로이드는 근접 전투에서 무기를 사용할 수 없거나 사용할 수 없습니다.</t>
  </si>
  <si>
    <t>이 조정이 적용된 안드로이드는 비무장 시, 근접 전투에서 더 큰 피해를 입힙니다.</t>
  </si>
  <si>
    <t>이 안드로이드는 거의 절대 영하의 온도에서도 견딜 수 있습니다.</t>
  </si>
  <si>
    <t>이 안드로이드는 엄청나게 높은 온도를 견딜 수 있습니다.</t>
  </si>
  <si>
    <t>이 안드로이드는 화재 및 대부분의 열 기반 공격에 영향을 받지 않습니다.</t>
  </si>
  <si>
    <t>서리 요툰</t>
  </si>
  <si>
    <t>니펠하임의 거대한 산맥에서 온 위대한 서리 거인 모험가(혹은 그 후손)입니다.\n\n돼지쓰레기 같은 이방인들이 말하는 거인 우주노동자 따위는 믿지 마세요!\n\n출처: Big and Small Races...\n\n\n\n난 코어 모드에 내장되어 있어!</t>
  </si>
  <si>
    <t>니펠하임의 거대한 산에서 온 서리 거인입니다.</t>
  </si>
  <si>
    <t>GeneDef+BS_Xenoreconstruction.customEffectDescriptions.0</t>
    <phoneticPr fontId="4" type="noConversion"/>
  </si>
  <si>
    <t>BS_Xenoreconstruction.customEffectDescriptions.0</t>
    <phoneticPr fontId="4" type="noConversion"/>
  </si>
  <si>
    <t>GeneDef+BS_ChocolateProduction.modExtensions.0.progressName</t>
    <phoneticPr fontId="4" type="noConversion"/>
  </si>
  <si>
    <t>BS_ChocolateProduction.modExtensions.0.progressName</t>
    <phoneticPr fontId="4" type="noConversion"/>
  </si>
  <si>
    <t>GeneDef+Hair_MediumRed.description</t>
    <phoneticPr fontId="4" type="noConversion"/>
  </si>
  <si>
    <t>Hair_MediumRed.description</t>
    <phoneticPr fontId="4" type="noConversion"/>
  </si>
  <si>
    <t>GeneDef+Hair_MediumBlue.description</t>
    <phoneticPr fontId="4" type="noConversion"/>
  </si>
  <si>
    <t>Hair_MediumBlue.description</t>
    <phoneticPr fontId="4" type="noConversion"/>
  </si>
  <si>
    <t>GeneDef+BS_HairFrostWhite.description</t>
    <phoneticPr fontId="4" type="noConversion"/>
  </si>
  <si>
    <t>BS_HairFrostWhite.description</t>
    <phoneticPr fontId="4" type="noConversion"/>
  </si>
  <si>
    <t>GeneDef+BS_HairPermafrost.description</t>
    <phoneticPr fontId="4" type="noConversion"/>
  </si>
  <si>
    <t>BS_HairPermafrost.description</t>
    <phoneticPr fontId="4" type="noConversion"/>
  </si>
  <si>
    <t>GeneDef+BS_BloodHair.description</t>
    <phoneticPr fontId="4" type="noConversion"/>
  </si>
  <si>
    <t>BS_BloodHair.description</t>
    <phoneticPr fontId="4" type="noConversion"/>
  </si>
  <si>
    <t>GeneDef+BS_MajesticBird.symbolPack.prefixSymbols.0.symbol</t>
    <phoneticPr fontId="4" type="noConversion"/>
  </si>
  <si>
    <t>BS_MajesticBird.symbolPack.prefixSymbols.0.symbol</t>
    <phoneticPr fontId="4" type="noConversion"/>
  </si>
  <si>
    <t>GeneDef+BS_AngelWings.symbolPack.prefixSymbols.0.symbol</t>
    <phoneticPr fontId="4" type="noConversion"/>
  </si>
  <si>
    <t>BS_AngelWings.symbolPack.prefixSymbols.0.symbol</t>
    <phoneticPr fontId="4" type="noConversion"/>
  </si>
  <si>
    <t>GeneDef+BS_GoldenGorgonWings.symbolPack.prefixSymbols.0.symbol</t>
    <phoneticPr fontId="4" type="noConversion"/>
  </si>
  <si>
    <t>BS_GoldenGorgonWings.symbolPack.prefixSymbols.0.symbol</t>
    <phoneticPr fontId="4" type="noConversion"/>
  </si>
  <si>
    <t>GeneDef+BS_SmallDemonWings.symbolPack.prefixSymbols.0.symbol</t>
    <phoneticPr fontId="4" type="noConversion"/>
  </si>
  <si>
    <t>BS_SmallDemonWings.symbolPack.prefixSymbols.0.symbol</t>
    <phoneticPr fontId="4" type="noConversion"/>
  </si>
  <si>
    <t>GeneDef+BS_LargeDemonWings.symbolPack.prefixSymbols.0.symbol</t>
    <phoneticPr fontId="4" type="noConversion"/>
  </si>
  <si>
    <t>BS_LargeDemonWings.symbolPack.prefixSymbols.0.symbol</t>
    <phoneticPr fontId="4" type="noConversion"/>
  </si>
  <si>
    <t>GeneDef+BS_AngelWings_Mid.symbolPack.prefixSymbols.0.symbol</t>
    <phoneticPr fontId="4" type="noConversion"/>
  </si>
  <si>
    <t>BS_AngelWings_Mid.symbolPack.prefixSymbols.0.symbol</t>
    <phoneticPr fontId="4" type="noConversion"/>
  </si>
  <si>
    <t>GeneDef+BS_MajesticBird_Mid.symbolPack.prefixSymbols.0.symbol</t>
    <phoneticPr fontId="4" type="noConversion"/>
  </si>
  <si>
    <t>BS_MajesticBird_Mid.symbolPack.prefixSymbols.0.symbol</t>
    <phoneticPr fontId="4" type="noConversion"/>
  </si>
  <si>
    <t>GeneDef+BS_AncientDemonWings.symbolPack.prefixSymbols.0.symbol</t>
    <phoneticPr fontId="4" type="noConversion"/>
  </si>
  <si>
    <t>BS_AncientDemonWings.symbolPack.prefixSymbols.0.symbol</t>
    <phoneticPr fontId="4" type="noConversion"/>
  </si>
  <si>
    <t>ThingDef+BS_Shrink_Serum.comps.CompUsable.useLabel</t>
    <phoneticPr fontId="4" type="noConversion"/>
  </si>
  <si>
    <t>ThingDef+BS_Giant_Serum.comps.1.useLabel</t>
  </si>
  <si>
    <t>ThingDef+BS_Giant_Serum.comps.1.useLabel</t>
    <phoneticPr fontId="4" type="noConversion"/>
  </si>
  <si>
    <t>ThingDef+BS_Shrink_Serum.comps.1.useLabel</t>
  </si>
  <si>
    <t>ThingDef+BS_Shrink_Serum.comps.1.useLabel</t>
    <phoneticPr fontId="4" type="noConversion"/>
  </si>
  <si>
    <t>ThingDef+BS_GeneDicombobulator.comps.1.useLabel</t>
  </si>
  <si>
    <t>ThingDef+BS_GeneDicombobulator.comps.1.useLabel</t>
    <phoneticPr fontId="4" type="noConversion"/>
  </si>
  <si>
    <t>ThingDef+BS_GeneGeneIntegrator.comps.1.useLabel</t>
  </si>
  <si>
    <t>ThingDef+BS_GeneGeneIntegrator.comps.1.useLabel</t>
    <phoneticPr fontId="4" type="noConversion"/>
  </si>
  <si>
    <t>ThingDef+BS_XenoCopy.comps.1.useLabel</t>
  </si>
  <si>
    <t>ThingDef+BS_XenoCopy.comps.1.useLabel</t>
    <phoneticPr fontId="4" type="noConversion"/>
  </si>
  <si>
    <t>ThingDef+BS_CreateXenogerm.comps.1.useLabel</t>
  </si>
  <si>
    <t>ThingDef+BS_CreateXenogerm.comps.1.useLabel</t>
    <phoneticPr fontId="4" type="noConversion"/>
  </si>
  <si>
    <t>ThingDef+BS_CreateArchiteXenogerm.comps.1.useLabel</t>
  </si>
  <si>
    <t>ThingDef+BS_CreateArchiteXenogerm.comps.1.useLabel</t>
    <phoneticPr fontId="4" type="noConversion"/>
  </si>
  <si>
    <t>ThingDef+BS_JotunJavelin.verbs.Verb_Shoot.label</t>
    <phoneticPr fontId="4" type="noConversion"/>
  </si>
  <si>
    <t>BS_JotunJavelin.verbs.Verb_Shoot.label</t>
    <phoneticPr fontId="4" type="noConversion"/>
  </si>
  <si>
    <t>ThingDef+BS_OgreThrowinRock.verbs.Verb_Shoot.label</t>
    <phoneticPr fontId="4" type="noConversion"/>
  </si>
  <si>
    <t>BS_OgreThrowinRock.verbs.Verb_Shoot.label</t>
    <phoneticPr fontId="4" type="noConversion"/>
  </si>
  <si>
    <t>ThingDef+BS_JotunRifle.verbs.Verb_Shoot.label</t>
    <phoneticPr fontId="4" type="noConversion"/>
  </si>
  <si>
    <t>BS_JotunRifle.verbs.Verb_Shoot.label</t>
    <phoneticPr fontId="4" type="noConversion"/>
  </si>
  <si>
    <t>ThingDef+BS_GiantMinigun.verbs.Verb_Shoot.label</t>
    <phoneticPr fontId="4" type="noConversion"/>
  </si>
  <si>
    <t>BS_GiantMinigun.verbs.Verb_Shoot.label</t>
    <phoneticPr fontId="4" type="noConversion"/>
  </si>
  <si>
    <t>ThingDef+BS_JotunRocketLauncher.verbs.Verb_Shoot.label</t>
    <phoneticPr fontId="4" type="noConversion"/>
  </si>
  <si>
    <t>BS_JotunRocketLauncher.verbs.Verb_Shoot.label</t>
    <phoneticPr fontId="4" type="noConversion"/>
  </si>
  <si>
    <t>ThingDef+BMad_ShrinkRay.verbs.Verb_Shoot.label</t>
    <phoneticPr fontId="4" type="noConversion"/>
  </si>
  <si>
    <t>BMad_ShrinkRay.verbs.Verb_Shoot.label</t>
    <phoneticPr fontId="4" type="noConversion"/>
  </si>
  <si>
    <t>ThingDef+BMad_GrowthRay.verbs.Verb_Shoot.label</t>
    <phoneticPr fontId="4" type="noConversion"/>
  </si>
  <si>
    <t>BMad_GrowthRay.verbs.Verb_Shoot.label</t>
    <phoneticPr fontId="4" type="noConversion"/>
  </si>
  <si>
    <t>ThingDef+BMAD_Gun_ShrinkTurret.verbs.Verb_Shoot.label</t>
    <phoneticPr fontId="4" type="noConversion"/>
  </si>
  <si>
    <t>BMAD_Gun_ShrinkTurret.verbs.Verb_Shoot.label</t>
    <phoneticPr fontId="4" type="noConversion"/>
  </si>
  <si>
    <t>ThingDef+BMAD_Gun_GrowthTurret.verbs.Verb_Shoot.label</t>
    <phoneticPr fontId="4" type="noConversion"/>
  </si>
  <si>
    <t>BMAD_Gun_GrowthTurret.verbs.Verb_Shoot.label</t>
    <phoneticPr fontId="4" type="noConversion"/>
  </si>
  <si>
    <t>TraitDef+BS_AlcoholAddict.degreeDatas.0.label</t>
    <phoneticPr fontId="4" type="noConversion"/>
  </si>
  <si>
    <t/>
  </si>
  <si>
    <t>Update_231207 [Not chosen]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</si>
</sst>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99"/>
  <sheetViews>
    <sheetView tabSelected="1" workbookViewId="0">
      <selection activeCell="F6" sqref="F6"/>
    </sheetView>
  </sheetViews>
  <sheetFormatPr defaultRowHeight="17" x14ac:dyDescent="0.45"/>
  <cols>
    <col min="1" max="1" width="93.5" bestFit="1" customWidth="1"/>
    <col min="2" max="2" width="27.1640625" bestFit="1" customWidth="1"/>
    <col min="3" max="3" width="66.25" bestFit="1" customWidth="1"/>
    <col min="4" max="4" width="24.08203125" customWidth="1"/>
    <col min="5" max="5" width="37.75" customWidth="1"/>
    <col min="6" max="6" width="31.9140625" bestFit="1" customWidth="1"/>
    <col min="7" max="7" width="255.58203125" bestFit="1" customWidth="1"/>
  </cols>
  <sheetData>
    <row r="1" spans="1:7" x14ac:dyDescent="0.45">
      <c r="A1" s="1" t="s">
        <v>0</v>
      </c>
      <c r="B1" s="1" t="s">
        <v>1</v>
      </c>
      <c r="C1" s="1" t="s">
        <v>2</v>
      </c>
      <c r="D1" s="1" t="s">
        <v>3</v>
      </c>
      <c r="E1" s="1" t="s">
        <v>4</v>
      </c>
      <c r="F1" s="2" t="s">
        <v>5</v>
      </c>
      <c r="G1" s="2" t="s">
        <v>4220</v>
      </c>
    </row>
    <row r="2" spans="1:7" x14ac:dyDescent="0.45">
      <c r="A2" s="1" t="s">
        <v>6</v>
      </c>
      <c r="B2" s="1" t="s">
        <v>7</v>
      </c>
      <c r="C2" s="1" t="s">
        <v>8</v>
      </c>
      <c r="D2" s="1" t="s">
        <v>9</v>
      </c>
      <c r="E2" s="1" t="s">
        <v>3439</v>
      </c>
      <c r="F2" s="3" t="s">
        <v>10</v>
      </c>
      <c r="G2" t="str">
        <f>IFERROR(VLOOKUP(A2,Update_231207!$C$2:$D$1158,2,FALSE),"")</f>
        <v>끈적끈적한 산성 분사</v>
      </c>
    </row>
    <row r="3" spans="1:7" x14ac:dyDescent="0.45">
      <c r="A3" s="1" t="s">
        <v>11</v>
      </c>
      <c r="B3" s="1" t="s">
        <v>7</v>
      </c>
      <c r="C3" s="1" t="s">
        <v>12</v>
      </c>
      <c r="D3" s="1" t="s">
        <v>13</v>
      </c>
      <c r="E3" s="1" t="s">
        <v>3440</v>
      </c>
      <c r="F3" s="4" t="s">
        <v>14</v>
      </c>
      <c r="G3" t="str">
        <f>IFERROR(VLOOKUP(A3,Update_231207!$C$2:$D$1158,2,FALSE),"")</f>
        <v>이 유전자를 가진 사람은 끈적끈적한 부식성 산을 방사형으로 뱉어낼 수 있습니다.</v>
      </c>
    </row>
    <row r="4" spans="1:7" x14ac:dyDescent="0.45">
      <c r="A4" s="1" t="s">
        <v>15</v>
      </c>
      <c r="B4" s="1" t="s">
        <v>7</v>
      </c>
      <c r="C4" s="1" t="s">
        <v>16</v>
      </c>
      <c r="D4" s="1" t="s">
        <v>17</v>
      </c>
      <c r="E4" s="1" t="s">
        <v>3425</v>
      </c>
      <c r="F4" s="3" t="s">
        <v>18</v>
      </c>
      <c r="G4" t="str">
        <f>IFERROR(VLOOKUP(A4,Update_231207!$C$2:$D$1158,2,FALSE),"")</f>
        <v>산성</v>
      </c>
    </row>
    <row r="5" spans="1:7" x14ac:dyDescent="0.45">
      <c r="A5" s="1" t="s">
        <v>19</v>
      </c>
      <c r="B5" s="1" t="s">
        <v>7</v>
      </c>
      <c r="C5" s="1" t="s">
        <v>20</v>
      </c>
      <c r="D5" s="1" t="s">
        <v>21</v>
      </c>
      <c r="E5" s="1" t="s">
        <v>3441</v>
      </c>
      <c r="F5" s="4" t="s">
        <v>22</v>
      </c>
      <c r="G5" t="str">
        <f>IFERROR(VLOOKUP(A5,Update_231207!$C$2:$D$1158,2,FALSE),"")</f>
        <v>에이서</v>
      </c>
    </row>
    <row r="6" spans="1:7" x14ac:dyDescent="0.45">
      <c r="A6" s="1" t="s">
        <v>23</v>
      </c>
      <c r="B6" s="1" t="s">
        <v>7</v>
      </c>
      <c r="C6" s="1" t="s">
        <v>24</v>
      </c>
      <c r="D6" s="1" t="s">
        <v>25</v>
      </c>
      <c r="E6" s="1" t="s">
        <v>3442</v>
      </c>
      <c r="G6" t="str">
        <f>IFERROR(VLOOKUP(A6,Update_231207!$C$2:$D$1158,2,FALSE),"")</f>
        <v>아크리</v>
      </c>
    </row>
    <row r="7" spans="1:7" x14ac:dyDescent="0.45">
      <c r="A7" s="1" t="s">
        <v>26</v>
      </c>
      <c r="B7" s="1" t="s">
        <v>7</v>
      </c>
      <c r="C7" s="1" t="s">
        <v>27</v>
      </c>
      <c r="D7" s="1" t="s">
        <v>28</v>
      </c>
      <c r="E7" s="1" t="s">
        <v>3443</v>
      </c>
      <c r="G7" t="str">
        <f>IFERROR(VLOOKUP(A7,Update_231207!$C$2:$D$1158,2,FALSE),"")</f>
        <v>옥소</v>
      </c>
    </row>
    <row r="8" spans="1:7" x14ac:dyDescent="0.45">
      <c r="A8" s="1" t="s">
        <v>29</v>
      </c>
      <c r="B8" s="1" t="s">
        <v>7</v>
      </c>
      <c r="C8" s="1" t="s">
        <v>30</v>
      </c>
      <c r="D8" s="1" t="s">
        <v>31</v>
      </c>
      <c r="E8" s="1" t="s">
        <v>3444</v>
      </c>
      <c r="G8" t="str">
        <f>IFERROR(VLOOKUP(A8,Update_231207!$C$2:$D$1158,2,FALSE),"")</f>
        <v>분부기</v>
      </c>
    </row>
    <row r="9" spans="1:7" x14ac:dyDescent="0.45">
      <c r="A9" s="1" t="s">
        <v>32</v>
      </c>
      <c r="B9" s="1" t="s">
        <v>7</v>
      </c>
      <c r="C9" s="1" t="s">
        <v>33</v>
      </c>
      <c r="D9" s="1" t="s">
        <v>34</v>
      </c>
      <c r="E9" s="1" t="s">
        <v>3445</v>
      </c>
      <c r="G9" t="str">
        <f>IFERROR(VLOOKUP(A9,Update_231207!$C$2:$D$1158,2,FALSE),"")</f>
        <v>침뱉기</v>
      </c>
    </row>
    <row r="10" spans="1:7" x14ac:dyDescent="0.45">
      <c r="A10" s="1" t="s">
        <v>35</v>
      </c>
      <c r="B10" s="1" t="s">
        <v>7</v>
      </c>
      <c r="C10" s="1" t="s">
        <v>36</v>
      </c>
      <c r="D10" s="1" t="s">
        <v>37</v>
      </c>
      <c r="E10" s="1" t="s">
        <v>3414</v>
      </c>
      <c r="G10" t="str">
        <f>IFERROR(VLOOKUP(A10,Update_231207!$C$2:$D$1158,2,FALSE),"")</f>
        <v>자웅동체</v>
      </c>
    </row>
    <row r="11" spans="1:7" x14ac:dyDescent="0.45">
      <c r="A11" s="1" t="s">
        <v>38</v>
      </c>
      <c r="B11" s="1" t="s">
        <v>7</v>
      </c>
      <c r="C11" s="1" t="s">
        <v>39</v>
      </c>
      <c r="D11" s="1" t="s">
        <v>40</v>
      </c>
      <c r="E11" s="1" t="s">
        <v>3446</v>
      </c>
      <c r="G11" t="str">
        <f>IFERROR(VLOOKUP(A11,Update_231207!$C$2:$D$1158,2,FALSE),"")</f>
        <v>이 유전자를 가진 사람은 마음대로 신체의 성별을 바꿀 수 있습니다.</v>
      </c>
    </row>
    <row r="12" spans="1:7" x14ac:dyDescent="0.45">
      <c r="A12" s="1" t="s">
        <v>41</v>
      </c>
      <c r="B12" s="1" t="s">
        <v>7</v>
      </c>
      <c r="C12" s="1" t="s">
        <v>42</v>
      </c>
      <c r="D12" s="1" t="s">
        <v>43</v>
      </c>
      <c r="E12" s="1" t="s">
        <v>3417</v>
      </c>
      <c r="G12" t="str">
        <f>IFERROR(VLOOKUP(A12,Update_231207!$C$2:$D$1158,2,FALSE),"")</f>
        <v>거품 분사</v>
      </c>
    </row>
    <row r="13" spans="1:7" x14ac:dyDescent="0.45">
      <c r="A13" s="1" t="s">
        <v>44</v>
      </c>
      <c r="B13" s="1" t="s">
        <v>7</v>
      </c>
      <c r="C13" s="1" t="s">
        <v>45</v>
      </c>
      <c r="D13" s="1" t="s">
        <v>46</v>
      </c>
      <c r="E13" s="1" t="s">
        <v>3447</v>
      </c>
      <c r="G13" t="str">
        <f>IFERROR(VLOOKUP(A13,Update_231207!$C$2:$D$1158,2,FALSE),"")</f>
        <v>이 유전자를 가진 사람은 난연성 거품을 생성하고 저장할 수 있습니다. 이 거품을 특정 구역에 분사하여 화재를 진압할 수 있습니다.</v>
      </c>
    </row>
    <row r="14" spans="1:7" x14ac:dyDescent="0.45">
      <c r="A14" s="1" t="s">
        <v>47</v>
      </c>
      <c r="B14" s="1" t="s">
        <v>7</v>
      </c>
      <c r="C14" s="1" t="s">
        <v>48</v>
      </c>
      <c r="D14" s="1" t="s">
        <v>49</v>
      </c>
      <c r="E14" s="1" t="s">
        <v>3448</v>
      </c>
      <c r="G14" t="str">
        <f>IFERROR(VLOOKUP(A14,Update_231207!$C$2:$D$1158,2,FALSE),"")</f>
        <v>거품기</v>
      </c>
    </row>
    <row r="15" spans="1:7" x14ac:dyDescent="0.45">
      <c r="A15" s="1" t="s">
        <v>50</v>
      </c>
      <c r="B15" s="1" t="s">
        <v>7</v>
      </c>
      <c r="C15" s="1" t="s">
        <v>51</v>
      </c>
      <c r="D15" s="1" t="s">
        <v>52</v>
      </c>
      <c r="E15" s="1" t="s">
        <v>3449</v>
      </c>
      <c r="G15" t="str">
        <f>IFERROR(VLOOKUP(A15,Update_231207!$C$2:$D$1158,2,FALSE),"")</f>
        <v>거품</v>
      </c>
    </row>
    <row r="16" spans="1:7" x14ac:dyDescent="0.45">
      <c r="A16" s="1" t="s">
        <v>53</v>
      </c>
      <c r="B16" s="1" t="s">
        <v>7</v>
      </c>
      <c r="C16" s="1" t="s">
        <v>54</v>
      </c>
      <c r="D16" s="1" t="s">
        <v>55</v>
      </c>
      <c r="E16" s="1" t="s">
        <v>3450</v>
      </c>
      <c r="G16" t="str">
        <f>IFERROR(VLOOKUP(A16,Update_231207!$C$2:$D$1158,2,FALSE),"")</f>
        <v>뱉기</v>
      </c>
    </row>
    <row r="17" spans="1:7" x14ac:dyDescent="0.45">
      <c r="A17" s="1" t="s">
        <v>56</v>
      </c>
      <c r="B17" s="1" t="s">
        <v>7</v>
      </c>
      <c r="C17" s="1" t="s">
        <v>57</v>
      </c>
      <c r="D17" s="1" t="s">
        <v>58</v>
      </c>
      <c r="E17" s="1" t="s">
        <v>3451</v>
      </c>
      <c r="G17" t="str">
        <f>IFERROR(VLOOKUP(A17,Update_231207!$C$2:$D$1158,2,FALSE),"")</f>
        <v>분무기</v>
      </c>
    </row>
    <row r="18" spans="1:7" x14ac:dyDescent="0.45">
      <c r="A18" s="1" t="s">
        <v>59</v>
      </c>
      <c r="B18" s="1" t="s">
        <v>7</v>
      </c>
      <c r="C18" s="1" t="s">
        <v>60</v>
      </c>
      <c r="D18" s="1" t="s">
        <v>61</v>
      </c>
      <c r="E18" s="1" t="s">
        <v>3452</v>
      </c>
      <c r="G18" t="str">
        <f>IFERROR(VLOOKUP(A18,Update_231207!$C$2:$D$1158,2,FALSE),"")</f>
        <v>서드</v>
      </c>
    </row>
    <row r="19" spans="1:7" x14ac:dyDescent="0.45">
      <c r="A19" s="1" t="s">
        <v>62</v>
      </c>
      <c r="B19" s="1" t="s">
        <v>7</v>
      </c>
      <c r="C19" s="1" t="s">
        <v>63</v>
      </c>
      <c r="D19" s="1" t="s">
        <v>64</v>
      </c>
      <c r="E19" s="1" t="s">
        <v>3453</v>
      </c>
      <c r="G19" t="str">
        <f>IFERROR(VLOOKUP(A19,Update_231207!$C$2:$D$1158,2,FALSE),"")</f>
        <v>크림</v>
      </c>
    </row>
    <row r="20" spans="1:7" x14ac:dyDescent="0.45">
      <c r="A20" s="1" t="s">
        <v>65</v>
      </c>
      <c r="B20" s="1" t="s">
        <v>7</v>
      </c>
      <c r="C20" s="1" t="s">
        <v>66</v>
      </c>
      <c r="D20" s="1" t="s">
        <v>67</v>
      </c>
      <c r="E20" s="1" t="s">
        <v>3449</v>
      </c>
      <c r="G20" t="str">
        <f>IFERROR(VLOOKUP(A20,Update_231207!$C$2:$D$1158,2,FALSE),"")</f>
        <v>거품</v>
      </c>
    </row>
    <row r="21" spans="1:7" x14ac:dyDescent="0.45">
      <c r="A21" s="1" t="s">
        <v>68</v>
      </c>
      <c r="B21" s="1" t="s">
        <v>7</v>
      </c>
      <c r="C21" s="1" t="s">
        <v>69</v>
      </c>
      <c r="D21" s="1" t="s">
        <v>49</v>
      </c>
      <c r="E21" s="1" t="s">
        <v>3448</v>
      </c>
      <c r="G21" t="str">
        <f>IFERROR(VLOOKUP(A21,Update_231207!$C$2:$D$1158,2,FALSE),"")</f>
        <v>거품기</v>
      </c>
    </row>
    <row r="22" spans="1:7" x14ac:dyDescent="0.45">
      <c r="A22" s="1" t="s">
        <v>70</v>
      </c>
      <c r="B22" s="1" t="s">
        <v>7</v>
      </c>
      <c r="C22" s="1" t="s">
        <v>71</v>
      </c>
      <c r="D22" s="1" t="s">
        <v>72</v>
      </c>
      <c r="E22" s="1" t="s">
        <v>3452</v>
      </c>
      <c r="G22" t="str">
        <f>IFERROR(VLOOKUP(A22,Update_231207!$C$2:$D$1158,2,FALSE),"")</f>
        <v>서드</v>
      </c>
    </row>
    <row r="23" spans="1:7" x14ac:dyDescent="0.45">
      <c r="A23" s="1" t="s">
        <v>73</v>
      </c>
      <c r="B23" s="1" t="s">
        <v>7</v>
      </c>
      <c r="C23" s="1" t="s">
        <v>74</v>
      </c>
      <c r="D23" s="1" t="s">
        <v>75</v>
      </c>
      <c r="E23" s="1" t="s">
        <v>3454</v>
      </c>
      <c r="G23" t="str">
        <f>IFERROR(VLOOKUP(A23,Update_231207!$C$2:$D$1158,2,FALSE),"")</f>
        <v>옷,방어구 착용 불가</v>
      </c>
    </row>
    <row r="24" spans="1:7" x14ac:dyDescent="0.45">
      <c r="A24" s="1" t="s">
        <v>76</v>
      </c>
      <c r="B24" s="1" t="s">
        <v>7</v>
      </c>
      <c r="C24" s="1" t="s">
        <v>77</v>
      </c>
      <c r="D24" s="1" t="s">
        <v>78</v>
      </c>
      <c r="E24" s="1" t="s">
        <v>3455</v>
      </c>
      <c r="G24" t="str">
        <f>IFERROR(VLOOKUP(A24,Update_231207!$C$2:$D$1158,2,FALSE),"")</f>
        <v>이 유전자를 보유한 사람은 어떤 종류의 방어구나 의복도 착용할 수 없고 착용하지도 않을 것입니다.</v>
      </c>
    </row>
    <row r="25" spans="1:7" x14ac:dyDescent="0.45">
      <c r="A25" s="1" t="s">
        <v>79</v>
      </c>
      <c r="B25" s="1" t="s">
        <v>7</v>
      </c>
      <c r="C25" s="1" t="s">
        <v>80</v>
      </c>
      <c r="D25" s="1" t="s">
        <v>81</v>
      </c>
      <c r="E25" s="1" t="s">
        <v>3456</v>
      </c>
      <c r="G25" t="str">
        <f>IFERROR(VLOOKUP(A25,Update_231207!$C$2:$D$1158,2,FALSE),"")</f>
        <v>옷 착용 불가</v>
      </c>
    </row>
    <row r="26" spans="1:7" x14ac:dyDescent="0.45">
      <c r="A26" s="1" t="s">
        <v>82</v>
      </c>
      <c r="B26" s="1" t="s">
        <v>7</v>
      </c>
      <c r="C26" s="1" t="s">
        <v>83</v>
      </c>
      <c r="D26" s="1" t="s">
        <v>84</v>
      </c>
      <c r="E26" s="1" t="s">
        <v>3457</v>
      </c>
      <c r="G26" t="str">
        <f>IFERROR(VLOOKUP(A26,Update_231207!$C$2:$D$1158,2,FALSE),"")</f>
        <v>이 유전자를 보유한 사람은 일반 의복을 입을 수 없습니다. 하지만 전용 갑옷은 착용할 수 있습니다.</v>
      </c>
    </row>
    <row r="27" spans="1:7" x14ac:dyDescent="0.45">
      <c r="A27" s="1" t="s">
        <v>85</v>
      </c>
      <c r="B27" s="1" t="s">
        <v>7</v>
      </c>
      <c r="C27" s="1" t="s">
        <v>86</v>
      </c>
      <c r="D27" s="1" t="s">
        <v>87</v>
      </c>
      <c r="E27" s="1" t="s">
        <v>3458</v>
      </c>
      <c r="G27" t="str">
        <f>IFERROR(VLOOKUP(A27,Update_231207!$C$2:$D$1158,2,FALSE),"")</f>
        <v>방어구 착용 불가</v>
      </c>
    </row>
    <row r="28" spans="1:7" x14ac:dyDescent="0.45">
      <c r="A28" s="1" t="s">
        <v>88</v>
      </c>
      <c r="B28" s="1" t="s">
        <v>7</v>
      </c>
      <c r="C28" s="1" t="s">
        <v>89</v>
      </c>
      <c r="D28" s="1" t="s">
        <v>90</v>
      </c>
      <c r="E28" s="1" t="s">
        <v>3459</v>
      </c>
      <c r="G28" t="str">
        <f>IFERROR(VLOOKUP(A28,Update_231207!$C$2:$D$1158,2,FALSE),"")</f>
        <v>이 유전자를 보유한 사람은 대부분의 전용 갑옷을 착용할 수 없거나 착용하지 않습니다.</v>
      </c>
    </row>
    <row r="29" spans="1:7" x14ac:dyDescent="0.45">
      <c r="A29" s="1" t="s">
        <v>91</v>
      </c>
      <c r="B29" s="1" t="s">
        <v>7</v>
      </c>
      <c r="C29" s="1" t="s">
        <v>92</v>
      </c>
      <c r="D29" s="1" t="s">
        <v>93</v>
      </c>
      <c r="E29" s="1" t="s">
        <v>3460</v>
      </c>
      <c r="G29" t="str">
        <f>IFERROR(VLOOKUP(A29,Update_231207!$C$2:$D$1158,2,FALSE),"")</f>
        <v>더 빠른 나체 속도</v>
      </c>
    </row>
    <row r="30" spans="1:7" x14ac:dyDescent="0.45">
      <c r="A30" s="1" t="s">
        <v>94</v>
      </c>
      <c r="B30" s="1" t="s">
        <v>7</v>
      </c>
      <c r="C30" s="1" t="s">
        <v>95</v>
      </c>
      <c r="D30" s="1" t="s">
        <v>96</v>
      </c>
      <c r="E30" s="1" t="s">
        <v>3461</v>
      </c>
      <c r="G30" t="str">
        <f>IFERROR(VLOOKUP(A30,Update_231207!$C$2:$D$1158,2,FALSE),"")</f>
        <v>이 유전자를 가진 사람은 옷을 입은 상태에서는 훨씬 느리게 움직이고, 옷을 벗은 상태에서는 훨씬 빠르게 움직입니다.</v>
      </c>
    </row>
    <row r="31" spans="1:7" x14ac:dyDescent="0.45">
      <c r="A31" s="1" t="s">
        <v>97</v>
      </c>
      <c r="B31" s="1" t="s">
        <v>7</v>
      </c>
      <c r="C31" s="1" t="s">
        <v>98</v>
      </c>
      <c r="D31" s="1" t="s">
        <v>99</v>
      </c>
      <c r="E31" s="1" t="s">
        <v>3462</v>
      </c>
      <c r="G31" t="str">
        <f>IFERROR(VLOOKUP(A31,Update_231207!$C$2:$D$1158,2,FALSE),"")</f>
        <v>단단한 피부</v>
      </c>
    </row>
    <row r="32" spans="1:7" x14ac:dyDescent="0.45">
      <c r="A32" s="1" t="s">
        <v>100</v>
      </c>
      <c r="B32" s="1" t="s">
        <v>7</v>
      </c>
      <c r="C32" s="1" t="s">
        <v>101</v>
      </c>
      <c r="D32" s="1" t="s">
        <v>102</v>
      </c>
      <c r="E32" s="1" t="s">
        <v>3463</v>
      </c>
      <c r="G32" t="str">
        <f>IFERROR(VLOOKUP(A32,Update_231207!$C$2:$D$1158,2,FALSE),"")</f>
        <v>이 유전자를 가진 사람은 선천적으로 피부가 튼튼합니다. 따라서 둔기나 칼에 의한 공격에 어느 정도 저항력이 있습니다.</v>
      </c>
    </row>
    <row r="33" spans="1:7" x14ac:dyDescent="0.45">
      <c r="A33" s="1" t="s">
        <v>103</v>
      </c>
      <c r="B33" s="1" t="s">
        <v>7</v>
      </c>
      <c r="C33" s="1" t="s">
        <v>104</v>
      </c>
      <c r="D33" s="1" t="s">
        <v>105</v>
      </c>
      <c r="E33" s="1" t="s">
        <v>3465</v>
      </c>
      <c r="G33" t="str">
        <f>IFERROR(VLOOKUP(A33,Update_231207!$C$2:$D$1158,2,FALSE),"")</f>
        <v>날카로움 자연 방어력 +25%.</v>
      </c>
    </row>
    <row r="34" spans="1:7" x14ac:dyDescent="0.45">
      <c r="A34" s="1" t="s">
        <v>106</v>
      </c>
      <c r="B34" s="1" t="s">
        <v>7</v>
      </c>
      <c r="C34" s="1" t="s">
        <v>107</v>
      </c>
      <c r="D34" s="1" t="s">
        <v>108</v>
      </c>
      <c r="E34" s="1" t="s">
        <v>3466</v>
      </c>
      <c r="G34" t="str">
        <f>IFERROR(VLOOKUP(A34,Update_231207!$C$2:$D$1158,2,FALSE),"")</f>
        <v>둔기 방어력 +15%.</v>
      </c>
    </row>
    <row r="35" spans="1:7" x14ac:dyDescent="0.45">
      <c r="A35" s="1" t="s">
        <v>109</v>
      </c>
      <c r="B35" s="1" t="s">
        <v>7</v>
      </c>
      <c r="C35" s="1" t="s">
        <v>110</v>
      </c>
      <c r="D35" s="1" t="s">
        <v>111</v>
      </c>
      <c r="E35" s="1" t="s">
        <v>3464</v>
      </c>
      <c r="G35" t="str">
        <f>IFERROR(VLOOKUP(A35,Update_231207!$C$2:$D$1158,2,FALSE),"")</f>
        <v>두꺼운 피부</v>
      </c>
    </row>
    <row r="36" spans="1:7" x14ac:dyDescent="0.45">
      <c r="A36" s="1" t="s">
        <v>112</v>
      </c>
      <c r="B36" s="1" t="s">
        <v>7</v>
      </c>
      <c r="C36" s="1" t="s">
        <v>113</v>
      </c>
      <c r="D36" s="1" t="s">
        <v>114</v>
      </c>
      <c r="E36" s="1" t="s">
        <v>3467</v>
      </c>
      <c r="G36" t="str">
        <f>IFERROR(VLOOKUP(A36,Update_231207!$C$2:$D$1158,2,FALSE),"")</f>
        <v>천연 방어구</v>
      </c>
    </row>
    <row r="37" spans="1:7" x14ac:dyDescent="0.45">
      <c r="A37" s="1" t="s">
        <v>115</v>
      </c>
      <c r="B37" s="1" t="s">
        <v>7</v>
      </c>
      <c r="C37" s="1" t="s">
        <v>116</v>
      </c>
      <c r="D37" s="1" t="s">
        <v>117</v>
      </c>
      <c r="E37" s="1" t="s">
        <v>3468</v>
      </c>
      <c r="G37" t="str">
        <f>IFERROR(VLOOKUP(A37,Update_231207!$C$2:$D$1158,2,FALSE),"")</f>
        <v>이 유전자를 가진 사람은 마치 패딩 갑옷을 입은 것처럼 공격을 막아냅니다.</v>
      </c>
    </row>
    <row r="38" spans="1:7" x14ac:dyDescent="0.45">
      <c r="A38" s="1" t="s">
        <v>118</v>
      </c>
      <c r="B38" s="1" t="s">
        <v>7</v>
      </c>
      <c r="C38" s="1" t="s">
        <v>119</v>
      </c>
      <c r="D38" s="1" t="s">
        <v>120</v>
      </c>
      <c r="E38" s="1" t="s">
        <v>3470</v>
      </c>
      <c r="G38" t="str">
        <f>IFERROR(VLOOKUP(A38,Update_231207!$C$2:$D$1158,2,FALSE),"")</f>
        <v>날카로움 자연 방어력 +40%.</v>
      </c>
    </row>
    <row r="39" spans="1:7" x14ac:dyDescent="0.45">
      <c r="A39" s="1" t="s">
        <v>121</v>
      </c>
      <c r="B39" s="1" t="s">
        <v>7</v>
      </c>
      <c r="C39" s="1" t="s">
        <v>122</v>
      </c>
      <c r="D39" s="1" t="s">
        <v>123</v>
      </c>
      <c r="E39" s="1" t="s">
        <v>3471</v>
      </c>
      <c r="G39" t="str">
        <f>IFERROR(VLOOKUP(A39,Update_231207!$C$2:$D$1158,2,FALSE),"")</f>
        <v>둔기 방어력 +25%.</v>
      </c>
    </row>
    <row r="40" spans="1:7" x14ac:dyDescent="0.45">
      <c r="A40" s="1" t="s">
        <v>124</v>
      </c>
      <c r="B40" s="1" t="s">
        <v>7</v>
      </c>
      <c r="C40" s="1" t="s">
        <v>125</v>
      </c>
      <c r="D40" s="1" t="s">
        <v>126</v>
      </c>
      <c r="E40" s="1" t="s">
        <v>3469</v>
      </c>
      <c r="G40" t="str">
        <f>IFERROR(VLOOKUP(A40,Update_231207!$C$2:$D$1158,2,FALSE),"")</f>
        <v>견고함</v>
      </c>
    </row>
    <row r="41" spans="1:7" x14ac:dyDescent="0.45">
      <c r="A41" s="1" t="s">
        <v>127</v>
      </c>
      <c r="B41" s="1" t="s">
        <v>7</v>
      </c>
      <c r="C41" s="1" t="s">
        <v>128</v>
      </c>
      <c r="D41" s="1" t="s">
        <v>129</v>
      </c>
      <c r="E41" s="1" t="s">
        <v>3472</v>
      </c>
      <c r="G41" t="str">
        <f>IFERROR(VLOOKUP(A41,Update_231207!$C$2:$D$1158,2,FALSE),"")</f>
        <v>강화 신체</v>
      </c>
    </row>
    <row r="42" spans="1:7" x14ac:dyDescent="0.45">
      <c r="A42" s="1" t="s">
        <v>130</v>
      </c>
      <c r="B42" s="1" t="s">
        <v>7</v>
      </c>
      <c r="C42" s="1" t="s">
        <v>131</v>
      </c>
      <c r="D42" s="1" t="s">
        <v>132</v>
      </c>
      <c r="E42" s="1" t="s">
        <v>3473</v>
      </c>
      <c r="G42" t="str">
        <f>IFERROR(VLOOKUP(A42,Update_231207!$C$2:$D$1158,2,FALSE),"")</f>
        <v>이 유전자를 가진 사람은 마치 두툼한 진압복을 입은 것처럼 공격을 잘 막아냅니다.</v>
      </c>
    </row>
    <row r="43" spans="1:7" x14ac:dyDescent="0.45">
      <c r="A43" s="1" t="s">
        <v>133</v>
      </c>
      <c r="B43" s="1" t="s">
        <v>7</v>
      </c>
      <c r="C43" s="1" t="s">
        <v>134</v>
      </c>
      <c r="D43" s="1" t="s">
        <v>135</v>
      </c>
      <c r="E43" s="1" t="s">
        <v>3476</v>
      </c>
      <c r="G43" t="str">
        <f>IFERROR(VLOOKUP(A43,Update_231207!$C$2:$D$1158,2,FALSE),"")</f>
        <v>날카로움 자연 방어력 +60%.</v>
      </c>
    </row>
    <row r="44" spans="1:7" x14ac:dyDescent="0.45">
      <c r="A44" s="1" t="s">
        <v>136</v>
      </c>
      <c r="B44" s="1" t="s">
        <v>7</v>
      </c>
      <c r="C44" s="1" t="s">
        <v>137</v>
      </c>
      <c r="D44" s="1" t="s">
        <v>138</v>
      </c>
      <c r="E44" s="1" t="s">
        <v>3477</v>
      </c>
      <c r="G44" t="str">
        <f>IFERROR(VLOOKUP(A44,Update_231207!$C$2:$D$1158,2,FALSE),"")</f>
        <v>둔기 방어력 +40%.</v>
      </c>
    </row>
    <row r="45" spans="1:7" x14ac:dyDescent="0.45">
      <c r="A45" s="1" t="s">
        <v>139</v>
      </c>
      <c r="B45" s="1" t="s">
        <v>7</v>
      </c>
      <c r="C45" s="1" t="s">
        <v>140</v>
      </c>
      <c r="D45" s="1" t="s">
        <v>141</v>
      </c>
      <c r="E45" s="1" t="s">
        <v>3474</v>
      </c>
      <c r="G45" t="str">
        <f>IFERROR(VLOOKUP(A45,Update_231207!$C$2:$D$1158,2,FALSE),"")</f>
        <v>불침투</v>
      </c>
    </row>
    <row r="46" spans="1:7" x14ac:dyDescent="0.45">
      <c r="A46" s="1" t="s">
        <v>142</v>
      </c>
      <c r="B46" s="1" t="s">
        <v>7</v>
      </c>
      <c r="C46" s="1" t="s">
        <v>143</v>
      </c>
      <c r="D46" s="1" t="s">
        <v>144</v>
      </c>
      <c r="E46" s="1" t="s">
        <v>3475</v>
      </c>
      <c r="G46" t="str">
        <f>IFERROR(VLOOKUP(A46,Update_231207!$C$2:$D$1158,2,FALSE),"")</f>
        <v>무적</v>
      </c>
    </row>
    <row r="47" spans="1:7" x14ac:dyDescent="0.45">
      <c r="A47" s="1" t="s">
        <v>145</v>
      </c>
      <c r="B47" s="1" t="s">
        <v>7</v>
      </c>
      <c r="C47" s="1" t="s">
        <v>146</v>
      </c>
      <c r="D47" s="1" t="s">
        <v>147</v>
      </c>
      <c r="E47" s="1" t="s">
        <v>3478</v>
      </c>
      <c r="G47" t="str">
        <f>IFERROR(VLOOKUP(A47,Update_231207!$C$2:$D$1158,2,FALSE),"")</f>
        <v>충격 저항</v>
      </c>
    </row>
    <row r="48" spans="1:7" x14ac:dyDescent="0.45">
      <c r="A48" s="1" t="s">
        <v>148</v>
      </c>
      <c r="B48" s="1" t="s">
        <v>7</v>
      </c>
      <c r="C48" s="1" t="s">
        <v>149</v>
      </c>
      <c r="D48" s="1" t="s">
        <v>150</v>
      </c>
      <c r="E48" s="1" t="s">
        <v>3479</v>
      </c>
      <c r="G48" t="str">
        <f>IFERROR(VLOOKUP(A48,Update_231207!$C$2:$D$1158,2,FALSE),"")</f>
        <v>이 유전자를 보유한 사람은 폭발 충격과 같은 광역 충격에 대한 저항력이 높습니다.</v>
      </c>
    </row>
    <row r="49" spans="1:7" x14ac:dyDescent="0.45">
      <c r="A49" s="1" t="s">
        <v>151</v>
      </c>
      <c r="B49" s="1" t="s">
        <v>7</v>
      </c>
      <c r="C49" s="1" t="s">
        <v>152</v>
      </c>
      <c r="D49" s="1" t="s">
        <v>153</v>
      </c>
      <c r="E49" s="1" t="s">
        <v>3480</v>
      </c>
      <c r="G49" t="str">
        <f>IFERROR(VLOOKUP(A49,Update_231207!$C$2:$D$1158,2,FALSE),"")</f>
        <v>산성 저항</v>
      </c>
    </row>
    <row r="50" spans="1:7" x14ac:dyDescent="0.45">
      <c r="A50" s="1" t="s">
        <v>154</v>
      </c>
      <c r="B50" s="1" t="s">
        <v>7</v>
      </c>
      <c r="C50" s="1" t="s">
        <v>155</v>
      </c>
      <c r="D50" s="1" t="s">
        <v>156</v>
      </c>
      <c r="E50" s="1" t="s">
        <v>3481</v>
      </c>
      <c r="G50" t="str">
        <f>IFERROR(VLOOKUP(A50,Update_231207!$C$2:$D$1158,2,FALSE),"")</f>
        <v>이 유전자를 가진 사람은 산에 대한 저항력이 높습니다.</v>
      </c>
    </row>
    <row r="51" spans="1:7" x14ac:dyDescent="0.45">
      <c r="A51" s="1" t="s">
        <v>157</v>
      </c>
      <c r="B51" s="1" t="s">
        <v>7</v>
      </c>
      <c r="C51" s="1" t="s">
        <v>158</v>
      </c>
      <c r="D51" s="1" t="s">
        <v>159</v>
      </c>
      <c r="E51" s="1" t="s">
        <v>3482</v>
      </c>
      <c r="G51" t="str">
        <f>IFERROR(VLOOKUP(A51,Update_231207!$C$2:$D$1158,2,FALSE),"")</f>
        <v>산성 면역</v>
      </c>
    </row>
    <row r="52" spans="1:7" x14ac:dyDescent="0.45">
      <c r="A52" s="1" t="s">
        <v>160</v>
      </c>
      <c r="B52" s="1" t="s">
        <v>7</v>
      </c>
      <c r="C52" s="1" t="s">
        <v>161</v>
      </c>
      <c r="D52" s="1" t="s">
        <v>162</v>
      </c>
      <c r="E52" s="1" t="s">
        <v>3483</v>
      </c>
      <c r="G52" t="str">
        <f>IFERROR(VLOOKUP(A52,Update_231207!$C$2:$D$1158,2,FALSE),"")</f>
        <v>이 유전자를 가진 사람은 산에 대한 면역력이 있습니다. 산에 의한 손상을 받지 않습니다.</v>
      </c>
    </row>
    <row r="53" spans="1:7" x14ac:dyDescent="0.45">
      <c r="A53" s="1" t="s">
        <v>163</v>
      </c>
      <c r="B53" s="1" t="s">
        <v>7</v>
      </c>
      <c r="C53" s="1" t="s">
        <v>164</v>
      </c>
      <c r="D53" s="1" t="s">
        <v>165</v>
      </c>
      <c r="E53" s="1" t="s">
        <v>3811</v>
      </c>
      <c r="G53" t="str">
        <f>IFERROR(VLOOKUP(A53,Update_231207!$C$2:$D$1158,2,FALSE),"")</f>
        <v>만취의 힘</v>
      </c>
    </row>
    <row r="54" spans="1:7" x14ac:dyDescent="0.45">
      <c r="A54" s="1" t="s">
        <v>166</v>
      </c>
      <c r="B54" s="1" t="s">
        <v>7</v>
      </c>
      <c r="C54" s="1" t="s">
        <v>167</v>
      </c>
      <c r="D54" s="1" t="s">
        <v>168</v>
      </c>
      <c r="E54" s="1" t="s">
        <v>3812</v>
      </c>
      <c r="G54" t="str">
        <f>IFERROR(VLOOKUP(A54,Update_231207!$C$2:$D$1158,2,FALSE),"")</f>
        <v>이 유전자를 가진 사람은 놀랍도록 강하고 내구성이 있지만 알코올에 취한 상태에서만 가능합니다. 적절히 취하면 그 효과는 훨씬 더 커집니다.\n\n이 유전자를 가진 사람은 술에 취한 상태에서도 의식이 높아지지만, 술을 마시지 않은 사람만큼은 아닙니다.\n\n이 유전자는 강력하고 강력한 근접 공격이 중첩됩니다. 오, 이런.</v>
      </c>
    </row>
    <row r="55" spans="1:7" x14ac:dyDescent="0.45">
      <c r="A55" s="1" t="s">
        <v>169</v>
      </c>
      <c r="B55" s="1" t="s">
        <v>7</v>
      </c>
      <c r="C55" s="1" t="s">
        <v>170</v>
      </c>
      <c r="D55" s="1" t="s">
        <v>171</v>
      </c>
      <c r="E55" s="1" t="s">
        <v>3813</v>
      </c>
      <c r="G55" t="str">
        <f>IFERROR(VLOOKUP(A55,Update_231207!$C$2:$D$1158,2,FALSE),"")</f>
        <v>알코올 양에 따라 5% ~ 30% 피해 감소</v>
      </c>
    </row>
    <row r="56" spans="1:7" x14ac:dyDescent="0.45">
      <c r="A56" s="1" t="s">
        <v>172</v>
      </c>
      <c r="B56" s="1" t="s">
        <v>7</v>
      </c>
      <c r="C56" s="1" t="s">
        <v>173</v>
      </c>
      <c r="D56" s="1" t="s">
        <v>174</v>
      </c>
      <c r="E56" s="1" t="s">
        <v>3814</v>
      </c>
      <c r="G56" t="str">
        <f>IFERROR(VLOOKUP(A56,Update_231207!$C$2:$D$1158,2,FALSE),"")</f>
        <v>알코올 양에 따라 근접 공격력 5%~45% 증가</v>
      </c>
    </row>
    <row r="57" spans="1:7" x14ac:dyDescent="0.45">
      <c r="A57" s="1" t="s">
        <v>175</v>
      </c>
      <c r="B57" s="1" t="s">
        <v>7</v>
      </c>
      <c r="C57" s="1" t="s">
        <v>176</v>
      </c>
      <c r="D57" s="1" t="s">
        <v>177</v>
      </c>
      <c r="E57" s="1" t="s">
        <v>3815</v>
      </c>
      <c r="G57" t="str">
        <f>IFERROR(VLOOKUP(A57,Update_231207!$C$2:$D$1158,2,FALSE),"")</f>
        <v>음주로 인한 불이익이 줄어듭니다.</v>
      </c>
    </row>
    <row r="58" spans="1:7" x14ac:dyDescent="0.45">
      <c r="A58" s="1" t="s">
        <v>178</v>
      </c>
      <c r="B58" s="1" t="s">
        <v>7</v>
      </c>
      <c r="C58" s="1" t="s">
        <v>179</v>
      </c>
      <c r="D58" s="1" t="s">
        <v>180</v>
      </c>
      <c r="E58" s="1" t="s">
        <v>3816</v>
      </c>
      <c r="G58" t="str">
        <f>IFERROR(VLOOKUP(A58,Update_231207!$C$2:$D$1158,2,FALSE),"")</f>
        <v>만취</v>
      </c>
    </row>
    <row r="59" spans="1:7" x14ac:dyDescent="0.45">
      <c r="A59" s="1" t="s">
        <v>181</v>
      </c>
      <c r="B59" s="1" t="s">
        <v>7</v>
      </c>
      <c r="C59" s="1" t="s">
        <v>182</v>
      </c>
      <c r="D59" s="1" t="s">
        <v>183</v>
      </c>
      <c r="E59" s="1" t="s">
        <v>3817</v>
      </c>
      <c r="G59" t="str">
        <f>IFERROR(VLOOKUP(A59,Update_231207!$C$2:$D$1158,2,FALSE),"")</f>
        <v>혼돈의</v>
      </c>
    </row>
    <row r="60" spans="1:7" x14ac:dyDescent="0.45">
      <c r="A60" s="1" t="s">
        <v>184</v>
      </c>
      <c r="B60" s="1" t="s">
        <v>7</v>
      </c>
      <c r="C60" s="1" t="s">
        <v>185</v>
      </c>
      <c r="D60" s="1" t="s">
        <v>186</v>
      </c>
      <c r="E60" s="1" t="s">
        <v>3818</v>
      </c>
      <c r="G60" t="str">
        <f>IFERROR(VLOOKUP(A60,Update_231207!$C$2:$D$1158,2,FALSE),"")</f>
        <v>오니</v>
      </c>
    </row>
    <row r="61" spans="1:7" x14ac:dyDescent="0.45">
      <c r="A61" s="1" t="s">
        <v>187</v>
      </c>
      <c r="B61" s="1" t="s">
        <v>7</v>
      </c>
      <c r="C61" s="1" t="s">
        <v>188</v>
      </c>
      <c r="D61" s="1" t="s">
        <v>189</v>
      </c>
      <c r="E61" s="1" t="s">
        <v>3484</v>
      </c>
      <c r="G61" t="str">
        <f>IFERROR(VLOOKUP(A61,Update_231207!$C$2:$D$1158,2,FALSE),"")</f>
        <v>언리빙의 회복력</v>
      </c>
    </row>
    <row r="62" spans="1:7" x14ac:dyDescent="0.45">
      <c r="A62" s="1" t="s">
        <v>190</v>
      </c>
      <c r="B62" s="1" t="s">
        <v>7</v>
      </c>
      <c r="C62" s="1" t="s">
        <v>191</v>
      </c>
      <c r="D62" s="1" t="s">
        <v>192</v>
      </c>
      <c r="E62" s="1" t="s">
        <v>3485</v>
      </c>
      <c r="G62" t="str">
        <f>IFERROR(VLOOKUP(A62,Update_231207!$C$2:$D$1158,2,FALSE),"")</f>
        <v>이 유전자를 가진 사람은 몸에 구멍이 뚫려도 다른 사람들보다 덜 괴롭습니다.\n\n또한 우주 진공 상태에서의 감압이나 산소 부족에도 영향을 받지 않습니다.</v>
      </c>
    </row>
    <row r="63" spans="1:7" x14ac:dyDescent="0.45">
      <c r="A63" s="1" t="s">
        <v>193</v>
      </c>
      <c r="B63" s="1" t="s">
        <v>7</v>
      </c>
      <c r="C63" s="1" t="s">
        <v>194</v>
      </c>
      <c r="D63" s="1" t="s">
        <v>195</v>
      </c>
      <c r="E63" s="1" t="s">
        <v>3486</v>
      </c>
      <c r="G63" t="str">
        <f>IFERROR(VLOOKUP(A63,Update_231207!$C$2:$D$1158,2,FALSE),"")</f>
        <v>뛰어난 언리빙의 회복력</v>
      </c>
    </row>
    <row r="64" spans="1:7" x14ac:dyDescent="0.45">
      <c r="A64" s="1" t="s">
        <v>196</v>
      </c>
      <c r="B64" s="1" t="s">
        <v>7</v>
      </c>
      <c r="C64" s="1" t="s">
        <v>197</v>
      </c>
      <c r="D64" s="1" t="s">
        <v>198</v>
      </c>
      <c r="E64" s="1" t="s">
        <v>3487</v>
      </c>
      <c r="G64" t="str">
        <f>IFERROR(VLOOKUP(A64,Update_231207!$C$2:$D$1158,2,FALSE),"")</f>
        <v>이 유전자를 가진 사람은 대부분의 사람보다 총알에 의한 상처를 훨씬 덜 받습니다.\n\n또한 우주 진공 상태에서의 감압이나 산소 부족에도 영향을 받지 않습니다.</v>
      </c>
    </row>
    <row r="65" spans="1:7" x14ac:dyDescent="0.45">
      <c r="A65" s="1" t="s">
        <v>199</v>
      </c>
      <c r="B65" s="1" t="s">
        <v>7</v>
      </c>
      <c r="C65" s="1" t="s">
        <v>200</v>
      </c>
      <c r="D65" s="1" t="s">
        <v>201</v>
      </c>
      <c r="E65" s="1" t="s">
        <v>3488</v>
      </c>
      <c r="G65" t="str">
        <f>IFERROR(VLOOKUP(A65,Update_231207!$C$2:$D$1158,2,FALSE),"")</f>
        <v>혈액 없음</v>
      </c>
    </row>
    <row r="66" spans="1:7" x14ac:dyDescent="0.45">
      <c r="A66" s="1" t="s">
        <v>202</v>
      </c>
      <c r="B66" s="1" t="s">
        <v>7</v>
      </c>
      <c r="C66" s="1" t="s">
        <v>203</v>
      </c>
      <c r="D66" s="1" t="s">
        <v>204</v>
      </c>
      <c r="E66" s="1" t="s">
        <v>3490</v>
      </c>
      <c r="G66" t="str">
        <f>IFERROR(VLOOKUP(A66,Update_231207!$C$2:$D$1158,2,FALSE),"")</f>
        <v>출혈 없음</v>
      </c>
    </row>
    <row r="67" spans="1:7" x14ac:dyDescent="0.45">
      <c r="A67" s="1" t="s">
        <v>205</v>
      </c>
      <c r="B67" s="1" t="s">
        <v>7</v>
      </c>
      <c r="C67" s="1" t="s">
        <v>206</v>
      </c>
      <c r="D67" s="1" t="s">
        <v>207</v>
      </c>
      <c r="E67" s="1" t="s">
        <v>3489</v>
      </c>
      <c r="G67" t="str">
        <f>IFERROR(VLOOKUP(A67,Update_231207!$C$2:$D$1158,2,FALSE),"")</f>
        <v>이 유전자를 가진 사람은 출혈이 없습니다.</v>
      </c>
    </row>
    <row r="68" spans="1:7" x14ac:dyDescent="0.45">
      <c r="A68" s="1" t="s">
        <v>208</v>
      </c>
      <c r="B68" s="1" t="s">
        <v>7</v>
      </c>
      <c r="C68" s="1" t="s">
        <v>209</v>
      </c>
      <c r="D68" s="1" t="s">
        <v>210</v>
      </c>
      <c r="E68" s="1" t="s">
        <v>3491</v>
      </c>
      <c r="G68" t="str">
        <f>IFERROR(VLOOKUP(A68,Update_231207!$C$2:$D$1158,2,FALSE),"")</f>
        <v>느린 출혈</v>
      </c>
    </row>
    <row r="69" spans="1:7" x14ac:dyDescent="0.45">
      <c r="A69" s="1" t="s">
        <v>211</v>
      </c>
      <c r="B69" s="1" t="s">
        <v>7</v>
      </c>
      <c r="C69" s="1" t="s">
        <v>212</v>
      </c>
      <c r="D69" s="1" t="s">
        <v>213</v>
      </c>
      <c r="E69" s="1" t="s">
        <v>3492</v>
      </c>
      <c r="G69" t="str">
        <f>IFERROR(VLOOKUP(A69,Update_231207!$C$2:$D$1158,2,FALSE),"")</f>
        <v>이 유전자를 가진 사람은 출혈이 느립니다. 이들의 혈액은 일반인보다 더 빨리 응고되거나 더 느리게 흐릅니다.</v>
      </c>
    </row>
    <row r="70" spans="1:7" x14ac:dyDescent="0.45">
      <c r="A70" s="1" t="s">
        <v>214</v>
      </c>
      <c r="B70" s="1" t="s">
        <v>7</v>
      </c>
      <c r="C70" s="1" t="s">
        <v>215</v>
      </c>
      <c r="D70" s="1" t="s">
        <v>216</v>
      </c>
      <c r="E70" s="1" t="s">
        <v>3493</v>
      </c>
      <c r="G70" t="str">
        <f>IFERROR(VLOOKUP(A70,Update_231207!$C$2:$D$1158,2,FALSE),"")</f>
        <v>출혈 비율 x0.5</v>
      </c>
    </row>
    <row r="71" spans="1:7" x14ac:dyDescent="0.45">
      <c r="A71" s="1" t="s">
        <v>217</v>
      </c>
      <c r="B71" s="1" t="s">
        <v>7</v>
      </c>
      <c r="C71" s="1" t="s">
        <v>218</v>
      </c>
      <c r="D71" s="1" t="s">
        <v>219</v>
      </c>
      <c r="E71" s="1" t="s">
        <v>3494</v>
      </c>
      <c r="G71" t="str">
        <f>IFERROR(VLOOKUP(A71,Update_231207!$C$2:$D$1158,2,FALSE),"")</f>
        <v>언리빙 신체</v>
      </c>
    </row>
    <row r="72" spans="1:7" x14ac:dyDescent="0.45">
      <c r="A72" s="1" t="s">
        <v>220</v>
      </c>
      <c r="B72" s="1" t="s">
        <v>7</v>
      </c>
      <c r="C72" s="1" t="s">
        <v>221</v>
      </c>
      <c r="D72" s="1" t="s">
        <v>222</v>
      </c>
      <c r="E72" s="1" t="s">
        <v>3495</v>
      </c>
      <c r="G72" t="str">
        <f>IFERROR(VLOOKUP(A72,Update_231207!$C$2:$D$1158,2,FALSE),"")</f>
        <v>이 유전자를 가진 사람은 실제로 살아있는 신체를 가지고 있지 않습니다. 암, 심장마비, 천식, 치매와 같은 만성 노화 관련 질환에 걸리지 않습니다.</v>
      </c>
    </row>
    <row r="73" spans="1:7" x14ac:dyDescent="0.45">
      <c r="A73" s="1" t="s">
        <v>223</v>
      </c>
      <c r="B73" s="1" t="s">
        <v>7</v>
      </c>
      <c r="C73" s="1" t="s">
        <v>224</v>
      </c>
      <c r="D73" s="1" t="s">
        <v>225</v>
      </c>
      <c r="E73" s="1" t="s">
        <v>3496</v>
      </c>
      <c r="G73" t="str">
        <f>IFERROR(VLOOKUP(A73,Update_231207!$C$2:$D$1158,2,FALSE),"")</f>
        <v>뱀파이리즘에 면역</v>
      </c>
    </row>
    <row r="74" spans="1:7" x14ac:dyDescent="0.45">
      <c r="A74" s="1" t="s">
        <v>226</v>
      </c>
      <c r="B74" s="1" t="s">
        <v>7</v>
      </c>
      <c r="C74" s="1" t="s">
        <v>227</v>
      </c>
      <c r="D74" s="1" t="s">
        <v>228</v>
      </c>
      <c r="E74" s="1" t="s">
        <v>3497</v>
      </c>
      <c r="G74" t="str">
        <f>IFERROR(VLOOKUP(A74,Update_231207!$C$2:$D$1158,2,FALSE),"")</f>
        <v>좀비화에 면역</v>
      </c>
    </row>
    <row r="75" spans="1:7" x14ac:dyDescent="0.45">
      <c r="A75" s="1" t="s">
        <v>229</v>
      </c>
      <c r="B75" s="1" t="s">
        <v>7</v>
      </c>
      <c r="C75" s="1" t="s">
        <v>230</v>
      </c>
      <c r="D75" s="1" t="s">
        <v>231</v>
      </c>
      <c r="E75" s="1" t="s">
        <v>3797</v>
      </c>
      <c r="G75" t="str">
        <f>IFERROR(VLOOKUP(A75,Update_231207!$C$2:$D$1158,2,FALSE),"")</f>
        <v>매우 느린 상처 회복</v>
      </c>
    </row>
    <row r="76" spans="1:7" x14ac:dyDescent="0.45">
      <c r="A76" s="1" t="s">
        <v>232</v>
      </c>
      <c r="B76" s="1" t="s">
        <v>7</v>
      </c>
      <c r="C76" s="1" t="s">
        <v>233</v>
      </c>
      <c r="D76" s="1" t="s">
        <v>234</v>
      </c>
      <c r="E76" s="1" t="s">
        <v>3799</v>
      </c>
      <c r="G76" t="str">
        <f>IFERROR(VLOOKUP(A76,Update_231207!$C$2:$D$1158,2,FALSE),"")</f>
        <v>느린 치유</v>
      </c>
    </row>
    <row r="77" spans="1:7" x14ac:dyDescent="0.45">
      <c r="A77" s="1" t="s">
        <v>235</v>
      </c>
      <c r="B77" s="1" t="s">
        <v>7</v>
      </c>
      <c r="C77" s="1" t="s">
        <v>236</v>
      </c>
      <c r="D77" s="1" t="s">
        <v>237</v>
      </c>
      <c r="E77" s="1" t="s">
        <v>3798</v>
      </c>
      <c r="G77" t="str">
        <f>IFERROR(VLOOKUP(A77,Update_231207!$C$2:$D$1158,2,FALSE),"")</f>
        <v>이 유전자를 가진 사람은 상처 회복 속도가 일반인의 3분의 1에 불과합니다.</v>
      </c>
    </row>
    <row r="78" spans="1:7" x14ac:dyDescent="0.45">
      <c r="A78" s="1" t="s">
        <v>238</v>
      </c>
      <c r="B78" s="1" t="s">
        <v>7</v>
      </c>
      <c r="C78" s="1" t="s">
        <v>239</v>
      </c>
      <c r="D78" s="1" t="s">
        <v>240</v>
      </c>
      <c r="E78" s="1" t="s">
        <v>3800</v>
      </c>
      <c r="G78" t="str">
        <f>IFERROR(VLOOKUP(A78,Update_231207!$C$2:$D$1158,2,FALSE),"")</f>
        <v>언힐링</v>
      </c>
    </row>
    <row r="79" spans="1:7" x14ac:dyDescent="0.45">
      <c r="A79" s="1" t="s">
        <v>241</v>
      </c>
      <c r="B79" s="1" t="s">
        <v>7</v>
      </c>
      <c r="C79" s="1" t="s">
        <v>242</v>
      </c>
      <c r="D79" s="1" t="s">
        <v>243</v>
      </c>
      <c r="E79" s="1" t="s">
        <v>3801</v>
      </c>
      <c r="G79" t="str">
        <f>IFERROR(VLOOKUP(A79,Update_231207!$C$2:$D$1158,2,FALSE),"")</f>
        <v>창백함</v>
      </c>
    </row>
    <row r="80" spans="1:7" x14ac:dyDescent="0.45">
      <c r="A80" s="1" t="s">
        <v>244</v>
      </c>
      <c r="B80" s="1" t="s">
        <v>7</v>
      </c>
      <c r="C80" s="1" t="s">
        <v>245</v>
      </c>
      <c r="D80" s="1" t="s">
        <v>246</v>
      </c>
      <c r="E80" s="1" t="s">
        <v>3802</v>
      </c>
      <c r="G80" t="str">
        <f>IFERROR(VLOOKUP(A80,Update_231207!$C$2:$D$1158,2,FALSE),"")</f>
        <v>이 유전자를 가진 사람은 시체처럼 창백합니다.</v>
      </c>
    </row>
    <row r="81" spans="1:7" x14ac:dyDescent="0.45">
      <c r="A81" s="1" t="s">
        <v>247</v>
      </c>
      <c r="B81" s="1" t="s">
        <v>7</v>
      </c>
      <c r="C81" s="1" t="s">
        <v>248</v>
      </c>
      <c r="D81" s="1" t="s">
        <v>249</v>
      </c>
      <c r="E81" s="1" t="s">
        <v>3500</v>
      </c>
      <c r="G81" t="str">
        <f>IFERROR(VLOOKUP(A81,Update_231207!$C$2:$D$1158,2,FALSE),"")</f>
        <v>- 신체 크기 기본 -</v>
      </c>
    </row>
    <row r="82" spans="1:7" x14ac:dyDescent="0.45">
      <c r="A82" s="1" t="s">
        <v>250</v>
      </c>
      <c r="B82" s="1" t="s">
        <v>7</v>
      </c>
      <c r="C82" s="1" t="s">
        <v>251</v>
      </c>
      <c r="D82" s="1" t="s">
        <v>252</v>
      </c>
      <c r="E82" s="1" t="s">
        <v>3501</v>
      </c>
      <c r="G82" t="str">
        <f>IFERROR(VLOOKUP(A82,Update_231207!$C$2:$D$1158,2,FALSE),"")</f>
        <v>극적인 최대 영양 효과.</v>
      </c>
    </row>
    <row r="83" spans="1:7" x14ac:dyDescent="0.45">
      <c r="A83" s="1" t="s">
        <v>253</v>
      </c>
      <c r="B83" s="1" t="s">
        <v>7</v>
      </c>
      <c r="C83" s="1" t="s">
        <v>254</v>
      </c>
      <c r="D83" s="1" t="s">
        <v>255</v>
      </c>
      <c r="E83" s="1" t="s">
        <v>3502</v>
      </c>
      <c r="G83" t="str">
        <f>IFERROR(VLOOKUP(A83,Update_231207!$C$2:$D$1158,2,FALSE),"")</f>
        <v>영양 사용에 매우 큰 영향을 미칩니다.</v>
      </c>
    </row>
    <row r="84" spans="1:7" x14ac:dyDescent="0.45">
      <c r="A84" s="1" t="s">
        <v>256</v>
      </c>
      <c r="B84" s="1" t="s">
        <v>7</v>
      </c>
      <c r="C84" s="1" t="s">
        <v>257</v>
      </c>
      <c r="D84" s="1" t="s">
        <v>258</v>
      </c>
      <c r="E84" s="1" t="s">
        <v>3503</v>
      </c>
      <c r="G84" t="str">
        <f>IFERROR(VLOOKUP(A84,Update_231207!$C$2:$D$1158,2,FALSE),"")</f>
        <v>신체 크기 특성 및 관련 특성을 변경합니다.</v>
      </c>
    </row>
    <row r="85" spans="1:7" x14ac:dyDescent="0.45">
      <c r="A85" s="1" t="s">
        <v>259</v>
      </c>
      <c r="B85" s="1" t="s">
        <v>7</v>
      </c>
      <c r="C85" s="1" t="s">
        <v>260</v>
      </c>
      <c r="D85" s="1" t="s">
        <v>261</v>
      </c>
      <c r="E85" s="1" t="s">
        <v>3504</v>
      </c>
      <c r="G85" t="str">
        <f>IFERROR(VLOOKUP(A85,Update_231207!$C$2:$D$1158,2,FALSE),"")</f>
        <v>체력을 크게 변화시킵니다.</v>
      </c>
    </row>
    <row r="86" spans="1:7" x14ac:dyDescent="0.45">
      <c r="A86" s="1" t="s">
        <v>262</v>
      </c>
      <c r="B86" s="1" t="s">
        <v>7</v>
      </c>
      <c r="C86" s="1" t="s">
        <v>263</v>
      </c>
      <c r="D86" s="1" t="s">
        <v>264</v>
      </c>
      <c r="E86" s="1" t="s">
        <v>3505</v>
      </c>
      <c r="G86" t="str">
        <f>IFERROR(VLOOKUP(A86,Update_231207!$C$2:$D$1158,2,FALSE),"")</f>
        <v>선형 증가보다 약간 적은 피해량을 변경합니다.</v>
      </c>
    </row>
    <row r="87" spans="1:7" x14ac:dyDescent="0.45">
      <c r="A87" s="1" t="s">
        <v>265</v>
      </c>
      <c r="B87" s="1" t="s">
        <v>7</v>
      </c>
      <c r="C87" s="1" t="s">
        <v>266</v>
      </c>
      <c r="D87" s="1" t="s">
        <v>267</v>
      </c>
      <c r="E87" s="1" t="s">
        <v>3506</v>
      </c>
      <c r="G87" t="str">
        <f>IFERROR(VLOOKUP(A87,Update_231207!$C$2:$D$1158,2,FALSE),"")</f>
        <v>작은 캐릭터에게 유리한 근접 회피 확률에 큰 영향을 줍니다.</v>
      </c>
    </row>
    <row r="88" spans="1:7" x14ac:dyDescent="0.45">
      <c r="A88" s="1" t="s">
        <v>268</v>
      </c>
      <c r="B88" s="1" t="s">
        <v>7</v>
      </c>
      <c r="C88" s="1" t="s">
        <v>269</v>
      </c>
      <c r="D88" s="1" t="s">
        <v>270</v>
      </c>
      <c r="E88" s="1" t="s">
        <v>3507</v>
      </c>
      <c r="G88" t="str">
        <f>IFERROR(VLOOKUP(A88,Update_231207!$C$2:$D$1158,2,FALSE),"")</f>
        <v>Alpha Genes와 Biotech Expansion genes의 자체 '생산' 에 매우 큰 영향을 미칩니다.</v>
      </c>
    </row>
    <row r="89" spans="1:7" x14ac:dyDescent="0.45">
      <c r="A89" s="1" t="s">
        <v>271</v>
      </c>
      <c r="B89" s="1" t="s">
        <v>7</v>
      </c>
      <c r="C89" s="1" t="s">
        <v>272</v>
      </c>
      <c r="D89" s="1" t="s">
        <v>273</v>
      </c>
      <c r="E89" s="1" t="s">
        <v>3498</v>
      </c>
      <c r="G89" t="str">
        <f>IFERROR(VLOOKUP(A89,Update_231207!$C$2:$D$1158,2,FALSE),"")</f>
        <v>요툰 체격</v>
      </c>
    </row>
    <row r="90" spans="1:7" x14ac:dyDescent="0.45">
      <c r="A90" s="1" t="s">
        <v>274</v>
      </c>
      <c r="B90" s="1" t="s">
        <v>7</v>
      </c>
      <c r="C90" s="1" t="s">
        <v>275</v>
      </c>
      <c r="D90" s="1" t="s">
        <v>276</v>
      </c>
      <c r="E90" s="1" t="s">
        <v>3499</v>
      </c>
      <c r="G90" t="str">
        <f>IFERROR(VLOOKUP(A90,Update_231207!$C$2:$D$1158,2,FALSE),"")</f>
        <v>이 유전자를 가진 사람은 매우 인상적인 크기로 성장하면서도 상당히 민첩한 상태를 유지합니다.</v>
      </c>
    </row>
    <row r="91" spans="1:7" x14ac:dyDescent="0.45">
      <c r="A91" s="1" t="s">
        <v>277</v>
      </c>
      <c r="B91" s="1" t="s">
        <v>7</v>
      </c>
      <c r="C91" s="1" t="s">
        <v>278</v>
      </c>
      <c r="D91" s="1" t="s">
        <v>249</v>
      </c>
      <c r="E91" s="1" t="s">
        <v>3500</v>
      </c>
      <c r="G91" t="str">
        <f>IFERROR(VLOOKUP(A91,Update_231207!$C$2:$D$1158,2,FALSE),"")</f>
        <v>- 신체 크기 기본 -</v>
      </c>
    </row>
    <row r="92" spans="1:7" x14ac:dyDescent="0.45">
      <c r="A92" s="1" t="s">
        <v>279</v>
      </c>
      <c r="B92" s="1" t="s">
        <v>7</v>
      </c>
      <c r="C92" s="1" t="s">
        <v>280</v>
      </c>
      <c r="D92" s="1" t="s">
        <v>252</v>
      </c>
      <c r="E92" s="1" t="s">
        <v>3501</v>
      </c>
      <c r="G92" t="str">
        <f>IFERROR(VLOOKUP(A92,Update_231207!$C$2:$D$1158,2,FALSE),"")</f>
        <v>극적인 최대 영양 효과.</v>
      </c>
    </row>
    <row r="93" spans="1:7" x14ac:dyDescent="0.45">
      <c r="A93" s="1" t="s">
        <v>281</v>
      </c>
      <c r="B93" s="1" t="s">
        <v>7</v>
      </c>
      <c r="C93" s="1" t="s">
        <v>282</v>
      </c>
      <c r="D93" s="1" t="s">
        <v>255</v>
      </c>
      <c r="E93" s="1" t="s">
        <v>3502</v>
      </c>
      <c r="G93" t="str">
        <f>IFERROR(VLOOKUP(A93,Update_231207!$C$2:$D$1158,2,FALSE),"")</f>
        <v>영양 사용에 매우 큰 영향을 미칩니다.</v>
      </c>
    </row>
    <row r="94" spans="1:7" x14ac:dyDescent="0.45">
      <c r="A94" s="1" t="s">
        <v>283</v>
      </c>
      <c r="B94" s="1" t="s">
        <v>7</v>
      </c>
      <c r="C94" s="1" t="s">
        <v>284</v>
      </c>
      <c r="D94" s="1" t="s">
        <v>258</v>
      </c>
      <c r="E94" s="1" t="s">
        <v>3503</v>
      </c>
      <c r="G94" t="str">
        <f>IFERROR(VLOOKUP(A94,Update_231207!$C$2:$D$1158,2,FALSE),"")</f>
        <v>신체 크기 특성 및 관련 특성을 변경합니다.</v>
      </c>
    </row>
    <row r="95" spans="1:7" x14ac:dyDescent="0.45">
      <c r="A95" s="1" t="s">
        <v>285</v>
      </c>
      <c r="B95" s="1" t="s">
        <v>7</v>
      </c>
      <c r="C95" s="1" t="s">
        <v>286</v>
      </c>
      <c r="D95" s="1" t="s">
        <v>261</v>
      </c>
      <c r="E95" s="1" t="s">
        <v>3504</v>
      </c>
      <c r="G95" t="str">
        <f>IFERROR(VLOOKUP(A95,Update_231207!$C$2:$D$1158,2,FALSE),"")</f>
        <v>체력을 크게 변화시킵니다.</v>
      </c>
    </row>
    <row r="96" spans="1:7" x14ac:dyDescent="0.45">
      <c r="A96" s="1" t="s">
        <v>287</v>
      </c>
      <c r="B96" s="1" t="s">
        <v>7</v>
      </c>
      <c r="C96" s="1" t="s">
        <v>288</v>
      </c>
      <c r="D96" s="1" t="s">
        <v>264</v>
      </c>
      <c r="E96" s="1" t="s">
        <v>3505</v>
      </c>
      <c r="G96" t="str">
        <f>IFERROR(VLOOKUP(A96,Update_231207!$C$2:$D$1158,2,FALSE),"")</f>
        <v>선형 증가보다 약간 적은 피해량을 변경합니다.</v>
      </c>
    </row>
    <row r="97" spans="1:7" x14ac:dyDescent="0.45">
      <c r="A97" s="1" t="s">
        <v>289</v>
      </c>
      <c r="B97" s="1" t="s">
        <v>7</v>
      </c>
      <c r="C97" s="1" t="s">
        <v>290</v>
      </c>
      <c r="D97" s="1" t="s">
        <v>267</v>
      </c>
      <c r="E97" s="1" t="s">
        <v>3506</v>
      </c>
      <c r="G97" t="str">
        <f>IFERROR(VLOOKUP(A97,Update_231207!$C$2:$D$1158,2,FALSE),"")</f>
        <v>작은 캐릭터에게 유리한 근접 회피 확률에 큰 영향을 줍니다.</v>
      </c>
    </row>
    <row r="98" spans="1:7" x14ac:dyDescent="0.45">
      <c r="A98" s="1" t="s">
        <v>291</v>
      </c>
      <c r="B98" s="1" t="s">
        <v>7</v>
      </c>
      <c r="C98" s="1" t="s">
        <v>292</v>
      </c>
      <c r="D98" s="1" t="s">
        <v>270</v>
      </c>
      <c r="E98" s="1" t="s">
        <v>3507</v>
      </c>
      <c r="G98" t="str">
        <f>IFERROR(VLOOKUP(A98,Update_231207!$C$2:$D$1158,2,FALSE),"")</f>
        <v>Alpha Genes와 Biotech Expansion genes의 자체 '생산' 에 매우 큰 영향을 미칩니다.</v>
      </c>
    </row>
    <row r="99" spans="1:7" x14ac:dyDescent="0.45">
      <c r="A99" s="1" t="s">
        <v>293</v>
      </c>
      <c r="B99" s="1" t="s">
        <v>7</v>
      </c>
      <c r="C99" s="1" t="s">
        <v>294</v>
      </c>
      <c r="D99" s="1" t="s">
        <v>295</v>
      </c>
      <c r="E99" s="1" t="s">
        <v>3508</v>
      </c>
      <c r="G99" t="str">
        <f>IFERROR(VLOOKUP(A99,Update_231207!$C$2:$D$1158,2,FALSE),"")</f>
        <v>하프요툰 체격</v>
      </c>
    </row>
    <row r="100" spans="1:7" x14ac:dyDescent="0.45">
      <c r="A100" s="1" t="s">
        <v>296</v>
      </c>
      <c r="B100" s="1" t="s">
        <v>7</v>
      </c>
      <c r="C100" s="1" t="s">
        <v>297</v>
      </c>
      <c r="D100" s="1" t="s">
        <v>298</v>
      </c>
      <c r="E100" s="1" t="s">
        <v>3509</v>
      </c>
      <c r="G100" t="str">
        <f>IFERROR(VLOOKUP(A100,Update_231207!$C$2:$D$1158,2,FALSE),"")</f>
        <v>이 유전자를 가진 사람은 일반인보다 훨씬 더 크게 성장하고 놀라운 속도와 힘을 가집니다.</v>
      </c>
    </row>
    <row r="101" spans="1:7" x14ac:dyDescent="0.45">
      <c r="A101" s="1" t="s">
        <v>299</v>
      </c>
      <c r="B101" s="1" t="s">
        <v>7</v>
      </c>
      <c r="C101" s="1" t="s">
        <v>300</v>
      </c>
      <c r="D101" s="1" t="s">
        <v>249</v>
      </c>
      <c r="E101" s="1" t="s">
        <v>3500</v>
      </c>
      <c r="G101" t="str">
        <f>IFERROR(VLOOKUP(A101,Update_231207!$C$2:$D$1158,2,FALSE),"")</f>
        <v>- 신체 크기 기본 -</v>
      </c>
    </row>
    <row r="102" spans="1:7" x14ac:dyDescent="0.45">
      <c r="A102" s="1" t="s">
        <v>301</v>
      </c>
      <c r="B102" s="1" t="s">
        <v>7</v>
      </c>
      <c r="C102" s="1" t="s">
        <v>302</v>
      </c>
      <c r="D102" s="1" t="s">
        <v>252</v>
      </c>
      <c r="E102" s="1" t="s">
        <v>3821</v>
      </c>
      <c r="G102" t="str">
        <f>IFERROR(VLOOKUP(A102,Update_231207!$C$2:$D$1158,2,FALSE),"")</f>
        <v>최대 영양에 대한 극적인 효과.</v>
      </c>
    </row>
    <row r="103" spans="1:7" x14ac:dyDescent="0.45">
      <c r="A103" s="1" t="s">
        <v>303</v>
      </c>
      <c r="B103" s="1" t="s">
        <v>7</v>
      </c>
      <c r="C103" s="1" t="s">
        <v>304</v>
      </c>
      <c r="D103" s="1" t="s">
        <v>255</v>
      </c>
      <c r="E103" s="1" t="s">
        <v>3502</v>
      </c>
      <c r="G103" t="str">
        <f>IFERROR(VLOOKUP(A103,Update_231207!$C$2:$D$1158,2,FALSE),"")</f>
        <v>영양 사용에 매우 큰 영향을 미칩니다.</v>
      </c>
    </row>
    <row r="104" spans="1:7" x14ac:dyDescent="0.45">
      <c r="A104" s="1" t="s">
        <v>305</v>
      </c>
      <c r="B104" s="1" t="s">
        <v>7</v>
      </c>
      <c r="C104" s="1" t="s">
        <v>306</v>
      </c>
      <c r="D104" s="1" t="s">
        <v>258</v>
      </c>
      <c r="E104" s="1" t="s">
        <v>3822</v>
      </c>
      <c r="G104" t="str">
        <f>IFERROR(VLOOKUP(A104,Update_231207!$C$2:$D$1158,2,FALSE),"")</f>
        <v>신체 크기 속성 및 관련 특성을 변경합니다.</v>
      </c>
    </row>
    <row r="105" spans="1:7" x14ac:dyDescent="0.45">
      <c r="A105" s="1" t="s">
        <v>307</v>
      </c>
      <c r="B105" s="1" t="s">
        <v>7</v>
      </c>
      <c r="C105" s="1" t="s">
        <v>308</v>
      </c>
      <c r="D105" s="1" t="s">
        <v>261</v>
      </c>
      <c r="E105" s="1" t="s">
        <v>3823</v>
      </c>
      <c r="G105" t="str">
        <f>IFERROR(VLOOKUP(A105,Update_231207!$C$2:$D$1158,2,FALSE),"")</f>
        <v>체력을 크게 변경합니다.</v>
      </c>
    </row>
    <row r="106" spans="1:7" x14ac:dyDescent="0.45">
      <c r="A106" s="1" t="s">
        <v>309</v>
      </c>
      <c r="B106" s="1" t="s">
        <v>7</v>
      </c>
      <c r="C106" s="1" t="s">
        <v>310</v>
      </c>
      <c r="D106" s="1" t="s">
        <v>264</v>
      </c>
      <c r="E106" s="1" t="s">
        <v>3824</v>
      </c>
      <c r="G106" t="str">
        <f>IFERROR(VLOOKUP(A106,Update_231207!$C$2:$D$1158,2,FALSE),"")</f>
        <v>선형 증가보다 약간 적은 양의 피해를 변경합니다.</v>
      </c>
    </row>
    <row r="107" spans="1:7" x14ac:dyDescent="0.45">
      <c r="A107" s="1" t="s">
        <v>311</v>
      </c>
      <c r="B107" s="1" t="s">
        <v>7</v>
      </c>
      <c r="C107" s="1" t="s">
        <v>312</v>
      </c>
      <c r="D107" s="1" t="s">
        <v>267</v>
      </c>
      <c r="E107" s="1" t="s">
        <v>3506</v>
      </c>
      <c r="G107" t="str">
        <f>IFERROR(VLOOKUP(A107,Update_231207!$C$2:$D$1158,2,FALSE),"")</f>
        <v>작은 캐릭터에게 유리한 근접 회피 확률에 큰 영향을 줍니다.</v>
      </c>
    </row>
    <row r="108" spans="1:7" x14ac:dyDescent="0.45">
      <c r="A108" s="1" t="s">
        <v>313</v>
      </c>
      <c r="B108" s="1" t="s">
        <v>7</v>
      </c>
      <c r="C108" s="1" t="s">
        <v>314</v>
      </c>
      <c r="D108" s="1" t="s">
        <v>270</v>
      </c>
      <c r="E108" s="1" t="s">
        <v>3507</v>
      </c>
      <c r="G108" t="str">
        <f>IFERROR(VLOOKUP(A108,Update_231207!$C$2:$D$1158,2,FALSE),"")</f>
        <v>Alpha Genes와 Biotech Expansion genes의 자체 '생산' 에 매우 큰 영향을 미칩니다.</v>
      </c>
    </row>
    <row r="109" spans="1:7" x14ac:dyDescent="0.45">
      <c r="A109" s="1" t="s">
        <v>315</v>
      </c>
      <c r="B109" s="1" t="s">
        <v>7</v>
      </c>
      <c r="C109" s="1" t="s">
        <v>316</v>
      </c>
      <c r="D109" s="1" t="s">
        <v>317</v>
      </c>
      <c r="E109" s="1" t="s">
        <v>3819</v>
      </c>
      <c r="G109" t="str">
        <f>IFERROR(VLOOKUP(A109,Update_231207!$C$2:$D$1158,2,FALSE),"")</f>
        <v>큰 체형</v>
      </c>
    </row>
    <row r="110" spans="1:7" x14ac:dyDescent="0.45">
      <c r="A110" s="1" t="s">
        <v>318</v>
      </c>
      <c r="B110" s="1" t="s">
        <v>7</v>
      </c>
      <c r="C110" s="1" t="s">
        <v>319</v>
      </c>
      <c r="D110" s="1" t="s">
        <v>320</v>
      </c>
      <c r="E110" s="1" t="s">
        <v>3820</v>
      </c>
      <c r="G110" t="str">
        <f>IFERROR(VLOOKUP(A110,Update_231207!$C$2:$D$1158,2,FALSE),"")</f>
        <v>이 유전자를 가진 사람은 일반 사람보다 더 크게 자랍니다. 거인증이 있는 일반 사람과 비슷한 크기이지만 건강 문제는 없습니다.</v>
      </c>
    </row>
    <row r="111" spans="1:7" x14ac:dyDescent="0.45">
      <c r="A111" s="1" t="s">
        <v>321</v>
      </c>
      <c r="B111" s="1" t="s">
        <v>7</v>
      </c>
      <c r="C111" s="1" t="s">
        <v>322</v>
      </c>
      <c r="D111" s="1" t="s">
        <v>249</v>
      </c>
      <c r="E111" s="1" t="s">
        <v>3500</v>
      </c>
      <c r="G111" t="str">
        <f>IFERROR(VLOOKUP(A111,Update_231207!$C$2:$D$1158,2,FALSE),"")</f>
        <v>- 신체 크기 기본 -</v>
      </c>
    </row>
    <row r="112" spans="1:7" x14ac:dyDescent="0.45">
      <c r="A112" s="1" t="s">
        <v>323</v>
      </c>
      <c r="B112" s="1" t="s">
        <v>7</v>
      </c>
      <c r="C112" s="1" t="s">
        <v>324</v>
      </c>
      <c r="D112" s="1" t="s">
        <v>252</v>
      </c>
      <c r="E112" s="1" t="s">
        <v>3501</v>
      </c>
      <c r="G112" t="str">
        <f>IFERROR(VLOOKUP(A112,Update_231207!$C$2:$D$1158,2,FALSE),"")</f>
        <v>극적인 최대 영양 효과.</v>
      </c>
    </row>
    <row r="113" spans="1:7" x14ac:dyDescent="0.45">
      <c r="A113" s="1" t="s">
        <v>325</v>
      </c>
      <c r="B113" s="1" t="s">
        <v>7</v>
      </c>
      <c r="C113" s="1" t="s">
        <v>326</v>
      </c>
      <c r="D113" s="1" t="s">
        <v>255</v>
      </c>
      <c r="E113" s="1" t="s">
        <v>3502</v>
      </c>
      <c r="G113" t="str">
        <f>IFERROR(VLOOKUP(A113,Update_231207!$C$2:$D$1158,2,FALSE),"")</f>
        <v>영양 사용에 매우 큰 영향을 미칩니다.</v>
      </c>
    </row>
    <row r="114" spans="1:7" x14ac:dyDescent="0.45">
      <c r="A114" s="1" t="s">
        <v>327</v>
      </c>
      <c r="B114" s="1" t="s">
        <v>7</v>
      </c>
      <c r="C114" s="1" t="s">
        <v>328</v>
      </c>
      <c r="D114" s="1" t="s">
        <v>258</v>
      </c>
      <c r="E114" s="1" t="s">
        <v>3503</v>
      </c>
      <c r="G114" t="str">
        <f>IFERROR(VLOOKUP(A114,Update_231207!$C$2:$D$1158,2,FALSE),"")</f>
        <v>신체 크기 특성 및 관련 특성을 변경합니다.</v>
      </c>
    </row>
    <row r="115" spans="1:7" x14ac:dyDescent="0.45">
      <c r="A115" s="1" t="s">
        <v>329</v>
      </c>
      <c r="B115" s="1" t="s">
        <v>7</v>
      </c>
      <c r="C115" s="1" t="s">
        <v>330</v>
      </c>
      <c r="D115" s="1" t="s">
        <v>261</v>
      </c>
      <c r="E115" s="1" t="s">
        <v>3504</v>
      </c>
      <c r="G115" t="str">
        <f>IFERROR(VLOOKUP(A115,Update_231207!$C$2:$D$1158,2,FALSE),"")</f>
        <v>체력을 크게 변화시킵니다.</v>
      </c>
    </row>
    <row r="116" spans="1:7" x14ac:dyDescent="0.45">
      <c r="A116" s="1" t="s">
        <v>331</v>
      </c>
      <c r="B116" s="1" t="s">
        <v>7</v>
      </c>
      <c r="C116" s="1" t="s">
        <v>332</v>
      </c>
      <c r="D116" s="1" t="s">
        <v>264</v>
      </c>
      <c r="E116" s="1" t="s">
        <v>3505</v>
      </c>
      <c r="G116" t="str">
        <f>IFERROR(VLOOKUP(A116,Update_231207!$C$2:$D$1158,2,FALSE),"")</f>
        <v>선형 증가보다 약간 적은 피해량을 변경합니다.</v>
      </c>
    </row>
    <row r="117" spans="1:7" x14ac:dyDescent="0.45">
      <c r="A117" s="1" t="s">
        <v>333</v>
      </c>
      <c r="B117" s="1" t="s">
        <v>7</v>
      </c>
      <c r="C117" s="1" t="s">
        <v>334</v>
      </c>
      <c r="D117" s="1" t="s">
        <v>267</v>
      </c>
      <c r="E117" s="1" t="s">
        <v>3506</v>
      </c>
      <c r="G117" t="str">
        <f>IFERROR(VLOOKUP(A117,Update_231207!$C$2:$D$1158,2,FALSE),"")</f>
        <v>작은 캐릭터에게 유리한 근접 회피 확률에 큰 영향을 줍니다.</v>
      </c>
    </row>
    <row r="118" spans="1:7" x14ac:dyDescent="0.45">
      <c r="A118" s="1" t="s">
        <v>335</v>
      </c>
      <c r="B118" s="1" t="s">
        <v>7</v>
      </c>
      <c r="C118" s="1" t="s">
        <v>336</v>
      </c>
      <c r="D118" s="1" t="s">
        <v>270</v>
      </c>
      <c r="E118" s="1" t="s">
        <v>3507</v>
      </c>
      <c r="G118" t="str">
        <f>IFERROR(VLOOKUP(A118,Update_231207!$C$2:$D$1158,2,FALSE),"")</f>
        <v>Alpha Genes와 Biotech Expansion genes의 자체 '생산' 에 매우 큰 영향을 미칩니다.</v>
      </c>
    </row>
    <row r="119" spans="1:7" x14ac:dyDescent="0.45">
      <c r="A119" s="1" t="s">
        <v>337</v>
      </c>
      <c r="B119" s="1" t="s">
        <v>7</v>
      </c>
      <c r="C119" s="1" t="s">
        <v>338</v>
      </c>
      <c r="D119" s="1" t="s">
        <v>339</v>
      </c>
      <c r="E119" s="1" t="s">
        <v>3510</v>
      </c>
      <c r="G119" t="str">
        <f>IFERROR(VLOOKUP(A119,Update_231207!$C$2:$D$1158,2,FALSE),"")</f>
        <v>하프콜로서스 체격</v>
      </c>
    </row>
    <row r="120" spans="1:7" x14ac:dyDescent="0.45">
      <c r="A120" s="1" t="s">
        <v>340</v>
      </c>
      <c r="B120" s="1" t="s">
        <v>7</v>
      </c>
      <c r="C120" s="1" t="s">
        <v>341</v>
      </c>
      <c r="D120" s="1" t="s">
        <v>342</v>
      </c>
      <c r="E120" s="1" t="s">
        <v>3511</v>
      </c>
      <c r="G120" t="str">
        <f>IFERROR(VLOOKUP(A120,Update_231207!$C$2:$D$1158,2,FALSE),"")</f>
        <v>이 유전자를 가진 사람은 일반 사람보다 훨씬 크고 튼튼하게 자랍니다. 그들은 놀라운 힘을 가지고 있지만 민첩성이 부족합니다.</v>
      </c>
    </row>
    <row r="121" spans="1:7" x14ac:dyDescent="0.45">
      <c r="A121" s="1" t="s">
        <v>343</v>
      </c>
      <c r="B121" s="1" t="s">
        <v>7</v>
      </c>
      <c r="C121" s="1" t="s">
        <v>344</v>
      </c>
      <c r="D121" s="1" t="s">
        <v>249</v>
      </c>
      <c r="E121" s="1" t="s">
        <v>3500</v>
      </c>
      <c r="G121" t="str">
        <f>IFERROR(VLOOKUP(A121,Update_231207!$C$2:$D$1158,2,FALSE),"")</f>
        <v>- 신체 크기 기본 -</v>
      </c>
    </row>
    <row r="122" spans="1:7" x14ac:dyDescent="0.45">
      <c r="A122" s="1" t="s">
        <v>345</v>
      </c>
      <c r="B122" s="1" t="s">
        <v>7</v>
      </c>
      <c r="C122" s="1" t="s">
        <v>346</v>
      </c>
      <c r="D122" s="1" t="s">
        <v>252</v>
      </c>
      <c r="E122" s="1" t="s">
        <v>3501</v>
      </c>
      <c r="G122" t="str">
        <f>IFERROR(VLOOKUP(A122,Update_231207!$C$2:$D$1158,2,FALSE),"")</f>
        <v>극적인 최대 영양 효과.</v>
      </c>
    </row>
    <row r="123" spans="1:7" x14ac:dyDescent="0.45">
      <c r="A123" s="1" t="s">
        <v>347</v>
      </c>
      <c r="B123" s="1" t="s">
        <v>7</v>
      </c>
      <c r="C123" s="1" t="s">
        <v>348</v>
      </c>
      <c r="D123" s="1" t="s">
        <v>255</v>
      </c>
      <c r="E123" s="1" t="s">
        <v>3502</v>
      </c>
      <c r="G123" t="str">
        <f>IFERROR(VLOOKUP(A123,Update_231207!$C$2:$D$1158,2,FALSE),"")</f>
        <v>영양 사용에 매우 큰 영향을 미칩니다.</v>
      </c>
    </row>
    <row r="124" spans="1:7" x14ac:dyDescent="0.45">
      <c r="A124" s="1" t="s">
        <v>349</v>
      </c>
      <c r="B124" s="1" t="s">
        <v>7</v>
      </c>
      <c r="C124" s="1" t="s">
        <v>350</v>
      </c>
      <c r="D124" s="1" t="s">
        <v>258</v>
      </c>
      <c r="E124" s="1" t="s">
        <v>3503</v>
      </c>
      <c r="G124" t="str">
        <f>IFERROR(VLOOKUP(A124,Update_231207!$C$2:$D$1158,2,FALSE),"")</f>
        <v>신체 크기 특성 및 관련 특성을 변경합니다.</v>
      </c>
    </row>
    <row r="125" spans="1:7" x14ac:dyDescent="0.45">
      <c r="A125" s="1" t="s">
        <v>351</v>
      </c>
      <c r="B125" s="1" t="s">
        <v>7</v>
      </c>
      <c r="C125" s="1" t="s">
        <v>352</v>
      </c>
      <c r="D125" s="1" t="s">
        <v>261</v>
      </c>
      <c r="E125" s="1" t="s">
        <v>3504</v>
      </c>
      <c r="G125" t="str">
        <f>IFERROR(VLOOKUP(A125,Update_231207!$C$2:$D$1158,2,FALSE),"")</f>
        <v>체력을 크게 변화시킵니다.</v>
      </c>
    </row>
    <row r="126" spans="1:7" x14ac:dyDescent="0.45">
      <c r="A126" s="1" t="s">
        <v>353</v>
      </c>
      <c r="B126" s="1" t="s">
        <v>7</v>
      </c>
      <c r="C126" s="1" t="s">
        <v>354</v>
      </c>
      <c r="D126" s="1" t="s">
        <v>264</v>
      </c>
      <c r="E126" s="1" t="s">
        <v>3505</v>
      </c>
      <c r="G126" t="str">
        <f>IFERROR(VLOOKUP(A126,Update_231207!$C$2:$D$1158,2,FALSE),"")</f>
        <v>선형 증가보다 약간 적은 피해량을 변경합니다.</v>
      </c>
    </row>
    <row r="127" spans="1:7" x14ac:dyDescent="0.45">
      <c r="A127" s="1" t="s">
        <v>355</v>
      </c>
      <c r="B127" s="1" t="s">
        <v>7</v>
      </c>
      <c r="C127" s="1" t="s">
        <v>356</v>
      </c>
      <c r="D127" s="1" t="s">
        <v>267</v>
      </c>
      <c r="E127" s="1" t="s">
        <v>3506</v>
      </c>
      <c r="G127" t="str">
        <f>IFERROR(VLOOKUP(A127,Update_231207!$C$2:$D$1158,2,FALSE),"")</f>
        <v>작은 캐릭터에게 유리한 근접 회피 확률에 큰 영향을 줍니다.</v>
      </c>
    </row>
    <row r="128" spans="1:7" x14ac:dyDescent="0.45">
      <c r="A128" s="1" t="s">
        <v>357</v>
      </c>
      <c r="B128" s="1" t="s">
        <v>7</v>
      </c>
      <c r="C128" s="1" t="s">
        <v>358</v>
      </c>
      <c r="D128" s="1" t="s">
        <v>270</v>
      </c>
      <c r="E128" s="1" t="s">
        <v>3507</v>
      </c>
      <c r="G128" t="str">
        <f>IFERROR(VLOOKUP(A128,Update_231207!$C$2:$D$1158,2,FALSE),"")</f>
        <v>Alpha Genes와 Biotech Expansion genes의 자체 '생산' 에 매우 큰 영향을 미칩니다.</v>
      </c>
    </row>
    <row r="129" spans="1:7" x14ac:dyDescent="0.45">
      <c r="A129" s="1" t="s">
        <v>359</v>
      </c>
      <c r="B129" s="1" t="s">
        <v>7</v>
      </c>
      <c r="C129" s="1" t="s">
        <v>360</v>
      </c>
      <c r="D129" s="1" t="s">
        <v>361</v>
      </c>
      <c r="E129" s="1" t="s">
        <v>3512</v>
      </c>
      <c r="G129" t="str">
        <f>IFERROR(VLOOKUP(A129,Update_231207!$C$2:$D$1158,2,FALSE),"")</f>
        <v>오거 체격</v>
      </c>
    </row>
    <row r="130" spans="1:7" x14ac:dyDescent="0.45">
      <c r="A130" s="1" t="s">
        <v>362</v>
      </c>
      <c r="B130" s="1" t="s">
        <v>7</v>
      </c>
      <c r="C130" s="1" t="s">
        <v>363</v>
      </c>
      <c r="D130" s="1" t="s">
        <v>364</v>
      </c>
      <c r="E130" s="1" t="s">
        <v>3513</v>
      </c>
      <c r="G130" t="str">
        <f>IFERROR(VLOOKUP(A130,Update_231207!$C$2:$D$1158,2,FALSE),"")</f>
        <v>이 유전자를 가진 사람은 큰 덩치로 자라지만, 몸집이 커서 서툴고 건강상의 문제가 있습니다. 특히 무거운 갑옷을 입었을 때 부피가 큰 몸체는 움직임을 크게 방해합니다. 하지만 놀라울 정도로 튼튼합니다.</v>
      </c>
    </row>
    <row r="131" spans="1:7" x14ac:dyDescent="0.45">
      <c r="A131" s="1" t="s">
        <v>365</v>
      </c>
      <c r="B131" s="1" t="s">
        <v>7</v>
      </c>
      <c r="C131" s="1" t="s">
        <v>366</v>
      </c>
      <c r="D131" s="1" t="s">
        <v>249</v>
      </c>
      <c r="E131" s="1" t="s">
        <v>3500</v>
      </c>
      <c r="G131" t="str">
        <f>IFERROR(VLOOKUP(A131,Update_231207!$C$2:$D$1158,2,FALSE),"")</f>
        <v>- 신체 크기 기본 -</v>
      </c>
    </row>
    <row r="132" spans="1:7" x14ac:dyDescent="0.45">
      <c r="A132" s="1" t="s">
        <v>367</v>
      </c>
      <c r="B132" s="1" t="s">
        <v>7</v>
      </c>
      <c r="C132" s="1" t="s">
        <v>368</v>
      </c>
      <c r="D132" s="1" t="s">
        <v>252</v>
      </c>
      <c r="E132" s="1" t="s">
        <v>3501</v>
      </c>
      <c r="G132" t="str">
        <f>IFERROR(VLOOKUP(A132,Update_231207!$C$2:$D$1158,2,FALSE),"")</f>
        <v>극적인 최대 영양 효과.</v>
      </c>
    </row>
    <row r="133" spans="1:7" x14ac:dyDescent="0.45">
      <c r="A133" s="1" t="s">
        <v>369</v>
      </c>
      <c r="B133" s="1" t="s">
        <v>7</v>
      </c>
      <c r="C133" s="1" t="s">
        <v>370</v>
      </c>
      <c r="D133" s="1" t="s">
        <v>255</v>
      </c>
      <c r="E133" s="1" t="s">
        <v>3502</v>
      </c>
      <c r="G133" t="str">
        <f>IFERROR(VLOOKUP(A133,Update_231207!$C$2:$D$1158,2,FALSE),"")</f>
        <v>영양 사용에 매우 큰 영향을 미칩니다.</v>
      </c>
    </row>
    <row r="134" spans="1:7" x14ac:dyDescent="0.45">
      <c r="A134" s="1" t="s">
        <v>371</v>
      </c>
      <c r="B134" s="1" t="s">
        <v>7</v>
      </c>
      <c r="C134" s="1" t="s">
        <v>372</v>
      </c>
      <c r="D134" s="1" t="s">
        <v>258</v>
      </c>
      <c r="E134" s="1" t="s">
        <v>3503</v>
      </c>
      <c r="G134" t="str">
        <f>IFERROR(VLOOKUP(A134,Update_231207!$C$2:$D$1158,2,FALSE),"")</f>
        <v>신체 크기 특성 및 관련 특성을 변경합니다.</v>
      </c>
    </row>
    <row r="135" spans="1:7" x14ac:dyDescent="0.45">
      <c r="A135" s="1" t="s">
        <v>373</v>
      </c>
      <c r="B135" s="1" t="s">
        <v>7</v>
      </c>
      <c r="C135" s="1" t="s">
        <v>374</v>
      </c>
      <c r="D135" s="1" t="s">
        <v>261</v>
      </c>
      <c r="E135" s="1" t="s">
        <v>3504</v>
      </c>
      <c r="G135" t="str">
        <f>IFERROR(VLOOKUP(A135,Update_231207!$C$2:$D$1158,2,FALSE),"")</f>
        <v>체력을 크게 변화시킵니다.</v>
      </c>
    </row>
    <row r="136" spans="1:7" x14ac:dyDescent="0.45">
      <c r="A136" s="1" t="s">
        <v>375</v>
      </c>
      <c r="B136" s="1" t="s">
        <v>7</v>
      </c>
      <c r="C136" s="1" t="s">
        <v>376</v>
      </c>
      <c r="D136" s="1" t="s">
        <v>264</v>
      </c>
      <c r="E136" s="1" t="s">
        <v>3505</v>
      </c>
      <c r="G136" t="str">
        <f>IFERROR(VLOOKUP(A136,Update_231207!$C$2:$D$1158,2,FALSE),"")</f>
        <v>선형 증가보다 약간 적은 피해량을 변경합니다.</v>
      </c>
    </row>
    <row r="137" spans="1:7" x14ac:dyDescent="0.45">
      <c r="A137" s="1" t="s">
        <v>377</v>
      </c>
      <c r="B137" s="1" t="s">
        <v>7</v>
      </c>
      <c r="C137" s="1" t="s">
        <v>378</v>
      </c>
      <c r="D137" s="1" t="s">
        <v>267</v>
      </c>
      <c r="E137" s="1" t="s">
        <v>3506</v>
      </c>
      <c r="G137" t="str">
        <f>IFERROR(VLOOKUP(A137,Update_231207!$C$2:$D$1158,2,FALSE),"")</f>
        <v>작은 캐릭터에게 유리한 근접 회피 확률에 큰 영향을 줍니다.</v>
      </c>
    </row>
    <row r="138" spans="1:7" x14ac:dyDescent="0.45">
      <c r="A138" s="1" t="s">
        <v>379</v>
      </c>
      <c r="B138" s="1" t="s">
        <v>7</v>
      </c>
      <c r="C138" s="1" t="s">
        <v>380</v>
      </c>
      <c r="D138" s="1" t="s">
        <v>270</v>
      </c>
      <c r="E138" s="1" t="s">
        <v>3507</v>
      </c>
      <c r="G138" t="str">
        <f>IFERROR(VLOOKUP(A138,Update_231207!$C$2:$D$1158,2,FALSE),"")</f>
        <v>Alpha Genes와 Biotech Expansion genes의 자체 '생산' 에 매우 큰 영향을 미칩니다.</v>
      </c>
    </row>
    <row r="139" spans="1:7" x14ac:dyDescent="0.45">
      <c r="A139" s="1" t="s">
        <v>381</v>
      </c>
      <c r="B139" s="1" t="s">
        <v>7</v>
      </c>
      <c r="C139" s="1" t="s">
        <v>382</v>
      </c>
      <c r="D139" s="1" t="s">
        <v>383</v>
      </c>
      <c r="E139" s="1" t="s">
        <v>3514</v>
      </c>
      <c r="G139" t="str">
        <f>IFERROR(VLOOKUP(A139,Update_231207!$C$2:$D$1158,2,FALSE),"")</f>
        <v>그레이트오거 체격</v>
      </c>
    </row>
    <row r="140" spans="1:7" x14ac:dyDescent="0.45">
      <c r="A140" s="1" t="s">
        <v>384</v>
      </c>
      <c r="B140" s="1" t="s">
        <v>7</v>
      </c>
      <c r="C140" s="1" t="s">
        <v>385</v>
      </c>
      <c r="D140" s="1" t="s">
        <v>386</v>
      </c>
      <c r="E140" s="1" t="s">
        <v>3513</v>
      </c>
      <c r="G140" t="str">
        <f>IFERROR(VLOOKUP(A140,Update_231207!$C$2:$D$1158,2,FALSE),"")</f>
        <v>이 유전자를 가진 사람은 큰 덩치로 자라지만, 몸집이 커서 서툴고 건강상의 문제가 있습니다. 특히 무거운 갑옷을 입었을 때 부피가 큰 몸체는 움직임을 크게 방해합니다. 하지만 놀라울 정도로 튼튼합니다.</v>
      </c>
    </row>
    <row r="141" spans="1:7" x14ac:dyDescent="0.45">
      <c r="A141" s="1" t="s">
        <v>387</v>
      </c>
      <c r="B141" s="1" t="s">
        <v>7</v>
      </c>
      <c r="C141" s="1" t="s">
        <v>388</v>
      </c>
      <c r="D141" s="1" t="s">
        <v>249</v>
      </c>
      <c r="E141" s="1" t="s">
        <v>3500</v>
      </c>
      <c r="G141" t="str">
        <f>IFERROR(VLOOKUP(A141,Update_231207!$C$2:$D$1158,2,FALSE),"")</f>
        <v>- 신체 크기 기본 -</v>
      </c>
    </row>
    <row r="142" spans="1:7" x14ac:dyDescent="0.45">
      <c r="A142" s="1" t="s">
        <v>389</v>
      </c>
      <c r="B142" s="1" t="s">
        <v>7</v>
      </c>
      <c r="C142" s="1" t="s">
        <v>390</v>
      </c>
      <c r="D142" s="1" t="s">
        <v>252</v>
      </c>
      <c r="E142" s="1" t="s">
        <v>3501</v>
      </c>
      <c r="G142" t="str">
        <f>IFERROR(VLOOKUP(A142,Update_231207!$C$2:$D$1158,2,FALSE),"")</f>
        <v>극적인 최대 영양 효과.</v>
      </c>
    </row>
    <row r="143" spans="1:7" x14ac:dyDescent="0.45">
      <c r="A143" s="1" t="s">
        <v>391</v>
      </c>
      <c r="B143" s="1" t="s">
        <v>7</v>
      </c>
      <c r="C143" s="1" t="s">
        <v>392</v>
      </c>
      <c r="D143" s="1" t="s">
        <v>255</v>
      </c>
      <c r="E143" s="1" t="s">
        <v>3502</v>
      </c>
      <c r="G143" t="str">
        <f>IFERROR(VLOOKUP(A143,Update_231207!$C$2:$D$1158,2,FALSE),"")</f>
        <v>영양 사용에 매우 큰 영향을 미칩니다.</v>
      </c>
    </row>
    <row r="144" spans="1:7" x14ac:dyDescent="0.45">
      <c r="A144" s="1" t="s">
        <v>393</v>
      </c>
      <c r="B144" s="1" t="s">
        <v>7</v>
      </c>
      <c r="C144" s="1" t="s">
        <v>394</v>
      </c>
      <c r="D144" s="1" t="s">
        <v>258</v>
      </c>
      <c r="E144" s="1" t="s">
        <v>3503</v>
      </c>
      <c r="G144" t="str">
        <f>IFERROR(VLOOKUP(A144,Update_231207!$C$2:$D$1158,2,FALSE),"")</f>
        <v>신체 크기 특성 및 관련 특성을 변경합니다.</v>
      </c>
    </row>
    <row r="145" spans="1:7" x14ac:dyDescent="0.45">
      <c r="A145" s="1" t="s">
        <v>395</v>
      </c>
      <c r="B145" s="1" t="s">
        <v>7</v>
      </c>
      <c r="C145" s="1" t="s">
        <v>396</v>
      </c>
      <c r="D145" s="1" t="s">
        <v>261</v>
      </c>
      <c r="E145" s="1" t="s">
        <v>3504</v>
      </c>
      <c r="G145" t="str">
        <f>IFERROR(VLOOKUP(A145,Update_231207!$C$2:$D$1158,2,FALSE),"")</f>
        <v>체력을 크게 변화시킵니다.</v>
      </c>
    </row>
    <row r="146" spans="1:7" x14ac:dyDescent="0.45">
      <c r="A146" s="1" t="s">
        <v>397</v>
      </c>
      <c r="B146" s="1" t="s">
        <v>7</v>
      </c>
      <c r="C146" s="1" t="s">
        <v>398</v>
      </c>
      <c r="D146" s="1" t="s">
        <v>264</v>
      </c>
      <c r="E146" s="1" t="s">
        <v>3505</v>
      </c>
      <c r="G146" t="str">
        <f>IFERROR(VLOOKUP(A146,Update_231207!$C$2:$D$1158,2,FALSE),"")</f>
        <v>선형 증가보다 약간 적은 피해량을 변경합니다.</v>
      </c>
    </row>
    <row r="147" spans="1:7" x14ac:dyDescent="0.45">
      <c r="A147" s="1" t="s">
        <v>399</v>
      </c>
      <c r="B147" s="1" t="s">
        <v>7</v>
      </c>
      <c r="C147" s="1" t="s">
        <v>400</v>
      </c>
      <c r="D147" s="1" t="s">
        <v>267</v>
      </c>
      <c r="E147" s="1" t="s">
        <v>3506</v>
      </c>
      <c r="G147" t="str">
        <f>IFERROR(VLOOKUP(A147,Update_231207!$C$2:$D$1158,2,FALSE),"")</f>
        <v>작은 캐릭터에게 유리한 근접 회피 확률에 큰 영향을 줍니다.</v>
      </c>
    </row>
    <row r="148" spans="1:7" x14ac:dyDescent="0.45">
      <c r="A148" s="1" t="s">
        <v>401</v>
      </c>
      <c r="B148" s="1" t="s">
        <v>7</v>
      </c>
      <c r="C148" s="1" t="s">
        <v>402</v>
      </c>
      <c r="D148" s="1" t="s">
        <v>270</v>
      </c>
      <c r="E148" s="1" t="s">
        <v>3507</v>
      </c>
      <c r="G148" t="str">
        <f>IFERROR(VLOOKUP(A148,Update_231207!$C$2:$D$1158,2,FALSE),"")</f>
        <v>Alpha Genes와 Biotech Expansion genes의 자체 '생산' 에 매우 큰 영향을 미칩니다.</v>
      </c>
    </row>
    <row r="149" spans="1:7" x14ac:dyDescent="0.45">
      <c r="A149" s="1" t="s">
        <v>403</v>
      </c>
      <c r="B149" s="1" t="s">
        <v>7</v>
      </c>
      <c r="C149" s="1" t="s">
        <v>404</v>
      </c>
      <c r="D149" s="1" t="s">
        <v>405</v>
      </c>
      <c r="E149" s="1" t="s">
        <v>3515</v>
      </c>
      <c r="G149" t="str">
        <f>IFERROR(VLOOKUP(A149,Update_231207!$C$2:$D$1158,2,FALSE),"")</f>
        <v>티탄 체격</v>
      </c>
    </row>
    <row r="150" spans="1:7" x14ac:dyDescent="0.45">
      <c r="A150" s="1" t="s">
        <v>406</v>
      </c>
      <c r="B150" s="1" t="s">
        <v>7</v>
      </c>
      <c r="C150" s="1" t="s">
        <v>407</v>
      </c>
      <c r="D150" s="1" t="s">
        <v>408</v>
      </c>
      <c r="E150" s="1" t="s">
        <v>3516</v>
      </c>
      <c r="G150" t="str">
        <f>IFERROR(VLOOKUP(A150,Update_231207!$C$2:$D$1158,2,FALSE),"")</f>
        <v>이 유전자를 가진 사람은 초월입자 기술로만 가능한 터무니없는 크기로 성장합니다. 너무 커서 파워 아머와 외골격을 제대로 사용할 수 없는 타이탄의 몸은 생체공학 시스템으로 채워졌으며, 거대한 몸체는 엄청난 양의 루시페륨 같은 약물과 번화계 에너지 코어로 지탱됩니다.\n\n핵 위장 등을 권장합니다.</v>
      </c>
    </row>
    <row r="151" spans="1:7" x14ac:dyDescent="0.45">
      <c r="A151" s="1" t="s">
        <v>409</v>
      </c>
      <c r="B151" s="1" t="s">
        <v>7</v>
      </c>
      <c r="C151" s="1" t="s">
        <v>410</v>
      </c>
      <c r="D151" s="1" t="s">
        <v>249</v>
      </c>
      <c r="E151" s="1" t="s">
        <v>3500</v>
      </c>
      <c r="G151" t="str">
        <f>IFERROR(VLOOKUP(A151,Update_231207!$C$2:$D$1158,2,FALSE),"")</f>
        <v>- 신체 크기 기본 -</v>
      </c>
    </row>
    <row r="152" spans="1:7" x14ac:dyDescent="0.45">
      <c r="A152" s="1" t="s">
        <v>411</v>
      </c>
      <c r="B152" s="1" t="s">
        <v>7</v>
      </c>
      <c r="C152" s="1" t="s">
        <v>412</v>
      </c>
      <c r="D152" s="1" t="s">
        <v>252</v>
      </c>
      <c r="E152" s="1" t="s">
        <v>3501</v>
      </c>
      <c r="G152" t="str">
        <f>IFERROR(VLOOKUP(A152,Update_231207!$C$2:$D$1158,2,FALSE),"")</f>
        <v>극적인 최대 영양 효과.</v>
      </c>
    </row>
    <row r="153" spans="1:7" x14ac:dyDescent="0.45">
      <c r="A153" s="1" t="s">
        <v>413</v>
      </c>
      <c r="B153" s="1" t="s">
        <v>7</v>
      </c>
      <c r="C153" s="1" t="s">
        <v>414</v>
      </c>
      <c r="D153" s="1" t="s">
        <v>255</v>
      </c>
      <c r="E153" s="1" t="s">
        <v>3502</v>
      </c>
      <c r="G153" t="str">
        <f>IFERROR(VLOOKUP(A153,Update_231207!$C$2:$D$1158,2,FALSE),"")</f>
        <v>영양 사용에 매우 큰 영향을 미칩니다.</v>
      </c>
    </row>
    <row r="154" spans="1:7" x14ac:dyDescent="0.45">
      <c r="A154" s="1" t="s">
        <v>415</v>
      </c>
      <c r="B154" s="1" t="s">
        <v>7</v>
      </c>
      <c r="C154" s="1" t="s">
        <v>416</v>
      </c>
      <c r="D154" s="1" t="s">
        <v>258</v>
      </c>
      <c r="E154" s="1" t="s">
        <v>3503</v>
      </c>
      <c r="G154" t="str">
        <f>IFERROR(VLOOKUP(A154,Update_231207!$C$2:$D$1158,2,FALSE),"")</f>
        <v>신체 크기 특성 및 관련 특성을 변경합니다.</v>
      </c>
    </row>
    <row r="155" spans="1:7" x14ac:dyDescent="0.45">
      <c r="A155" s="1" t="s">
        <v>417</v>
      </c>
      <c r="B155" s="1" t="s">
        <v>7</v>
      </c>
      <c r="C155" s="1" t="s">
        <v>418</v>
      </c>
      <c r="D155" s="1" t="s">
        <v>261</v>
      </c>
      <c r="E155" s="1" t="s">
        <v>3504</v>
      </c>
      <c r="G155" t="str">
        <f>IFERROR(VLOOKUP(A155,Update_231207!$C$2:$D$1158,2,FALSE),"")</f>
        <v>체력을 크게 변화시킵니다.</v>
      </c>
    </row>
    <row r="156" spans="1:7" x14ac:dyDescent="0.45">
      <c r="A156" s="1" t="s">
        <v>419</v>
      </c>
      <c r="B156" s="1" t="s">
        <v>7</v>
      </c>
      <c r="C156" s="1" t="s">
        <v>420</v>
      </c>
      <c r="D156" s="1" t="s">
        <v>264</v>
      </c>
      <c r="E156" s="1" t="s">
        <v>3505</v>
      </c>
      <c r="G156" t="str">
        <f>IFERROR(VLOOKUP(A156,Update_231207!$C$2:$D$1158,2,FALSE),"")</f>
        <v>선형 증가보다 약간 적은 피해량을 변경합니다.</v>
      </c>
    </row>
    <row r="157" spans="1:7" x14ac:dyDescent="0.45">
      <c r="A157" s="1" t="s">
        <v>421</v>
      </c>
      <c r="B157" s="1" t="s">
        <v>7</v>
      </c>
      <c r="C157" s="1" t="s">
        <v>422</v>
      </c>
      <c r="D157" s="1" t="s">
        <v>267</v>
      </c>
      <c r="E157" s="1" t="s">
        <v>3506</v>
      </c>
      <c r="G157" t="str">
        <f>IFERROR(VLOOKUP(A157,Update_231207!$C$2:$D$1158,2,FALSE),"")</f>
        <v>작은 캐릭터에게 유리한 근접 회피 확률에 큰 영향을 줍니다.</v>
      </c>
    </row>
    <row r="158" spans="1:7" x14ac:dyDescent="0.45">
      <c r="A158" s="1" t="s">
        <v>423</v>
      </c>
      <c r="B158" s="1" t="s">
        <v>7</v>
      </c>
      <c r="C158" s="1" t="s">
        <v>424</v>
      </c>
      <c r="D158" s="1" t="s">
        <v>270</v>
      </c>
      <c r="E158" s="1" t="s">
        <v>3507</v>
      </c>
      <c r="G158" t="str">
        <f>IFERROR(VLOOKUP(A158,Update_231207!$C$2:$D$1158,2,FALSE),"")</f>
        <v>Alpha Genes와 Biotech Expansion genes의 자체 '생산' 에 매우 큰 영향을 미칩니다.</v>
      </c>
    </row>
    <row r="159" spans="1:7" x14ac:dyDescent="0.45">
      <c r="A159" s="1" t="s">
        <v>425</v>
      </c>
      <c r="B159" s="1" t="s">
        <v>7</v>
      </c>
      <c r="C159" s="1" t="s">
        <v>426</v>
      </c>
      <c r="D159" s="1" t="s">
        <v>427</v>
      </c>
      <c r="E159" s="1" t="s">
        <v>3517</v>
      </c>
      <c r="G159" t="str">
        <f>IFERROR(VLOOKUP(A159,Update_231207!$C$2:$D$1158,2,FALSE),"")</f>
        <v>드워프 체격</v>
      </c>
    </row>
    <row r="160" spans="1:7" x14ac:dyDescent="0.45">
      <c r="A160" s="1" t="s">
        <v>428</v>
      </c>
      <c r="B160" s="1" t="s">
        <v>7</v>
      </c>
      <c r="C160" s="1" t="s">
        <v>429</v>
      </c>
      <c r="D160" s="1" t="s">
        <v>430</v>
      </c>
      <c r="E160" s="1" t="s">
        <v>3518</v>
      </c>
      <c r="G160" t="str">
        <f>IFERROR(VLOOKUP(A160,Update_231207!$C$2:$D$1158,2,FALSE),"")</f>
        <v>이 유전자를 가진 성인은 키는 작지만 다소 튼튼한 편입니다.</v>
      </c>
    </row>
    <row r="161" spans="1:7" x14ac:dyDescent="0.45">
      <c r="A161" s="1" t="s">
        <v>431</v>
      </c>
      <c r="B161" s="1" t="s">
        <v>7</v>
      </c>
      <c r="C161" s="1" t="s">
        <v>432</v>
      </c>
      <c r="D161" s="1" t="s">
        <v>249</v>
      </c>
      <c r="E161" s="1" t="s">
        <v>3500</v>
      </c>
      <c r="G161" t="str">
        <f>IFERROR(VLOOKUP(A161,Update_231207!$C$2:$D$1158,2,FALSE),"")</f>
        <v>- 신체 크기 기본 -</v>
      </c>
    </row>
    <row r="162" spans="1:7" x14ac:dyDescent="0.45">
      <c r="A162" s="1" t="s">
        <v>433</v>
      </c>
      <c r="B162" s="1" t="s">
        <v>7</v>
      </c>
      <c r="C162" s="1" t="s">
        <v>434</v>
      </c>
      <c r="D162" s="1" t="s">
        <v>252</v>
      </c>
      <c r="E162" s="1" t="s">
        <v>3501</v>
      </c>
      <c r="G162" t="str">
        <f>IFERROR(VLOOKUP(A162,Update_231207!$C$2:$D$1158,2,FALSE),"")</f>
        <v>극적인 최대 영양 효과.</v>
      </c>
    </row>
    <row r="163" spans="1:7" x14ac:dyDescent="0.45">
      <c r="A163" s="1" t="s">
        <v>435</v>
      </c>
      <c r="B163" s="1" t="s">
        <v>7</v>
      </c>
      <c r="C163" s="1" t="s">
        <v>436</v>
      </c>
      <c r="D163" s="1" t="s">
        <v>255</v>
      </c>
      <c r="E163" s="1" t="s">
        <v>3502</v>
      </c>
      <c r="G163" t="str">
        <f>IFERROR(VLOOKUP(A163,Update_231207!$C$2:$D$1158,2,FALSE),"")</f>
        <v>영양 사용에 매우 큰 영향을 미칩니다.</v>
      </c>
    </row>
    <row r="164" spans="1:7" x14ac:dyDescent="0.45">
      <c r="A164" s="1" t="s">
        <v>437</v>
      </c>
      <c r="B164" s="1" t="s">
        <v>7</v>
      </c>
      <c r="C164" s="1" t="s">
        <v>438</v>
      </c>
      <c r="D164" s="1" t="s">
        <v>258</v>
      </c>
      <c r="E164" s="1" t="s">
        <v>3503</v>
      </c>
      <c r="G164" t="str">
        <f>IFERROR(VLOOKUP(A164,Update_231207!$C$2:$D$1158,2,FALSE),"")</f>
        <v>신체 크기 특성 및 관련 특성을 변경합니다.</v>
      </c>
    </row>
    <row r="165" spans="1:7" x14ac:dyDescent="0.45">
      <c r="A165" s="1" t="s">
        <v>439</v>
      </c>
      <c r="B165" s="1" t="s">
        <v>7</v>
      </c>
      <c r="C165" s="1" t="s">
        <v>440</v>
      </c>
      <c r="D165" s="1" t="s">
        <v>261</v>
      </c>
      <c r="E165" s="1" t="s">
        <v>3504</v>
      </c>
      <c r="G165" t="str">
        <f>IFERROR(VLOOKUP(A165,Update_231207!$C$2:$D$1158,2,FALSE),"")</f>
        <v>체력을 크게 변화시킵니다.</v>
      </c>
    </row>
    <row r="166" spans="1:7" x14ac:dyDescent="0.45">
      <c r="A166" s="1" t="s">
        <v>441</v>
      </c>
      <c r="B166" s="1" t="s">
        <v>7</v>
      </c>
      <c r="C166" s="1" t="s">
        <v>442</v>
      </c>
      <c r="D166" s="1" t="s">
        <v>264</v>
      </c>
      <c r="E166" s="1" t="s">
        <v>3505</v>
      </c>
      <c r="G166" t="str">
        <f>IFERROR(VLOOKUP(A166,Update_231207!$C$2:$D$1158,2,FALSE),"")</f>
        <v>선형 증가보다 약간 적은 피해량을 변경합니다.</v>
      </c>
    </row>
    <row r="167" spans="1:7" x14ac:dyDescent="0.45">
      <c r="A167" s="1" t="s">
        <v>443</v>
      </c>
      <c r="B167" s="1" t="s">
        <v>7</v>
      </c>
      <c r="C167" s="1" t="s">
        <v>444</v>
      </c>
      <c r="D167" s="1" t="s">
        <v>267</v>
      </c>
      <c r="E167" s="1" t="s">
        <v>3506</v>
      </c>
      <c r="G167" t="str">
        <f>IFERROR(VLOOKUP(A167,Update_231207!$C$2:$D$1158,2,FALSE),"")</f>
        <v>작은 캐릭터에게 유리한 근접 회피 확률에 큰 영향을 줍니다.</v>
      </c>
    </row>
    <row r="168" spans="1:7" x14ac:dyDescent="0.45">
      <c r="A168" s="1" t="s">
        <v>445</v>
      </c>
      <c r="B168" s="1" t="s">
        <v>7</v>
      </c>
      <c r="C168" s="1" t="s">
        <v>446</v>
      </c>
      <c r="D168" s="1" t="s">
        <v>270</v>
      </c>
      <c r="E168" s="1" t="s">
        <v>3507</v>
      </c>
      <c r="G168" t="str">
        <f>IFERROR(VLOOKUP(A168,Update_231207!$C$2:$D$1158,2,FALSE),"")</f>
        <v>Alpha Genes와 Biotech Expansion genes의 자체 '생산' 에 매우 큰 영향을 미칩니다.</v>
      </c>
    </row>
    <row r="169" spans="1:7" x14ac:dyDescent="0.45">
      <c r="A169" s="1" t="s">
        <v>447</v>
      </c>
      <c r="B169" s="1" t="s">
        <v>7</v>
      </c>
      <c r="C169" s="1" t="s">
        <v>448</v>
      </c>
      <c r="D169" s="1" t="s">
        <v>449</v>
      </c>
      <c r="E169" s="1" t="s">
        <v>3519</v>
      </c>
      <c r="G169" t="str">
        <f>IFERROR(VLOOKUP(A169,Update_231207!$C$2:$D$1158,2,FALSE),"")</f>
        <v>작은 체격</v>
      </c>
    </row>
    <row r="170" spans="1:7" x14ac:dyDescent="0.45">
      <c r="A170" s="1" t="s">
        <v>450</v>
      </c>
      <c r="B170" s="1" t="s">
        <v>7</v>
      </c>
      <c r="C170" s="1" t="s">
        <v>451</v>
      </c>
      <c r="D170" s="1" t="s">
        <v>452</v>
      </c>
      <c r="E170" s="1" t="s">
        <v>3520</v>
      </c>
      <c r="G170" t="str">
        <f>IFERROR(VLOOKUP(A170,Update_231207!$C$2:$D$1158,2,FALSE),"")</f>
        <v>이 유전자를 가진 성인은 어린이와 키가 별 차이가 없지만 크기에 비해 매우 빠릅니다.</v>
      </c>
    </row>
    <row r="171" spans="1:7" x14ac:dyDescent="0.45">
      <c r="A171" s="1" t="s">
        <v>453</v>
      </c>
      <c r="B171" s="1" t="s">
        <v>7</v>
      </c>
      <c r="C171" s="1" t="s">
        <v>454</v>
      </c>
      <c r="D171" s="1" t="s">
        <v>249</v>
      </c>
      <c r="E171" s="1" t="s">
        <v>3500</v>
      </c>
      <c r="G171" t="str">
        <f>IFERROR(VLOOKUP(A171,Update_231207!$C$2:$D$1158,2,FALSE),"")</f>
        <v>- 신체 크기 기본 -</v>
      </c>
    </row>
    <row r="172" spans="1:7" x14ac:dyDescent="0.45">
      <c r="A172" s="1" t="s">
        <v>455</v>
      </c>
      <c r="B172" s="1" t="s">
        <v>7</v>
      </c>
      <c r="C172" s="1" t="s">
        <v>456</v>
      </c>
      <c r="D172" s="1" t="s">
        <v>252</v>
      </c>
      <c r="E172" s="1" t="s">
        <v>3501</v>
      </c>
      <c r="G172" t="str">
        <f>IFERROR(VLOOKUP(A172,Update_231207!$C$2:$D$1158,2,FALSE),"")</f>
        <v>극적인 최대 영양 효과.</v>
      </c>
    </row>
    <row r="173" spans="1:7" x14ac:dyDescent="0.45">
      <c r="A173" s="1" t="s">
        <v>457</v>
      </c>
      <c r="B173" s="1" t="s">
        <v>7</v>
      </c>
      <c r="C173" s="1" t="s">
        <v>458</v>
      </c>
      <c r="D173" s="1" t="s">
        <v>255</v>
      </c>
      <c r="E173" s="1" t="s">
        <v>3502</v>
      </c>
      <c r="G173" t="str">
        <f>IFERROR(VLOOKUP(A173,Update_231207!$C$2:$D$1158,2,FALSE),"")</f>
        <v>영양 사용에 매우 큰 영향을 미칩니다.</v>
      </c>
    </row>
    <row r="174" spans="1:7" x14ac:dyDescent="0.45">
      <c r="A174" s="1" t="s">
        <v>459</v>
      </c>
      <c r="B174" s="1" t="s">
        <v>7</v>
      </c>
      <c r="C174" s="1" t="s">
        <v>460</v>
      </c>
      <c r="D174" s="1" t="s">
        <v>258</v>
      </c>
      <c r="E174" s="1" t="s">
        <v>3503</v>
      </c>
      <c r="G174" t="str">
        <f>IFERROR(VLOOKUP(A174,Update_231207!$C$2:$D$1158,2,FALSE),"")</f>
        <v>신체 크기 특성 및 관련 특성을 변경합니다.</v>
      </c>
    </row>
    <row r="175" spans="1:7" x14ac:dyDescent="0.45">
      <c r="A175" s="1" t="s">
        <v>461</v>
      </c>
      <c r="B175" s="1" t="s">
        <v>7</v>
      </c>
      <c r="C175" s="1" t="s">
        <v>462</v>
      </c>
      <c r="D175" s="1" t="s">
        <v>261</v>
      </c>
      <c r="E175" s="1" t="s">
        <v>3504</v>
      </c>
      <c r="G175" t="str">
        <f>IFERROR(VLOOKUP(A175,Update_231207!$C$2:$D$1158,2,FALSE),"")</f>
        <v>체력을 크게 변화시킵니다.</v>
      </c>
    </row>
    <row r="176" spans="1:7" x14ac:dyDescent="0.45">
      <c r="A176" s="1" t="s">
        <v>463</v>
      </c>
      <c r="B176" s="1" t="s">
        <v>7</v>
      </c>
      <c r="C176" s="1" t="s">
        <v>464</v>
      </c>
      <c r="D176" s="1" t="s">
        <v>264</v>
      </c>
      <c r="E176" s="1" t="s">
        <v>3505</v>
      </c>
      <c r="G176" t="str">
        <f>IFERROR(VLOOKUP(A176,Update_231207!$C$2:$D$1158,2,FALSE),"")</f>
        <v>선형 증가보다 약간 적은 피해량을 변경합니다.</v>
      </c>
    </row>
    <row r="177" spans="1:7" x14ac:dyDescent="0.45">
      <c r="A177" s="1" t="s">
        <v>465</v>
      </c>
      <c r="B177" s="1" t="s">
        <v>7</v>
      </c>
      <c r="C177" s="1" t="s">
        <v>466</v>
      </c>
      <c r="D177" s="1" t="s">
        <v>267</v>
      </c>
      <c r="E177" s="1" t="s">
        <v>3506</v>
      </c>
      <c r="G177" t="str">
        <f>IFERROR(VLOOKUP(A177,Update_231207!$C$2:$D$1158,2,FALSE),"")</f>
        <v>작은 캐릭터에게 유리한 근접 회피 확률에 큰 영향을 줍니다.</v>
      </c>
    </row>
    <row r="178" spans="1:7" x14ac:dyDescent="0.45">
      <c r="A178" s="1" t="s">
        <v>467</v>
      </c>
      <c r="B178" s="1" t="s">
        <v>7</v>
      </c>
      <c r="C178" s="1" t="s">
        <v>468</v>
      </c>
      <c r="D178" s="1" t="s">
        <v>270</v>
      </c>
      <c r="E178" s="1" t="s">
        <v>3507</v>
      </c>
      <c r="G178" t="str">
        <f>IFERROR(VLOOKUP(A178,Update_231207!$C$2:$D$1158,2,FALSE),"")</f>
        <v>Alpha Genes와 Biotech Expansion genes의 자체 '생산' 에 매우 큰 영향을 미칩니다.</v>
      </c>
    </row>
    <row r="179" spans="1:7" x14ac:dyDescent="0.45">
      <c r="A179" s="1" t="s">
        <v>469</v>
      </c>
      <c r="B179" s="1" t="s">
        <v>7</v>
      </c>
      <c r="C179" s="1" t="s">
        <v>470</v>
      </c>
      <c r="D179" s="1" t="s">
        <v>471</v>
      </c>
      <c r="E179" s="1" t="s">
        <v>3521</v>
      </c>
      <c r="G179" t="str">
        <f>IFERROR(VLOOKUP(A179,Update_231207!$C$2:$D$1158,2,FALSE),"")</f>
        <v>니세 체격</v>
      </c>
    </row>
    <row r="180" spans="1:7" x14ac:dyDescent="0.45">
      <c r="A180" s="1" t="s">
        <v>472</v>
      </c>
      <c r="B180" s="1" t="s">
        <v>7</v>
      </c>
      <c r="C180" s="1" t="s">
        <v>473</v>
      </c>
      <c r="D180" s="1" t="s">
        <v>474</v>
      </c>
      <c r="E180" s="1" t="s">
        <v>3522</v>
      </c>
      <c r="G180" t="str">
        <f>IFERROR(VLOOKUP(A180,Update_231207!$C$2:$D$1158,2,FALSE),"")</f>
        <v>이 유전자를 가진 사람은 몸집이 작지만 놀라울 정도로 민첩하고 능력이 뛰어납니다.</v>
      </c>
    </row>
    <row r="181" spans="1:7" x14ac:dyDescent="0.45">
      <c r="A181" s="1" t="s">
        <v>475</v>
      </c>
      <c r="B181" s="1" t="s">
        <v>7</v>
      </c>
      <c r="C181" s="1" t="s">
        <v>476</v>
      </c>
      <c r="D181" s="1" t="s">
        <v>249</v>
      </c>
      <c r="E181" s="1" t="s">
        <v>3500</v>
      </c>
      <c r="G181" t="str">
        <f>IFERROR(VLOOKUP(A181,Update_231207!$C$2:$D$1158,2,FALSE),"")</f>
        <v>- 신체 크기 기본 -</v>
      </c>
    </row>
    <row r="182" spans="1:7" x14ac:dyDescent="0.45">
      <c r="A182" s="1" t="s">
        <v>477</v>
      </c>
      <c r="B182" s="1" t="s">
        <v>7</v>
      </c>
      <c r="C182" s="1" t="s">
        <v>478</v>
      </c>
      <c r="D182" s="1" t="s">
        <v>252</v>
      </c>
      <c r="E182" s="1" t="s">
        <v>3501</v>
      </c>
      <c r="G182" t="str">
        <f>IFERROR(VLOOKUP(A182,Update_231207!$C$2:$D$1158,2,FALSE),"")</f>
        <v>극적인 최대 영양 효과.</v>
      </c>
    </row>
    <row r="183" spans="1:7" x14ac:dyDescent="0.45">
      <c r="A183" s="1" t="s">
        <v>479</v>
      </c>
      <c r="B183" s="1" t="s">
        <v>7</v>
      </c>
      <c r="C183" s="1" t="s">
        <v>480</v>
      </c>
      <c r="D183" s="1" t="s">
        <v>255</v>
      </c>
      <c r="E183" s="1" t="s">
        <v>3502</v>
      </c>
      <c r="G183" t="str">
        <f>IFERROR(VLOOKUP(A183,Update_231207!$C$2:$D$1158,2,FALSE),"")</f>
        <v>영양 사용에 매우 큰 영향을 미칩니다.</v>
      </c>
    </row>
    <row r="184" spans="1:7" x14ac:dyDescent="0.45">
      <c r="A184" s="1" t="s">
        <v>481</v>
      </c>
      <c r="B184" s="1" t="s">
        <v>7</v>
      </c>
      <c r="C184" s="1" t="s">
        <v>482</v>
      </c>
      <c r="D184" s="1" t="s">
        <v>258</v>
      </c>
      <c r="E184" s="1" t="s">
        <v>3503</v>
      </c>
      <c r="G184" t="str">
        <f>IFERROR(VLOOKUP(A184,Update_231207!$C$2:$D$1158,2,FALSE),"")</f>
        <v>신체 크기 특성 및 관련 특성을 변경합니다.</v>
      </c>
    </row>
    <row r="185" spans="1:7" x14ac:dyDescent="0.45">
      <c r="A185" s="1" t="s">
        <v>483</v>
      </c>
      <c r="B185" s="1" t="s">
        <v>7</v>
      </c>
      <c r="C185" s="1" t="s">
        <v>484</v>
      </c>
      <c r="D185" s="1" t="s">
        <v>261</v>
      </c>
      <c r="E185" s="1" t="s">
        <v>3504</v>
      </c>
      <c r="G185" t="str">
        <f>IFERROR(VLOOKUP(A185,Update_231207!$C$2:$D$1158,2,FALSE),"")</f>
        <v>체력을 크게 변화시킵니다.</v>
      </c>
    </row>
    <row r="186" spans="1:7" x14ac:dyDescent="0.45">
      <c r="A186" s="1" t="s">
        <v>485</v>
      </c>
      <c r="B186" s="1" t="s">
        <v>7</v>
      </c>
      <c r="C186" s="1" t="s">
        <v>486</v>
      </c>
      <c r="D186" s="1" t="s">
        <v>264</v>
      </c>
      <c r="E186" s="1" t="s">
        <v>3505</v>
      </c>
      <c r="G186" t="str">
        <f>IFERROR(VLOOKUP(A186,Update_231207!$C$2:$D$1158,2,FALSE),"")</f>
        <v>선형 증가보다 약간 적은 피해량을 변경합니다.</v>
      </c>
    </row>
    <row r="187" spans="1:7" x14ac:dyDescent="0.45">
      <c r="A187" s="1" t="s">
        <v>487</v>
      </c>
      <c r="B187" s="1" t="s">
        <v>7</v>
      </c>
      <c r="C187" s="1" t="s">
        <v>488</v>
      </c>
      <c r="D187" s="1" t="s">
        <v>267</v>
      </c>
      <c r="E187" s="1" t="s">
        <v>3506</v>
      </c>
      <c r="G187" t="str">
        <f>IFERROR(VLOOKUP(A187,Update_231207!$C$2:$D$1158,2,FALSE),"")</f>
        <v>작은 캐릭터에게 유리한 근접 회피 확률에 큰 영향을 줍니다.</v>
      </c>
    </row>
    <row r="188" spans="1:7" x14ac:dyDescent="0.45">
      <c r="A188" s="1" t="s">
        <v>489</v>
      </c>
      <c r="B188" s="1" t="s">
        <v>7</v>
      </c>
      <c r="C188" s="1" t="s">
        <v>490</v>
      </c>
      <c r="D188" s="1" t="s">
        <v>270</v>
      </c>
      <c r="E188" s="1" t="s">
        <v>3507</v>
      </c>
      <c r="G188" t="str">
        <f>IFERROR(VLOOKUP(A188,Update_231207!$C$2:$D$1158,2,FALSE),"")</f>
        <v>Alpha Genes와 Biotech Expansion genes의 자체 '생산' 에 매우 큰 영향을 미칩니다.</v>
      </c>
    </row>
    <row r="189" spans="1:7" x14ac:dyDescent="0.45">
      <c r="A189" s="1" t="s">
        <v>491</v>
      </c>
      <c r="B189" s="1" t="s">
        <v>7</v>
      </c>
      <c r="C189" s="1" t="s">
        <v>492</v>
      </c>
      <c r="D189" s="1" t="s">
        <v>493</v>
      </c>
      <c r="E189" s="1" t="s">
        <v>3523</v>
      </c>
      <c r="G189" t="str">
        <f>IFERROR(VLOOKUP(A189,Update_231207!$C$2:$D$1158,2,FALSE),"")</f>
        <v>토끼 체격</v>
      </c>
    </row>
    <row r="190" spans="1:7" x14ac:dyDescent="0.45">
      <c r="A190" s="1" t="s">
        <v>494</v>
      </c>
      <c r="B190" s="1" t="s">
        <v>7</v>
      </c>
      <c r="C190" s="1" t="s">
        <v>495</v>
      </c>
      <c r="D190" s="1" t="s">
        <v>496</v>
      </c>
      <c r="E190" s="1" t="s">
        <v>3524</v>
      </c>
      <c r="G190" t="str">
        <f>IFERROR(VLOOKUP(A190,Update_231207!$C$2:$D$1158,2,FALSE),"")</f>
        <v>이 유전자를 가진 사람은 작지만 그 크기에도 불구하고 놀랍도록 빠릅니다.</v>
      </c>
    </row>
    <row r="191" spans="1:7" x14ac:dyDescent="0.45">
      <c r="A191" s="1" t="s">
        <v>497</v>
      </c>
      <c r="B191" s="1" t="s">
        <v>7</v>
      </c>
      <c r="C191" s="1" t="s">
        <v>498</v>
      </c>
      <c r="D191" s="1" t="s">
        <v>249</v>
      </c>
      <c r="E191" s="1" t="s">
        <v>3500</v>
      </c>
      <c r="G191" t="str">
        <f>IFERROR(VLOOKUP(A191,Update_231207!$C$2:$D$1158,2,FALSE),"")</f>
        <v>- 신체 크기 기본 -</v>
      </c>
    </row>
    <row r="192" spans="1:7" x14ac:dyDescent="0.45">
      <c r="A192" s="1" t="s">
        <v>499</v>
      </c>
      <c r="B192" s="1" t="s">
        <v>7</v>
      </c>
      <c r="C192" s="1" t="s">
        <v>500</v>
      </c>
      <c r="D192" s="1" t="s">
        <v>252</v>
      </c>
      <c r="E192" s="1" t="s">
        <v>3501</v>
      </c>
      <c r="G192" t="str">
        <f>IFERROR(VLOOKUP(A192,Update_231207!$C$2:$D$1158,2,FALSE),"")</f>
        <v>극적인 최대 영양 효과.</v>
      </c>
    </row>
    <row r="193" spans="1:7" x14ac:dyDescent="0.45">
      <c r="A193" s="1" t="s">
        <v>501</v>
      </c>
      <c r="B193" s="1" t="s">
        <v>7</v>
      </c>
      <c r="C193" s="1" t="s">
        <v>502</v>
      </c>
      <c r="D193" s="1" t="s">
        <v>255</v>
      </c>
      <c r="E193" s="1" t="s">
        <v>3502</v>
      </c>
      <c r="G193" t="str">
        <f>IFERROR(VLOOKUP(A193,Update_231207!$C$2:$D$1158,2,FALSE),"")</f>
        <v>영양 사용에 매우 큰 영향을 미칩니다.</v>
      </c>
    </row>
    <row r="194" spans="1:7" x14ac:dyDescent="0.45">
      <c r="A194" s="1" t="s">
        <v>503</v>
      </c>
      <c r="B194" s="1" t="s">
        <v>7</v>
      </c>
      <c r="C194" s="1" t="s">
        <v>504</v>
      </c>
      <c r="D194" s="1" t="s">
        <v>258</v>
      </c>
      <c r="E194" s="1" t="s">
        <v>3503</v>
      </c>
      <c r="G194" t="str">
        <f>IFERROR(VLOOKUP(A194,Update_231207!$C$2:$D$1158,2,FALSE),"")</f>
        <v>신체 크기 특성 및 관련 특성을 변경합니다.</v>
      </c>
    </row>
    <row r="195" spans="1:7" x14ac:dyDescent="0.45">
      <c r="A195" s="1" t="s">
        <v>505</v>
      </c>
      <c r="B195" s="1" t="s">
        <v>7</v>
      </c>
      <c r="C195" s="1" t="s">
        <v>506</v>
      </c>
      <c r="D195" s="1" t="s">
        <v>261</v>
      </c>
      <c r="E195" s="1" t="s">
        <v>3504</v>
      </c>
      <c r="G195" t="str">
        <f>IFERROR(VLOOKUP(A195,Update_231207!$C$2:$D$1158,2,FALSE),"")</f>
        <v>체력을 크게 변화시킵니다.</v>
      </c>
    </row>
    <row r="196" spans="1:7" x14ac:dyDescent="0.45">
      <c r="A196" s="1" t="s">
        <v>507</v>
      </c>
      <c r="B196" s="1" t="s">
        <v>7</v>
      </c>
      <c r="C196" s="1" t="s">
        <v>508</v>
      </c>
      <c r="D196" s="1" t="s">
        <v>264</v>
      </c>
      <c r="E196" s="1" t="s">
        <v>3505</v>
      </c>
      <c r="G196" t="str">
        <f>IFERROR(VLOOKUP(A196,Update_231207!$C$2:$D$1158,2,FALSE),"")</f>
        <v>선형 증가보다 약간 적은 피해량을 변경합니다.</v>
      </c>
    </row>
    <row r="197" spans="1:7" x14ac:dyDescent="0.45">
      <c r="A197" s="1" t="s">
        <v>509</v>
      </c>
      <c r="B197" s="1" t="s">
        <v>7</v>
      </c>
      <c r="C197" s="1" t="s">
        <v>510</v>
      </c>
      <c r="D197" s="1" t="s">
        <v>267</v>
      </c>
      <c r="E197" s="1" t="s">
        <v>3506</v>
      </c>
      <c r="G197" t="str">
        <f>IFERROR(VLOOKUP(A197,Update_231207!$C$2:$D$1158,2,FALSE),"")</f>
        <v>작은 캐릭터에게 유리한 근접 회피 확률에 큰 영향을 줍니다.</v>
      </c>
    </row>
    <row r="198" spans="1:7" x14ac:dyDescent="0.45">
      <c r="A198" s="1" t="s">
        <v>511</v>
      </c>
      <c r="B198" s="1" t="s">
        <v>7</v>
      </c>
      <c r="C198" s="1" t="s">
        <v>512</v>
      </c>
      <c r="D198" s="1" t="s">
        <v>270</v>
      </c>
      <c r="E198" s="1" t="s">
        <v>3507</v>
      </c>
      <c r="G198" t="str">
        <f>IFERROR(VLOOKUP(A198,Update_231207!$C$2:$D$1158,2,FALSE),"")</f>
        <v>Alpha Genes와 Biotech Expansion genes의 자체 '생산' 에 매우 큰 영향을 미칩니다.</v>
      </c>
    </row>
    <row r="199" spans="1:7" x14ac:dyDescent="0.45">
      <c r="A199" s="1" t="s">
        <v>513</v>
      </c>
      <c r="B199" s="1" t="s">
        <v>7</v>
      </c>
      <c r="C199" s="1" t="s">
        <v>514</v>
      </c>
      <c r="D199" s="1" t="s">
        <v>515</v>
      </c>
      <c r="E199" s="1" t="s">
        <v>3525</v>
      </c>
      <c r="G199" t="str">
        <f>IFERROR(VLOOKUP(A199,Update_231207!$C$2:$D$1158,2,FALSE),"")</f>
        <v>불법 작은 체격</v>
      </c>
    </row>
    <row r="200" spans="1:7" x14ac:dyDescent="0.45">
      <c r="A200" s="1" t="s">
        <v>516</v>
      </c>
      <c r="B200" s="1" t="s">
        <v>7</v>
      </c>
      <c r="C200" s="1" t="s">
        <v>517</v>
      </c>
      <c r="D200" s="1" t="s">
        <v>518</v>
      </c>
      <c r="E200" s="1" t="s">
        <v>3526</v>
      </c>
      <c r="G200" t="str">
        <f>IFERROR(VLOOKUP(A200,Update_231207!$C$2:$D$1158,2,FALSE),"")</f>
        <v>이 유전자를 가진 사람은 아주 아주 작습니다. 너무 작아서 초월공학이 창조에 관여했을 정도입니다.\n\n초월공학가 관여한 것도 아마 크기에 비해 능력이 터무니없이 뛰어난 이유일 겁니다.\n\n인기 요청에 의해 추가되었습니다. 아마 균형이 잘 잡히지 않았을 겁니다. 강풍에 죽고 싶지 않다면&gt;작은 사람들의 강인함' 같은 능력과 조합해 보세요.</v>
      </c>
    </row>
    <row r="201" spans="1:7" x14ac:dyDescent="0.45">
      <c r="A201" s="1" t="s">
        <v>519</v>
      </c>
      <c r="B201" s="1" t="s">
        <v>7</v>
      </c>
      <c r="C201" s="1" t="s">
        <v>520</v>
      </c>
      <c r="D201" s="1" t="s">
        <v>521</v>
      </c>
      <c r="E201" s="1" t="s">
        <v>3527</v>
      </c>
      <c r="G201" t="str">
        <f>IFERROR(VLOOKUP(A201,Update_231207!$C$2:$D$1158,2,FALSE),"")</f>
        <v>거인증</v>
      </c>
    </row>
    <row r="202" spans="1:7" x14ac:dyDescent="0.45">
      <c r="A202" s="1" t="s">
        <v>522</v>
      </c>
      <c r="B202" s="1" t="s">
        <v>7</v>
      </c>
      <c r="C202" s="1" t="s">
        <v>523</v>
      </c>
      <c r="D202" s="1" t="s">
        <v>524</v>
      </c>
      <c r="E202" s="1" t="s">
        <v>3528</v>
      </c>
      <c r="G202" t="str">
        <f>IFERROR(VLOOKUP(A202,Update_231207!$C$2:$D$1158,2,FALSE),"")</f>
        <v>이 유전자를 가진 사람은 유전적 거인증을 가지고 있습니다.</v>
      </c>
    </row>
    <row r="203" spans="1:7" x14ac:dyDescent="0.45">
      <c r="A203" s="1" t="s">
        <v>525</v>
      </c>
      <c r="B203" s="1" t="s">
        <v>7</v>
      </c>
      <c r="C203" s="1" t="s">
        <v>526</v>
      </c>
      <c r="D203" s="1" t="s">
        <v>527</v>
      </c>
      <c r="E203" s="1" t="s">
        <v>3529</v>
      </c>
      <c r="G203" t="str">
        <f>IFERROR(VLOOKUP(A203,Update_231207!$C$2:$D$1158,2,FALSE),"")</f>
        <v>큼</v>
      </c>
    </row>
    <row r="204" spans="1:7" x14ac:dyDescent="0.45">
      <c r="A204" s="1" t="s">
        <v>528</v>
      </c>
      <c r="B204" s="1" t="s">
        <v>7</v>
      </c>
      <c r="C204" s="1" t="s">
        <v>529</v>
      </c>
      <c r="D204" s="1" t="s">
        <v>530</v>
      </c>
      <c r="E204" s="1" t="s">
        <v>3530</v>
      </c>
      <c r="G204" t="str">
        <f>IFERROR(VLOOKUP(A204,Update_231207!$C$2:$D$1158,2,FALSE),"")</f>
        <v>이 유전자를 가진 사람은 더 크도록 변형되었습니다.</v>
      </c>
    </row>
    <row r="205" spans="1:7" x14ac:dyDescent="0.45">
      <c r="A205" s="1" t="s">
        <v>531</v>
      </c>
      <c r="B205" s="1" t="s">
        <v>7</v>
      </c>
      <c r="C205" s="1" t="s">
        <v>532</v>
      </c>
      <c r="D205" s="1" t="s">
        <v>533</v>
      </c>
      <c r="E205" s="1" t="s">
        <v>3531</v>
      </c>
      <c r="G205" t="str">
        <f>IFERROR(VLOOKUP(A205,Update_231207!$C$2:$D$1158,2,FALSE),"")</f>
        <v>작음</v>
      </c>
    </row>
    <row r="206" spans="1:7" x14ac:dyDescent="0.45">
      <c r="A206" s="1" t="s">
        <v>534</v>
      </c>
      <c r="B206" s="1" t="s">
        <v>7</v>
      </c>
      <c r="C206" s="1" t="s">
        <v>535</v>
      </c>
      <c r="D206" s="1" t="s">
        <v>536</v>
      </c>
      <c r="E206" s="1" t="s">
        <v>3532</v>
      </c>
      <c r="G206" t="str">
        <f>IFERROR(VLOOKUP(A206,Update_231207!$C$2:$D$1158,2,FALSE),"")</f>
        <v>이 유전자의 보균자는 조금 더 작아지도록 변형되었습니다.</v>
      </c>
    </row>
    <row r="207" spans="1:7" x14ac:dyDescent="0.45">
      <c r="A207" s="1" t="s">
        <v>537</v>
      </c>
      <c r="B207" s="1" t="s">
        <v>7</v>
      </c>
      <c r="C207" s="1" t="s">
        <v>538</v>
      </c>
      <c r="D207" s="1" t="s">
        <v>539</v>
      </c>
      <c r="E207" s="1" t="s">
        <v>3533</v>
      </c>
      <c r="G207" t="str">
        <f>IFERROR(VLOOKUP(A207,Update_231207!$C$2:$D$1158,2,FALSE),"")</f>
        <v>왜소증</v>
      </c>
    </row>
    <row r="208" spans="1:7" x14ac:dyDescent="0.45">
      <c r="A208" s="1" t="s">
        <v>540</v>
      </c>
      <c r="B208" s="1" t="s">
        <v>7</v>
      </c>
      <c r="C208" s="1" t="s">
        <v>541</v>
      </c>
      <c r="D208" s="1" t="s">
        <v>542</v>
      </c>
      <c r="E208" s="1" t="s">
        <v>3534</v>
      </c>
      <c r="G208" t="str">
        <f>IFERROR(VLOOKUP(A208,Update_231207!$C$2:$D$1158,2,FALSE),"")</f>
        <v>이 유전자를 가진 사람은 유전적 왜소증을 가지고 있습니다.</v>
      </c>
    </row>
    <row r="209" spans="1:7" x14ac:dyDescent="0.45">
      <c r="A209" s="1" t="s">
        <v>543</v>
      </c>
      <c r="B209" s="1" t="s">
        <v>7</v>
      </c>
      <c r="C209" s="1" t="s">
        <v>544</v>
      </c>
      <c r="D209" s="1" t="s">
        <v>545</v>
      </c>
      <c r="E209" s="1" t="s">
        <v>3535</v>
      </c>
      <c r="G209" t="str">
        <f>IFERROR(VLOOKUP(A209,Update_231207!$C$2:$D$1158,2,FALSE),"")</f>
        <v>육식</v>
      </c>
    </row>
    <row r="210" spans="1:7" x14ac:dyDescent="0.45">
      <c r="A210" s="1" t="s">
        <v>546</v>
      </c>
      <c r="B210" s="1" t="s">
        <v>7</v>
      </c>
      <c r="C210" s="1" t="s">
        <v>547</v>
      </c>
      <c r="D210" s="1" t="s">
        <v>548</v>
      </c>
      <c r="E210" s="1" t="s">
        <v>3536</v>
      </c>
      <c r="G210" t="str">
        <f>IFERROR(VLOOKUP(A210,Update_231207!$C$2:$D$1158,2,FALSE),"")</f>
        <v>이 유전자를 가진 사람은 육식을 합니다. 그들은 자동으로 채식 음식을 먹지 않으며 강제로 먹으면 구토를합니다.</v>
      </c>
    </row>
    <row r="211" spans="1:7" x14ac:dyDescent="0.45">
      <c r="A211" s="1" t="s">
        <v>549</v>
      </c>
      <c r="B211" s="1" t="s">
        <v>7</v>
      </c>
      <c r="C211" s="1" t="s">
        <v>550</v>
      </c>
      <c r="D211" s="1" t="s">
        <v>551</v>
      </c>
      <c r="E211" s="1" t="s">
        <v>3537</v>
      </c>
      <c r="G211" t="str">
        <f>IFERROR(VLOOKUP(A211,Update_231207!$C$2:$D$1158,2,FALSE),"")</f>
        <v>초식</v>
      </c>
    </row>
    <row r="212" spans="1:7" x14ac:dyDescent="0.45">
      <c r="A212" s="1" t="s">
        <v>552</v>
      </c>
      <c r="B212" s="1" t="s">
        <v>7</v>
      </c>
      <c r="C212" s="1" t="s">
        <v>553</v>
      </c>
      <c r="D212" s="1" t="s">
        <v>554</v>
      </c>
      <c r="E212" s="1" t="s">
        <v>3538</v>
      </c>
      <c r="G212" t="str">
        <f>IFERROR(VLOOKUP(A212,Update_231207!$C$2:$D$1158,2,FALSE),"")</f>
        <v>이 유전자를 가진 사람은 채식을 합니다. 그들은 자동으로 육식 음식을 먹지 않으며 강제로 먹으면 구토를합니다.</v>
      </c>
    </row>
    <row r="213" spans="1:7" x14ac:dyDescent="0.45">
      <c r="A213" s="1" t="s">
        <v>555</v>
      </c>
      <c r="B213" s="1" t="s">
        <v>7</v>
      </c>
      <c r="C213" s="1" t="s">
        <v>556</v>
      </c>
      <c r="D213" s="1" t="s">
        <v>557</v>
      </c>
      <c r="E213" s="1" t="s">
        <v>3539</v>
      </c>
      <c r="G213" t="str">
        <f>IFERROR(VLOOKUP(A213,Update_231207!$C$2:$D$1158,2,FALSE),"")</f>
        <v>식인</v>
      </c>
    </row>
    <row r="214" spans="1:7" x14ac:dyDescent="0.45">
      <c r="A214" s="1" t="s">
        <v>558</v>
      </c>
      <c r="B214" s="1" t="s">
        <v>7</v>
      </c>
      <c r="C214" s="1" t="s">
        <v>559</v>
      </c>
      <c r="D214" s="1" t="s">
        <v>557</v>
      </c>
      <c r="E214" s="1" t="s">
        <v>3539</v>
      </c>
      <c r="G214" t="str">
        <f>IFERROR(VLOOKUP(A214,Update_231207!$C$2:$D$1158,2,FALSE),"")</f>
        <v>식인</v>
      </c>
    </row>
    <row r="215" spans="1:7" x14ac:dyDescent="0.45">
      <c r="A215" s="1" t="s">
        <v>560</v>
      </c>
      <c r="B215" s="1" t="s">
        <v>7</v>
      </c>
      <c r="C215" s="1" t="s">
        <v>561</v>
      </c>
      <c r="D215" s="1" t="s">
        <v>562</v>
      </c>
      <c r="E215" s="1" t="s">
        <v>3540</v>
      </c>
      <c r="G215" t="str">
        <f>IFERROR(VLOOKUP(A215,Update_231207!$C$2:$D$1158,2,FALSE),"")</f>
        <v>이 유전자를 가진 사람은 폭력적인 식인 습성을 가지고 있습니다.</v>
      </c>
    </row>
    <row r="216" spans="1:7" x14ac:dyDescent="0.45">
      <c r="A216" s="1" t="s">
        <v>563</v>
      </c>
      <c r="B216" s="1" t="s">
        <v>7</v>
      </c>
      <c r="C216" s="1" t="s">
        <v>564</v>
      </c>
      <c r="D216" s="1" t="s">
        <v>565</v>
      </c>
      <c r="E216" s="1" t="s">
        <v>3419</v>
      </c>
      <c r="G216" t="str">
        <f>IFERROR(VLOOKUP(A216,Update_231207!$C$2:$D$1158,2,FALSE),"")</f>
        <v>흡수</v>
      </c>
    </row>
    <row r="217" spans="1:7" x14ac:dyDescent="0.45">
      <c r="A217" s="1" t="s">
        <v>566</v>
      </c>
      <c r="B217" s="1" t="s">
        <v>7</v>
      </c>
      <c r="C217" s="1" t="s">
        <v>567</v>
      </c>
      <c r="D217" s="1" t="s">
        <v>568</v>
      </c>
      <c r="E217" s="1" t="s">
        <v>3420</v>
      </c>
      <c r="G217" t="str">
        <f>IFERROR(VLOOKUP(A217,Update_231207!$C$2:$D$1158,2,FALSE),"")</f>
        <v>이 유전자를 가진 폰은 시체에서 유전자를 훔칠 수 있는 능력을 가지고 있습니다.\n\n보유자는 최소 4가지 옵션 중 하나를 선택할 수 있습니다.\n일부 특성은 유전자로 전환될 수 있습니다.\n\n신진대사가 너무 낮아지면 다시 괜찮아질 때까지 무작위 특성이 제거됩니다(-8 제한).</v>
      </c>
    </row>
    <row r="218" spans="1:7" x14ac:dyDescent="0.45">
      <c r="A218" s="1" t="s">
        <v>569</v>
      </c>
      <c r="B218" s="1" t="s">
        <v>7</v>
      </c>
      <c r="C218" s="1" t="s">
        <v>570</v>
      </c>
      <c r="D218" s="1" t="s">
        <v>571</v>
      </c>
      <c r="E218" s="1" t="s">
        <v>3541</v>
      </c>
      <c r="G218" t="str">
        <f>IFERROR(VLOOKUP(A218,Update_231207!$C$2:$D$1158,2,FALSE),"")</f>
        <v>성실한 학생</v>
      </c>
    </row>
    <row r="219" spans="1:7" x14ac:dyDescent="0.45">
      <c r="A219" s="1" t="s">
        <v>572</v>
      </c>
      <c r="B219" s="1" t="s">
        <v>7</v>
      </c>
      <c r="C219" s="1" t="s">
        <v>573</v>
      </c>
      <c r="D219" s="1" t="s">
        <v>574</v>
      </c>
      <c r="E219" s="1" t="s">
        <v>3543</v>
      </c>
      <c r="G219" t="str">
        <f>IFERROR(VLOOKUP(A219,Update_231207!$C$2:$D$1158,2,FALSE),"")</f>
        <v>학생</v>
      </c>
    </row>
    <row r="220" spans="1:7" x14ac:dyDescent="0.45">
      <c r="A220" s="1" t="s">
        <v>575</v>
      </c>
      <c r="B220" s="1" t="s">
        <v>7</v>
      </c>
      <c r="C220" s="1" t="s">
        <v>576</v>
      </c>
      <c r="D220" s="1" t="s">
        <v>577</v>
      </c>
      <c r="E220" s="1" t="s">
        <v>3542</v>
      </c>
      <c r="G220" t="str">
        <f>IFERROR(VLOOKUP(A220,Update_231207!$C$2:$D$1158,2,FALSE),"")</f>
        <v>이 유전자를 가진 사람은 작은 동기로도 능숙하게 배웁니다.</v>
      </c>
    </row>
    <row r="221" spans="1:7" x14ac:dyDescent="0.45">
      <c r="A221" s="1" t="s">
        <v>578</v>
      </c>
      <c r="B221" s="1" t="s">
        <v>7</v>
      </c>
      <c r="C221" s="1" t="s">
        <v>579</v>
      </c>
      <c r="D221" s="1" t="s">
        <v>580</v>
      </c>
      <c r="E221" s="1" t="s">
        <v>3544</v>
      </c>
      <c r="G221" t="str">
        <f>IFERROR(VLOOKUP(A221,Update_231207!$C$2:$D$1158,2,FALSE),"")</f>
        <v>매우 성실한 학생</v>
      </c>
    </row>
    <row r="222" spans="1:7" x14ac:dyDescent="0.45">
      <c r="A222" s="1" t="s">
        <v>581</v>
      </c>
      <c r="B222" s="1" t="s">
        <v>7</v>
      </c>
      <c r="C222" s="1" t="s">
        <v>582</v>
      </c>
      <c r="D222" s="1" t="s">
        <v>574</v>
      </c>
      <c r="E222" s="1" t="s">
        <v>3543</v>
      </c>
      <c r="G222" t="str">
        <f>IFERROR(VLOOKUP(A222,Update_231207!$C$2:$D$1158,2,FALSE),"")</f>
        <v>학생</v>
      </c>
    </row>
    <row r="223" spans="1:7" x14ac:dyDescent="0.45">
      <c r="A223" s="1" t="s">
        <v>583</v>
      </c>
      <c r="B223" s="1" t="s">
        <v>7</v>
      </c>
      <c r="C223" s="1" t="s">
        <v>584</v>
      </c>
      <c r="D223" s="1" t="s">
        <v>585</v>
      </c>
      <c r="E223" s="1" t="s">
        <v>3542</v>
      </c>
      <c r="G223" t="str">
        <f>IFERROR(VLOOKUP(A223,Update_231207!$C$2:$D$1158,2,FALSE),"")</f>
        <v>이 유전자를 가진 사람은 작은 동기로도 능숙하게 배웁니다.</v>
      </c>
    </row>
    <row r="224" spans="1:7" x14ac:dyDescent="0.45">
      <c r="A224" s="1" t="s">
        <v>586</v>
      </c>
      <c r="B224" s="1" t="s">
        <v>7</v>
      </c>
      <c r="C224" s="1" t="s">
        <v>587</v>
      </c>
      <c r="D224" s="1" t="s">
        <v>588</v>
      </c>
      <c r="E224" s="1" t="s">
        <v>3545</v>
      </c>
      <c r="G224" t="str">
        <f>IFERROR(VLOOKUP(A224,Update_231207!$C$2:$D$1158,2,FALSE),"")</f>
        <v>단순한 생각</v>
      </c>
    </row>
    <row r="225" spans="1:7" x14ac:dyDescent="0.45">
      <c r="A225" s="1" t="s">
        <v>589</v>
      </c>
      <c r="B225" s="1" t="s">
        <v>7</v>
      </c>
      <c r="C225" s="1" t="s">
        <v>590</v>
      </c>
      <c r="D225" s="1" t="s">
        <v>591</v>
      </c>
      <c r="E225" s="1" t="s">
        <v>3546</v>
      </c>
      <c r="G225" t="str">
        <f>IFERROR(VLOOKUP(A225,Update_231207!$C$2:$D$1158,2,FALSE),"")</f>
        <v>이 유전자를 가진 사람은 복잡한 작업을 수행할 수 없습니다.</v>
      </c>
    </row>
    <row r="226" spans="1:7" x14ac:dyDescent="0.45">
      <c r="A226" s="1" t="s">
        <v>592</v>
      </c>
      <c r="B226" s="1" t="s">
        <v>7</v>
      </c>
      <c r="C226" s="1" t="s">
        <v>593</v>
      </c>
      <c r="D226" s="1" t="s">
        <v>594</v>
      </c>
      <c r="E226" s="1" t="s">
        <v>3547</v>
      </c>
      <c r="G226" t="str">
        <f>IFERROR(VLOOKUP(A226,Update_231207!$C$2:$D$1158,2,FALSE),"")</f>
        <v>매우 단순한 생각</v>
      </c>
    </row>
    <row r="227" spans="1:7" x14ac:dyDescent="0.45">
      <c r="A227" s="1" t="s">
        <v>595</v>
      </c>
      <c r="B227" s="1" t="s">
        <v>7</v>
      </c>
      <c r="C227" s="1" t="s">
        <v>596</v>
      </c>
      <c r="D227" s="1" t="s">
        <v>597</v>
      </c>
      <c r="E227" s="1" t="s">
        <v>3548</v>
      </c>
      <c r="G227" t="str">
        <f>IFERROR(VLOOKUP(A227,Update_231207!$C$2:$D$1158,2,FALSE),"")</f>
        <v>이 유전자를 가진 사람은 단순 노동 외에는 어떤 일에도 적합하지 않습니다.</v>
      </c>
    </row>
    <row r="228" spans="1:7" x14ac:dyDescent="0.45">
      <c r="A228" s="1" t="s">
        <v>598</v>
      </c>
      <c r="B228" s="1" t="s">
        <v>7</v>
      </c>
      <c r="C228" s="1" t="s">
        <v>599</v>
      </c>
      <c r="D228" s="1" t="s">
        <v>600</v>
      </c>
      <c r="E228" s="1" t="s">
        <v>3549</v>
      </c>
      <c r="G228" t="str">
        <f>IFERROR(VLOOKUP(A228,Update_231207!$C$2:$D$1158,2,FALSE),"")</f>
        <v>학습 불가</v>
      </c>
    </row>
    <row r="229" spans="1:7" x14ac:dyDescent="0.45">
      <c r="A229" s="1" t="s">
        <v>601</v>
      </c>
      <c r="B229" s="1" t="s">
        <v>7</v>
      </c>
      <c r="C229" s="1" t="s">
        <v>602</v>
      </c>
      <c r="D229" s="1" t="s">
        <v>603</v>
      </c>
      <c r="E229" s="1" t="s">
        <v>3550</v>
      </c>
      <c r="G229" t="str">
        <f>IFERROR(VLOOKUP(A229,Update_231207!$C$2:$D$1158,2,FALSE),"")</f>
        <v>이 유전자를 가진 사람은 새로운 지식을 습득할 수 없습니다.</v>
      </c>
    </row>
    <row r="230" spans="1:7" x14ac:dyDescent="0.45">
      <c r="A230" s="1" t="s">
        <v>604</v>
      </c>
      <c r="B230" s="1" t="s">
        <v>7</v>
      </c>
      <c r="C230" s="1" t="s">
        <v>605</v>
      </c>
      <c r="D230" s="1" t="s">
        <v>606</v>
      </c>
      <c r="E230" s="1" t="s">
        <v>3551</v>
      </c>
      <c r="G230" t="str">
        <f>IFERROR(VLOOKUP(A230,Update_231207!$C$2:$D$1158,2,FALSE),"")</f>
        <v>태그</v>
      </c>
    </row>
    <row r="231" spans="1:7" x14ac:dyDescent="0.45">
      <c r="A231" s="1" t="s">
        <v>607</v>
      </c>
      <c r="B231" s="1" t="s">
        <v>7</v>
      </c>
      <c r="C231" s="1" t="s">
        <v>608</v>
      </c>
      <c r="D231" s="1" t="s">
        <v>609</v>
      </c>
      <c r="E231" s="1" t="s">
        <v>3552</v>
      </c>
      <c r="G231" t="str">
        <f>IFERROR(VLOOKUP(A231,Update_231207!$C$2:$D$1158,2,FALSE),"")</f>
        <v>그런트</v>
      </c>
    </row>
    <row r="232" spans="1:7" x14ac:dyDescent="0.45">
      <c r="A232" s="1" t="s">
        <v>610</v>
      </c>
      <c r="B232" s="1" t="s">
        <v>7</v>
      </c>
      <c r="C232" s="1" t="s">
        <v>611</v>
      </c>
      <c r="D232" s="1" t="s">
        <v>612</v>
      </c>
      <c r="E232" s="1" t="s">
        <v>3553</v>
      </c>
      <c r="G232" t="str">
        <f>IFERROR(VLOOKUP(A232,Update_231207!$C$2:$D$1158,2,FALSE),"")</f>
        <v>느린</v>
      </c>
    </row>
    <row r="233" spans="1:7" x14ac:dyDescent="0.45">
      <c r="A233" s="1" t="s">
        <v>613</v>
      </c>
      <c r="B233" s="1" t="s">
        <v>7</v>
      </c>
      <c r="C233" s="1" t="s">
        <v>614</v>
      </c>
      <c r="D233" s="1" t="s">
        <v>615</v>
      </c>
      <c r="E233" s="1" t="s">
        <v>3554</v>
      </c>
      <c r="G233" t="str">
        <f>IFERROR(VLOOKUP(A233,Update_231207!$C$2:$D$1158,2,FALSE),"")</f>
        <v>둔한</v>
      </c>
    </row>
    <row r="234" spans="1:7" x14ac:dyDescent="0.45">
      <c r="A234" s="1" t="s">
        <v>616</v>
      </c>
      <c r="B234" s="1" t="s">
        <v>7</v>
      </c>
      <c r="C234" s="1" t="s">
        <v>617</v>
      </c>
      <c r="D234" s="1" t="s">
        <v>618</v>
      </c>
      <c r="E234" s="1" t="s">
        <v>3555</v>
      </c>
      <c r="G234" t="str">
        <f>IFERROR(VLOOKUP(A234,Update_231207!$C$2:$D$1158,2,FALSE),"")</f>
        <v>멍청한</v>
      </c>
    </row>
    <row r="235" spans="1:7" x14ac:dyDescent="0.45">
      <c r="A235" s="1" t="s">
        <v>619</v>
      </c>
      <c r="B235" s="1" t="s">
        <v>7</v>
      </c>
      <c r="C235" s="1" t="s">
        <v>620</v>
      </c>
      <c r="D235" s="1" t="s">
        <v>609</v>
      </c>
      <c r="E235" s="1" t="s">
        <v>3552</v>
      </c>
      <c r="G235" t="str">
        <f>IFERROR(VLOOKUP(A235,Update_231207!$C$2:$D$1158,2,FALSE),"")</f>
        <v>그런트</v>
      </c>
    </row>
    <row r="236" spans="1:7" x14ac:dyDescent="0.45">
      <c r="A236" s="1" t="s">
        <v>621</v>
      </c>
      <c r="B236" s="1" t="s">
        <v>7</v>
      </c>
      <c r="C236" s="1" t="s">
        <v>622</v>
      </c>
      <c r="D236" s="1" t="s">
        <v>623</v>
      </c>
      <c r="E236" s="1" t="s">
        <v>3556</v>
      </c>
      <c r="G236" t="str">
        <f>IFERROR(VLOOKUP(A236,Update_231207!$C$2:$D$1158,2,FALSE),"")</f>
        <v>성욕 없음</v>
      </c>
    </row>
    <row r="237" spans="1:7" x14ac:dyDescent="0.45">
      <c r="A237" s="1" t="s">
        <v>624</v>
      </c>
      <c r="B237" s="1" t="s">
        <v>7</v>
      </c>
      <c r="C237" s="1" t="s">
        <v>625</v>
      </c>
      <c r="D237" s="1" t="s">
        <v>626</v>
      </c>
      <c r="E237" s="1" t="s">
        <v>3557</v>
      </c>
      <c r="G237" t="str">
        <f>IFERROR(VLOOKUP(A237,Update_231207!$C$2:$D$1158,2,FALSE),"")</f>
        <v>이 유전자를 가진 사람은 파트너와 사랑을 나눌 가능성이 낮습니다.</v>
      </c>
    </row>
    <row r="238" spans="1:7" x14ac:dyDescent="0.45">
      <c r="A238" s="1" t="s">
        <v>627</v>
      </c>
      <c r="B238" s="1" t="s">
        <v>7</v>
      </c>
      <c r="C238" s="1" t="s">
        <v>628</v>
      </c>
      <c r="D238" s="1" t="s">
        <v>629</v>
      </c>
      <c r="E238" s="1" t="s">
        <v>3558</v>
      </c>
      <c r="G238" t="str">
        <f>IFERROR(VLOOKUP(A238,Update_231207!$C$2:$D$1158,2,FALSE),"")</f>
        <v>사랑할 확률이 크게 감소합니다.</v>
      </c>
    </row>
    <row r="239" spans="1:7" x14ac:dyDescent="0.45">
      <c r="A239" s="1" t="s">
        <v>630</v>
      </c>
      <c r="B239" s="1" t="s">
        <v>7</v>
      </c>
      <c r="C239" s="1" t="s">
        <v>631</v>
      </c>
      <c r="D239" s="1" t="s">
        <v>632</v>
      </c>
      <c r="E239" s="1" t="s">
        <v>3559</v>
      </c>
      <c r="G239" t="str">
        <f>IFERROR(VLOOKUP(A239,Update_231207!$C$2:$D$1158,2,FALSE),"")</f>
        <v>바람둥이</v>
      </c>
    </row>
    <row r="240" spans="1:7" x14ac:dyDescent="0.45">
      <c r="A240" s="1" t="s">
        <v>633</v>
      </c>
      <c r="B240" s="1" t="s">
        <v>7</v>
      </c>
      <c r="C240" s="1" t="s">
        <v>634</v>
      </c>
      <c r="D240" s="1" t="s">
        <v>635</v>
      </c>
      <c r="E240" s="1" t="s">
        <v>3560</v>
      </c>
      <c r="G240" t="str">
        <f>IFERROR(VLOOKUP(A240,Update_231207!$C$2:$D$1158,2,FALSE),"")</f>
        <v>이 유전자를 가진 사람은 훨씬 더 자주 바람을 피웁니다.</v>
      </c>
    </row>
    <row r="241" spans="1:7" x14ac:dyDescent="0.45">
      <c r="A241" s="1" t="s">
        <v>636</v>
      </c>
      <c r="B241" s="1" t="s">
        <v>7</v>
      </c>
      <c r="C241" s="1" t="s">
        <v>637</v>
      </c>
      <c r="D241" s="1" t="s">
        <v>638</v>
      </c>
      <c r="E241" s="1" t="s">
        <v>3561</v>
      </c>
      <c r="G241" t="str">
        <f>IFERROR(VLOOKUP(A241,Update_231207!$C$2:$D$1158,2,FALSE),"")</f>
        <v>바람을 피울 가능성이 4배 더 높습니다.</v>
      </c>
    </row>
    <row r="242" spans="1:7" x14ac:dyDescent="0.45">
      <c r="A242" s="1" t="s">
        <v>639</v>
      </c>
      <c r="B242" s="1" t="s">
        <v>7</v>
      </c>
      <c r="C242" s="1" t="s">
        <v>640</v>
      </c>
      <c r="D242" s="1" t="s">
        <v>641</v>
      </c>
      <c r="E242" s="1" t="s">
        <v>3562</v>
      </c>
      <c r="G242" t="str">
        <f>IFERROR(VLOOKUP(A242,Update_231207!$C$2:$D$1158,2,FALSE),"")</f>
        <v>일편단심</v>
      </c>
    </row>
    <row r="243" spans="1:7" x14ac:dyDescent="0.45">
      <c r="A243" s="1" t="s">
        <v>642</v>
      </c>
      <c r="B243" s="1" t="s">
        <v>7</v>
      </c>
      <c r="C243" s="1" t="s">
        <v>643</v>
      </c>
      <c r="D243" s="1" t="s">
        <v>644</v>
      </c>
      <c r="E243" s="1" t="s">
        <v>3563</v>
      </c>
      <c r="G243" t="str">
        <f>IFERROR(VLOOKUP(A243,Update_231207!$C$2:$D$1158,2,FALSE),"")</f>
        <v>이 유전자를 가진 사람은 바람을 피우거나 유혹을 받지 않습니다.</v>
      </c>
    </row>
    <row r="244" spans="1:7" x14ac:dyDescent="0.45">
      <c r="A244" s="1" t="s">
        <v>645</v>
      </c>
      <c r="B244" s="1" t="s">
        <v>7</v>
      </c>
      <c r="C244" s="1" t="s">
        <v>646</v>
      </c>
      <c r="D244" s="1" t="s">
        <v>647</v>
      </c>
      <c r="E244" s="1" t="s">
        <v>3564</v>
      </c>
      <c r="G244" t="str">
        <f>IFERROR(VLOOKUP(A244,Update_231207!$C$2:$D$1158,2,FALSE),"")</f>
        <v>절대 유혹하지 않으며 유혹당하지 않습니다.</v>
      </c>
    </row>
    <row r="245" spans="1:7" x14ac:dyDescent="0.45">
      <c r="A245" s="1" t="s">
        <v>648</v>
      </c>
      <c r="B245" s="1" t="s">
        <v>7</v>
      </c>
      <c r="C245" s="1" t="s">
        <v>649</v>
      </c>
      <c r="D245" s="1" t="s">
        <v>650</v>
      </c>
      <c r="E245" s="1" t="s">
        <v>3565</v>
      </c>
      <c r="G245" t="str">
        <f>IFERROR(VLOOKUP(A245,Update_231207!$C$2:$D$1158,2,FALSE),"")</f>
        <v>짧은 임신</v>
      </c>
    </row>
    <row r="246" spans="1:7" x14ac:dyDescent="0.45">
      <c r="A246" s="1" t="s">
        <v>651</v>
      </c>
      <c r="B246" s="1" t="s">
        <v>7</v>
      </c>
      <c r="C246" s="1" t="s">
        <v>652</v>
      </c>
      <c r="D246" s="1" t="s">
        <v>653</v>
      </c>
      <c r="E246" s="1" t="s">
        <v>3566</v>
      </c>
      <c r="G246" t="str">
        <f>IFERROR(VLOOKUP(A246,Update_231207!$C$2:$D$1158,2,FALSE),"")</f>
        <v>이 유전자를 가진 사람은 임신 기간이 매우 짧아 보통의 절반에도 미치지 못합니다.</v>
      </c>
    </row>
    <row r="247" spans="1:7" x14ac:dyDescent="0.45">
      <c r="A247" s="1" t="s">
        <v>654</v>
      </c>
      <c r="B247" s="1" t="s">
        <v>7</v>
      </c>
      <c r="C247" s="1" t="s">
        <v>655</v>
      </c>
      <c r="D247" s="1" t="s">
        <v>656</v>
      </c>
      <c r="E247" s="1" t="s">
        <v>3567</v>
      </c>
      <c r="G247" t="str">
        <f>IFERROR(VLOOKUP(A247,Update_231207!$C$2:$D$1158,2,FALSE),"")</f>
        <v>혈기왕성</v>
      </c>
    </row>
    <row r="248" spans="1:7" x14ac:dyDescent="0.45">
      <c r="A248" s="1" t="s">
        <v>657</v>
      </c>
      <c r="B248" s="1" t="s">
        <v>7</v>
      </c>
      <c r="C248" s="1" t="s">
        <v>658</v>
      </c>
      <c r="D248" s="1" t="s">
        <v>659</v>
      </c>
      <c r="E248" s="1" t="s">
        <v>3568</v>
      </c>
      <c r="G248" t="str">
        <f>IFERROR(VLOOKUP(A248,Update_231207!$C$2:$D$1158,2,FALSE),"")</f>
        <v>이 유전자를 가진 사람은 나이가 들어도 생식력을 잃지 않습니다.</v>
      </c>
    </row>
    <row r="249" spans="1:7" x14ac:dyDescent="0.45">
      <c r="A249" s="1" t="s">
        <v>660</v>
      </c>
      <c r="B249" s="1" t="s">
        <v>7</v>
      </c>
      <c r="C249" s="1" t="s">
        <v>661</v>
      </c>
      <c r="D249" s="1" t="s">
        <v>662</v>
      </c>
      <c r="E249" s="1" t="s">
        <v>3569</v>
      </c>
      <c r="G249" t="str">
        <f>IFERROR(VLOOKUP(A249,Update_231207!$C$2:$D$1158,2,FALSE),"")</f>
        <v>불임에 가까움</v>
      </c>
    </row>
    <row r="250" spans="1:7" x14ac:dyDescent="0.45">
      <c r="A250" s="1" t="s">
        <v>663</v>
      </c>
      <c r="B250" s="1" t="s">
        <v>7</v>
      </c>
      <c r="C250" s="1" t="s">
        <v>664</v>
      </c>
      <c r="D250" s="1" t="s">
        <v>665</v>
      </c>
      <c r="E250" s="1" t="s">
        <v>3570</v>
      </c>
      <c r="G250" t="str">
        <f>IFERROR(VLOOKUP(A250,Update_231207!$C$2:$D$1158,2,FALSE),"")</f>
        <v>이 유전자를 가진 사람은 자연적인 방법으로 거의 번식할 수 없습니다.</v>
      </c>
    </row>
    <row r="251" spans="1:7" x14ac:dyDescent="0.45">
      <c r="A251" s="1" t="s">
        <v>666</v>
      </c>
      <c r="B251" s="1" t="s">
        <v>7</v>
      </c>
      <c r="C251" s="1" t="s">
        <v>667</v>
      </c>
      <c r="D251" s="1" t="s">
        <v>668</v>
      </c>
      <c r="E251" s="1" t="s">
        <v>3571</v>
      </c>
      <c r="G251" t="str">
        <f>IFERROR(VLOOKUP(A251,Update_231207!$C$2:$D$1158,2,FALSE),"")</f>
        <v>매우 느림</v>
      </c>
    </row>
    <row r="252" spans="1:7" x14ac:dyDescent="0.45">
      <c r="A252" s="1" t="s">
        <v>669</v>
      </c>
      <c r="B252" s="1" t="s">
        <v>7</v>
      </c>
      <c r="C252" s="1" t="s">
        <v>670</v>
      </c>
      <c r="D252" s="1" t="s">
        <v>671</v>
      </c>
      <c r="E252" s="1" t="s">
        <v>3572</v>
      </c>
      <c r="G252" t="str">
        <f>IFERROR(VLOOKUP(A252,Update_231207!$C$2:$D$1158,2,FALSE),"")</f>
        <v>이 유전자를 가진 사람은 매우 느린 속도로 움직입니다.</v>
      </c>
    </row>
    <row r="253" spans="1:7" x14ac:dyDescent="0.45">
      <c r="A253" s="1" t="s">
        <v>672</v>
      </c>
      <c r="B253" s="1" t="s">
        <v>7</v>
      </c>
      <c r="C253" s="1" t="s">
        <v>673</v>
      </c>
      <c r="D253" s="1" t="s">
        <v>674</v>
      </c>
      <c r="E253" s="1" t="s">
        <v>3573</v>
      </c>
      <c r="G253" t="str">
        <f>IFERROR(VLOOKUP(A253,Update_231207!$C$2:$D$1158,2,FALSE),"")</f>
        <v>진공 밀폐</v>
      </c>
    </row>
    <row r="254" spans="1:7" x14ac:dyDescent="0.45">
      <c r="A254" s="1" t="s">
        <v>675</v>
      </c>
      <c r="B254" s="1" t="s">
        <v>7</v>
      </c>
      <c r="C254" s="1" t="s">
        <v>676</v>
      </c>
      <c r="D254" s="1" t="s">
        <v>677</v>
      </c>
      <c r="E254" s="1" t="s">
        <v>3574</v>
      </c>
      <c r="G254" t="str">
        <f>IFERROR(VLOOKUP(A254,Update_231207!$C$2:$D$1158,2,FALSE),"")</f>
        <v>이 유전자를 가진 사람은 우주 공간의 진공 상태를 견딜 수 있습니다. 그렇다고 해서 우주 공간의 추위나 둔해짐에 대비할 수는 없습니다.</v>
      </c>
    </row>
    <row r="255" spans="1:7" x14ac:dyDescent="0.45">
      <c r="A255" s="1" t="s">
        <v>678</v>
      </c>
      <c r="B255" s="1" t="s">
        <v>7</v>
      </c>
      <c r="C255" s="1" t="s">
        <v>679</v>
      </c>
      <c r="D255" s="1" t="s">
        <v>680</v>
      </c>
      <c r="E255" s="1" t="s">
        <v>3575</v>
      </c>
      <c r="G255" t="str">
        <f>IFERROR(VLOOKUP(A255,Update_231207!$C$2:$D$1158,2,FALSE),"")</f>
        <v>고통 없음</v>
      </c>
    </row>
    <row r="256" spans="1:7" x14ac:dyDescent="0.45">
      <c r="A256" s="1" t="s">
        <v>681</v>
      </c>
      <c r="B256" s="1" t="s">
        <v>7</v>
      </c>
      <c r="C256" s="1" t="s">
        <v>682</v>
      </c>
      <c r="D256" s="1" t="s">
        <v>683</v>
      </c>
      <c r="E256" s="1" t="s">
        <v>3579</v>
      </c>
      <c r="G256" t="str">
        <f>IFERROR(VLOOKUP(A256,Update_231207!$C$2:$D$1158,2,FALSE),"")</f>
        <v>고통-둔감</v>
      </c>
    </row>
    <row r="257" spans="1:7" x14ac:dyDescent="0.45">
      <c r="A257" s="1" t="s">
        <v>684</v>
      </c>
      <c r="B257" s="1" t="s">
        <v>7</v>
      </c>
      <c r="C257" s="1" t="s">
        <v>685</v>
      </c>
      <c r="D257" s="1" t="s">
        <v>686</v>
      </c>
      <c r="E257" s="1" t="s">
        <v>3576</v>
      </c>
      <c r="G257" t="str">
        <f>IFERROR(VLOOKUP(A257,Update_231207!$C$2:$D$1158,2,FALSE),"")</f>
        <v>이 유전자를 가진 사람은 통증을 느끼지 못합니다. 이는 때때로 유리할 수 있지만 매우 위험할 수 있습니다.</v>
      </c>
    </row>
    <row r="258" spans="1:7" x14ac:dyDescent="0.45">
      <c r="A258" s="1" t="s">
        <v>687</v>
      </c>
      <c r="B258" s="1" t="s">
        <v>7</v>
      </c>
      <c r="C258" s="1" t="s">
        <v>688</v>
      </c>
      <c r="D258" s="1" t="s">
        <v>615</v>
      </c>
      <c r="E258" s="1" t="s">
        <v>3554</v>
      </c>
      <c r="G258" t="str">
        <f>IFERROR(VLOOKUP(A258,Update_231207!$C$2:$D$1158,2,FALSE),"")</f>
        <v>둔한</v>
      </c>
    </row>
    <row r="259" spans="1:7" x14ac:dyDescent="0.45">
      <c r="A259" s="1" t="s">
        <v>689</v>
      </c>
      <c r="B259" s="1" t="s">
        <v>7</v>
      </c>
      <c r="C259" s="1" t="s">
        <v>690</v>
      </c>
      <c r="D259" s="1" t="s">
        <v>691</v>
      </c>
      <c r="E259" s="1" t="s">
        <v>3577</v>
      </c>
      <c r="G259" t="str">
        <f>IFERROR(VLOOKUP(A259,Update_231207!$C$2:$D$1158,2,FALSE),"")</f>
        <v>멍함</v>
      </c>
    </row>
    <row r="260" spans="1:7" x14ac:dyDescent="0.45">
      <c r="A260" s="1" t="s">
        <v>692</v>
      </c>
      <c r="B260" s="1" t="s">
        <v>7</v>
      </c>
      <c r="C260" s="1" t="s">
        <v>693</v>
      </c>
      <c r="D260" s="1" t="s">
        <v>694</v>
      </c>
      <c r="E260" s="1" t="s">
        <v>3578</v>
      </c>
      <c r="G260" t="str">
        <f>IFERROR(VLOOKUP(A260,Update_231207!$C$2:$D$1158,2,FALSE),"")</f>
        <v>터프한</v>
      </c>
    </row>
    <row r="261" spans="1:7" x14ac:dyDescent="0.45">
      <c r="A261" s="1" t="s">
        <v>695</v>
      </c>
      <c r="B261" s="1" t="s">
        <v>7</v>
      </c>
      <c r="C261" s="1" t="s">
        <v>696</v>
      </c>
      <c r="D261" s="1" t="s">
        <v>697</v>
      </c>
      <c r="E261" s="1" t="s">
        <v>3580</v>
      </c>
      <c r="G261" t="str">
        <f>IFERROR(VLOOKUP(A261,Update_231207!$C$2:$D$1158,2,FALSE),"")</f>
        <v>무감각</v>
      </c>
    </row>
    <row r="262" spans="1:7" x14ac:dyDescent="0.45">
      <c r="A262" s="1" t="s">
        <v>698</v>
      </c>
      <c r="B262" s="1" t="s">
        <v>7</v>
      </c>
      <c r="C262" s="1" t="s">
        <v>699</v>
      </c>
      <c r="D262" s="1" t="s">
        <v>683</v>
      </c>
      <c r="E262" s="1" t="s">
        <v>3579</v>
      </c>
      <c r="G262" t="str">
        <f>IFERROR(VLOOKUP(A262,Update_231207!$C$2:$D$1158,2,FALSE),"")</f>
        <v>고통-둔감</v>
      </c>
    </row>
    <row r="263" spans="1:7" x14ac:dyDescent="0.45">
      <c r="A263" s="1" t="s">
        <v>700</v>
      </c>
      <c r="B263" s="1" t="s">
        <v>7</v>
      </c>
      <c r="C263" s="1" t="s">
        <v>701</v>
      </c>
      <c r="D263" s="1" t="s">
        <v>702</v>
      </c>
      <c r="E263" s="1" t="s">
        <v>3581</v>
      </c>
      <c r="G263" t="str">
        <f>IFERROR(VLOOKUP(A263,Update_231207!$C$2:$D$1158,2,FALSE),"")</f>
        <v>이 유전자를 가진 사람은 완전히 무감각합니다. 촉각이 거의 없거나 전혀 없으며 통증이나 편안함을 느끼지 못합니다. 이는 때때로 유리할 수 있지만 매우 위험할 수 있습니다.</v>
      </c>
    </row>
    <row r="264" spans="1:7" x14ac:dyDescent="0.45">
      <c r="A264" s="1" t="s">
        <v>703</v>
      </c>
      <c r="B264" s="1" t="s">
        <v>7</v>
      </c>
      <c r="C264" s="1" t="s">
        <v>704</v>
      </c>
      <c r="D264" s="1" t="s">
        <v>697</v>
      </c>
      <c r="E264" s="1" t="s">
        <v>3580</v>
      </c>
      <c r="G264" t="str">
        <f>IFERROR(VLOOKUP(A264,Update_231207!$C$2:$D$1158,2,FALSE),"")</f>
        <v>무감각</v>
      </c>
    </row>
    <row r="265" spans="1:7" x14ac:dyDescent="0.45">
      <c r="A265" s="1" t="s">
        <v>705</v>
      </c>
      <c r="B265" s="1" t="s">
        <v>7</v>
      </c>
      <c r="C265" s="1" t="s">
        <v>706</v>
      </c>
      <c r="D265" s="1" t="s">
        <v>707</v>
      </c>
      <c r="E265" s="1" t="s">
        <v>3582</v>
      </c>
      <c r="G265" t="str">
        <f>IFERROR(VLOOKUP(A265,Update_231207!$C$2:$D$1158,2,FALSE),"")</f>
        <v>치명적인 세포 불안정성</v>
      </c>
    </row>
    <row r="266" spans="1:7" x14ac:dyDescent="0.45">
      <c r="A266" s="1" t="s">
        <v>708</v>
      </c>
      <c r="B266" s="1" t="s">
        <v>7</v>
      </c>
      <c r="C266" s="1" t="s">
        <v>709</v>
      </c>
      <c r="D266" s="1" t="s">
        <v>710</v>
      </c>
      <c r="E266" s="1" t="s">
        <v>3583</v>
      </c>
      <c r="G266" t="str">
        <f>IFERROR(VLOOKUP(A266,Update_231207!$C$2:$D$1158,2,FALSE),"")</f>
        <v>이 유전자를 보유한 사람은 생존을 위해 훨씬 적은 대사 에너지가 필요하지만, 세포 복제 시스템의 안정성이 치명적으로 저하되는 대가를 치릅니다.</v>
      </c>
    </row>
    <row r="267" spans="1:7" x14ac:dyDescent="0.45">
      <c r="A267" s="1" t="s">
        <v>711</v>
      </c>
      <c r="B267" s="1" t="s">
        <v>7</v>
      </c>
      <c r="C267" s="1" t="s">
        <v>712</v>
      </c>
      <c r="D267" s="1" t="s">
        <v>713</v>
      </c>
      <c r="E267" s="1" t="s">
        <v>3584</v>
      </c>
      <c r="G267" t="str">
        <f>IFERROR(VLOOKUP(A267,Update_231207!$C$2:$D$1158,2,FALSE),"")</f>
        <v>작은 사람들의 강인함</v>
      </c>
    </row>
    <row r="268" spans="1:7" x14ac:dyDescent="0.45">
      <c r="A268" s="1" t="s">
        <v>714</v>
      </c>
      <c r="B268" s="1" t="s">
        <v>7</v>
      </c>
      <c r="C268" s="1" t="s">
        <v>715</v>
      </c>
      <c r="D268" s="1" t="s">
        <v>716</v>
      </c>
      <c r="E268" s="1" t="s">
        <v>3586</v>
      </c>
      <c r="G268" t="str">
        <f>IFERROR(VLOOKUP(A268,Update_231207!$C$2:$D$1158,2,FALSE),"")</f>
        <v>작은 강인함</v>
      </c>
    </row>
    <row r="269" spans="1:7" x14ac:dyDescent="0.45">
      <c r="A269" s="1" t="s">
        <v>717</v>
      </c>
      <c r="B269" s="1" t="s">
        <v>7</v>
      </c>
      <c r="C269" s="1" t="s">
        <v>718</v>
      </c>
      <c r="D269" s="1" t="s">
        <v>719</v>
      </c>
      <c r="E269" s="1" t="s">
        <v>3585</v>
      </c>
      <c r="G269" t="str">
        <f>IFERROR(VLOOKUP(A269,Update_231207!$C$2:$D$1158,2,FALSE),"")</f>
        <v>이 유전자를 가진 사람은 작은 몸집에도 불구하고 놀라울 정도로 튼튼합니다.</v>
      </c>
    </row>
    <row r="270" spans="1:7" x14ac:dyDescent="0.45">
      <c r="A270" s="1" t="s">
        <v>720</v>
      </c>
      <c r="B270" s="1" t="s">
        <v>7</v>
      </c>
      <c r="C270" s="1" t="s">
        <v>721</v>
      </c>
      <c r="D270" s="1" t="s">
        <v>722</v>
      </c>
      <c r="E270" s="1" t="s">
        <v>3587</v>
      </c>
      <c r="G270" t="str">
        <f>IFERROR(VLOOKUP(A270,Update_231207!$C$2:$D$1158,2,FALSE),"")</f>
        <v>드워프의 근성</v>
      </c>
    </row>
    <row r="271" spans="1:7" x14ac:dyDescent="0.45">
      <c r="A271" s="1" t="s">
        <v>723</v>
      </c>
      <c r="B271" s="1" t="s">
        <v>7</v>
      </c>
      <c r="C271" s="1" t="s">
        <v>724</v>
      </c>
      <c r="D271" s="1" t="s">
        <v>722</v>
      </c>
      <c r="E271" s="1" t="s">
        <v>3587</v>
      </c>
      <c r="G271" t="str">
        <f>IFERROR(VLOOKUP(A271,Update_231207!$C$2:$D$1158,2,FALSE),"")</f>
        <v>드워프의 근성</v>
      </c>
    </row>
    <row r="272" spans="1:7" x14ac:dyDescent="0.45">
      <c r="A272" s="1" t="s">
        <v>725</v>
      </c>
      <c r="B272" s="1" t="s">
        <v>7</v>
      </c>
      <c r="C272" s="1" t="s">
        <v>726</v>
      </c>
      <c r="D272" s="1" t="s">
        <v>727</v>
      </c>
      <c r="E272" s="1" t="s">
        <v>3588</v>
      </c>
      <c r="G272" t="str">
        <f>IFERROR(VLOOKUP(A272,Update_231207!$C$2:$D$1158,2,FALSE),"")</f>
        <v>이 유전자를 가진 사람은 몸집에 비해 놀라울 정도로 강하고 튼튼합니다.</v>
      </c>
    </row>
    <row r="273" spans="1:7" x14ac:dyDescent="0.45">
      <c r="A273" s="1" t="s">
        <v>728</v>
      </c>
      <c r="B273" s="1" t="s">
        <v>7</v>
      </c>
      <c r="C273" s="1" t="s">
        <v>729</v>
      </c>
      <c r="D273" s="1" t="s">
        <v>730</v>
      </c>
      <c r="E273" s="1" t="s">
        <v>3825</v>
      </c>
      <c r="G273" t="str">
        <f>IFERROR(VLOOKUP(A273,Update_231207!$C$2:$D$1158,2,FALSE),"")</f>
        <v>거대 무기 다루기</v>
      </c>
    </row>
    <row r="274" spans="1:7" x14ac:dyDescent="0.45">
      <c r="A274" s="1" t="s">
        <v>731</v>
      </c>
      <c r="B274" s="1" t="s">
        <v>7</v>
      </c>
      <c r="C274" s="1" t="s">
        <v>732</v>
      </c>
      <c r="D274" s="1" t="s">
        <v>733</v>
      </c>
      <c r="E274" s="1" t="s">
        <v>3826</v>
      </c>
      <c r="G274" t="str">
        <f>IFERROR(VLOOKUP(A274,Update_231207!$C$2:$D$1158,2,FALSE),"")</f>
        <v>이 유전자를 가진 사람은 몸집이 매우 작아도 거대한 무기를 휘두를 수 있습니다.</v>
      </c>
    </row>
    <row r="275" spans="1:7" x14ac:dyDescent="0.45">
      <c r="A275" s="1" t="s">
        <v>734</v>
      </c>
      <c r="B275" s="1" t="s">
        <v>7</v>
      </c>
      <c r="C275" s="1" t="s">
        <v>735</v>
      </c>
      <c r="D275" s="1" t="s">
        <v>736</v>
      </c>
      <c r="E275" s="1" t="s">
        <v>3413</v>
      </c>
      <c r="G275" t="str">
        <f>IFERROR(VLOOKUP(A275,Update_231207!$C$2:$D$1158,2,FALSE),"")</f>
        <v>이종 재구축</v>
      </c>
    </row>
    <row r="276" spans="1:7" x14ac:dyDescent="0.45">
      <c r="A276" s="1" t="s">
        <v>737</v>
      </c>
      <c r="B276" s="1" t="s">
        <v>7</v>
      </c>
      <c r="C276" s="1" t="s">
        <v>738</v>
      </c>
      <c r="D276" s="1" t="s">
        <v>739</v>
      </c>
      <c r="E276" s="1" t="s">
        <v>3589</v>
      </c>
      <c r="G276" t="str">
        <f>IFERROR(VLOOKUP(A276,Update_231207!$C$2:$D$1158,2,FALSE),"")</f>
        <v>이 유전자를 가진 사람은 자신이나 타인의 영구적인 부상을 치료할 수 있습니다.</v>
      </c>
    </row>
    <row r="277" spans="1:7" x14ac:dyDescent="0.45">
      <c r="A277" s="1" t="s">
        <v>4155</v>
      </c>
      <c r="B277" s="1" t="s">
        <v>7</v>
      </c>
      <c r="C277" s="1" t="s">
        <v>4156</v>
      </c>
      <c r="D277" s="1"/>
      <c r="E277" s="1" t="s">
        <v>3590</v>
      </c>
      <c r="G277" t="str">
        <f>IFERROR(VLOOKUP(A277,Update_231207!$C$2:$D$1158,2,FALSE),"")</f>
        <v>작동하려면 혈액정수가 필요합니다.</v>
      </c>
    </row>
    <row r="278" spans="1:7" x14ac:dyDescent="0.45">
      <c r="A278" s="1" t="s">
        <v>740</v>
      </c>
      <c r="B278" s="1" t="s">
        <v>7</v>
      </c>
      <c r="C278" s="1" t="s">
        <v>741</v>
      </c>
      <c r="D278" s="1" t="s">
        <v>742</v>
      </c>
      <c r="E278" s="1" t="s">
        <v>3591</v>
      </c>
      <c r="G278" t="str">
        <f>IFERROR(VLOOKUP(A278,Update_231207!$C$2:$D$1158,2,FALSE),"")</f>
        <v>재생</v>
      </c>
    </row>
    <row r="279" spans="1:7" x14ac:dyDescent="0.45">
      <c r="A279" s="1" t="s">
        <v>743</v>
      </c>
      <c r="B279" s="1" t="s">
        <v>7</v>
      </c>
      <c r="C279" s="1" t="s">
        <v>744</v>
      </c>
      <c r="D279" s="1" t="s">
        <v>745</v>
      </c>
      <c r="E279" s="1" t="s">
        <v>3594</v>
      </c>
      <c r="G279" t="str">
        <f>IFERROR(VLOOKUP(A279,Update_231207!$C$2:$D$1158,2,FALSE),"")</f>
        <v>무흉터</v>
      </c>
    </row>
    <row r="280" spans="1:7" x14ac:dyDescent="0.45">
      <c r="A280" s="1" t="s">
        <v>746</v>
      </c>
      <c r="B280" s="1" t="s">
        <v>7</v>
      </c>
      <c r="C280" s="1" t="s">
        <v>747</v>
      </c>
      <c r="D280" s="1" t="s">
        <v>748</v>
      </c>
      <c r="E280" s="1" t="s">
        <v>3592</v>
      </c>
      <c r="G280" t="str">
        <f>IFERROR(VLOOKUP(A280,Update_231207!$C$2:$D$1158,2,FALSE),"")</f>
        <v>이 유전자를 가진 사람은 흉터와 절단된 팔다리를 재생할 수 있습니다.</v>
      </c>
    </row>
    <row r="281" spans="1:7" x14ac:dyDescent="0.45">
      <c r="A281" s="1" t="s">
        <v>749</v>
      </c>
      <c r="B281" s="1" t="s">
        <v>7</v>
      </c>
      <c r="C281" s="1" t="s">
        <v>750</v>
      </c>
      <c r="D281" s="1" t="s">
        <v>751</v>
      </c>
      <c r="E281" s="1" t="s">
        <v>3593</v>
      </c>
      <c r="G281" t="str">
        <f>IFERROR(VLOOKUP(A281,Update_231207!$C$2:$D$1158,2,FALSE),"")</f>
        <v>며칠에 한 번씩 오래된 상처, 사지 또는 만성 질환이 치유됩니다.</v>
      </c>
    </row>
    <row r="282" spans="1:7" x14ac:dyDescent="0.45">
      <c r="A282" s="1" t="s">
        <v>752</v>
      </c>
      <c r="B282" s="1" t="s">
        <v>7</v>
      </c>
      <c r="C282" s="1" t="s">
        <v>753</v>
      </c>
      <c r="D282" s="1" t="s">
        <v>754</v>
      </c>
      <c r="E282" s="1" t="s">
        <v>3831</v>
      </c>
      <c r="G282" t="str">
        <f>IFERROR(VLOOKUP(A282,Update_231207!$C$2:$D$1158,2,FALSE),"")</f>
        <v>악화</v>
      </c>
    </row>
    <row r="283" spans="1:7" x14ac:dyDescent="0.45">
      <c r="A283" s="1" t="s">
        <v>755</v>
      </c>
      <c r="B283" s="1" t="s">
        <v>7</v>
      </c>
      <c r="C283" s="1" t="s">
        <v>756</v>
      </c>
      <c r="D283" s="1" t="s">
        <v>757</v>
      </c>
      <c r="E283" s="1" t="s">
        <v>3832</v>
      </c>
      <c r="G283" t="str">
        <f>IFERROR(VLOOKUP(A283,Update_231207!$C$2:$D$1158,2,FALSE),"")</f>
        <v>이 유전자를 가진 사람은 시간이 지남에 따라 빠르게 사라집니다.</v>
      </c>
    </row>
    <row r="284" spans="1:7" x14ac:dyDescent="0.45">
      <c r="A284" s="1" t="s">
        <v>758</v>
      </c>
      <c r="B284" s="1" t="s">
        <v>7</v>
      </c>
      <c r="C284" s="1" t="s">
        <v>759</v>
      </c>
      <c r="D284" s="1" t="s">
        <v>760</v>
      </c>
      <c r="E284" s="1" t="s">
        <v>3835</v>
      </c>
      <c r="G284" t="str">
        <f>IFERROR(VLOOKUP(A284,Update_231207!$C$2:$D$1158,2,FALSE),"")</f>
        <v>쇠퇴</v>
      </c>
    </row>
    <row r="285" spans="1:7" x14ac:dyDescent="0.45">
      <c r="A285" s="1" t="s">
        <v>761</v>
      </c>
      <c r="B285" s="1" t="s">
        <v>7</v>
      </c>
      <c r="C285" s="1" t="s">
        <v>762</v>
      </c>
      <c r="D285" s="1" t="s">
        <v>763</v>
      </c>
      <c r="E285" s="1" t="s">
        <v>3831</v>
      </c>
      <c r="G285" t="str">
        <f>IFERROR(VLOOKUP(A285,Update_231207!$C$2:$D$1158,2,FALSE),"")</f>
        <v>악화</v>
      </c>
    </row>
    <row r="286" spans="1:7" x14ac:dyDescent="0.45">
      <c r="A286" s="1" t="s">
        <v>764</v>
      </c>
      <c r="B286" s="1" t="s">
        <v>7</v>
      </c>
      <c r="C286" s="1" t="s">
        <v>765</v>
      </c>
      <c r="D286" s="1" t="s">
        <v>766</v>
      </c>
      <c r="E286" s="1" t="s">
        <v>3833</v>
      </c>
      <c r="G286" t="str">
        <f>IFERROR(VLOOKUP(A286,Update_231207!$C$2:$D$1158,2,FALSE),"")</f>
        <v>죽은</v>
      </c>
    </row>
    <row r="287" spans="1:7" x14ac:dyDescent="0.45">
      <c r="A287" s="1" t="s">
        <v>767</v>
      </c>
      <c r="B287" s="1" t="s">
        <v>7</v>
      </c>
      <c r="C287" s="1" t="s">
        <v>768</v>
      </c>
      <c r="D287" s="1" t="s">
        <v>769</v>
      </c>
      <c r="E287" s="1" t="s">
        <v>3831</v>
      </c>
      <c r="G287" t="str">
        <f>IFERROR(VLOOKUP(A287,Update_231207!$C$2:$D$1158,2,FALSE),"")</f>
        <v>악화</v>
      </c>
    </row>
    <row r="288" spans="1:7" x14ac:dyDescent="0.45">
      <c r="A288" s="1" t="s">
        <v>770</v>
      </c>
      <c r="B288" s="1" t="s">
        <v>7</v>
      </c>
      <c r="C288" s="1" t="s">
        <v>771</v>
      </c>
      <c r="D288" s="1" t="s">
        <v>772</v>
      </c>
      <c r="E288" s="1" t="s">
        <v>3834</v>
      </c>
      <c r="G288" t="str">
        <f>IFERROR(VLOOKUP(A288,Update_231207!$C$2:$D$1158,2,FALSE),"")</f>
        <v>퇴색</v>
      </c>
    </row>
    <row r="289" spans="1:7" x14ac:dyDescent="0.45">
      <c r="A289" s="1" t="s">
        <v>773</v>
      </c>
      <c r="B289" s="1" t="s">
        <v>7</v>
      </c>
      <c r="C289" s="1" t="s">
        <v>774</v>
      </c>
      <c r="D289" s="1" t="s">
        <v>775</v>
      </c>
      <c r="E289" s="1" t="s">
        <v>3595</v>
      </c>
      <c r="G289" t="str">
        <f>IFERROR(VLOOKUP(A289,Update_231207!$C$2:$D$1158,2,FALSE),"")</f>
        <v>요툰 신진대사</v>
      </c>
    </row>
    <row r="290" spans="1:7" x14ac:dyDescent="0.45">
      <c r="A290" s="1" t="s">
        <v>776</v>
      </c>
      <c r="B290" s="1" t="s">
        <v>7</v>
      </c>
      <c r="C290" s="1" t="s">
        <v>777</v>
      </c>
      <c r="D290" s="1" t="s">
        <v>778</v>
      </c>
      <c r="E290" s="1" t="s">
        <v>3597</v>
      </c>
      <c r="G290" t="str">
        <f>IFERROR(VLOOKUP(A290,Update_231207!$C$2:$D$1158,2,FALSE),"")</f>
        <v>초월입자 대사</v>
      </c>
    </row>
    <row r="291" spans="1:7" x14ac:dyDescent="0.45">
      <c r="A291" s="1" t="s">
        <v>779</v>
      </c>
      <c r="B291" s="1" t="s">
        <v>7</v>
      </c>
      <c r="C291" s="1" t="s">
        <v>780</v>
      </c>
      <c r="D291" s="1" t="s">
        <v>781</v>
      </c>
      <c r="E291" s="1" t="s">
        <v>3596</v>
      </c>
      <c r="G291" t="str">
        <f>IFERROR(VLOOKUP(A291,Update_231207!$C$2:$D$1158,2,FALSE),"")</f>
        <v>이 유전자를 가진 사람은 세포에 신진대사를 촉진하고 최적화하는 특별한 초월입자를 가지고 있습니다. 이 특정 변종은 고가의 초월입자를 사용하는 요툰에 맞게 조정되었습니다.</v>
      </c>
    </row>
    <row r="292" spans="1:7" x14ac:dyDescent="0.45">
      <c r="A292" s="1" t="s">
        <v>782</v>
      </c>
      <c r="B292" s="1" t="s">
        <v>7</v>
      </c>
      <c r="C292" s="1" t="s">
        <v>783</v>
      </c>
      <c r="D292" s="1" t="s">
        <v>784</v>
      </c>
      <c r="E292" s="1" t="s">
        <v>3598</v>
      </c>
      <c r="G292" t="str">
        <f>IFERROR(VLOOKUP(A292,Update_231207!$C$2:$D$1158,2,FALSE),"")</f>
        <v>언데드 호감도</v>
      </c>
    </row>
    <row r="293" spans="1:7" x14ac:dyDescent="0.45">
      <c r="A293" s="1" t="s">
        <v>785</v>
      </c>
      <c r="B293" s="1" t="s">
        <v>7</v>
      </c>
      <c r="C293" s="1" t="s">
        <v>786</v>
      </c>
      <c r="D293" s="1" t="s">
        <v>787</v>
      </c>
      <c r="E293" s="1" t="s">
        <v>3599</v>
      </c>
      <c r="G293" t="str">
        <f>IFERROR(VLOOKUP(A293,Update_231207!$C$2:$D$1158,2,FALSE),"")</f>
        <v>이 유전자를 가진 사람은 좀비 등이 무시하게 만드는 죽음과 같은 무언가를 가지고 있습니다.\n\n언데드인 생명체 중에는 이 속성이 없는 것도 있고, 살아있는 생명체 중에는 이 속성을 가진 것도 있습니다.</v>
      </c>
    </row>
    <row r="294" spans="1:7" x14ac:dyDescent="0.45">
      <c r="A294" s="1" t="s">
        <v>788</v>
      </c>
      <c r="B294" s="1" t="s">
        <v>7</v>
      </c>
      <c r="C294" s="1" t="s">
        <v>789</v>
      </c>
      <c r="D294" s="1" t="s">
        <v>790</v>
      </c>
      <c r="E294" s="1" t="s">
        <v>3600</v>
      </c>
      <c r="G294" t="str">
        <f>IFERROR(VLOOKUP(A294,Update_231207!$C$2:$D$1158,2,FALSE),"")</f>
        <v>비무장 전투</v>
      </c>
    </row>
    <row r="295" spans="1:7" x14ac:dyDescent="0.45">
      <c r="A295" s="1" t="s">
        <v>791</v>
      </c>
      <c r="B295" s="1" t="s">
        <v>7</v>
      </c>
      <c r="C295" s="1" t="s">
        <v>792</v>
      </c>
      <c r="D295" s="1" t="s">
        <v>793</v>
      </c>
      <c r="E295" s="1" t="s">
        <v>3601</v>
      </c>
      <c r="G295" t="str">
        <f>IFERROR(VLOOKUP(A295,Update_231207!$C$2:$D$1158,2,FALSE),"")</f>
        <v>이 유전자를 가진 사람은 근접 전투에서 무기를 사용할 수 없습니다.</v>
      </c>
    </row>
    <row r="296" spans="1:7" x14ac:dyDescent="0.45">
      <c r="A296" s="1" t="s">
        <v>794</v>
      </c>
      <c r="B296" s="1" t="s">
        <v>7</v>
      </c>
      <c r="C296" s="1" t="s">
        <v>795</v>
      </c>
      <c r="D296" s="1" t="s">
        <v>796</v>
      </c>
      <c r="E296" s="1" t="s">
        <v>3602</v>
      </c>
      <c r="G296" t="str">
        <f>IFERROR(VLOOKUP(A296,Update_231207!$C$2:$D$1158,2,FALSE),"")</f>
        <v>무기 사용 불가</v>
      </c>
    </row>
    <row r="297" spans="1:7" x14ac:dyDescent="0.45">
      <c r="A297" s="1" t="s">
        <v>797</v>
      </c>
      <c r="B297" s="1" t="s">
        <v>7</v>
      </c>
      <c r="C297" s="1" t="s">
        <v>798</v>
      </c>
      <c r="D297" s="1" t="s">
        <v>799</v>
      </c>
      <c r="E297" s="1" t="s">
        <v>3603</v>
      </c>
      <c r="G297" t="str">
        <f>IFERROR(VLOOKUP(A297,Update_231207!$C$2:$D$1158,2,FALSE),"")</f>
        <v>이 유전자를 가진 사람은 무기나 도구를 사용할 수 없거나 사용하지 않습니다.</v>
      </c>
    </row>
    <row r="298" spans="1:7" x14ac:dyDescent="0.45">
      <c r="A298" s="1" t="s">
        <v>800</v>
      </c>
      <c r="B298" s="1" t="s">
        <v>7</v>
      </c>
      <c r="C298" s="1" t="s">
        <v>801</v>
      </c>
      <c r="D298" s="1" t="s">
        <v>802</v>
      </c>
      <c r="E298" s="1" t="s">
        <v>3604</v>
      </c>
      <c r="G298" t="str">
        <f>IFERROR(VLOOKUP(A298,Update_231207!$C$2:$D$1158,2,FALSE),"")</f>
        <v>강력한 비무장</v>
      </c>
    </row>
    <row r="299" spans="1:7" x14ac:dyDescent="0.45">
      <c r="A299" s="1" t="s">
        <v>803</v>
      </c>
      <c r="B299" s="1" t="s">
        <v>7</v>
      </c>
      <c r="C299" s="1" t="s">
        <v>804</v>
      </c>
      <c r="D299" s="1" t="s">
        <v>805</v>
      </c>
      <c r="E299" s="1" t="s">
        <v>3606</v>
      </c>
      <c r="G299" t="str">
        <f>IFERROR(VLOOKUP(A299,Update_231207!$C$2:$D$1158,2,FALSE),"")</f>
        <v>강함</v>
      </c>
    </row>
    <row r="300" spans="1:7" x14ac:dyDescent="0.45">
      <c r="A300" s="1" t="s">
        <v>806</v>
      </c>
      <c r="B300" s="1" t="s">
        <v>7</v>
      </c>
      <c r="C300" s="1" t="s">
        <v>807</v>
      </c>
      <c r="D300" s="1" t="s">
        <v>808</v>
      </c>
      <c r="E300" s="1" t="s">
        <v>3605</v>
      </c>
      <c r="G300" t="str">
        <f>IFERROR(VLOOKUP(A300,Update_231207!$C$2:$D$1158,2,FALSE),"")</f>
        <v>이 유전자를 가진 사람은 비무장 시, 근접 전투에서 더 큰 피해를 입힙니다.</v>
      </c>
    </row>
    <row r="301" spans="1:7" x14ac:dyDescent="0.45">
      <c r="A301" s="1" t="s">
        <v>809</v>
      </c>
      <c r="B301" s="1" t="s">
        <v>7</v>
      </c>
      <c r="C301" s="1" t="s">
        <v>810</v>
      </c>
      <c r="D301" s="1" t="s">
        <v>811</v>
      </c>
      <c r="E301" s="1" t="s">
        <v>3607</v>
      </c>
      <c r="G301" t="str">
        <f>IFERROR(VLOOKUP(A301,Update_231207!$C$2:$D$1158,2,FALSE),"")</f>
        <v>매우 강력한 비무장</v>
      </c>
    </row>
    <row r="302" spans="1:7" x14ac:dyDescent="0.45">
      <c r="A302" s="1" t="s">
        <v>812</v>
      </c>
      <c r="B302" s="1" t="s">
        <v>7</v>
      </c>
      <c r="C302" s="1" t="s">
        <v>813</v>
      </c>
      <c r="D302" s="1" t="s">
        <v>805</v>
      </c>
      <c r="E302" s="1" t="s">
        <v>3606</v>
      </c>
      <c r="G302" t="str">
        <f>IFERROR(VLOOKUP(A302,Update_231207!$C$2:$D$1158,2,FALSE),"")</f>
        <v>강함</v>
      </c>
    </row>
    <row r="303" spans="1:7" x14ac:dyDescent="0.45">
      <c r="A303" s="1" t="s">
        <v>814</v>
      </c>
      <c r="B303" s="1" t="s">
        <v>7</v>
      </c>
      <c r="C303" s="1" t="s">
        <v>815</v>
      </c>
      <c r="D303" s="1" t="s">
        <v>816</v>
      </c>
      <c r="E303" s="1" t="s">
        <v>3608</v>
      </c>
      <c r="G303" t="str">
        <f>IFERROR(VLOOKUP(A303,Update_231207!$C$2:$D$1158,2,FALSE),"")</f>
        <v>이 유전자를 가진 사람은 비무장 시, 근접 전투에서 훨씬 더 큰 피해를 입힙니다.</v>
      </c>
    </row>
    <row r="304" spans="1:7" x14ac:dyDescent="0.45">
      <c r="A304" s="1" t="s">
        <v>817</v>
      </c>
      <c r="B304" s="1" t="s">
        <v>7</v>
      </c>
      <c r="C304" s="1" t="s">
        <v>818</v>
      </c>
      <c r="D304" s="1" t="s">
        <v>819</v>
      </c>
      <c r="E304" s="1" t="s">
        <v>3803</v>
      </c>
      <c r="G304" t="str">
        <f>IFERROR(VLOOKUP(A304,Update_231207!$C$2:$D$1158,2,FALSE),"")</f>
        <v>조종 가능</v>
      </c>
    </row>
    <row r="305" spans="1:7" x14ac:dyDescent="0.45">
      <c r="A305" s="1" t="s">
        <v>820</v>
      </c>
      <c r="B305" s="1" t="s">
        <v>7</v>
      </c>
      <c r="C305" s="1" t="s">
        <v>821</v>
      </c>
      <c r="D305" s="1" t="s">
        <v>822</v>
      </c>
      <c r="E305" s="1" t="s">
        <v>3804</v>
      </c>
      <c r="G305" t="str">
        <f>IFERROR(VLOOKUP(A305,Update_231207!$C$2:$D$1158,2,FALSE),"")</f>
        <v>이 것은 조종을 통해 기능하도록 만들어졌습니다. 파일럿 없이는 작동할 수 없습니다. 파일럿의 기술과 정신적 특성이 사용됩니다.\n\n파일럿의 몸집은 캐리어 크기의 절반을 넘을 수 없으며, 파일럿이 조종하는 동안에는 다른 플레이어와 정상적으로 상호작용할 수 없습니다.</v>
      </c>
    </row>
    <row r="306" spans="1:7" x14ac:dyDescent="0.45">
      <c r="A306" s="1" t="s">
        <v>823</v>
      </c>
      <c r="B306" s="1" t="s">
        <v>7</v>
      </c>
      <c r="C306" s="1" t="s">
        <v>824</v>
      </c>
      <c r="D306" s="1" t="s">
        <v>825</v>
      </c>
      <c r="E306" s="1" t="s">
        <v>3805</v>
      </c>
      <c r="G306" t="str">
        <f>IFERROR(VLOOKUP(A306,Update_231207!$C$2:$D$1158,2,FALSE),"")</f>
        <v>오퍼레이터 보조 가능</v>
      </c>
    </row>
    <row r="307" spans="1:7" x14ac:dyDescent="0.45">
      <c r="A307" s="1" t="s">
        <v>826</v>
      </c>
      <c r="B307" s="1" t="s">
        <v>7</v>
      </c>
      <c r="C307" s="1" t="s">
        <v>827</v>
      </c>
      <c r="D307" s="1" t="s">
        <v>828</v>
      </c>
      <c r="E307" s="1" t="s">
        <v>3806</v>
      </c>
      <c r="G307" t="str">
        <f>IFERROR(VLOOKUP(A307,Update_231207!$C$2:$D$1158,2,FALSE),"")</f>
        <v>이 존재는 오퍼레이터를 활용하기 위해 만들어졌으며, 오퍼레이터가 있으면 훨씬 더 효과적입니다.\n\n오퍼레이터는 캐리어의 절반 크기보다 크지 않아야 합니다.</v>
      </c>
    </row>
    <row r="308" spans="1:7" x14ac:dyDescent="0.45">
      <c r="A308" s="1" t="s">
        <v>829</v>
      </c>
      <c r="B308" s="1" t="s">
        <v>7</v>
      </c>
      <c r="C308" s="1" t="s">
        <v>830</v>
      </c>
      <c r="D308" s="1" t="s">
        <v>831</v>
      </c>
      <c r="E308" s="1" t="s">
        <v>3807</v>
      </c>
      <c r="G308" t="str">
        <f>IFERROR(VLOOKUP(A308,Update_231207!$C$2:$D$1158,2,FALSE),"")</f>
        <v>오퍼레이터 필요</v>
      </c>
    </row>
    <row r="309" spans="1:7" x14ac:dyDescent="0.45">
      <c r="A309" s="1" t="s">
        <v>832</v>
      </c>
      <c r="B309" s="1" t="s">
        <v>7</v>
      </c>
      <c r="C309" s="1" t="s">
        <v>833</v>
      </c>
      <c r="D309" s="1" t="s">
        <v>834</v>
      </c>
      <c r="E309" s="1" t="s">
        <v>3808</v>
      </c>
      <c r="G309" t="str">
        <f>IFERROR(VLOOKUP(A309,Update_231207!$C$2:$D$1158,2,FALSE),"")</f>
        <v>자체 지능이 있지만 오퍼레이터 없이는 작동할 수 없습니다. 오퍼레이터가 있을 때 정상 이상의 능력으로 작동합니다.\n\n오퍼레이터는 캐리어의 절반 크기보다 크지 않아야 합니다.</v>
      </c>
    </row>
    <row r="310" spans="1:7" x14ac:dyDescent="0.45">
      <c r="A310" s="1" t="s">
        <v>835</v>
      </c>
      <c r="B310" s="1" t="s">
        <v>7</v>
      </c>
      <c r="C310" s="1" t="s">
        <v>836</v>
      </c>
      <c r="D310" s="1" t="s">
        <v>837</v>
      </c>
      <c r="E310" s="1" t="s">
        <v>3609</v>
      </c>
      <c r="G310" t="str">
        <f>IFERROR(VLOOKUP(A310,Update_231207!$C$2:$D$1158,2,FALSE),"")</f>
        <v>손상된 이종유전자</v>
      </c>
    </row>
    <row r="311" spans="1:7" x14ac:dyDescent="0.45">
      <c r="A311" s="1" t="s">
        <v>838</v>
      </c>
      <c r="B311" s="1" t="s">
        <v>7</v>
      </c>
      <c r="C311" s="1" t="s">
        <v>839</v>
      </c>
      <c r="D311" s="1" t="s">
        <v>840</v>
      </c>
      <c r="E311" s="1" t="s">
        <v>3610</v>
      </c>
      <c r="G311" t="str">
        <f>IFERROR(VLOOKUP(A311,Update_231207!$C$2:$D$1158,2,FALSE),"")</f>
        <v>타락한 이종 유전자가 광란을 일으켜 생명체의 신진대사 효율을 크게 떨어뜨렸습니다. 초월입자 신진대사로 완전히 억제할 수 있습니다.</v>
      </c>
    </row>
    <row r="312" spans="1:7" x14ac:dyDescent="0.45">
      <c r="A312" s="1" t="s">
        <v>841</v>
      </c>
      <c r="B312" s="1" t="s">
        <v>7</v>
      </c>
      <c r="C312" s="1" t="s">
        <v>842</v>
      </c>
      <c r="D312" s="1" t="s">
        <v>843</v>
      </c>
      <c r="E312" s="1" t="s">
        <v>3611</v>
      </c>
      <c r="G312" t="str">
        <f>IFERROR(VLOOKUP(A312,Update_231207!$C$2:$D$1158,2,FALSE),"")</f>
        <v>완전히 손상됨</v>
      </c>
    </row>
    <row r="313" spans="1:7" x14ac:dyDescent="0.45">
      <c r="A313" s="1" t="s">
        <v>844</v>
      </c>
      <c r="B313" s="1" t="s">
        <v>7</v>
      </c>
      <c r="C313" s="1" t="s">
        <v>845</v>
      </c>
      <c r="D313" s="1" t="s">
        <v>846</v>
      </c>
      <c r="E313" s="1" t="s">
        <v>3612</v>
      </c>
      <c r="G313" t="str">
        <f>IFERROR(VLOOKUP(A313,Update_231207!$C$2:$D$1158,2,FALSE),"")</f>
        <v>이 생명체는 불량 나노머신과 이종 유전자에 의해 뒤틀리고 정신적으로 극도로 불안정한 상태입니다. 아주 나쁜 상태입니다. 이를 억제할 수 있는 초월입자 유전자가 있을지도 모릅니다.</v>
      </c>
    </row>
    <row r="314" spans="1:7" x14ac:dyDescent="0.45">
      <c r="A314" s="1" t="s">
        <v>847</v>
      </c>
      <c r="B314" s="1" t="s">
        <v>7</v>
      </c>
      <c r="C314" s="1" t="s">
        <v>848</v>
      </c>
      <c r="D314" s="1" t="s">
        <v>849</v>
      </c>
      <c r="E314" s="1" t="s">
        <v>3613</v>
      </c>
      <c r="G314" t="str">
        <f>IFERROR(VLOOKUP(A314,Update_231207!$C$2:$D$1158,2,FALSE),"")</f>
        <v>이종잠금</v>
      </c>
    </row>
    <row r="315" spans="1:7" x14ac:dyDescent="0.45">
      <c r="A315" s="1" t="s">
        <v>850</v>
      </c>
      <c r="B315" s="1" t="s">
        <v>7</v>
      </c>
      <c r="C315" s="1" t="s">
        <v>851</v>
      </c>
      <c r="D315" s="1" t="s">
        <v>852</v>
      </c>
      <c r="E315" s="1" t="s">
        <v>3614</v>
      </c>
      <c r="G315" t="str">
        <f>IFERROR(VLOOKUP(A315,Update_231207!$C$2:$D$1158,2,FALSE),"")</f>
        <v>이 유전자를 가진 사람은 더 이상 변형이식체를 받을 수 없습니다.</v>
      </c>
    </row>
    <row r="316" spans="1:7" x14ac:dyDescent="0.45">
      <c r="A316" s="1" t="s">
        <v>853</v>
      </c>
      <c r="B316" s="1" t="s">
        <v>7</v>
      </c>
      <c r="C316" s="1" t="s">
        <v>854</v>
      </c>
      <c r="D316" s="1" t="s">
        <v>855</v>
      </c>
      <c r="E316" s="1" t="s">
        <v>3615</v>
      </c>
      <c r="G316" t="str">
        <f>IFERROR(VLOOKUP(A316,Update_231207!$C$2:$D$1158,2,FALSE),"")</f>
        <v>초콜릿 제조</v>
      </c>
    </row>
    <row r="317" spans="1:7" x14ac:dyDescent="0.45">
      <c r="A317" s="1" t="s">
        <v>856</v>
      </c>
      <c r="B317" s="1" t="s">
        <v>7</v>
      </c>
      <c r="C317" s="1" t="s">
        <v>857</v>
      </c>
      <c r="D317" s="1" t="s">
        <v>858</v>
      </c>
      <c r="E317" s="1" t="s">
        <v>3616</v>
      </c>
      <c r="G317" t="str">
        <f>IFERROR(VLOOKUP(A317,Update_231207!$C$2:$D$1158,2,FALSE),"")</f>
        <v>이 유전자를 가진 사람은 머리에서 초콜릿 바를 키웁니다. 포장지를 씌운 채로 키우기도 합니다.</v>
      </c>
    </row>
    <row r="318" spans="1:7" x14ac:dyDescent="0.45">
      <c r="A318" s="1" t="s">
        <v>4157</v>
      </c>
      <c r="B318" s="1" t="s">
        <v>7</v>
      </c>
      <c r="C318" s="1" t="s">
        <v>4158</v>
      </c>
      <c r="D318" s="1"/>
      <c r="E318" s="1" t="s">
        <v>3618</v>
      </c>
      <c r="G318" t="str">
        <f>IFERROR(VLOOKUP(A318,Update_231207!$C$2:$D$1158,2,FALSE),"")</f>
        <v>마라부 초콜릿 제조</v>
      </c>
    </row>
    <row r="319" spans="1:7" x14ac:dyDescent="0.45">
      <c r="A319" s="1" t="s">
        <v>859</v>
      </c>
      <c r="B319" s="1" t="s">
        <v>7</v>
      </c>
      <c r="C319" s="1" t="s">
        <v>860</v>
      </c>
      <c r="D319" s="1" t="s">
        <v>861</v>
      </c>
      <c r="E319" s="1" t="s">
        <v>3619</v>
      </c>
      <c r="G319" t="str">
        <f>IFERROR(VLOOKUP(A319,Update_231207!$C$2:$D$1158,2,FALSE),"")</f>
        <v>엘텍스 동기화</v>
      </c>
    </row>
    <row r="320" spans="1:7" x14ac:dyDescent="0.45">
      <c r="A320" s="1" t="s">
        <v>862</v>
      </c>
      <c r="B320" s="1" t="s">
        <v>7</v>
      </c>
      <c r="C320" s="1" t="s">
        <v>863</v>
      </c>
      <c r="D320" s="1" t="s">
        <v>864</v>
      </c>
      <c r="E320" s="1" t="s">
        <v>3624</v>
      </c>
      <c r="G320" t="str">
        <f>IFERROR(VLOOKUP(A320,Update_231207!$C$2:$D$1158,2,FALSE),"")</f>
        <v>엘텍스 유전자</v>
      </c>
    </row>
    <row r="321" spans="1:7" x14ac:dyDescent="0.45">
      <c r="A321" s="1" t="s">
        <v>865</v>
      </c>
      <c r="B321" s="1" t="s">
        <v>7</v>
      </c>
      <c r="C321" s="1" t="s">
        <v>866</v>
      </c>
      <c r="D321" s="1" t="s">
        <v>867</v>
      </c>
      <c r="E321" s="1" t="s">
        <v>3620</v>
      </c>
      <c r="G321" t="str">
        <f>IFERROR(VLOOKUP(A321,Update_231207!$C$2:$D$1158,2,FALSE),"")</f>
        <v>이 유전자를 가진 사람은 정신적으로 민감하고 초능력 강화 장비와 임플란트를 더 잘 활용할 수 있습니다.</v>
      </c>
    </row>
    <row r="322" spans="1:7" x14ac:dyDescent="0.45">
      <c r="A322" s="1" t="s">
        <v>868</v>
      </c>
      <c r="B322" s="1" t="s">
        <v>7</v>
      </c>
      <c r="C322" s="1" t="s">
        <v>869</v>
      </c>
      <c r="D322" s="1" t="s">
        <v>870</v>
      </c>
      <c r="E322" s="1" t="s">
        <v>3621</v>
      </c>
      <c r="G322" t="str">
        <f>IFERROR(VLOOKUP(A322,Update_231207!$C$2:$D$1158,2,FALSE),"")</f>
        <v>싸이</v>
      </c>
    </row>
    <row r="323" spans="1:7" x14ac:dyDescent="0.45">
      <c r="A323" s="1" t="s">
        <v>871</v>
      </c>
      <c r="B323" s="1" t="s">
        <v>7</v>
      </c>
      <c r="C323" s="1" t="s">
        <v>872</v>
      </c>
      <c r="D323" s="1" t="s">
        <v>873</v>
      </c>
      <c r="E323" s="1" t="s">
        <v>3622</v>
      </c>
      <c r="G323" t="str">
        <f>IFERROR(VLOOKUP(A323,Update_231207!$C$2:$D$1158,2,FALSE),"")</f>
        <v>센소</v>
      </c>
    </row>
    <row r="324" spans="1:7" x14ac:dyDescent="0.45">
      <c r="A324" s="1" t="s">
        <v>874</v>
      </c>
      <c r="B324" s="1" t="s">
        <v>7</v>
      </c>
      <c r="C324" s="1" t="s">
        <v>875</v>
      </c>
      <c r="D324" s="1" t="s">
        <v>876</v>
      </c>
      <c r="E324" s="1" t="s">
        <v>3623</v>
      </c>
      <c r="G324" t="str">
        <f>IFERROR(VLOOKUP(A324,Update_231207!$C$2:$D$1158,2,FALSE),"")</f>
        <v>센시</v>
      </c>
    </row>
    <row r="325" spans="1:7" x14ac:dyDescent="0.45">
      <c r="A325" s="1" t="s">
        <v>877</v>
      </c>
      <c r="B325" s="1" t="s">
        <v>7</v>
      </c>
      <c r="C325" s="1" t="s">
        <v>878</v>
      </c>
      <c r="D325" s="1" t="s">
        <v>879</v>
      </c>
      <c r="E325" s="1" t="s">
        <v>3625</v>
      </c>
      <c r="G325" t="str">
        <f>IFERROR(VLOOKUP(A325,Update_231207!$C$2:$D$1158,2,FALSE),"")</f>
        <v>자연 초능력자</v>
      </c>
    </row>
    <row r="326" spans="1:7" x14ac:dyDescent="0.45">
      <c r="A326" s="1" t="s">
        <v>880</v>
      </c>
      <c r="B326" s="1" t="s">
        <v>7</v>
      </c>
      <c r="C326" s="1" t="s">
        <v>881</v>
      </c>
      <c r="D326" s="1" t="s">
        <v>879</v>
      </c>
      <c r="E326" s="1" t="s">
        <v>3628</v>
      </c>
      <c r="G326" t="str">
        <f>IFERROR(VLOOKUP(A326,Update_231207!$C$2:$D$1158,2,FALSE),"")</f>
        <v>자연 초능력</v>
      </c>
    </row>
    <row r="327" spans="1:7" x14ac:dyDescent="0.45">
      <c r="A327" s="1" t="s">
        <v>882</v>
      </c>
      <c r="B327" s="1" t="s">
        <v>7</v>
      </c>
      <c r="C327" s="1" t="s">
        <v>883</v>
      </c>
      <c r="D327" s="1" t="s">
        <v>884</v>
      </c>
      <c r="E327" s="1" t="s">
        <v>3626</v>
      </c>
      <c r="G327" t="str">
        <f>IFERROR(VLOOKUP(A327,Update_231207!$C$2:$D$1158,2,FALSE),"")</f>
        <v>이 유전자를 가진 사람은 정신 감응력이 민감하며 신경열을 해제할 수 있는 능력이 뛰어납니다. 하지만 초능력 강화 장비와 임플란트를 사용하는 능력은 눈에 띄게 떨어집니다.</v>
      </c>
    </row>
    <row r="328" spans="1:7" x14ac:dyDescent="0.45">
      <c r="A328" s="1" t="s">
        <v>885</v>
      </c>
      <c r="B328" s="1" t="s">
        <v>7</v>
      </c>
      <c r="C328" s="1" t="s">
        <v>886</v>
      </c>
      <c r="D328" s="1" t="s">
        <v>887</v>
      </c>
      <c r="E328" s="1" t="s">
        <v>3627</v>
      </c>
      <c r="G328" t="str">
        <f>IFERROR(VLOOKUP(A328,Update_231207!$C$2:$D$1158,2,FALSE),"")</f>
        <v>x0.8 + 120% 상쇄 감도 = 평균 폰의 정신 감응력 ~+75%</v>
      </c>
    </row>
    <row r="329" spans="1:7" x14ac:dyDescent="0.45">
      <c r="A329" s="1" t="s">
        <v>888</v>
      </c>
      <c r="B329" s="1" t="s">
        <v>7</v>
      </c>
      <c r="C329" s="1" t="s">
        <v>889</v>
      </c>
      <c r="D329" s="1" t="s">
        <v>870</v>
      </c>
      <c r="E329" s="1" t="s">
        <v>3621</v>
      </c>
      <c r="G329" t="str">
        <f>IFERROR(VLOOKUP(A329,Update_231207!$C$2:$D$1158,2,FALSE),"")</f>
        <v>싸이</v>
      </c>
    </row>
    <row r="330" spans="1:7" x14ac:dyDescent="0.45">
      <c r="A330" s="1" t="s">
        <v>890</v>
      </c>
      <c r="B330" s="1" t="s">
        <v>7</v>
      </c>
      <c r="C330" s="1" t="s">
        <v>891</v>
      </c>
      <c r="D330" s="1" t="s">
        <v>873</v>
      </c>
      <c r="E330" s="1" t="s">
        <v>3622</v>
      </c>
      <c r="G330" t="str">
        <f>IFERROR(VLOOKUP(A330,Update_231207!$C$2:$D$1158,2,FALSE),"")</f>
        <v>센소</v>
      </c>
    </row>
    <row r="331" spans="1:7" x14ac:dyDescent="0.45">
      <c r="A331" s="1" t="s">
        <v>892</v>
      </c>
      <c r="B331" s="1" t="s">
        <v>7</v>
      </c>
      <c r="C331" s="1" t="s">
        <v>893</v>
      </c>
      <c r="D331" s="1" t="s">
        <v>876</v>
      </c>
      <c r="E331" s="1" t="s">
        <v>3623</v>
      </c>
      <c r="G331" t="str">
        <f>IFERROR(VLOOKUP(A331,Update_231207!$C$2:$D$1158,2,FALSE),"")</f>
        <v>센시</v>
      </c>
    </row>
    <row r="332" spans="1:7" x14ac:dyDescent="0.45">
      <c r="A332" s="1" t="s">
        <v>894</v>
      </c>
      <c r="B332" s="1" t="s">
        <v>7</v>
      </c>
      <c r="C332" s="1" t="s">
        <v>895</v>
      </c>
      <c r="D332" s="1" t="s">
        <v>896</v>
      </c>
      <c r="E332" s="1" t="s">
        <v>3629</v>
      </c>
      <c r="G332" t="str">
        <f>IFERROR(VLOOKUP(A332,Update_231207!$C$2:$D$1158,2,FALSE),"")</f>
        <v>사이오닉 전사</v>
      </c>
    </row>
    <row r="333" spans="1:7" x14ac:dyDescent="0.45">
      <c r="A333" s="1" t="s">
        <v>897</v>
      </c>
      <c r="B333" s="1" t="s">
        <v>7</v>
      </c>
      <c r="C333" s="1" t="s">
        <v>898</v>
      </c>
      <c r="D333" s="1" t="s">
        <v>899</v>
      </c>
      <c r="E333" s="1" t="s">
        <v>3629</v>
      </c>
      <c r="G333" t="str">
        <f>IFERROR(VLOOKUP(A333,Update_231207!$C$2:$D$1158,2,FALSE),"")</f>
        <v>사이오닉 전사</v>
      </c>
    </row>
    <row r="334" spans="1:7" x14ac:dyDescent="0.45">
      <c r="A334" s="1" t="s">
        <v>900</v>
      </c>
      <c r="B334" s="1" t="s">
        <v>7</v>
      </c>
      <c r="C334" s="1" t="s">
        <v>901</v>
      </c>
      <c r="D334" s="1" t="s">
        <v>902</v>
      </c>
      <c r="E334" s="1" t="s">
        <v>3630</v>
      </c>
      <c r="G334" t="str">
        <f>IFERROR(VLOOKUP(A334,Update_231207!$C$2:$D$1158,2,FALSE),"")</f>
        <v>이 유전자를 지닌 사람은 자신의 초능력을 자신에게 투사하여 신체 능력을 강화할 수 있습니다. 초능력 민감도에 따라 보너스가 증가합니다.</v>
      </c>
    </row>
    <row r="335" spans="1:7" x14ac:dyDescent="0.45">
      <c r="A335" s="1" t="s">
        <v>903</v>
      </c>
      <c r="B335" s="1" t="s">
        <v>7</v>
      </c>
      <c r="C335" s="1" t="s">
        <v>904</v>
      </c>
      <c r="D335" s="1" t="s">
        <v>870</v>
      </c>
      <c r="E335" s="1" t="s">
        <v>3621</v>
      </c>
      <c r="G335" t="str">
        <f>IFERROR(VLOOKUP(A335,Update_231207!$C$2:$D$1158,2,FALSE),"")</f>
        <v>싸이</v>
      </c>
    </row>
    <row r="336" spans="1:7" x14ac:dyDescent="0.45">
      <c r="A336" s="1" t="s">
        <v>905</v>
      </c>
      <c r="B336" s="1" t="s">
        <v>7</v>
      </c>
      <c r="C336" s="1" t="s">
        <v>906</v>
      </c>
      <c r="D336" s="1" t="s">
        <v>907</v>
      </c>
      <c r="E336" s="1" t="s">
        <v>3621</v>
      </c>
      <c r="G336" t="str">
        <f>IFERROR(VLOOKUP(A336,Update_231207!$C$2:$D$1158,2,FALSE),"")</f>
        <v>싸이</v>
      </c>
    </row>
    <row r="337" spans="1:7" x14ac:dyDescent="0.45">
      <c r="A337" s="1" t="s">
        <v>908</v>
      </c>
      <c r="B337" s="1" t="s">
        <v>7</v>
      </c>
      <c r="C337" s="1" t="s">
        <v>909</v>
      </c>
      <c r="D337" s="1" t="s">
        <v>873</v>
      </c>
      <c r="E337" s="1" t="s">
        <v>3622</v>
      </c>
      <c r="G337" t="str">
        <f>IFERROR(VLOOKUP(A337,Update_231207!$C$2:$D$1158,2,FALSE),"")</f>
        <v>센소</v>
      </c>
    </row>
    <row r="338" spans="1:7" x14ac:dyDescent="0.45">
      <c r="A338" s="1" t="s">
        <v>910</v>
      </c>
      <c r="B338" s="1" t="s">
        <v>7</v>
      </c>
      <c r="C338" s="1" t="s">
        <v>911</v>
      </c>
      <c r="D338" s="1" t="s">
        <v>876</v>
      </c>
      <c r="E338" s="1" t="s">
        <v>3623</v>
      </c>
      <c r="G338" t="str">
        <f>IFERROR(VLOOKUP(A338,Update_231207!$C$2:$D$1158,2,FALSE),"")</f>
        <v>센시</v>
      </c>
    </row>
    <row r="339" spans="1:7" x14ac:dyDescent="0.45">
      <c r="A339" s="1" t="s">
        <v>912</v>
      </c>
      <c r="B339" s="1" t="s">
        <v>7</v>
      </c>
      <c r="C339" s="1" t="s">
        <v>913</v>
      </c>
      <c r="D339" s="1" t="s">
        <v>914</v>
      </c>
      <c r="E339" s="1" t="s">
        <v>3631</v>
      </c>
      <c r="G339" t="str">
        <f>IFERROR(VLOOKUP(A339,Update_231207!$C$2:$D$1158,2,FALSE),"")</f>
        <v>추위 면역</v>
      </c>
    </row>
    <row r="340" spans="1:7" x14ac:dyDescent="0.45">
      <c r="A340" s="1" t="s">
        <v>915</v>
      </c>
      <c r="B340" s="1" t="s">
        <v>7</v>
      </c>
      <c r="C340" s="1" t="s">
        <v>916</v>
      </c>
      <c r="D340" s="1" t="s">
        <v>917</v>
      </c>
      <c r="E340" s="1" t="s">
        <v>3634</v>
      </c>
      <c r="G340" t="str">
        <f>IFERROR(VLOOKUP(A340,Update_231207!$C$2:$D$1158,2,FALSE),"")</f>
        <v>냉동</v>
      </c>
    </row>
    <row r="341" spans="1:7" x14ac:dyDescent="0.45">
      <c r="A341" s="1" t="s">
        <v>918</v>
      </c>
      <c r="B341" s="1" t="s">
        <v>7</v>
      </c>
      <c r="C341" s="1" t="s">
        <v>919</v>
      </c>
      <c r="D341" s="1" t="s">
        <v>920</v>
      </c>
      <c r="E341" s="1" t="s">
        <v>3632</v>
      </c>
      <c r="G341" t="str">
        <f>IFERROR(VLOOKUP(A341,Update_231207!$C$2:$D$1158,2,FALSE),"")</f>
        <v>이 유전자를 가진 사람은 추위에 거의 영향을 받지 않습니다.</v>
      </c>
    </row>
    <row r="342" spans="1:7" x14ac:dyDescent="0.45">
      <c r="A342" s="1" t="s">
        <v>921</v>
      </c>
      <c r="B342" s="1" t="s">
        <v>7</v>
      </c>
      <c r="C342" s="1" t="s">
        <v>922</v>
      </c>
      <c r="D342" s="1" t="s">
        <v>923</v>
      </c>
      <c r="E342" s="1" t="s">
        <v>3633</v>
      </c>
      <c r="G342" t="str">
        <f>IFERROR(VLOOKUP(A342,Update_231207!$C$2:$D$1158,2,FALSE),"")</f>
        <v>얼음</v>
      </c>
    </row>
    <row r="343" spans="1:7" x14ac:dyDescent="0.45">
      <c r="A343" s="1" t="s">
        <v>924</v>
      </c>
      <c r="B343" s="1" t="s">
        <v>7</v>
      </c>
      <c r="C343" s="1" t="s">
        <v>925</v>
      </c>
      <c r="D343" s="1" t="s">
        <v>926</v>
      </c>
      <c r="E343" s="1" t="s">
        <v>3635</v>
      </c>
      <c r="G343" t="str">
        <f>IFERROR(VLOOKUP(A343,Update_231207!$C$2:$D$1158,2,FALSE),"")</f>
        <v>열 면역</v>
      </c>
    </row>
    <row r="344" spans="1:7" x14ac:dyDescent="0.45">
      <c r="A344" s="1" t="s">
        <v>927</v>
      </c>
      <c r="B344" s="1" t="s">
        <v>7</v>
      </c>
      <c r="C344" s="1" t="s">
        <v>928</v>
      </c>
      <c r="D344" s="1" t="s">
        <v>929</v>
      </c>
      <c r="E344" s="1" t="s">
        <v>3642</v>
      </c>
      <c r="G344" t="str">
        <f>IFERROR(VLOOKUP(A344,Update_231207!$C$2:$D$1158,2,FALSE),"")</f>
        <v>끓는</v>
      </c>
    </row>
    <row r="345" spans="1:7" x14ac:dyDescent="0.45">
      <c r="A345" s="1" t="s">
        <v>930</v>
      </c>
      <c r="B345" s="1" t="s">
        <v>7</v>
      </c>
      <c r="C345" s="1" t="s">
        <v>931</v>
      </c>
      <c r="D345" s="1" t="s">
        <v>932</v>
      </c>
      <c r="E345" s="1" t="s">
        <v>3636</v>
      </c>
      <c r="G345" t="str">
        <f>IFERROR(VLOOKUP(A345,Update_231207!$C$2:$D$1158,2,FALSE),"")</f>
        <v>이 유전자를 가진 사람은 열에 거의 영향을 받지 않으며, 심지어 메카노이드조차도 먼저 과열로 오작동을 일으키기 시작합니다.</v>
      </c>
    </row>
    <row r="346" spans="1:7" x14ac:dyDescent="0.45">
      <c r="A346" s="1" t="s">
        <v>933</v>
      </c>
      <c r="B346" s="1" t="s">
        <v>7</v>
      </c>
      <c r="C346" s="1" t="s">
        <v>934</v>
      </c>
      <c r="D346" s="1" t="s">
        <v>935</v>
      </c>
      <c r="E346" s="1" t="s">
        <v>3637</v>
      </c>
      <c r="G346" t="str">
        <f>IFERROR(VLOOKUP(A346,Update_231207!$C$2:$D$1158,2,FALSE),"")</f>
        <v>뜨거운</v>
      </c>
    </row>
    <row r="347" spans="1:7" x14ac:dyDescent="0.45">
      <c r="A347" s="1" t="s">
        <v>936</v>
      </c>
      <c r="B347" s="1" t="s">
        <v>7</v>
      </c>
      <c r="C347" s="1" t="s">
        <v>937</v>
      </c>
      <c r="D347" s="1" t="s">
        <v>938</v>
      </c>
      <c r="E347" s="1" t="s">
        <v>3638</v>
      </c>
      <c r="G347" t="str">
        <f>IFERROR(VLOOKUP(A347,Update_231207!$C$2:$D$1158,2,FALSE),"")</f>
        <v>열</v>
      </c>
    </row>
    <row r="348" spans="1:7" x14ac:dyDescent="0.45">
      <c r="A348" s="1" t="s">
        <v>939</v>
      </c>
      <c r="B348" s="1" t="s">
        <v>7</v>
      </c>
      <c r="C348" s="1" t="s">
        <v>940</v>
      </c>
      <c r="D348" s="1" t="s">
        <v>941</v>
      </c>
      <c r="E348" s="1" t="s">
        <v>3639</v>
      </c>
      <c r="G348" t="str">
        <f>IFERROR(VLOOKUP(A348,Update_231207!$C$2:$D$1158,2,FALSE),"")</f>
        <v>태양</v>
      </c>
    </row>
    <row r="349" spans="1:7" x14ac:dyDescent="0.45">
      <c r="A349" s="1" t="s">
        <v>942</v>
      </c>
      <c r="B349" s="1" t="s">
        <v>7</v>
      </c>
      <c r="C349" s="1" t="s">
        <v>943</v>
      </c>
      <c r="D349" s="1" t="s">
        <v>944</v>
      </c>
      <c r="E349" s="1" t="s">
        <v>3640</v>
      </c>
      <c r="G349" t="str">
        <f>IFERROR(VLOOKUP(A349,Update_231207!$C$2:$D$1158,2,FALSE),"")</f>
        <v>땀</v>
      </c>
    </row>
    <row r="350" spans="1:7" x14ac:dyDescent="0.45">
      <c r="A350" s="1" t="s">
        <v>945</v>
      </c>
      <c r="B350" s="1" t="s">
        <v>7</v>
      </c>
      <c r="C350" s="1" t="s">
        <v>946</v>
      </c>
      <c r="D350" s="1" t="s">
        <v>947</v>
      </c>
      <c r="E350" s="1" t="s">
        <v>3641</v>
      </c>
      <c r="G350" t="str">
        <f>IFERROR(VLOOKUP(A350,Update_231207!$C$2:$D$1158,2,FALSE),"")</f>
        <v>구운</v>
      </c>
    </row>
    <row r="351" spans="1:7" x14ac:dyDescent="0.45">
      <c r="A351" s="1" t="s">
        <v>948</v>
      </c>
      <c r="B351" s="1" t="s">
        <v>7</v>
      </c>
      <c r="C351" s="1" t="s">
        <v>949</v>
      </c>
      <c r="D351" s="1" t="s">
        <v>950</v>
      </c>
      <c r="E351" s="1" t="s">
        <v>3643</v>
      </c>
      <c r="G351" t="str">
        <f>IFERROR(VLOOKUP(A351,Update_231207!$C$2:$D$1158,2,FALSE),"")</f>
        <v>화염 면역</v>
      </c>
    </row>
    <row r="352" spans="1:7" x14ac:dyDescent="0.45">
      <c r="A352" s="1" t="s">
        <v>951</v>
      </c>
      <c r="B352" s="1" t="s">
        <v>7</v>
      </c>
      <c r="C352" s="1" t="s">
        <v>952</v>
      </c>
      <c r="D352" s="1" t="s">
        <v>953</v>
      </c>
      <c r="E352" s="1" t="s">
        <v>3646</v>
      </c>
      <c r="G352" t="str">
        <f>IFERROR(VLOOKUP(A352,Update_231207!$C$2:$D$1158,2,FALSE),"")</f>
        <v>내화</v>
      </c>
    </row>
    <row r="353" spans="1:7" x14ac:dyDescent="0.45">
      <c r="A353" s="1" t="s">
        <v>954</v>
      </c>
      <c r="B353" s="1" t="s">
        <v>7</v>
      </c>
      <c r="C353" s="1" t="s">
        <v>955</v>
      </c>
      <c r="D353" s="1" t="s">
        <v>956</v>
      </c>
      <c r="E353" s="1" t="s">
        <v>3644</v>
      </c>
      <c r="G353" t="str">
        <f>IFERROR(VLOOKUP(A353,Update_231207!$C$2:$D$1158,2,FALSE),"")</f>
        <v>이 유전자를 가진 사람은 화재 및 대부분의 열 기반 공격에 면역입니다.</v>
      </c>
    </row>
    <row r="354" spans="1:7" x14ac:dyDescent="0.45">
      <c r="A354" s="1" t="s">
        <v>957</v>
      </c>
      <c r="B354" s="1" t="s">
        <v>7</v>
      </c>
      <c r="C354" s="1" t="s">
        <v>958</v>
      </c>
      <c r="D354" s="1" t="s">
        <v>52</v>
      </c>
      <c r="E354" s="1" t="s">
        <v>3449</v>
      </c>
      <c r="G354" t="str">
        <f>IFERROR(VLOOKUP(A354,Update_231207!$C$2:$D$1158,2,FALSE),"")</f>
        <v>거품</v>
      </c>
    </row>
    <row r="355" spans="1:7" x14ac:dyDescent="0.45">
      <c r="A355" s="1" t="s">
        <v>959</v>
      </c>
      <c r="B355" s="1" t="s">
        <v>7</v>
      </c>
      <c r="C355" s="1" t="s">
        <v>960</v>
      </c>
      <c r="D355" s="1" t="s">
        <v>961</v>
      </c>
      <c r="E355" s="1" t="s">
        <v>3645</v>
      </c>
      <c r="G355" t="str">
        <f>IFERROR(VLOOKUP(A355,Update_231207!$C$2:$D$1158,2,FALSE),"")</f>
        <v>젖은</v>
      </c>
    </row>
    <row r="356" spans="1:7" x14ac:dyDescent="0.45">
      <c r="A356" s="1" t="s">
        <v>962</v>
      </c>
      <c r="B356" s="1" t="s">
        <v>7</v>
      </c>
      <c r="C356" s="1" t="s">
        <v>963</v>
      </c>
      <c r="D356" s="1" t="s">
        <v>52</v>
      </c>
      <c r="E356" s="1" t="s">
        <v>3449</v>
      </c>
      <c r="G356" t="str">
        <f>IFERROR(VLOOKUP(A356,Update_231207!$C$2:$D$1158,2,FALSE),"")</f>
        <v>거품</v>
      </c>
    </row>
    <row r="357" spans="1:7" x14ac:dyDescent="0.45">
      <c r="A357" s="1" t="s">
        <v>964</v>
      </c>
      <c r="B357" s="1" t="s">
        <v>7</v>
      </c>
      <c r="C357" s="1" t="s">
        <v>965</v>
      </c>
      <c r="D357" s="1" t="s">
        <v>966</v>
      </c>
      <c r="E357" s="1" t="s">
        <v>3647</v>
      </c>
      <c r="G357" t="str">
        <f>IFERROR(VLOOKUP(A357,Update_231207!$C$2:$D$1158,2,FALSE),"")</f>
        <v>생체 용광로</v>
      </c>
    </row>
    <row r="358" spans="1:7" x14ac:dyDescent="0.45">
      <c r="A358" s="1" t="s">
        <v>967</v>
      </c>
      <c r="B358" s="1" t="s">
        <v>7</v>
      </c>
      <c r="C358" s="1" t="s">
        <v>968</v>
      </c>
      <c r="D358" s="1" t="s">
        <v>969</v>
      </c>
      <c r="E358" s="1" t="s">
        <v>3650</v>
      </c>
      <c r="G358" t="str">
        <f>IFERROR(VLOOKUP(A358,Update_231207!$C$2:$D$1158,2,FALSE),"")</f>
        <v>난방</v>
      </c>
    </row>
    <row r="359" spans="1:7" x14ac:dyDescent="0.45">
      <c r="A359" s="1" t="s">
        <v>970</v>
      </c>
      <c r="B359" s="1" t="s">
        <v>7</v>
      </c>
      <c r="C359" s="1" t="s">
        <v>971</v>
      </c>
      <c r="D359" s="1" t="s">
        <v>972</v>
      </c>
      <c r="E359" s="1" t="s">
        <v>3648</v>
      </c>
      <c r="G359" t="str">
        <f>IFERROR(VLOOKUP(A359,Update_231207!$C$2:$D$1158,2,FALSE),"")</f>
        <v>이 유전자를 가진 사람은 주변 환경을 가열합니다. 또한 화재에 강하고 극도로 높은 온도에도 잘 견딥니다. 낮은 주변 온도에는 어느 정도 견딜 수 있지만 동상에는 매우 취약합니다. 체격의 영향을 다소 받습니다.</v>
      </c>
    </row>
    <row r="360" spans="1:7" x14ac:dyDescent="0.45">
      <c r="A360" s="1" t="s">
        <v>973</v>
      </c>
      <c r="B360" s="1" t="s">
        <v>7</v>
      </c>
      <c r="C360" s="1" t="s">
        <v>974</v>
      </c>
      <c r="D360" s="1" t="s">
        <v>975</v>
      </c>
      <c r="E360" s="1" t="s">
        <v>3649</v>
      </c>
      <c r="G360" t="str">
        <f>IFERROR(VLOOKUP(A360,Update_231207!$C$2:$D$1158,2,FALSE),"")</f>
        <v>최대 전력의 히터 두 대와 비슷합니다.</v>
      </c>
    </row>
    <row r="361" spans="1:7" x14ac:dyDescent="0.45">
      <c r="A361" s="1" t="s">
        <v>976</v>
      </c>
      <c r="B361" s="1" t="s">
        <v>7</v>
      </c>
      <c r="C361" s="1" t="s">
        <v>977</v>
      </c>
      <c r="D361" s="1" t="s">
        <v>935</v>
      </c>
      <c r="E361" s="1" t="s">
        <v>3637</v>
      </c>
      <c r="G361" t="str">
        <f>IFERROR(VLOOKUP(A361,Update_231207!$C$2:$D$1158,2,FALSE),"")</f>
        <v>뜨거운</v>
      </c>
    </row>
    <row r="362" spans="1:7" x14ac:dyDescent="0.45">
      <c r="A362" s="1" t="s">
        <v>978</v>
      </c>
      <c r="B362" s="1" t="s">
        <v>7</v>
      </c>
      <c r="C362" s="1" t="s">
        <v>979</v>
      </c>
      <c r="D362" s="1" t="s">
        <v>938</v>
      </c>
      <c r="E362" s="1" t="s">
        <v>3638</v>
      </c>
      <c r="G362" t="str">
        <f>IFERROR(VLOOKUP(A362,Update_231207!$C$2:$D$1158,2,FALSE),"")</f>
        <v>열</v>
      </c>
    </row>
    <row r="363" spans="1:7" x14ac:dyDescent="0.45">
      <c r="A363" s="1" t="s">
        <v>980</v>
      </c>
      <c r="B363" s="1" t="s">
        <v>7</v>
      </c>
      <c r="C363" s="1" t="s">
        <v>981</v>
      </c>
      <c r="D363" s="1" t="s">
        <v>941</v>
      </c>
      <c r="E363" s="1" t="s">
        <v>3639</v>
      </c>
      <c r="G363" t="str">
        <f>IFERROR(VLOOKUP(A363,Update_231207!$C$2:$D$1158,2,FALSE),"")</f>
        <v>태양</v>
      </c>
    </row>
    <row r="364" spans="1:7" x14ac:dyDescent="0.45">
      <c r="A364" s="1" t="s">
        <v>982</v>
      </c>
      <c r="B364" s="1" t="s">
        <v>7</v>
      </c>
      <c r="C364" s="1" t="s">
        <v>983</v>
      </c>
      <c r="D364" s="1" t="s">
        <v>984</v>
      </c>
      <c r="E364" s="1" t="s">
        <v>3651</v>
      </c>
      <c r="G364" t="str">
        <f>IFERROR(VLOOKUP(A364,Update_231207!$C$2:$D$1158,2,FALSE),"")</f>
        <v>극저온 발생기</v>
      </c>
    </row>
    <row r="365" spans="1:7" x14ac:dyDescent="0.45">
      <c r="A365" s="1" t="s">
        <v>985</v>
      </c>
      <c r="B365" s="1" t="s">
        <v>7</v>
      </c>
      <c r="C365" s="1" t="s">
        <v>986</v>
      </c>
      <c r="D365" s="1" t="s">
        <v>917</v>
      </c>
      <c r="E365" s="1" t="s">
        <v>3634</v>
      </c>
      <c r="G365" t="str">
        <f>IFERROR(VLOOKUP(A365,Update_231207!$C$2:$D$1158,2,FALSE),"")</f>
        <v>냉동</v>
      </c>
    </row>
    <row r="366" spans="1:7" x14ac:dyDescent="0.45">
      <c r="A366" s="1" t="s">
        <v>987</v>
      </c>
      <c r="B366" s="1" t="s">
        <v>7</v>
      </c>
      <c r="C366" s="1" t="s">
        <v>988</v>
      </c>
      <c r="D366" s="1" t="s">
        <v>989</v>
      </c>
      <c r="E366" s="1" t="s">
        <v>3652</v>
      </c>
      <c r="G366" t="str">
        <f>IFERROR(VLOOKUP(A366,Update_231207!$C$2:$D$1158,2,FALSE),"")</f>
        <v>이 유전자를 가진 사람은 주변 환경을 극적으로 냉각시킵니다. 또한 동상이나 극저온에도 면역이 있습니다. 가연성은 없지만 직접적인 열 손상으로 인한 피해가 증가합니다. 체격의 영향을 다소 받습니다.</v>
      </c>
    </row>
    <row r="367" spans="1:7" x14ac:dyDescent="0.45">
      <c r="A367" s="1" t="s">
        <v>990</v>
      </c>
      <c r="B367" s="1" t="s">
        <v>7</v>
      </c>
      <c r="C367" s="1" t="s">
        <v>991</v>
      </c>
      <c r="D367" s="1" t="s">
        <v>992</v>
      </c>
      <c r="E367" s="1" t="s">
        <v>3653</v>
      </c>
      <c r="G367" t="str">
        <f>IFERROR(VLOOKUP(A367,Update_231207!$C$2:$D$1158,2,FALSE),"")</f>
        <v>최대 전력의 쿨러 두 개와 비슷합니다.</v>
      </c>
    </row>
    <row r="368" spans="1:7" x14ac:dyDescent="0.45">
      <c r="A368" s="1" t="s">
        <v>993</v>
      </c>
      <c r="B368" s="1" t="s">
        <v>7</v>
      </c>
      <c r="C368" s="1" t="s">
        <v>994</v>
      </c>
      <c r="D368" s="1" t="s">
        <v>917</v>
      </c>
      <c r="E368" s="1" t="s">
        <v>3634</v>
      </c>
      <c r="G368" t="str">
        <f>IFERROR(VLOOKUP(A368,Update_231207!$C$2:$D$1158,2,FALSE),"")</f>
        <v>냉동</v>
      </c>
    </row>
    <row r="369" spans="1:7" x14ac:dyDescent="0.45">
      <c r="A369" s="1" t="s">
        <v>995</v>
      </c>
      <c r="B369" s="1" t="s">
        <v>7</v>
      </c>
      <c r="C369" s="1" t="s">
        <v>996</v>
      </c>
      <c r="D369" s="1" t="s">
        <v>997</v>
      </c>
      <c r="E369" s="1" t="s">
        <v>3654</v>
      </c>
      <c r="G369" t="str">
        <f>IFERROR(VLOOKUP(A369,Update_231207!$C$2:$D$1158,2,FALSE),"")</f>
        <v>밤 올빼미</v>
      </c>
    </row>
    <row r="370" spans="1:7" x14ac:dyDescent="0.45">
      <c r="A370" s="1" t="s">
        <v>998</v>
      </c>
      <c r="B370" s="1" t="s">
        <v>7</v>
      </c>
      <c r="C370" s="1" t="s">
        <v>999</v>
      </c>
      <c r="D370" s="1" t="s">
        <v>1000</v>
      </c>
      <c r="E370" s="1" t="s">
        <v>3655</v>
      </c>
      <c r="G370" t="str">
        <f>IFERROR(VLOOKUP(A370,Update_231207!$C$2:$D$1158,2,FALSE),"")</f>
        <v>이 유전자를 가진 사람은 밤에 외출하는 것을 선호하며 조명이 없는 곳도 상관하지 않습니다.</v>
      </c>
    </row>
    <row r="371" spans="1:7" x14ac:dyDescent="0.45">
      <c r="A371" s="1" t="s">
        <v>1001</v>
      </c>
      <c r="B371" s="1" t="s">
        <v>7</v>
      </c>
      <c r="C371" s="1" t="s">
        <v>1002</v>
      </c>
      <c r="D371" s="1" t="s">
        <v>1003</v>
      </c>
      <c r="E371" s="1" t="s">
        <v>3656</v>
      </c>
      <c r="G371" t="str">
        <f>IFERROR(VLOOKUP(A371,Update_231207!$C$2:$D$1158,2,FALSE),"")</f>
        <v>언더그라운더</v>
      </c>
    </row>
    <row r="372" spans="1:7" x14ac:dyDescent="0.45">
      <c r="A372" s="1" t="s">
        <v>1004</v>
      </c>
      <c r="B372" s="1" t="s">
        <v>7</v>
      </c>
      <c r="C372" s="1" t="s">
        <v>1005</v>
      </c>
      <c r="D372" s="1" t="s">
        <v>1003</v>
      </c>
      <c r="E372" s="1" t="s">
        <v>3656</v>
      </c>
      <c r="G372" t="str">
        <f>IFERROR(VLOOKUP(A372,Update_231207!$C$2:$D$1158,2,FALSE),"")</f>
        <v>언더그라운더</v>
      </c>
    </row>
    <row r="373" spans="1:7" x14ac:dyDescent="0.45">
      <c r="A373" s="1" t="s">
        <v>1006</v>
      </c>
      <c r="B373" s="1" t="s">
        <v>7</v>
      </c>
      <c r="C373" s="1" t="s">
        <v>1007</v>
      </c>
      <c r="D373" s="1" t="s">
        <v>1008</v>
      </c>
      <c r="E373" s="1" t="s">
        <v>3657</v>
      </c>
      <c r="G373" t="str">
        <f>IFERROR(VLOOKUP(A373,Update_231207!$C$2:$D$1158,2,FALSE),"")</f>
        <v>이 유전자를 가진 사람은 실내에 있는 것을 선호합니다.</v>
      </c>
    </row>
    <row r="374" spans="1:7" x14ac:dyDescent="0.45">
      <c r="A374" s="1" t="s">
        <v>1009</v>
      </c>
      <c r="B374" s="1" t="s">
        <v>7</v>
      </c>
      <c r="C374" s="1" t="s">
        <v>1010</v>
      </c>
      <c r="D374" s="1" t="s">
        <v>1011</v>
      </c>
      <c r="E374" s="1" t="s">
        <v>3658</v>
      </c>
      <c r="G374" t="str">
        <f>IFERROR(VLOOKUP(A374,Update_231207!$C$2:$D$1158,2,FALSE),"")</f>
        <v>양성애자</v>
      </c>
    </row>
    <row r="375" spans="1:7" x14ac:dyDescent="0.45">
      <c r="A375" s="1" t="s">
        <v>1012</v>
      </c>
      <c r="B375" s="1" t="s">
        <v>7</v>
      </c>
      <c r="C375" s="1" t="s">
        <v>1013</v>
      </c>
      <c r="D375" s="1" t="s">
        <v>1014</v>
      </c>
      <c r="E375" s="1" t="s">
        <v>3659</v>
      </c>
      <c r="G375" t="str">
        <f>IFERROR(VLOOKUP(A375,Update_231207!$C$2:$D$1158,2,FALSE),"")</f>
        <v>이 유전자를 가진 사람은 양성애자입니다.</v>
      </c>
    </row>
    <row r="376" spans="1:7" x14ac:dyDescent="0.45">
      <c r="A376" s="1" t="s">
        <v>1015</v>
      </c>
      <c r="B376" s="1" t="s">
        <v>7</v>
      </c>
      <c r="C376" s="1" t="s">
        <v>1016</v>
      </c>
      <c r="D376" s="1" t="s">
        <v>1017</v>
      </c>
      <c r="E376" s="1" t="s">
        <v>3660</v>
      </c>
      <c r="G376" t="str">
        <f>IFERROR(VLOOKUP(A376,Update_231207!$C$2:$D$1158,2,FALSE),"")</f>
        <v>피의 욕망</v>
      </c>
    </row>
    <row r="377" spans="1:7" x14ac:dyDescent="0.45">
      <c r="A377" s="1" t="s">
        <v>1018</v>
      </c>
      <c r="B377" s="1" t="s">
        <v>7</v>
      </c>
      <c r="C377" s="1" t="s">
        <v>1019</v>
      </c>
      <c r="D377" s="1" t="s">
        <v>1020</v>
      </c>
      <c r="E377" s="1" t="s">
        <v>3661</v>
      </c>
      <c r="G377" t="str">
        <f>IFERROR(VLOOKUP(A377,Update_231207!$C$2:$D$1158,2,FALSE),"")</f>
        <v>이 유전자를 가진 사람은 무자비한 성향을 가지고 있습니다.</v>
      </c>
    </row>
    <row r="378" spans="1:7" x14ac:dyDescent="0.45">
      <c r="A378" s="1" t="s">
        <v>1021</v>
      </c>
      <c r="B378" s="1" t="s">
        <v>7</v>
      </c>
      <c r="C378" s="1" t="s">
        <v>1022</v>
      </c>
      <c r="D378" s="1" t="s">
        <v>1023</v>
      </c>
      <c r="E378" s="1" t="s">
        <v>3662</v>
      </c>
      <c r="G378" t="str">
        <f>IFERROR(VLOOKUP(A378,Update_231207!$C$2:$D$1158,2,FALSE),"")</f>
        <v>동물의 친구</v>
      </c>
    </row>
    <row r="379" spans="1:7" x14ac:dyDescent="0.45">
      <c r="A379" s="1" t="s">
        <v>1024</v>
      </c>
      <c r="B379" s="1" t="s">
        <v>7</v>
      </c>
      <c r="C379" s="1" t="s">
        <v>1025</v>
      </c>
      <c r="D379" s="1" t="s">
        <v>1026</v>
      </c>
      <c r="E379" s="1" t="s">
        <v>3663</v>
      </c>
      <c r="G379" t="str">
        <f>IFERROR(VLOOKUP(A379,Update_231207!$C$2:$D$1158,2,FALSE),"")</f>
        <v>이 유전자를 가진 사람은 굶주린 포식자의 표적이 되지 않습니다.</v>
      </c>
    </row>
    <row r="380" spans="1:7" x14ac:dyDescent="0.45">
      <c r="A380" s="1" t="s">
        <v>1027</v>
      </c>
      <c r="B380" s="1" t="s">
        <v>7</v>
      </c>
      <c r="C380" s="1" t="s">
        <v>1028</v>
      </c>
      <c r="D380" s="1" t="s">
        <v>1029</v>
      </c>
      <c r="E380" s="1" t="s">
        <v>3827</v>
      </c>
      <c r="G380" t="str">
        <f>IFERROR(VLOOKUP(A380,Update_231207!$C$2:$D$1158,2,FALSE),"")</f>
        <v>알코올 중독</v>
      </c>
    </row>
    <row r="381" spans="1:7" x14ac:dyDescent="0.45">
      <c r="A381" s="1" t="s">
        <v>1030</v>
      </c>
      <c r="B381" s="1" t="s">
        <v>7</v>
      </c>
      <c r="C381" s="1" t="s">
        <v>1031</v>
      </c>
      <c r="D381" s="1" t="s">
        <v>1032</v>
      </c>
      <c r="E381" s="1" t="s">
        <v>3828</v>
      </c>
      <c r="G381" t="str">
        <f>IFERROR(VLOOKUP(A381,Update_231207!$C$2:$D$1158,2,FALSE),"")</f>
        <v>이 유전자를 가진 사람은 알코올에 대한 심각한 심리적 욕구가 있습니다.\n\n알코올 의존과 결합 될 수 있으며,이 경우 중독과 의존을 모두 갖게됩니다.</v>
      </c>
    </row>
    <row r="382" spans="1:7" x14ac:dyDescent="0.45">
      <c r="A382" s="1" t="s">
        <v>1033</v>
      </c>
      <c r="B382" s="1" t="s">
        <v>7</v>
      </c>
      <c r="C382" s="1" t="s">
        <v>1034</v>
      </c>
      <c r="D382" s="1" t="s">
        <v>1035</v>
      </c>
      <c r="E382" s="1" t="s">
        <v>3664</v>
      </c>
      <c r="G382" t="str">
        <f>IFERROR(VLOOKUP(A382,Update_231207!$C$2:$D$1158,2,FALSE),"")</f>
        <v>산성 공격</v>
      </c>
    </row>
    <row r="383" spans="1:7" x14ac:dyDescent="0.45">
      <c r="A383" s="1" t="s">
        <v>1036</v>
      </c>
      <c r="B383" s="1" t="s">
        <v>7</v>
      </c>
      <c r="C383" s="1" t="s">
        <v>1037</v>
      </c>
      <c r="D383" s="1" t="s">
        <v>1038</v>
      </c>
      <c r="E383" s="1" t="s">
        <v>3665</v>
      </c>
      <c r="G383" t="str">
        <f>IFERROR(VLOOKUP(A383,Update_231207!$C$2:$D$1158,2,FALSE),"")</f>
        <v>이 유전자를 가진 사람은 부식성 끈적끈적한 산으로 공격할 수 있습니다.</v>
      </c>
    </row>
    <row r="384" spans="1:7" x14ac:dyDescent="0.45">
      <c r="A384" s="1" t="s">
        <v>1039</v>
      </c>
      <c r="B384" s="1" t="s">
        <v>7</v>
      </c>
      <c r="C384" s="1" t="s">
        <v>1040</v>
      </c>
      <c r="D384" s="1" t="s">
        <v>1041</v>
      </c>
      <c r="E384" s="1" t="s">
        <v>3809</v>
      </c>
      <c r="G384" t="str">
        <f>IFERROR(VLOOKUP(A384,Update_231207!$C$2:$D$1158,2,FALSE),"")</f>
        <v>독 발톱</v>
      </c>
    </row>
    <row r="385" spans="1:7" x14ac:dyDescent="0.45">
      <c r="A385" s="1" t="s">
        <v>1042</v>
      </c>
      <c r="B385" s="1" t="s">
        <v>7</v>
      </c>
      <c r="C385" s="1" t="s">
        <v>1043</v>
      </c>
      <c r="D385" s="1" t="s">
        <v>1044</v>
      </c>
      <c r="E385" s="1" t="s">
        <v>3810</v>
      </c>
      <c r="G385" t="str">
        <f>IFERROR(VLOOKUP(A385,Update_231207!$C$2:$D$1158,2,FALSE),"")</f>
        <v>이 유전자를 가진 사람은 위험한 독 발톱을 가지고 있습니다. 갑옷의 틈새를 파고드는 데 능숙합니다.\n\n기술적으로는 독보다 더 부식성이 강합니다. 대부분의 작업 속도를 느리게 합니다.</v>
      </c>
    </row>
    <row r="386" spans="1:7" x14ac:dyDescent="0.45">
      <c r="A386" s="1" t="s">
        <v>1045</v>
      </c>
      <c r="B386" s="1" t="s">
        <v>7</v>
      </c>
      <c r="C386" s="1" t="s">
        <v>1046</v>
      </c>
      <c r="D386" s="1" t="s">
        <v>1047</v>
      </c>
      <c r="E386" s="1" t="s">
        <v>3666</v>
      </c>
      <c r="G386" t="str">
        <f>IFERROR(VLOOKUP(A386,Update_231207!$C$2:$D$1158,2,FALSE),"")</f>
        <v>도시 사이보그 체형</v>
      </c>
    </row>
    <row r="387" spans="1:7" x14ac:dyDescent="0.45">
      <c r="A387" s="1" t="s">
        <v>1048</v>
      </c>
      <c r="B387" s="1" t="s">
        <v>7</v>
      </c>
      <c r="C387" s="1" t="s">
        <v>1049</v>
      </c>
      <c r="D387" s="1" t="s">
        <v>1050</v>
      </c>
      <c r="E387" s="1" t="s">
        <v>3668</v>
      </c>
      <c r="G387" t="str">
        <f>IFERROR(VLOOKUP(A387,Update_231207!$C$2:$D$1158,2,FALSE),"")</f>
        <v>도시 체형</v>
      </c>
    </row>
    <row r="388" spans="1:7" x14ac:dyDescent="0.45">
      <c r="A388" s="1" t="s">
        <v>1051</v>
      </c>
      <c r="B388" s="1" t="s">
        <v>7</v>
      </c>
      <c r="C388" s="1" t="s">
        <v>1052</v>
      </c>
      <c r="D388" s="1" t="s">
        <v>1053</v>
      </c>
      <c r="E388" s="1" t="s">
        <v>3667</v>
      </c>
      <c r="G388" t="str">
        <f>IFERROR(VLOOKUP(A388,Update_231207!$C$2:$D$1158,2,FALSE),"")</f>
        <v>이 유전자 보유자는 일부 로봇 신체를 가집니다.(강제 헐크 체형)</v>
      </c>
    </row>
    <row r="389" spans="1:7" x14ac:dyDescent="0.45">
      <c r="A389" s="1" t="s">
        <v>1054</v>
      </c>
      <c r="B389" s="1" t="s">
        <v>7</v>
      </c>
      <c r="C389" s="1" t="s">
        <v>1055</v>
      </c>
      <c r="D389" s="1" t="s">
        <v>1056</v>
      </c>
      <c r="E389" s="1" t="s">
        <v>3669</v>
      </c>
      <c r="G389" t="str">
        <f>IFERROR(VLOOKUP(A389,Update_231207!$C$2:$D$1158,2,FALSE),"")</f>
        <v>오거 체형</v>
      </c>
    </row>
    <row r="390" spans="1:7" x14ac:dyDescent="0.45">
      <c r="A390" s="1" t="s">
        <v>1057</v>
      </c>
      <c r="B390" s="1" t="s">
        <v>7</v>
      </c>
      <c r="C390" s="1" t="s">
        <v>1058</v>
      </c>
      <c r="D390" s="1" t="s">
        <v>1056</v>
      </c>
      <c r="E390" s="1" t="s">
        <v>3669</v>
      </c>
      <c r="G390" t="str">
        <f>IFERROR(VLOOKUP(A390,Update_231207!$C$2:$D$1158,2,FALSE),"")</f>
        <v>오거 체형</v>
      </c>
    </row>
    <row r="391" spans="1:7" x14ac:dyDescent="0.45">
      <c r="A391" s="1" t="s">
        <v>1059</v>
      </c>
      <c r="B391" s="1" t="s">
        <v>7</v>
      </c>
      <c r="C391" s="1" t="s">
        <v>1060</v>
      </c>
      <c r="D391" s="1" t="s">
        <v>1061</v>
      </c>
      <c r="E391" s="1" t="s">
        <v>3670</v>
      </c>
      <c r="G391" t="str">
        <f>IFERROR(VLOOKUP(A391,Update_231207!$C$2:$D$1158,2,FALSE),"")</f>
        <v>이 유전자를 가진 사람은 오거 체형을 가지고 있습니다.</v>
      </c>
    </row>
    <row r="392" spans="1:7" x14ac:dyDescent="0.45">
      <c r="A392" s="1" t="s">
        <v>1062</v>
      </c>
      <c r="B392" s="1" t="s">
        <v>7</v>
      </c>
      <c r="C392" s="1" t="s">
        <v>1063</v>
      </c>
      <c r="D392" s="1" t="s">
        <v>1064</v>
      </c>
      <c r="E392" s="1" t="s">
        <v>3671</v>
      </c>
      <c r="G392" t="str">
        <f>IFERROR(VLOOKUP(A392,Update_231207!$C$2:$D$1158,2,FALSE),"")</f>
        <v>짙은 붉은 머리</v>
      </c>
    </row>
    <row r="393" spans="1:7" x14ac:dyDescent="0.45">
      <c r="A393" s="1" t="s">
        <v>4159</v>
      </c>
      <c r="B393" s="1" t="s">
        <v>7</v>
      </c>
      <c r="C393" s="1" t="s">
        <v>4160</v>
      </c>
      <c r="D393" s="1"/>
      <c r="E393" s="1" t="s">
        <v>3673</v>
      </c>
      <c r="G393" t="str">
        <f>IFERROR(VLOOKUP(A393,Update_231207!$C$2:$D$1158,2,FALSE),"")</f>
        <v>이 유전자의 보유자는 특정 머리 색깔을 가지고 있습니다. 머리 색깔 유전자가 여러 개인 경우 무작위로 한 개가 선택됩니다.</v>
      </c>
    </row>
    <row r="394" spans="1:7" x14ac:dyDescent="0.45">
      <c r="A394" s="1" t="s">
        <v>1065</v>
      </c>
      <c r="B394" s="1" t="s">
        <v>7</v>
      </c>
      <c r="C394" s="1" t="s">
        <v>1066</v>
      </c>
      <c r="D394" s="1" t="s">
        <v>1067</v>
      </c>
      <c r="E394" s="1" t="s">
        <v>3674</v>
      </c>
      <c r="G394" t="str">
        <f>IFERROR(VLOOKUP(A394,Update_231207!$C$2:$D$1158,2,FALSE),"")</f>
        <v>짙은 파란색 머리</v>
      </c>
    </row>
    <row r="395" spans="1:7" x14ac:dyDescent="0.45">
      <c r="A395" s="1" t="s">
        <v>4161</v>
      </c>
      <c r="B395" s="1" t="s">
        <v>7</v>
      </c>
      <c r="C395" s="1" t="s">
        <v>4162</v>
      </c>
      <c r="D395" s="1"/>
      <c r="E395" s="1" t="s">
        <v>3673</v>
      </c>
      <c r="G395" t="str">
        <f>IFERROR(VLOOKUP(A395,Update_231207!$C$2:$D$1158,2,FALSE),"")</f>
        <v>이 유전자의 보유자는 특정 머리 색깔을 가지고 있습니다. 머리 색깔 유전자가 여러 개인 경우 무작위로 한 개가 선택됩니다.</v>
      </c>
    </row>
    <row r="396" spans="1:7" x14ac:dyDescent="0.45">
      <c r="A396" s="1" t="s">
        <v>1068</v>
      </c>
      <c r="B396" s="1" t="s">
        <v>7</v>
      </c>
      <c r="C396" s="1" t="s">
        <v>1069</v>
      </c>
      <c r="D396" s="1" t="s">
        <v>1070</v>
      </c>
      <c r="E396" s="1" t="s">
        <v>3676</v>
      </c>
      <c r="G396" t="str">
        <f>IFERROR(VLOOKUP(A396,Update_231207!$C$2:$D$1158,2,FALSE),"")</f>
        <v>흰 서리 머리</v>
      </c>
    </row>
    <row r="397" spans="1:7" x14ac:dyDescent="0.45">
      <c r="A397" s="1" t="s">
        <v>4163</v>
      </c>
      <c r="B397" s="1" t="s">
        <v>7</v>
      </c>
      <c r="C397" s="1" t="s">
        <v>4164</v>
      </c>
      <c r="D397" s="1"/>
      <c r="E397" s="1" t="s">
        <v>3673</v>
      </c>
      <c r="G397" t="str">
        <f>IFERROR(VLOOKUP(A397,Update_231207!$C$2:$D$1158,2,FALSE),"")</f>
        <v>이 유전자의 보유자는 특정 머리 색깔을 가지고 있습니다. 머리 색깔 유전자가 여러 개인 경우 무작위로 한 개가 선택됩니다.</v>
      </c>
    </row>
    <row r="398" spans="1:7" x14ac:dyDescent="0.45">
      <c r="A398" s="1" t="s">
        <v>1071</v>
      </c>
      <c r="B398" s="1" t="s">
        <v>7</v>
      </c>
      <c r="C398" s="1" t="s">
        <v>1072</v>
      </c>
      <c r="D398" s="1" t="s">
        <v>1073</v>
      </c>
      <c r="E398" s="1" t="s">
        <v>3678</v>
      </c>
      <c r="G398" t="str">
        <f>IFERROR(VLOOKUP(A398,Update_231207!$C$2:$D$1158,2,FALSE),"")</f>
        <v>영구동토 머리</v>
      </c>
    </row>
    <row r="399" spans="1:7" x14ac:dyDescent="0.45">
      <c r="A399" s="1" t="s">
        <v>4165</v>
      </c>
      <c r="B399" s="1" t="s">
        <v>7</v>
      </c>
      <c r="C399" s="1" t="s">
        <v>4166</v>
      </c>
      <c r="D399" s="1"/>
      <c r="E399" s="1" t="s">
        <v>3673</v>
      </c>
      <c r="G399" t="str">
        <f>IFERROR(VLOOKUP(A399,Update_231207!$C$2:$D$1158,2,FALSE),"")</f>
        <v>이 유전자의 보유자는 특정 머리 색깔을 가지고 있습니다. 머리 색깔 유전자가 여러 개인 경우 무작위로 한 개가 선택됩니다.</v>
      </c>
    </row>
    <row r="400" spans="1:7" x14ac:dyDescent="0.45">
      <c r="A400" s="1" t="s">
        <v>1074</v>
      </c>
      <c r="B400" s="1" t="s">
        <v>7</v>
      </c>
      <c r="C400" s="1" t="s">
        <v>1075</v>
      </c>
      <c r="D400" s="1" t="s">
        <v>1076</v>
      </c>
      <c r="E400" s="1" t="s">
        <v>3680</v>
      </c>
      <c r="G400" t="str">
        <f>IFERROR(VLOOKUP(A400,Update_231207!$C$2:$D$1158,2,FALSE),"")</f>
        <v>핏빛 붉은 머리</v>
      </c>
    </row>
    <row r="401" spans="1:7" x14ac:dyDescent="0.45">
      <c r="A401" s="1" t="s">
        <v>4167</v>
      </c>
      <c r="B401" s="1" t="s">
        <v>7</v>
      </c>
      <c r="C401" s="1" t="s">
        <v>4168</v>
      </c>
      <c r="D401" s="1"/>
      <c r="E401" s="1" t="s">
        <v>3673</v>
      </c>
      <c r="G401" t="str">
        <f>IFERROR(VLOOKUP(A401,Update_231207!$C$2:$D$1158,2,FALSE),"")</f>
        <v>이 유전자의 보유자는 특정 머리 색깔을 가지고 있습니다. 머리 색깔 유전자가 여러 개인 경우 무작위로 한 개가 선택됩니다.</v>
      </c>
    </row>
    <row r="402" spans="1:7" x14ac:dyDescent="0.45">
      <c r="A402" s="1" t="s">
        <v>1077</v>
      </c>
      <c r="B402" s="1" t="s">
        <v>7</v>
      </c>
      <c r="C402" s="1" t="s">
        <v>1078</v>
      </c>
      <c r="D402" s="1" t="s">
        <v>1079</v>
      </c>
      <c r="E402" s="1" t="s">
        <v>3682</v>
      </c>
      <c r="G402" t="str">
        <f>IFERROR(VLOOKUP(A402,Update_231207!$C$2:$D$1158,2,FALSE),"")</f>
        <v>늑대인간 코</v>
      </c>
    </row>
    <row r="403" spans="1:7" x14ac:dyDescent="0.45">
      <c r="A403" s="1" t="s">
        <v>1080</v>
      </c>
      <c r="B403" s="1" t="s">
        <v>7</v>
      </c>
      <c r="C403" s="1" t="s">
        <v>1081</v>
      </c>
      <c r="D403" s="1" t="s">
        <v>1082</v>
      </c>
      <c r="E403" s="1" t="s">
        <v>3683</v>
      </c>
      <c r="G403" t="str">
        <f>IFERROR(VLOOKUP(A403,Update_231207!$C$2:$D$1158,2,FALSE),"")</f>
        <v>으르렁! 이 유전자의 보균자는 늑대인간 같은 코를 가집니다.</v>
      </c>
    </row>
    <row r="404" spans="1:7" x14ac:dyDescent="0.45">
      <c r="A404" s="1" t="s">
        <v>1083</v>
      </c>
      <c r="B404" s="1" t="s">
        <v>7</v>
      </c>
      <c r="C404" s="1" t="s">
        <v>1084</v>
      </c>
      <c r="D404" s="1" t="s">
        <v>1085</v>
      </c>
      <c r="E404" s="1" t="s">
        <v>3684</v>
      </c>
      <c r="G404" t="str">
        <f>IFERROR(VLOOKUP(A404,Update_231207!$C$2:$D$1158,2,FALSE),"")</f>
        <v>라이칸</v>
      </c>
    </row>
    <row r="405" spans="1:7" x14ac:dyDescent="0.45">
      <c r="A405" s="1" t="s">
        <v>1086</v>
      </c>
      <c r="B405" s="1" t="s">
        <v>7</v>
      </c>
      <c r="C405" s="1" t="s">
        <v>1087</v>
      </c>
      <c r="D405" s="1" t="s">
        <v>1088</v>
      </c>
      <c r="E405" s="1" t="s">
        <v>3685</v>
      </c>
      <c r="G405" t="str">
        <f>IFERROR(VLOOKUP(A405,Update_231207!$C$2:$D$1158,2,FALSE),"")</f>
        <v>달</v>
      </c>
    </row>
    <row r="406" spans="1:7" x14ac:dyDescent="0.45">
      <c r="A406" s="1" t="s">
        <v>1089</v>
      </c>
      <c r="B406" s="1" t="s">
        <v>7</v>
      </c>
      <c r="C406" s="1" t="s">
        <v>1090</v>
      </c>
      <c r="D406" s="1" t="s">
        <v>1091</v>
      </c>
      <c r="E406" s="1" t="s">
        <v>3686</v>
      </c>
      <c r="G406" t="str">
        <f>IFERROR(VLOOKUP(A406,Update_231207!$C$2:$D$1158,2,FALSE),"")</f>
        <v>미친</v>
      </c>
    </row>
    <row r="407" spans="1:7" x14ac:dyDescent="0.45">
      <c r="A407" s="1" t="s">
        <v>1092</v>
      </c>
      <c r="B407" s="1" t="s">
        <v>7</v>
      </c>
      <c r="C407" s="1" t="s">
        <v>1093</v>
      </c>
      <c r="D407" s="1" t="s">
        <v>1094</v>
      </c>
      <c r="E407" s="1" t="s">
        <v>3687</v>
      </c>
      <c r="G407" t="str">
        <f>IFERROR(VLOOKUP(A407,Update_231207!$C$2:$D$1158,2,FALSE),"")</f>
        <v>주둥이</v>
      </c>
    </row>
    <row r="408" spans="1:7" x14ac:dyDescent="0.45">
      <c r="A408" s="1" t="s">
        <v>1095</v>
      </c>
      <c r="B408" s="1" t="s">
        <v>7</v>
      </c>
      <c r="C408" s="1" t="s">
        <v>1096</v>
      </c>
      <c r="D408" s="1" t="s">
        <v>1097</v>
      </c>
      <c r="E408" s="1" t="s">
        <v>3688</v>
      </c>
      <c r="G408" t="str">
        <f>IFERROR(VLOOKUP(A408,Update_231207!$C$2:$D$1158,2,FALSE),"")</f>
        <v>코</v>
      </c>
    </row>
    <row r="409" spans="1:7" x14ac:dyDescent="0.45">
      <c r="A409" s="1" t="s">
        <v>1098</v>
      </c>
      <c r="B409" s="1" t="s">
        <v>7</v>
      </c>
      <c r="C409" s="1" t="s">
        <v>1099</v>
      </c>
      <c r="D409" s="1" t="s">
        <v>1100</v>
      </c>
      <c r="E409" s="1" t="s">
        <v>3689</v>
      </c>
      <c r="G409" t="str">
        <f>IFERROR(VLOOKUP(A409,Update_231207!$C$2:$D$1158,2,FALSE),"")</f>
        <v>늑대</v>
      </c>
    </row>
    <row r="410" spans="1:7" x14ac:dyDescent="0.45">
      <c r="A410" s="1" t="s">
        <v>1101</v>
      </c>
      <c r="B410" s="1" t="s">
        <v>7</v>
      </c>
      <c r="C410" s="1" t="s">
        <v>1102</v>
      </c>
      <c r="D410" s="1" t="s">
        <v>1103</v>
      </c>
      <c r="E410" s="1" t="s">
        <v>3685</v>
      </c>
      <c r="G410" t="str">
        <f>IFERROR(VLOOKUP(A410,Update_231207!$C$2:$D$1158,2,FALSE),"")</f>
        <v>달</v>
      </c>
    </row>
    <row r="411" spans="1:7" x14ac:dyDescent="0.45">
      <c r="A411" s="1" t="s">
        <v>1104</v>
      </c>
      <c r="B411" s="1" t="s">
        <v>7</v>
      </c>
      <c r="C411" s="1" t="s">
        <v>1105</v>
      </c>
      <c r="D411" s="1" t="s">
        <v>1100</v>
      </c>
      <c r="E411" s="1" t="s">
        <v>3689</v>
      </c>
      <c r="G411" t="str">
        <f>IFERROR(VLOOKUP(A411,Update_231207!$C$2:$D$1158,2,FALSE),"")</f>
        <v>늑대</v>
      </c>
    </row>
    <row r="412" spans="1:7" x14ac:dyDescent="0.45">
      <c r="A412" s="1" t="s">
        <v>1106</v>
      </c>
      <c r="B412" s="1" t="s">
        <v>7</v>
      </c>
      <c r="C412" s="1" t="s">
        <v>1107</v>
      </c>
      <c r="D412" s="1" t="s">
        <v>1103</v>
      </c>
      <c r="E412" s="1" t="s">
        <v>3685</v>
      </c>
      <c r="G412" t="str">
        <f>IFERROR(VLOOKUP(A412,Update_231207!$C$2:$D$1158,2,FALSE),"")</f>
        <v>달</v>
      </c>
    </row>
    <row r="413" spans="1:7" x14ac:dyDescent="0.45">
      <c r="A413" s="1" t="s">
        <v>1108</v>
      </c>
      <c r="B413" s="1" t="s">
        <v>7</v>
      </c>
      <c r="C413" s="1" t="s">
        <v>1109</v>
      </c>
      <c r="D413" s="1" t="s">
        <v>1110</v>
      </c>
      <c r="E413" s="1" t="s">
        <v>3686</v>
      </c>
      <c r="G413" t="str">
        <f>IFERROR(VLOOKUP(A413,Update_231207!$C$2:$D$1158,2,FALSE),"")</f>
        <v>미친</v>
      </c>
    </row>
    <row r="414" spans="1:7" x14ac:dyDescent="0.45">
      <c r="A414" s="1" t="s">
        <v>1111</v>
      </c>
      <c r="B414" s="1" t="s">
        <v>7</v>
      </c>
      <c r="C414" s="1" t="s">
        <v>1112</v>
      </c>
      <c r="D414" s="1" t="s">
        <v>1113</v>
      </c>
      <c r="E414" s="1" t="s">
        <v>3690</v>
      </c>
      <c r="G414" t="str">
        <f>IFERROR(VLOOKUP(A414,Update_231207!$C$2:$D$1158,2,FALSE),"")</f>
        <v>스프링클을 곁들인 네코 바나나 뿔</v>
      </c>
    </row>
    <row r="415" spans="1:7" x14ac:dyDescent="0.45">
      <c r="A415" s="1" t="s">
        <v>1114</v>
      </c>
      <c r="B415" s="1" t="s">
        <v>7</v>
      </c>
      <c r="C415" s="1" t="s">
        <v>1115</v>
      </c>
      <c r="D415" s="1" t="s">
        <v>1116</v>
      </c>
      <c r="E415" s="1" t="s">
        <v>3691</v>
      </c>
      <c r="G415" t="str">
        <f>IFERROR(VLOOKUP(A415,Update_231207!$C$2:$D$1158,2,FALSE),"")</f>
        <v>이 유전자를 가진 사람은 바나나처럼 튀어나온 뿔과 체리처럼 생긴 크림이 자랍니다.\n\n그럴 리가 없지.</v>
      </c>
    </row>
    <row r="416" spans="1:7" x14ac:dyDescent="0.45">
      <c r="A416" s="1" t="s">
        <v>1117</v>
      </c>
      <c r="B416" s="1" t="s">
        <v>7</v>
      </c>
      <c r="C416" s="1" t="s">
        <v>1118</v>
      </c>
      <c r="D416" s="1" t="s">
        <v>1119</v>
      </c>
      <c r="E416" s="1" t="s">
        <v>3692</v>
      </c>
      <c r="G416" t="str">
        <f>IFERROR(VLOOKUP(A416,Update_231207!$C$2:$D$1158,2,FALSE),"")</f>
        <v>크림 머리</v>
      </c>
    </row>
    <row r="417" spans="1:7" x14ac:dyDescent="0.45">
      <c r="A417" s="1" t="s">
        <v>1120</v>
      </c>
      <c r="B417" s="1" t="s">
        <v>7</v>
      </c>
      <c r="C417" s="1" t="s">
        <v>1121</v>
      </c>
      <c r="D417" s="1" t="s">
        <v>1122</v>
      </c>
      <c r="E417" s="1" t="s">
        <v>3694</v>
      </c>
      <c r="G417" t="str">
        <f>IFERROR(VLOOKUP(A417,Update_231207!$C$2:$D$1158,2,FALSE),"")</f>
        <v>크리미</v>
      </c>
    </row>
    <row r="418" spans="1:7" x14ac:dyDescent="0.45">
      <c r="A418" s="1" t="s">
        <v>1123</v>
      </c>
      <c r="B418" s="1" t="s">
        <v>7</v>
      </c>
      <c r="C418" s="1" t="s">
        <v>1124</v>
      </c>
      <c r="D418" s="1" t="s">
        <v>1125</v>
      </c>
      <c r="E418" s="1" t="s">
        <v>3693</v>
      </c>
      <c r="G418" t="str">
        <f>IFERROR(VLOOKUP(A418,Update_231207!$C$2:$D$1158,2,FALSE),"")</f>
        <v>이 유전자를 가진 사람은 머리가 크림처럼 하얗습니다.</v>
      </c>
    </row>
    <row r="419" spans="1:7" x14ac:dyDescent="0.45">
      <c r="A419" s="1" t="s">
        <v>1126</v>
      </c>
      <c r="B419" s="1" t="s">
        <v>7</v>
      </c>
      <c r="C419" s="1" t="s">
        <v>1127</v>
      </c>
      <c r="D419" s="1" t="s">
        <v>1128</v>
      </c>
      <c r="E419" s="1" t="s">
        <v>3695</v>
      </c>
      <c r="G419" t="str">
        <f>IFERROR(VLOOKUP(A419,Update_231207!$C$2:$D$1158,2,FALSE),"")</f>
        <v>뱀 머리</v>
      </c>
    </row>
    <row r="420" spans="1:7" x14ac:dyDescent="0.45">
      <c r="A420" s="1" t="s">
        <v>1129</v>
      </c>
      <c r="B420" s="1" t="s">
        <v>7</v>
      </c>
      <c r="C420" s="1" t="s">
        <v>1130</v>
      </c>
      <c r="D420" s="1" t="s">
        <v>1131</v>
      </c>
      <c r="E420" s="1" t="s">
        <v>3697</v>
      </c>
      <c r="G420" t="str">
        <f>IFERROR(VLOOKUP(A420,Update_231207!$C$2:$D$1158,2,FALSE),"")</f>
        <v>뱀</v>
      </c>
    </row>
    <row r="421" spans="1:7" x14ac:dyDescent="0.45">
      <c r="A421" s="1" t="s">
        <v>1132</v>
      </c>
      <c r="B421" s="1" t="s">
        <v>7</v>
      </c>
      <c r="C421" s="1" t="s">
        <v>1133</v>
      </c>
      <c r="D421" s="1" t="s">
        <v>1134</v>
      </c>
      <c r="E421" s="1" t="s">
        <v>3696</v>
      </c>
      <c r="G421" t="str">
        <f>IFERROR(VLOOKUP(A421,Update_231207!$C$2:$D$1158,2,FALSE),"")</f>
        <v>이 유전자 보유자는 무광택 녹색 머리카락을 가지고 있습니다.</v>
      </c>
    </row>
    <row r="422" spans="1:7" x14ac:dyDescent="0.45">
      <c r="A422" s="1" t="s">
        <v>1135</v>
      </c>
      <c r="B422" s="1" t="s">
        <v>7</v>
      </c>
      <c r="C422" s="1" t="s">
        <v>1136</v>
      </c>
      <c r="D422" s="1" t="s">
        <v>1137</v>
      </c>
      <c r="E422" s="1" t="s">
        <v>3698</v>
      </c>
      <c r="G422" t="str">
        <f>IFERROR(VLOOKUP(A422,Update_231207!$C$2:$D$1158,2,FALSE),"")</f>
        <v>흰서리 피부</v>
      </c>
    </row>
    <row r="423" spans="1:7" x14ac:dyDescent="0.45">
      <c r="A423" s="1" t="s">
        <v>1138</v>
      </c>
      <c r="B423" s="1" t="s">
        <v>7</v>
      </c>
      <c r="C423" s="1" t="s">
        <v>1139</v>
      </c>
      <c r="D423" s="1" t="s">
        <v>1140</v>
      </c>
      <c r="E423" s="1" t="s">
        <v>3700</v>
      </c>
      <c r="G423" t="str">
        <f>IFERROR(VLOOKUP(A423,Update_231207!$C$2:$D$1158,2,FALSE),"")</f>
        <v>서리</v>
      </c>
    </row>
    <row r="424" spans="1:7" x14ac:dyDescent="0.45">
      <c r="A424" s="1" t="s">
        <v>1141</v>
      </c>
      <c r="B424" s="1" t="s">
        <v>7</v>
      </c>
      <c r="C424" s="1" t="s">
        <v>1142</v>
      </c>
      <c r="D424" s="1" t="s">
        <v>1143</v>
      </c>
      <c r="E424" s="1" t="s">
        <v>3699</v>
      </c>
      <c r="G424" t="str">
        <f>IFERROR(VLOOKUP(A424,Update_231207!$C$2:$D$1158,2,FALSE),"")</f>
        <v>이 유전자를 가진 사람은 피부가 얼음처럼 하얗습니다.</v>
      </c>
    </row>
    <row r="425" spans="1:7" x14ac:dyDescent="0.45">
      <c r="A425" s="1" t="s">
        <v>1144</v>
      </c>
      <c r="B425" s="1" t="s">
        <v>7</v>
      </c>
      <c r="C425" s="1" t="s">
        <v>1145</v>
      </c>
      <c r="D425" s="1" t="s">
        <v>1146</v>
      </c>
      <c r="E425" s="1" t="s">
        <v>3701</v>
      </c>
      <c r="G425" t="str">
        <f>IFERROR(VLOOKUP(A425,Update_231207!$C$2:$D$1158,2,FALSE),"")</f>
        <v>영구동토 피부</v>
      </c>
    </row>
    <row r="426" spans="1:7" x14ac:dyDescent="0.45">
      <c r="A426" s="1" t="s">
        <v>1147</v>
      </c>
      <c r="B426" s="1" t="s">
        <v>7</v>
      </c>
      <c r="C426" s="1" t="s">
        <v>1148</v>
      </c>
      <c r="D426" s="1" t="s">
        <v>1149</v>
      </c>
      <c r="E426" s="1" t="s">
        <v>3703</v>
      </c>
      <c r="G426" t="str">
        <f>IFERROR(VLOOKUP(A426,Update_231207!$C$2:$D$1158,2,FALSE),"")</f>
        <v>영구동토</v>
      </c>
    </row>
    <row r="427" spans="1:7" x14ac:dyDescent="0.45">
      <c r="A427" s="1" t="s">
        <v>1150</v>
      </c>
      <c r="B427" s="1" t="s">
        <v>7</v>
      </c>
      <c r="C427" s="1" t="s">
        <v>1151</v>
      </c>
      <c r="D427" s="1" t="s">
        <v>1152</v>
      </c>
      <c r="E427" s="1" t="s">
        <v>3702</v>
      </c>
      <c r="G427" t="str">
        <f>IFERROR(VLOOKUP(A427,Update_231207!$C$2:$D$1158,2,FALSE),"")</f>
        <v>이 유전자를 가진 사람은 짙은 파란색 피부를 가집니다.</v>
      </c>
    </row>
    <row r="428" spans="1:7" x14ac:dyDescent="0.45">
      <c r="A428" s="1" t="s">
        <v>1153</v>
      </c>
      <c r="B428" s="1" t="s">
        <v>7</v>
      </c>
      <c r="C428" s="1" t="s">
        <v>1154</v>
      </c>
      <c r="D428" s="1" t="s">
        <v>1155</v>
      </c>
      <c r="E428" s="1" t="s">
        <v>3704</v>
      </c>
      <c r="G428" t="str">
        <f>IFERROR(VLOOKUP(A428,Update_231207!$C$2:$D$1158,2,FALSE),"")</f>
        <v>연한 주황색 피부</v>
      </c>
    </row>
    <row r="429" spans="1:7" x14ac:dyDescent="0.45">
      <c r="A429" s="1" t="s">
        <v>1156</v>
      </c>
      <c r="B429" s="1" t="s">
        <v>7</v>
      </c>
      <c r="C429" s="1" t="s">
        <v>1157</v>
      </c>
      <c r="D429" s="1" t="s">
        <v>1158</v>
      </c>
      <c r="E429" s="1" t="s">
        <v>3705</v>
      </c>
      <c r="G429" t="str">
        <f>IFERROR(VLOOKUP(A429,Update_231207!$C$2:$D$1158,2,FALSE),"")</f>
        <v>이 유전자를 가진 사람은 피부를 연한 주황색으로 변하게 하는 색소를 생성합니다.</v>
      </c>
    </row>
    <row r="430" spans="1:7" x14ac:dyDescent="0.45">
      <c r="A430" s="1" t="s">
        <v>1159</v>
      </c>
      <c r="B430" s="1" t="s">
        <v>7</v>
      </c>
      <c r="C430" s="1" t="s">
        <v>1160</v>
      </c>
      <c r="D430" s="1" t="s">
        <v>1161</v>
      </c>
      <c r="E430" s="1" t="s">
        <v>3706</v>
      </c>
      <c r="G430" t="str">
        <f>IFERROR(VLOOKUP(A430,Update_231207!$C$2:$D$1158,2,FALSE),"")</f>
        <v>핏빛 붉은 피부</v>
      </c>
    </row>
    <row r="431" spans="1:7" x14ac:dyDescent="0.45">
      <c r="A431" s="1" t="s">
        <v>1162</v>
      </c>
      <c r="B431" s="1" t="s">
        <v>7</v>
      </c>
      <c r="C431" s="1" t="s">
        <v>1163</v>
      </c>
      <c r="D431" s="1" t="s">
        <v>1164</v>
      </c>
      <c r="E431" s="1" t="s">
        <v>3708</v>
      </c>
      <c r="G431" t="str">
        <f>IFERROR(VLOOKUP(A431,Update_231207!$C$2:$D$1158,2,FALSE),"")</f>
        <v>핏빛 빨강</v>
      </c>
    </row>
    <row r="432" spans="1:7" x14ac:dyDescent="0.45">
      <c r="A432" s="1" t="s">
        <v>1165</v>
      </c>
      <c r="B432" s="1" t="s">
        <v>7</v>
      </c>
      <c r="C432" s="1" t="s">
        <v>1166</v>
      </c>
      <c r="D432" s="1" t="s">
        <v>1167</v>
      </c>
      <c r="E432" s="1" t="s">
        <v>3707</v>
      </c>
      <c r="G432" t="str">
        <f>IFERROR(VLOOKUP(A432,Update_231207!$C$2:$D$1158,2,FALSE),"")</f>
        <v>이 유전자를 가진 사람은 피부를 짙은 붉은색으로 변하게 하는 색소를 생성합니다.</v>
      </c>
    </row>
    <row r="433" spans="1:7" x14ac:dyDescent="0.45">
      <c r="A433" s="1" t="s">
        <v>1168</v>
      </c>
      <c r="B433" s="1" t="s">
        <v>7</v>
      </c>
      <c r="C433" s="1" t="s">
        <v>1169</v>
      </c>
      <c r="D433" s="1" t="s">
        <v>1170</v>
      </c>
      <c r="E433" s="1" t="s">
        <v>3709</v>
      </c>
      <c r="G433" t="str">
        <f>IFERROR(VLOOKUP(A433,Update_231207!$C$2:$D$1158,2,FALSE),"")</f>
        <v>짙은 잿빛 피부</v>
      </c>
    </row>
    <row r="434" spans="1:7" x14ac:dyDescent="0.45">
      <c r="A434" s="1" t="s">
        <v>1171</v>
      </c>
      <c r="B434" s="1" t="s">
        <v>7</v>
      </c>
      <c r="C434" s="1" t="s">
        <v>1172</v>
      </c>
      <c r="D434" s="1" t="s">
        <v>1173</v>
      </c>
      <c r="E434" s="1" t="s">
        <v>3711</v>
      </c>
      <c r="G434" t="str">
        <f>IFERROR(VLOOKUP(A434,Update_231207!$C$2:$D$1158,2,FALSE),"")</f>
        <v>잿빛</v>
      </c>
    </row>
    <row r="435" spans="1:7" x14ac:dyDescent="0.45">
      <c r="A435" s="1" t="s">
        <v>1174</v>
      </c>
      <c r="B435" s="1" t="s">
        <v>7</v>
      </c>
      <c r="C435" s="1" t="s">
        <v>1175</v>
      </c>
      <c r="D435" s="1" t="s">
        <v>1176</v>
      </c>
      <c r="E435" s="1" t="s">
        <v>3710</v>
      </c>
      <c r="G435" t="str">
        <f>IFERROR(VLOOKUP(A435,Update_231207!$C$2:$D$1158,2,FALSE),"")</f>
        <v>이 유전자를 가진 사람은 짙은 보라색 색소를 생성하여 피부가 병든 것처럼 보입니다.</v>
      </c>
    </row>
    <row r="436" spans="1:7" x14ac:dyDescent="0.45">
      <c r="A436" s="1" t="s">
        <v>1177</v>
      </c>
      <c r="B436" s="1" t="s">
        <v>7</v>
      </c>
      <c r="C436" s="1" t="s">
        <v>1178</v>
      </c>
      <c r="D436" s="1" t="s">
        <v>1179</v>
      </c>
      <c r="E436" s="1" t="s">
        <v>3712</v>
      </c>
      <c r="G436" t="str">
        <f>IFERROR(VLOOKUP(A436,Update_231207!$C$2:$D$1158,2,FALSE),"")</f>
        <v>옅은 창백함</v>
      </c>
    </row>
    <row r="437" spans="1:7" x14ac:dyDescent="0.45">
      <c r="A437" s="1" t="s">
        <v>1180</v>
      </c>
      <c r="B437" s="1" t="s">
        <v>7</v>
      </c>
      <c r="C437" s="1" t="s">
        <v>1181</v>
      </c>
      <c r="D437" s="1" t="s">
        <v>1143</v>
      </c>
      <c r="E437" s="1" t="s">
        <v>3699</v>
      </c>
      <c r="G437" t="str">
        <f>IFERROR(VLOOKUP(A437,Update_231207!$C$2:$D$1158,2,FALSE),"")</f>
        <v>이 유전자를 가진 사람은 피부가 얼음처럼 하얗습니다.</v>
      </c>
    </row>
    <row r="438" spans="1:7" x14ac:dyDescent="0.45">
      <c r="A438" s="1" t="s">
        <v>1182</v>
      </c>
      <c r="B438" s="1" t="s">
        <v>7</v>
      </c>
      <c r="C438" s="1" t="s">
        <v>1183</v>
      </c>
      <c r="D438" s="1" t="s">
        <v>1184</v>
      </c>
      <c r="E438" s="1" t="s">
        <v>3713</v>
      </c>
      <c r="G438" t="str">
        <f>IFERROR(VLOOKUP(A438,Update_231207!$C$2:$D$1158,2,FALSE),"")</f>
        <v>짙은 창백함</v>
      </c>
    </row>
    <row r="439" spans="1:7" x14ac:dyDescent="0.45">
      <c r="A439" s="1" t="s">
        <v>1185</v>
      </c>
      <c r="B439" s="1" t="s">
        <v>7</v>
      </c>
      <c r="C439" s="1" t="s">
        <v>1186</v>
      </c>
      <c r="D439" s="1" t="s">
        <v>1143</v>
      </c>
      <c r="E439" s="1" t="s">
        <v>3699</v>
      </c>
      <c r="G439" t="str">
        <f>IFERROR(VLOOKUP(A439,Update_231207!$C$2:$D$1158,2,FALSE),"")</f>
        <v>이 유전자를 가진 사람은 피부가 얼음처럼 하얗습니다.</v>
      </c>
    </row>
    <row r="440" spans="1:7" x14ac:dyDescent="0.45">
      <c r="A440" s="1" t="s">
        <v>1187</v>
      </c>
      <c r="B440" s="1" t="s">
        <v>7</v>
      </c>
      <c r="C440" s="1" t="s">
        <v>1188</v>
      </c>
      <c r="D440" s="1" t="s">
        <v>1189</v>
      </c>
      <c r="E440" s="1" t="s">
        <v>3714</v>
      </c>
      <c r="G440" t="str">
        <f>IFERROR(VLOOKUP(A440,Update_231207!$C$2:$D$1158,2,FALSE),"")</f>
        <v>시체 같은 피부</v>
      </c>
    </row>
    <row r="441" spans="1:7" x14ac:dyDescent="0.45">
      <c r="A441" s="1" t="s">
        <v>1190</v>
      </c>
      <c r="B441" s="1" t="s">
        <v>7</v>
      </c>
      <c r="C441" s="1" t="s">
        <v>1191</v>
      </c>
      <c r="D441" s="1" t="s">
        <v>1192</v>
      </c>
      <c r="E441" s="1" t="s">
        <v>3715</v>
      </c>
      <c r="G441" t="str">
        <f>IFERROR(VLOOKUP(A441,Update_231207!$C$2:$D$1158,2,FALSE),"")</f>
        <v>이 유전자를 가진 사람은 시체처럼 소름 끼치는 피부를 가집니다.</v>
      </c>
    </row>
    <row r="442" spans="1:7" x14ac:dyDescent="0.45">
      <c r="A442" s="1" t="s">
        <v>1193</v>
      </c>
      <c r="B442" s="1" t="s">
        <v>7</v>
      </c>
      <c r="C442" s="1" t="s">
        <v>1194</v>
      </c>
      <c r="D442" s="1" t="s">
        <v>1195</v>
      </c>
      <c r="E442" s="1" t="s">
        <v>3716</v>
      </c>
      <c r="G442" t="str">
        <f>IFERROR(VLOOKUP(A442,Update_231207!$C$2:$D$1158,2,FALSE),"")</f>
        <v>좀비 스킨</v>
      </c>
    </row>
    <row r="443" spans="1:7" x14ac:dyDescent="0.45">
      <c r="A443" s="1" t="s">
        <v>1196</v>
      </c>
      <c r="B443" s="1" t="s">
        <v>7</v>
      </c>
      <c r="C443" s="1" t="s">
        <v>1197</v>
      </c>
      <c r="D443" s="1" t="s">
        <v>1198</v>
      </c>
      <c r="E443" s="1" t="s">
        <v>3717</v>
      </c>
      <c r="G443" t="str">
        <f>IFERROR(VLOOKUP(A443,Update_231207!$C$2:$D$1158,2,FALSE),"")</f>
        <v>이 유전자를 가진 사람은 시체와 같은 녹색 피부를 가집니다.</v>
      </c>
    </row>
    <row r="444" spans="1:7" x14ac:dyDescent="0.45">
      <c r="A444" s="1" t="s">
        <v>1199</v>
      </c>
      <c r="B444" s="1" t="s">
        <v>7</v>
      </c>
      <c r="C444" s="1" t="s">
        <v>1200</v>
      </c>
      <c r="D444" s="1" t="s">
        <v>1201</v>
      </c>
      <c r="E444" s="1" t="s">
        <v>3718</v>
      </c>
      <c r="G444" t="str">
        <f>IFERROR(VLOOKUP(A444,Update_231207!$C$2:$D$1158,2,FALSE),"")</f>
        <v>크림 피부</v>
      </c>
    </row>
    <row r="445" spans="1:7" x14ac:dyDescent="0.45">
      <c r="A445" s="1" t="s">
        <v>1202</v>
      </c>
      <c r="B445" s="1" t="s">
        <v>7</v>
      </c>
      <c r="C445" s="1" t="s">
        <v>1203</v>
      </c>
      <c r="D445" s="1" t="s">
        <v>1122</v>
      </c>
      <c r="E445" s="1" t="s">
        <v>3694</v>
      </c>
      <c r="G445" t="str">
        <f>IFERROR(VLOOKUP(A445,Update_231207!$C$2:$D$1158,2,FALSE),"")</f>
        <v>크리미</v>
      </c>
    </row>
    <row r="446" spans="1:7" x14ac:dyDescent="0.45">
      <c r="A446" s="1" t="s">
        <v>1204</v>
      </c>
      <c r="B446" s="1" t="s">
        <v>7</v>
      </c>
      <c r="C446" s="1" t="s">
        <v>1205</v>
      </c>
      <c r="D446" s="1" t="s">
        <v>1206</v>
      </c>
      <c r="E446" s="1" t="s">
        <v>3719</v>
      </c>
      <c r="G446" t="str">
        <f>IFERROR(VLOOKUP(A446,Update_231207!$C$2:$D$1158,2,FALSE),"")</f>
        <v>이 유전자를 가진 사람은 피부가 크림처럼 하얗습니다.</v>
      </c>
    </row>
    <row r="447" spans="1:7" x14ac:dyDescent="0.45">
      <c r="A447" s="1" t="s">
        <v>1207</v>
      </c>
      <c r="B447" s="1" t="s">
        <v>7</v>
      </c>
      <c r="C447" s="1" t="s">
        <v>1208</v>
      </c>
      <c r="D447" s="1" t="s">
        <v>1209</v>
      </c>
      <c r="E447" s="1" t="s">
        <v>3720</v>
      </c>
      <c r="G447" t="str">
        <f>IFERROR(VLOOKUP(A447,Update_231207!$C$2:$D$1158,2,FALSE),"")</f>
        <v>밝은 녹색 피부</v>
      </c>
    </row>
    <row r="448" spans="1:7" x14ac:dyDescent="0.45">
      <c r="A448" s="1" t="s">
        <v>1210</v>
      </c>
      <c r="B448" s="1" t="s">
        <v>7</v>
      </c>
      <c r="C448" s="1" t="s">
        <v>1211</v>
      </c>
      <c r="D448" s="1" t="s">
        <v>1212</v>
      </c>
      <c r="E448" s="1" t="s">
        <v>3727</v>
      </c>
      <c r="G448" t="str">
        <f>IFERROR(VLOOKUP(A448,Update_231207!$C$2:$D$1158,2,FALSE),"")</f>
        <v>녹색</v>
      </c>
    </row>
    <row r="449" spans="1:7" x14ac:dyDescent="0.45">
      <c r="A449" s="1" t="s">
        <v>1213</v>
      </c>
      <c r="B449" s="1" t="s">
        <v>7</v>
      </c>
      <c r="C449" s="1" t="s">
        <v>1214</v>
      </c>
      <c r="D449" s="1" t="s">
        <v>1215</v>
      </c>
      <c r="E449" s="1" t="s">
        <v>3721</v>
      </c>
      <c r="G449" t="str">
        <f>IFERROR(VLOOKUP(A449,Update_231207!$C$2:$D$1158,2,FALSE),"")</f>
        <v>이 유전자를 가진 사람은 피부에 녹색을 띠는 색소를 생성합니다.</v>
      </c>
    </row>
    <row r="450" spans="1:7" x14ac:dyDescent="0.45">
      <c r="A450" s="1" t="s">
        <v>1216</v>
      </c>
      <c r="B450" s="1" t="s">
        <v>7</v>
      </c>
      <c r="C450" s="1" t="s">
        <v>1217</v>
      </c>
      <c r="D450" s="1" t="s">
        <v>1218</v>
      </c>
      <c r="E450" s="1" t="s">
        <v>3722</v>
      </c>
      <c r="G450" t="str">
        <f>IFERROR(VLOOKUP(A450,Update_231207!$C$2:$D$1158,2,FALSE),"")</f>
        <v>그린스킨</v>
      </c>
    </row>
    <row r="451" spans="1:7" x14ac:dyDescent="0.45">
      <c r="A451" s="1" t="s">
        <v>1219</v>
      </c>
      <c r="B451" s="1" t="s">
        <v>7</v>
      </c>
      <c r="C451" s="1" t="s">
        <v>1220</v>
      </c>
      <c r="D451" s="1" t="s">
        <v>1212</v>
      </c>
      <c r="E451" s="1" t="s">
        <v>3723</v>
      </c>
      <c r="G451" t="str">
        <f>IFERROR(VLOOKUP(A451,Update_231207!$C$2:$D$1158,2,FALSE),"")</f>
        <v>초록</v>
      </c>
    </row>
    <row r="452" spans="1:7" x14ac:dyDescent="0.45">
      <c r="A452" s="1" t="s">
        <v>1221</v>
      </c>
      <c r="B452" s="1" t="s">
        <v>7</v>
      </c>
      <c r="C452" s="1" t="s">
        <v>1222</v>
      </c>
      <c r="D452" s="1" t="s">
        <v>1223</v>
      </c>
      <c r="E452" s="1" t="s">
        <v>3724</v>
      </c>
      <c r="G452" t="str">
        <f>IFERROR(VLOOKUP(A452,Update_231207!$C$2:$D$1158,2,FALSE),"")</f>
        <v>라임</v>
      </c>
    </row>
    <row r="453" spans="1:7" x14ac:dyDescent="0.45">
      <c r="A453" s="1" t="s">
        <v>1224</v>
      </c>
      <c r="B453" s="1" t="s">
        <v>7</v>
      </c>
      <c r="C453" s="1" t="s">
        <v>1225</v>
      </c>
      <c r="D453" s="1" t="s">
        <v>1226</v>
      </c>
      <c r="E453" s="1" t="s">
        <v>3725</v>
      </c>
      <c r="G453" t="str">
        <f>IFERROR(VLOOKUP(A453,Update_231207!$C$2:$D$1158,2,FALSE),"")</f>
        <v>비취</v>
      </c>
    </row>
    <row r="454" spans="1:7" x14ac:dyDescent="0.45">
      <c r="A454" s="1" t="s">
        <v>1227</v>
      </c>
      <c r="B454" s="1" t="s">
        <v>7</v>
      </c>
      <c r="C454" s="1" t="s">
        <v>1228</v>
      </c>
      <c r="D454" s="1" t="s">
        <v>1229</v>
      </c>
      <c r="E454" s="1" t="s">
        <v>3726</v>
      </c>
      <c r="G454" t="str">
        <f>IFERROR(VLOOKUP(A454,Update_231207!$C$2:$D$1158,2,FALSE),"")</f>
        <v>잎</v>
      </c>
    </row>
    <row r="455" spans="1:7" x14ac:dyDescent="0.45">
      <c r="A455" s="1" t="s">
        <v>1230</v>
      </c>
      <c r="B455" s="1" t="s">
        <v>7</v>
      </c>
      <c r="C455" s="1" t="s">
        <v>1231</v>
      </c>
      <c r="D455" s="1" t="s">
        <v>1232</v>
      </c>
      <c r="E455" s="1" t="s">
        <v>3836</v>
      </c>
      <c r="G455" t="str">
        <f>IFERROR(VLOOKUP(A455,Update_231207!$C$2:$D$1158,2,FALSE),"")</f>
        <v>털복숭이 귀</v>
      </c>
    </row>
    <row r="456" spans="1:7" x14ac:dyDescent="0.45">
      <c r="A456" s="1" t="s">
        <v>1233</v>
      </c>
      <c r="B456" s="1" t="s">
        <v>7</v>
      </c>
      <c r="C456" s="1" t="s">
        <v>1234</v>
      </c>
      <c r="D456" s="1" t="s">
        <v>1235</v>
      </c>
      <c r="E456" s="1" t="s">
        <v>3837</v>
      </c>
      <c r="G456" t="str">
        <f>IFERROR(VLOOKUP(A456,Update_231207!$C$2:$D$1158,2,FALSE),"")</f>
        <v>이 유전자를 가진 사람은 귀에 털이 있습니다.\n\nUwU</v>
      </c>
    </row>
    <row r="457" spans="1:7" x14ac:dyDescent="0.45">
      <c r="A457" s="1" t="s">
        <v>1236</v>
      </c>
      <c r="B457" s="1" t="s">
        <v>7</v>
      </c>
      <c r="C457" s="1" t="s">
        <v>1237</v>
      </c>
      <c r="D457" s="1" t="s">
        <v>1238</v>
      </c>
      <c r="E457" s="1" t="s">
        <v>3838</v>
      </c>
      <c r="G457" t="str">
        <f>IFERROR(VLOOKUP(A457,Update_231207!$C$2:$D$1158,2,FALSE),"")</f>
        <v>여우 귀</v>
      </c>
    </row>
    <row r="458" spans="1:7" x14ac:dyDescent="0.45">
      <c r="A458" s="1" t="s">
        <v>1239</v>
      </c>
      <c r="B458" s="1" t="s">
        <v>7</v>
      </c>
      <c r="C458" s="1" t="s">
        <v>1240</v>
      </c>
      <c r="D458" s="1" t="s">
        <v>1235</v>
      </c>
      <c r="E458" s="1" t="s">
        <v>3837</v>
      </c>
      <c r="G458" t="str">
        <f>IFERROR(VLOOKUP(A458,Update_231207!$C$2:$D$1158,2,FALSE),"")</f>
        <v>이 유전자를 가진 사람은 귀에 털이 있습니다.\n\nUwU</v>
      </c>
    </row>
    <row r="459" spans="1:7" x14ac:dyDescent="0.45">
      <c r="A459" s="1" t="s">
        <v>1241</v>
      </c>
      <c r="B459" s="1" t="s">
        <v>7</v>
      </c>
      <c r="C459" s="1" t="s">
        <v>1242</v>
      </c>
      <c r="D459" s="1" t="s">
        <v>1243</v>
      </c>
      <c r="E459" s="1" t="s">
        <v>3839</v>
      </c>
      <c r="G459" t="str">
        <f>IFERROR(VLOOKUP(A459,Update_231207!$C$2:$D$1158,2,FALSE),"")</f>
        <v>여우</v>
      </c>
    </row>
    <row r="460" spans="1:7" x14ac:dyDescent="0.45">
      <c r="A460" s="1" t="s">
        <v>1244</v>
      </c>
      <c r="B460" s="1" t="s">
        <v>7</v>
      </c>
      <c r="C460" s="1" t="s">
        <v>1245</v>
      </c>
      <c r="D460" s="1" t="s">
        <v>1246</v>
      </c>
      <c r="E460" s="1" t="s">
        <v>3839</v>
      </c>
      <c r="G460" t="str">
        <f>IFERROR(VLOOKUP(A460,Update_231207!$C$2:$D$1158,2,FALSE),"")</f>
        <v>여우</v>
      </c>
    </row>
    <row r="461" spans="1:7" x14ac:dyDescent="0.45">
      <c r="A461" s="1" t="s">
        <v>1247</v>
      </c>
      <c r="B461" s="1" t="s">
        <v>7</v>
      </c>
      <c r="C461" s="1" t="s">
        <v>1248</v>
      </c>
      <c r="D461" s="1" t="s">
        <v>1249</v>
      </c>
      <c r="E461" s="1" t="s">
        <v>3840</v>
      </c>
      <c r="G461" t="str">
        <f>IFERROR(VLOOKUP(A461,Update_231207!$C$2:$D$1158,2,FALSE),"")</f>
        <v>구슬</v>
      </c>
    </row>
    <row r="462" spans="1:7" x14ac:dyDescent="0.45">
      <c r="A462" s="1" t="s">
        <v>1250</v>
      </c>
      <c r="B462" s="1" t="s">
        <v>7</v>
      </c>
      <c r="C462" s="1" t="s">
        <v>1251</v>
      </c>
      <c r="D462" s="1" t="s">
        <v>1252</v>
      </c>
      <c r="E462" s="1" t="s">
        <v>3841</v>
      </c>
      <c r="G462" t="str">
        <f>IFERROR(VLOOKUP(A462,Update_231207!$C$2:$D$1158,2,FALSE),"")</f>
        <v>귀</v>
      </c>
    </row>
    <row r="463" spans="1:7" x14ac:dyDescent="0.45">
      <c r="A463" s="1" t="s">
        <v>1253</v>
      </c>
      <c r="B463" s="1" t="s">
        <v>7</v>
      </c>
      <c r="C463" s="1" t="s">
        <v>1254</v>
      </c>
      <c r="D463" s="1" t="s">
        <v>1255</v>
      </c>
      <c r="E463" s="1" t="s">
        <v>3795</v>
      </c>
      <c r="G463" t="str">
        <f>IFERROR(VLOOKUP(A463,Update_231207!$C$2:$D$1158,2,FALSE),"")</f>
        <v>도시 사이보그 머리</v>
      </c>
    </row>
    <row r="464" spans="1:7" x14ac:dyDescent="0.45">
      <c r="A464" s="1" t="s">
        <v>1256</v>
      </c>
      <c r="B464" s="1" t="s">
        <v>7</v>
      </c>
      <c r="C464" s="1" t="s">
        <v>1257</v>
      </c>
      <c r="D464" s="1" t="s">
        <v>1258</v>
      </c>
      <c r="E464" s="1" t="s">
        <v>3796</v>
      </c>
      <c r="G464" t="str">
        <f>IFERROR(VLOOKUP(A464,Update_231207!$C$2:$D$1158,2,FALSE),"")</f>
        <v>이 유전자를 가진 사람은 부분적으로 사이버네틱한 머리를 가집니다.</v>
      </c>
    </row>
    <row r="465" spans="1:7" x14ac:dyDescent="0.45">
      <c r="A465" s="1" t="s">
        <v>1259</v>
      </c>
      <c r="B465" s="1" t="s">
        <v>7</v>
      </c>
      <c r="C465" s="1" t="s">
        <v>1260</v>
      </c>
      <c r="D465" s="1" t="s">
        <v>1261</v>
      </c>
      <c r="E465" s="1" t="s">
        <v>3432</v>
      </c>
      <c r="G465" t="str">
        <f>IFERROR(VLOOKUP(A465,Update_231207!$C$2:$D$1158,2,FALSE),"")</f>
        <v>뿔</v>
      </c>
    </row>
    <row r="466" spans="1:7" x14ac:dyDescent="0.45">
      <c r="A466" s="1" t="s">
        <v>1262</v>
      </c>
      <c r="B466" s="1" t="s">
        <v>7</v>
      </c>
      <c r="C466" s="1" t="s">
        <v>1263</v>
      </c>
      <c r="D466" s="1" t="s">
        <v>1264</v>
      </c>
      <c r="E466" s="1" t="s">
        <v>3728</v>
      </c>
      <c r="G466" t="str">
        <f>IFERROR(VLOOKUP(A466,Update_231207!$C$2:$D$1158,2,FALSE),"")</f>
        <v>악마</v>
      </c>
    </row>
    <row r="467" spans="1:7" x14ac:dyDescent="0.45">
      <c r="A467" s="1" t="s">
        <v>1265</v>
      </c>
      <c r="B467" s="1" t="s">
        <v>7</v>
      </c>
      <c r="C467" s="1" t="s">
        <v>1266</v>
      </c>
      <c r="D467" s="1" t="s">
        <v>1267</v>
      </c>
      <c r="E467" s="1" t="s">
        <v>3728</v>
      </c>
      <c r="G467" t="str">
        <f>IFERROR(VLOOKUP(A467,Update_231207!$C$2:$D$1158,2,FALSE),"")</f>
        <v>악마</v>
      </c>
    </row>
    <row r="468" spans="1:7" x14ac:dyDescent="0.45">
      <c r="A468" s="1" t="s">
        <v>1268</v>
      </c>
      <c r="B468" s="1" t="s">
        <v>7</v>
      </c>
      <c r="C468" s="1" t="s">
        <v>1269</v>
      </c>
      <c r="D468" s="1" t="s">
        <v>1270</v>
      </c>
      <c r="E468" s="1" t="s">
        <v>3729</v>
      </c>
      <c r="G468" t="str">
        <f>IFERROR(VLOOKUP(A468,Update_231207!$C$2:$D$1158,2,FALSE),"")</f>
        <v>루시</v>
      </c>
    </row>
    <row r="469" spans="1:7" x14ac:dyDescent="0.45">
      <c r="A469" s="1" t="s">
        <v>1271</v>
      </c>
      <c r="B469" s="1" t="s">
        <v>7</v>
      </c>
      <c r="C469" s="1" t="s">
        <v>1272</v>
      </c>
      <c r="D469" s="1" t="s">
        <v>1273</v>
      </c>
      <c r="E469" s="1" t="s">
        <v>3730</v>
      </c>
      <c r="G469" t="str">
        <f>IFERROR(VLOOKUP(A469,Update_231207!$C$2:$D$1158,2,FALSE),"")</f>
        <v>벨즈</v>
      </c>
    </row>
    <row r="470" spans="1:7" x14ac:dyDescent="0.45">
      <c r="A470" s="1" t="s">
        <v>1274</v>
      </c>
      <c r="B470" s="1" t="s">
        <v>7</v>
      </c>
      <c r="C470" s="1" t="s">
        <v>1275</v>
      </c>
      <c r="D470" s="1" t="s">
        <v>1276</v>
      </c>
      <c r="E470" s="1" t="s">
        <v>3731</v>
      </c>
      <c r="G470" t="str">
        <f>IFERROR(VLOOKUP(A470,Update_231207!$C$2:$D$1158,2,FALSE),"")</f>
        <v>지옥</v>
      </c>
    </row>
    <row r="471" spans="1:7" x14ac:dyDescent="0.45">
      <c r="A471" s="1" t="s">
        <v>1277</v>
      </c>
      <c r="B471" s="1" t="s">
        <v>7</v>
      </c>
      <c r="C471" s="1" t="s">
        <v>1278</v>
      </c>
      <c r="D471" s="1" t="s">
        <v>1261</v>
      </c>
      <c r="E471" s="1" t="s">
        <v>3432</v>
      </c>
      <c r="G471" t="str">
        <f>IFERROR(VLOOKUP(A471,Update_231207!$C$2:$D$1158,2,FALSE),"")</f>
        <v>뿔</v>
      </c>
    </row>
    <row r="472" spans="1:7" x14ac:dyDescent="0.45">
      <c r="A472" s="1" t="s">
        <v>1279</v>
      </c>
      <c r="B472" s="1" t="s">
        <v>7</v>
      </c>
      <c r="C472" s="1" t="s">
        <v>1280</v>
      </c>
      <c r="D472" s="1" t="s">
        <v>1281</v>
      </c>
      <c r="E472" s="1" t="s">
        <v>3732</v>
      </c>
      <c r="G472" t="str">
        <f>IFERROR(VLOOKUP(A472,Update_231207!$C$2:$D$1158,2,FALSE),"")</f>
        <v>빌</v>
      </c>
    </row>
    <row r="473" spans="1:7" x14ac:dyDescent="0.45">
      <c r="A473" s="1" t="s">
        <v>1282</v>
      </c>
      <c r="B473" s="1" t="s">
        <v>7</v>
      </c>
      <c r="C473" s="1" t="s">
        <v>1283</v>
      </c>
      <c r="D473" s="1" t="s">
        <v>1284</v>
      </c>
      <c r="E473" s="1" t="s">
        <v>3733</v>
      </c>
      <c r="G473" t="str">
        <f>IFERROR(VLOOKUP(A473,Update_231207!$C$2:$D$1158,2,FALSE),"")</f>
        <v>요툰 뿔</v>
      </c>
    </row>
    <row r="474" spans="1:7" x14ac:dyDescent="0.45">
      <c r="A474" s="1" t="s">
        <v>1285</v>
      </c>
      <c r="B474" s="1" t="s">
        <v>7</v>
      </c>
      <c r="C474" s="1" t="s">
        <v>1286</v>
      </c>
      <c r="D474" s="1" t="s">
        <v>1287</v>
      </c>
      <c r="E474" s="1" t="s">
        <v>3734</v>
      </c>
      <c r="G474" t="str">
        <f>IFERROR(VLOOKUP(A474,Update_231207!$C$2:$D$1158,2,FALSE),"")</f>
        <v>이 유전자를 가진 사람은 크고 인상적인 뿔을 가지고 있습니다.</v>
      </c>
    </row>
    <row r="475" spans="1:7" x14ac:dyDescent="0.45">
      <c r="A475" s="1" t="s">
        <v>1288</v>
      </c>
      <c r="B475" s="1" t="s">
        <v>7</v>
      </c>
      <c r="C475" s="1" t="s">
        <v>1289</v>
      </c>
      <c r="D475" s="1" t="s">
        <v>1261</v>
      </c>
      <c r="E475" s="1" t="s">
        <v>3432</v>
      </c>
      <c r="G475" t="str">
        <f>IFERROR(VLOOKUP(A475,Update_231207!$C$2:$D$1158,2,FALSE),"")</f>
        <v>뿔</v>
      </c>
    </row>
    <row r="476" spans="1:7" x14ac:dyDescent="0.45">
      <c r="A476" s="1" t="s">
        <v>1290</v>
      </c>
      <c r="B476" s="1" t="s">
        <v>7</v>
      </c>
      <c r="C476" s="1" t="s">
        <v>1291</v>
      </c>
      <c r="D476" s="1" t="s">
        <v>1264</v>
      </c>
      <c r="E476" s="1" t="s">
        <v>3728</v>
      </c>
      <c r="G476" t="str">
        <f>IFERROR(VLOOKUP(A476,Update_231207!$C$2:$D$1158,2,FALSE),"")</f>
        <v>악마</v>
      </c>
    </row>
    <row r="477" spans="1:7" x14ac:dyDescent="0.45">
      <c r="A477" s="1" t="s">
        <v>1292</v>
      </c>
      <c r="B477" s="1" t="s">
        <v>7</v>
      </c>
      <c r="C477" s="1" t="s">
        <v>1293</v>
      </c>
      <c r="D477" s="1" t="s">
        <v>1267</v>
      </c>
      <c r="E477" s="1" t="s">
        <v>3728</v>
      </c>
      <c r="G477" t="str">
        <f>IFERROR(VLOOKUP(A477,Update_231207!$C$2:$D$1158,2,FALSE),"")</f>
        <v>악마</v>
      </c>
    </row>
    <row r="478" spans="1:7" x14ac:dyDescent="0.45">
      <c r="A478" s="1" t="s">
        <v>1294</v>
      </c>
      <c r="B478" s="1" t="s">
        <v>7</v>
      </c>
      <c r="C478" s="1" t="s">
        <v>1295</v>
      </c>
      <c r="D478" s="1" t="s">
        <v>1270</v>
      </c>
      <c r="E478" s="1" t="s">
        <v>3729</v>
      </c>
      <c r="G478" t="str">
        <f>IFERROR(VLOOKUP(A478,Update_231207!$C$2:$D$1158,2,FALSE),"")</f>
        <v>루시</v>
      </c>
    </row>
    <row r="479" spans="1:7" x14ac:dyDescent="0.45">
      <c r="A479" s="1" t="s">
        <v>1296</v>
      </c>
      <c r="B479" s="1" t="s">
        <v>7</v>
      </c>
      <c r="C479" s="1" t="s">
        <v>1297</v>
      </c>
      <c r="D479" s="1" t="s">
        <v>1273</v>
      </c>
      <c r="E479" s="1" t="s">
        <v>3730</v>
      </c>
      <c r="G479" t="str">
        <f>IFERROR(VLOOKUP(A479,Update_231207!$C$2:$D$1158,2,FALSE),"")</f>
        <v>벨즈</v>
      </c>
    </row>
    <row r="480" spans="1:7" x14ac:dyDescent="0.45">
      <c r="A480" s="1" t="s">
        <v>1298</v>
      </c>
      <c r="B480" s="1" t="s">
        <v>7</v>
      </c>
      <c r="C480" s="1" t="s">
        <v>1299</v>
      </c>
      <c r="D480" s="1" t="s">
        <v>1276</v>
      </c>
      <c r="E480" s="1" t="s">
        <v>3731</v>
      </c>
      <c r="G480" t="str">
        <f>IFERROR(VLOOKUP(A480,Update_231207!$C$2:$D$1158,2,FALSE),"")</f>
        <v>지옥</v>
      </c>
    </row>
    <row r="481" spans="1:7" x14ac:dyDescent="0.45">
      <c r="A481" s="1" t="s">
        <v>1300</v>
      </c>
      <c r="B481" s="1" t="s">
        <v>7</v>
      </c>
      <c r="C481" s="1" t="s">
        <v>1301</v>
      </c>
      <c r="D481" s="1" t="s">
        <v>1261</v>
      </c>
      <c r="E481" s="1" t="s">
        <v>3432</v>
      </c>
      <c r="G481" t="str">
        <f>IFERROR(VLOOKUP(A481,Update_231207!$C$2:$D$1158,2,FALSE),"")</f>
        <v>뿔</v>
      </c>
    </row>
    <row r="482" spans="1:7" x14ac:dyDescent="0.45">
      <c r="A482" s="1" t="s">
        <v>1302</v>
      </c>
      <c r="B482" s="1" t="s">
        <v>7</v>
      </c>
      <c r="C482" s="1" t="s">
        <v>1303</v>
      </c>
      <c r="D482" s="1" t="s">
        <v>1281</v>
      </c>
      <c r="E482" s="1" t="s">
        <v>3732</v>
      </c>
      <c r="G482" t="str">
        <f>IFERROR(VLOOKUP(A482,Update_231207!$C$2:$D$1158,2,FALSE),"")</f>
        <v>빌</v>
      </c>
    </row>
    <row r="483" spans="1:7" x14ac:dyDescent="0.45">
      <c r="A483" s="1" t="s">
        <v>1304</v>
      </c>
      <c r="B483" s="1" t="s">
        <v>7</v>
      </c>
      <c r="C483" s="1" t="s">
        <v>1305</v>
      </c>
      <c r="D483" s="1" t="s">
        <v>1306</v>
      </c>
      <c r="E483" s="1" t="s">
        <v>3735</v>
      </c>
      <c r="G483" t="str">
        <f>IFERROR(VLOOKUP(A483,Update_231207!$C$2:$D$1158,2,FALSE),"")</f>
        <v>요툰 뿔(피부색)</v>
      </c>
    </row>
    <row r="484" spans="1:7" x14ac:dyDescent="0.45">
      <c r="A484" s="1" t="s">
        <v>1307</v>
      </c>
      <c r="B484" s="1" t="s">
        <v>7</v>
      </c>
      <c r="C484" s="1" t="s">
        <v>1308</v>
      </c>
      <c r="D484" s="1" t="s">
        <v>1309</v>
      </c>
      <c r="E484" s="1" t="s">
        <v>3736</v>
      </c>
      <c r="G484" t="str">
        <f>IFERROR(VLOOKUP(A484,Update_231207!$C$2:$D$1158,2,FALSE),"")</f>
        <v>이 유전자를 가진 사람은 크고 인상적인 뿔을 가지고 있습니다. 이 변종은 피부와 같은 색을 띠고 있습니다.</v>
      </c>
    </row>
    <row r="485" spans="1:7" x14ac:dyDescent="0.45">
      <c r="A485" s="1" t="s">
        <v>1310</v>
      </c>
      <c r="B485" s="1" t="s">
        <v>7</v>
      </c>
      <c r="C485" s="1" t="s">
        <v>1311</v>
      </c>
      <c r="D485" s="1" t="s">
        <v>1261</v>
      </c>
      <c r="E485" s="1" t="s">
        <v>3432</v>
      </c>
      <c r="G485" t="str">
        <f>IFERROR(VLOOKUP(A485,Update_231207!$C$2:$D$1158,2,FALSE),"")</f>
        <v>뿔</v>
      </c>
    </row>
    <row r="486" spans="1:7" x14ac:dyDescent="0.45">
      <c r="A486" s="1" t="s">
        <v>1312</v>
      </c>
      <c r="B486" s="1" t="s">
        <v>7</v>
      </c>
      <c r="C486" s="1" t="s">
        <v>1313</v>
      </c>
      <c r="D486" s="1" t="s">
        <v>1264</v>
      </c>
      <c r="E486" s="1" t="s">
        <v>3728</v>
      </c>
      <c r="G486" t="str">
        <f>IFERROR(VLOOKUP(A486,Update_231207!$C$2:$D$1158,2,FALSE),"")</f>
        <v>악마</v>
      </c>
    </row>
    <row r="487" spans="1:7" x14ac:dyDescent="0.45">
      <c r="A487" s="1" t="s">
        <v>1314</v>
      </c>
      <c r="B487" s="1" t="s">
        <v>7</v>
      </c>
      <c r="C487" s="1" t="s">
        <v>1315</v>
      </c>
      <c r="D487" s="1" t="s">
        <v>1267</v>
      </c>
      <c r="E487" s="1" t="s">
        <v>3728</v>
      </c>
      <c r="G487" t="str">
        <f>IFERROR(VLOOKUP(A487,Update_231207!$C$2:$D$1158,2,FALSE),"")</f>
        <v>악마</v>
      </c>
    </row>
    <row r="488" spans="1:7" x14ac:dyDescent="0.45">
      <c r="A488" s="1" t="s">
        <v>1316</v>
      </c>
      <c r="B488" s="1" t="s">
        <v>7</v>
      </c>
      <c r="C488" s="1" t="s">
        <v>1317</v>
      </c>
      <c r="D488" s="1" t="s">
        <v>1270</v>
      </c>
      <c r="E488" s="1" t="s">
        <v>3729</v>
      </c>
      <c r="G488" t="str">
        <f>IFERROR(VLOOKUP(A488,Update_231207!$C$2:$D$1158,2,FALSE),"")</f>
        <v>루시</v>
      </c>
    </row>
    <row r="489" spans="1:7" x14ac:dyDescent="0.45">
      <c r="A489" s="1" t="s">
        <v>1318</v>
      </c>
      <c r="B489" s="1" t="s">
        <v>7</v>
      </c>
      <c r="C489" s="1" t="s">
        <v>1319</v>
      </c>
      <c r="D489" s="1" t="s">
        <v>1273</v>
      </c>
      <c r="E489" s="1" t="s">
        <v>3730</v>
      </c>
      <c r="G489" t="str">
        <f>IFERROR(VLOOKUP(A489,Update_231207!$C$2:$D$1158,2,FALSE),"")</f>
        <v>벨즈</v>
      </c>
    </row>
    <row r="490" spans="1:7" x14ac:dyDescent="0.45">
      <c r="A490" s="1" t="s">
        <v>1320</v>
      </c>
      <c r="B490" s="1" t="s">
        <v>7</v>
      </c>
      <c r="C490" s="1" t="s">
        <v>1321</v>
      </c>
      <c r="D490" s="1" t="s">
        <v>1276</v>
      </c>
      <c r="E490" s="1" t="s">
        <v>3731</v>
      </c>
      <c r="G490" t="str">
        <f>IFERROR(VLOOKUP(A490,Update_231207!$C$2:$D$1158,2,FALSE),"")</f>
        <v>지옥</v>
      </c>
    </row>
    <row r="491" spans="1:7" x14ac:dyDescent="0.45">
      <c r="A491" s="1" t="s">
        <v>1322</v>
      </c>
      <c r="B491" s="1" t="s">
        <v>7</v>
      </c>
      <c r="C491" s="1" t="s">
        <v>1323</v>
      </c>
      <c r="D491" s="1" t="s">
        <v>1261</v>
      </c>
      <c r="E491" s="1" t="s">
        <v>3432</v>
      </c>
      <c r="G491" t="str">
        <f>IFERROR(VLOOKUP(A491,Update_231207!$C$2:$D$1158,2,FALSE),"")</f>
        <v>뿔</v>
      </c>
    </row>
    <row r="492" spans="1:7" x14ac:dyDescent="0.45">
      <c r="A492" s="1" t="s">
        <v>1324</v>
      </c>
      <c r="B492" s="1" t="s">
        <v>7</v>
      </c>
      <c r="C492" s="1" t="s">
        <v>1325</v>
      </c>
      <c r="D492" s="1" t="s">
        <v>1281</v>
      </c>
      <c r="E492" s="1" t="s">
        <v>3732</v>
      </c>
      <c r="G492" t="str">
        <f>IFERROR(VLOOKUP(A492,Update_231207!$C$2:$D$1158,2,FALSE),"")</f>
        <v>빌</v>
      </c>
    </row>
    <row r="493" spans="1:7" x14ac:dyDescent="0.45">
      <c r="A493" s="1" t="s">
        <v>1326</v>
      </c>
      <c r="B493" s="1" t="s">
        <v>7</v>
      </c>
      <c r="C493" s="1" t="s">
        <v>1327</v>
      </c>
      <c r="D493" s="1" t="s">
        <v>1328</v>
      </c>
      <c r="E493" s="1" t="s">
        <v>3737</v>
      </c>
      <c r="G493" t="str">
        <f>IFERROR(VLOOKUP(A493,Update_231207!$C$2:$D$1158,2,FALSE),"")</f>
        <v>작은 요툰 뿔</v>
      </c>
    </row>
    <row r="494" spans="1:7" x14ac:dyDescent="0.45">
      <c r="A494" s="1" t="s">
        <v>1329</v>
      </c>
      <c r="B494" s="1" t="s">
        <v>7</v>
      </c>
      <c r="C494" s="1" t="s">
        <v>1330</v>
      </c>
      <c r="D494" s="1" t="s">
        <v>1331</v>
      </c>
      <c r="E494" s="1" t="s">
        <v>3738</v>
      </c>
      <c r="G494" t="str">
        <f>IFERROR(VLOOKUP(A494,Update_231207!$C$2:$D$1158,2,FALSE),"")</f>
        <v>이 유전자를 가진 사람은 두 개의 작은 뿔을 가지고 있습니다.</v>
      </c>
    </row>
    <row r="495" spans="1:7" x14ac:dyDescent="0.45">
      <c r="A495" s="1" t="s">
        <v>1332</v>
      </c>
      <c r="B495" s="1" t="s">
        <v>7</v>
      </c>
      <c r="C495" s="1" t="s">
        <v>1333</v>
      </c>
      <c r="D495" s="1" t="s">
        <v>1261</v>
      </c>
      <c r="E495" s="1" t="s">
        <v>3432</v>
      </c>
      <c r="G495" t="str">
        <f>IFERROR(VLOOKUP(A495,Update_231207!$C$2:$D$1158,2,FALSE),"")</f>
        <v>뿔</v>
      </c>
    </row>
    <row r="496" spans="1:7" x14ac:dyDescent="0.45">
      <c r="A496" s="1" t="s">
        <v>1334</v>
      </c>
      <c r="B496" s="1" t="s">
        <v>7</v>
      </c>
      <c r="C496" s="1" t="s">
        <v>1335</v>
      </c>
      <c r="D496" s="1" t="s">
        <v>1264</v>
      </c>
      <c r="E496" s="1" t="s">
        <v>3728</v>
      </c>
      <c r="G496" t="str">
        <f>IFERROR(VLOOKUP(A496,Update_231207!$C$2:$D$1158,2,FALSE),"")</f>
        <v>악마</v>
      </c>
    </row>
    <row r="497" spans="1:7" x14ac:dyDescent="0.45">
      <c r="A497" s="1" t="s">
        <v>1336</v>
      </c>
      <c r="B497" s="1" t="s">
        <v>7</v>
      </c>
      <c r="C497" s="1" t="s">
        <v>1337</v>
      </c>
      <c r="D497" s="1" t="s">
        <v>1267</v>
      </c>
      <c r="E497" s="1" t="s">
        <v>3728</v>
      </c>
      <c r="G497" t="str">
        <f>IFERROR(VLOOKUP(A497,Update_231207!$C$2:$D$1158,2,FALSE),"")</f>
        <v>악마</v>
      </c>
    </row>
    <row r="498" spans="1:7" x14ac:dyDescent="0.45">
      <c r="A498" s="1" t="s">
        <v>1338</v>
      </c>
      <c r="B498" s="1" t="s">
        <v>7</v>
      </c>
      <c r="C498" s="1" t="s">
        <v>1339</v>
      </c>
      <c r="D498" s="1" t="s">
        <v>1270</v>
      </c>
      <c r="E498" s="1" t="s">
        <v>3729</v>
      </c>
      <c r="G498" t="str">
        <f>IFERROR(VLOOKUP(A498,Update_231207!$C$2:$D$1158,2,FALSE),"")</f>
        <v>루시</v>
      </c>
    </row>
    <row r="499" spans="1:7" x14ac:dyDescent="0.45">
      <c r="A499" s="1" t="s">
        <v>1340</v>
      </c>
      <c r="B499" s="1" t="s">
        <v>7</v>
      </c>
      <c r="C499" s="1" t="s">
        <v>1341</v>
      </c>
      <c r="D499" s="1" t="s">
        <v>1273</v>
      </c>
      <c r="E499" s="1" t="s">
        <v>3730</v>
      </c>
      <c r="G499" t="str">
        <f>IFERROR(VLOOKUP(A499,Update_231207!$C$2:$D$1158,2,FALSE),"")</f>
        <v>벨즈</v>
      </c>
    </row>
    <row r="500" spans="1:7" x14ac:dyDescent="0.45">
      <c r="A500" s="1" t="s">
        <v>1342</v>
      </c>
      <c r="B500" s="1" t="s">
        <v>7</v>
      </c>
      <c r="C500" s="1" t="s">
        <v>1343</v>
      </c>
      <c r="D500" s="1" t="s">
        <v>1276</v>
      </c>
      <c r="E500" s="1" t="s">
        <v>3731</v>
      </c>
      <c r="G500" t="str">
        <f>IFERROR(VLOOKUP(A500,Update_231207!$C$2:$D$1158,2,FALSE),"")</f>
        <v>지옥</v>
      </c>
    </row>
    <row r="501" spans="1:7" x14ac:dyDescent="0.45">
      <c r="A501" s="1" t="s">
        <v>1344</v>
      </c>
      <c r="B501" s="1" t="s">
        <v>7</v>
      </c>
      <c r="C501" s="1" t="s">
        <v>1345</v>
      </c>
      <c r="D501" s="1" t="s">
        <v>1261</v>
      </c>
      <c r="E501" s="1" t="s">
        <v>3432</v>
      </c>
      <c r="G501" t="str">
        <f>IFERROR(VLOOKUP(A501,Update_231207!$C$2:$D$1158,2,FALSE),"")</f>
        <v>뿔</v>
      </c>
    </row>
    <row r="502" spans="1:7" x14ac:dyDescent="0.45">
      <c r="A502" s="1" t="s">
        <v>1346</v>
      </c>
      <c r="B502" s="1" t="s">
        <v>7</v>
      </c>
      <c r="C502" s="1" t="s">
        <v>1347</v>
      </c>
      <c r="D502" s="1" t="s">
        <v>1281</v>
      </c>
      <c r="E502" s="1" t="s">
        <v>3732</v>
      </c>
      <c r="G502" t="str">
        <f>IFERROR(VLOOKUP(A502,Update_231207!$C$2:$D$1158,2,FALSE),"")</f>
        <v>빌</v>
      </c>
    </row>
    <row r="503" spans="1:7" x14ac:dyDescent="0.45">
      <c r="A503" s="1" t="s">
        <v>1348</v>
      </c>
      <c r="B503" s="1" t="s">
        <v>7</v>
      </c>
      <c r="C503" s="1" t="s">
        <v>1349</v>
      </c>
      <c r="D503" s="1" t="s">
        <v>1350</v>
      </c>
      <c r="E503" s="1" t="s">
        <v>3739</v>
      </c>
      <c r="G503" t="str">
        <f>IFERROR(VLOOKUP(A503,Update_231207!$C$2:$D$1158,2,FALSE),"")</f>
        <v>작은 요툰 뿔(피부색)</v>
      </c>
    </row>
    <row r="504" spans="1:7" x14ac:dyDescent="0.45">
      <c r="A504" s="1" t="s">
        <v>1351</v>
      </c>
      <c r="B504" s="1" t="s">
        <v>7</v>
      </c>
      <c r="C504" s="1" t="s">
        <v>1352</v>
      </c>
      <c r="D504" s="1" t="s">
        <v>1353</v>
      </c>
      <c r="E504" s="1" t="s">
        <v>3740</v>
      </c>
      <c r="G504" t="str">
        <f>IFERROR(VLOOKUP(A504,Update_231207!$C$2:$D$1158,2,FALSE),"")</f>
        <v>이 유전자를 가진 사람은 두 개의 작은 뿔을 가지고 있습니다. 이 변종은 피부와 같은 색을 띠고 있습니다.</v>
      </c>
    </row>
    <row r="505" spans="1:7" x14ac:dyDescent="0.45">
      <c r="A505" s="1" t="s">
        <v>1354</v>
      </c>
      <c r="B505" s="1" t="s">
        <v>7</v>
      </c>
      <c r="C505" s="1" t="s">
        <v>1355</v>
      </c>
      <c r="D505" s="1" t="s">
        <v>1261</v>
      </c>
      <c r="E505" s="1" t="s">
        <v>3432</v>
      </c>
      <c r="G505" t="str">
        <f>IFERROR(VLOOKUP(A505,Update_231207!$C$2:$D$1158,2,FALSE),"")</f>
        <v>뿔</v>
      </c>
    </row>
    <row r="506" spans="1:7" x14ac:dyDescent="0.45">
      <c r="A506" s="1" t="s">
        <v>1356</v>
      </c>
      <c r="B506" s="1" t="s">
        <v>7</v>
      </c>
      <c r="C506" s="1" t="s">
        <v>1357</v>
      </c>
      <c r="D506" s="1" t="s">
        <v>1264</v>
      </c>
      <c r="E506" s="1" t="s">
        <v>3728</v>
      </c>
      <c r="G506" t="str">
        <f>IFERROR(VLOOKUP(A506,Update_231207!$C$2:$D$1158,2,FALSE),"")</f>
        <v>악마</v>
      </c>
    </row>
    <row r="507" spans="1:7" x14ac:dyDescent="0.45">
      <c r="A507" s="1" t="s">
        <v>1358</v>
      </c>
      <c r="B507" s="1" t="s">
        <v>7</v>
      </c>
      <c r="C507" s="1" t="s">
        <v>1359</v>
      </c>
      <c r="D507" s="1" t="s">
        <v>1267</v>
      </c>
      <c r="E507" s="1" t="s">
        <v>3728</v>
      </c>
      <c r="G507" t="str">
        <f>IFERROR(VLOOKUP(A507,Update_231207!$C$2:$D$1158,2,FALSE),"")</f>
        <v>악마</v>
      </c>
    </row>
    <row r="508" spans="1:7" x14ac:dyDescent="0.45">
      <c r="A508" s="1" t="s">
        <v>1360</v>
      </c>
      <c r="B508" s="1" t="s">
        <v>7</v>
      </c>
      <c r="C508" s="1" t="s">
        <v>1361</v>
      </c>
      <c r="D508" s="1" t="s">
        <v>1270</v>
      </c>
      <c r="E508" s="1" t="s">
        <v>3729</v>
      </c>
      <c r="G508" t="str">
        <f>IFERROR(VLOOKUP(A508,Update_231207!$C$2:$D$1158,2,FALSE),"")</f>
        <v>루시</v>
      </c>
    </row>
    <row r="509" spans="1:7" x14ac:dyDescent="0.45">
      <c r="A509" s="1" t="s">
        <v>1362</v>
      </c>
      <c r="B509" s="1" t="s">
        <v>7</v>
      </c>
      <c r="C509" s="1" t="s">
        <v>1363</v>
      </c>
      <c r="D509" s="1" t="s">
        <v>1273</v>
      </c>
      <c r="E509" s="1" t="s">
        <v>3730</v>
      </c>
      <c r="G509" t="str">
        <f>IFERROR(VLOOKUP(A509,Update_231207!$C$2:$D$1158,2,FALSE),"")</f>
        <v>벨즈</v>
      </c>
    </row>
    <row r="510" spans="1:7" x14ac:dyDescent="0.45">
      <c r="A510" s="1" t="s">
        <v>1364</v>
      </c>
      <c r="B510" s="1" t="s">
        <v>7</v>
      </c>
      <c r="C510" s="1" t="s">
        <v>1365</v>
      </c>
      <c r="D510" s="1" t="s">
        <v>1276</v>
      </c>
      <c r="E510" s="1" t="s">
        <v>3731</v>
      </c>
      <c r="G510" t="str">
        <f>IFERROR(VLOOKUP(A510,Update_231207!$C$2:$D$1158,2,FALSE),"")</f>
        <v>지옥</v>
      </c>
    </row>
    <row r="511" spans="1:7" x14ac:dyDescent="0.45">
      <c r="A511" s="1" t="s">
        <v>1366</v>
      </c>
      <c r="B511" s="1" t="s">
        <v>7</v>
      </c>
      <c r="C511" s="1" t="s">
        <v>1367</v>
      </c>
      <c r="D511" s="1" t="s">
        <v>1261</v>
      </c>
      <c r="E511" s="1" t="s">
        <v>3432</v>
      </c>
      <c r="G511" t="str">
        <f>IFERROR(VLOOKUP(A511,Update_231207!$C$2:$D$1158,2,FALSE),"")</f>
        <v>뿔</v>
      </c>
    </row>
    <row r="512" spans="1:7" x14ac:dyDescent="0.45">
      <c r="A512" s="1" t="s">
        <v>1368</v>
      </c>
      <c r="B512" s="1" t="s">
        <v>7</v>
      </c>
      <c r="C512" s="1" t="s">
        <v>1369</v>
      </c>
      <c r="D512" s="1" t="s">
        <v>1281</v>
      </c>
      <c r="E512" s="1" t="s">
        <v>3732</v>
      </c>
      <c r="G512" t="str">
        <f>IFERROR(VLOOKUP(A512,Update_231207!$C$2:$D$1158,2,FALSE),"")</f>
        <v>빌</v>
      </c>
    </row>
    <row r="513" spans="1:7" x14ac:dyDescent="0.45">
      <c r="A513" s="1" t="s">
        <v>1370</v>
      </c>
      <c r="B513" s="1" t="s">
        <v>7</v>
      </c>
      <c r="C513" s="1" t="s">
        <v>1371</v>
      </c>
      <c r="D513" s="1" t="s">
        <v>1372</v>
      </c>
      <c r="E513" s="1" t="s">
        <v>3741</v>
      </c>
      <c r="G513" t="str">
        <f>IFERROR(VLOOKUP(A513,Update_231207!$C$2:$D$1158,2,FALSE),"")</f>
        <v>아치형 뿔</v>
      </c>
    </row>
    <row r="514" spans="1:7" x14ac:dyDescent="0.45">
      <c r="A514" s="1" t="s">
        <v>1373</v>
      </c>
      <c r="B514" s="1" t="s">
        <v>7</v>
      </c>
      <c r="C514" s="1" t="s">
        <v>1374</v>
      </c>
      <c r="D514" s="1" t="s">
        <v>1375</v>
      </c>
      <c r="E514" s="1" t="s">
        <v>3742</v>
      </c>
      <c r="G514" t="str">
        <f>IFERROR(VLOOKUP(A514,Update_231207!$C$2:$D$1158,2,FALSE),"")</f>
        <v>이 유전자를 가진 사람은 두 개의 아치형 뿔을 가지고 있습니다.</v>
      </c>
    </row>
    <row r="515" spans="1:7" x14ac:dyDescent="0.45">
      <c r="A515" s="1" t="s">
        <v>1376</v>
      </c>
      <c r="B515" s="1" t="s">
        <v>7</v>
      </c>
      <c r="C515" s="1" t="s">
        <v>1377</v>
      </c>
      <c r="D515" s="1" t="s">
        <v>1261</v>
      </c>
      <c r="E515" s="1" t="s">
        <v>3432</v>
      </c>
      <c r="G515" t="str">
        <f>IFERROR(VLOOKUP(A515,Update_231207!$C$2:$D$1158,2,FALSE),"")</f>
        <v>뿔</v>
      </c>
    </row>
    <row r="516" spans="1:7" x14ac:dyDescent="0.45">
      <c r="A516" s="1" t="s">
        <v>1378</v>
      </c>
      <c r="B516" s="1" t="s">
        <v>7</v>
      </c>
      <c r="C516" s="1" t="s">
        <v>1379</v>
      </c>
      <c r="D516" s="1" t="s">
        <v>1264</v>
      </c>
      <c r="E516" s="1" t="s">
        <v>3728</v>
      </c>
      <c r="G516" t="str">
        <f>IFERROR(VLOOKUP(A516,Update_231207!$C$2:$D$1158,2,FALSE),"")</f>
        <v>악마</v>
      </c>
    </row>
    <row r="517" spans="1:7" x14ac:dyDescent="0.45">
      <c r="A517" s="1" t="s">
        <v>1380</v>
      </c>
      <c r="B517" s="1" t="s">
        <v>7</v>
      </c>
      <c r="C517" s="1" t="s">
        <v>1381</v>
      </c>
      <c r="D517" s="1" t="s">
        <v>1267</v>
      </c>
      <c r="E517" s="1" t="s">
        <v>3728</v>
      </c>
      <c r="G517" t="str">
        <f>IFERROR(VLOOKUP(A517,Update_231207!$C$2:$D$1158,2,FALSE),"")</f>
        <v>악마</v>
      </c>
    </row>
    <row r="518" spans="1:7" x14ac:dyDescent="0.45">
      <c r="A518" s="1" t="s">
        <v>1382</v>
      </c>
      <c r="B518" s="1" t="s">
        <v>7</v>
      </c>
      <c r="C518" s="1" t="s">
        <v>1383</v>
      </c>
      <c r="D518" s="1" t="s">
        <v>1270</v>
      </c>
      <c r="E518" s="1" t="s">
        <v>3729</v>
      </c>
      <c r="G518" t="str">
        <f>IFERROR(VLOOKUP(A518,Update_231207!$C$2:$D$1158,2,FALSE),"")</f>
        <v>루시</v>
      </c>
    </row>
    <row r="519" spans="1:7" x14ac:dyDescent="0.45">
      <c r="A519" s="1" t="s">
        <v>1384</v>
      </c>
      <c r="B519" s="1" t="s">
        <v>7</v>
      </c>
      <c r="C519" s="1" t="s">
        <v>1385</v>
      </c>
      <c r="D519" s="1" t="s">
        <v>1273</v>
      </c>
      <c r="E519" s="1" t="s">
        <v>3730</v>
      </c>
      <c r="G519" t="str">
        <f>IFERROR(VLOOKUP(A519,Update_231207!$C$2:$D$1158,2,FALSE),"")</f>
        <v>벨즈</v>
      </c>
    </row>
    <row r="520" spans="1:7" x14ac:dyDescent="0.45">
      <c r="A520" s="1" t="s">
        <v>1386</v>
      </c>
      <c r="B520" s="1" t="s">
        <v>7</v>
      </c>
      <c r="C520" s="1" t="s">
        <v>1387</v>
      </c>
      <c r="D520" s="1" t="s">
        <v>1276</v>
      </c>
      <c r="E520" s="1" t="s">
        <v>3731</v>
      </c>
      <c r="G520" t="str">
        <f>IFERROR(VLOOKUP(A520,Update_231207!$C$2:$D$1158,2,FALSE),"")</f>
        <v>지옥</v>
      </c>
    </row>
    <row r="521" spans="1:7" x14ac:dyDescent="0.45">
      <c r="A521" s="1" t="s">
        <v>1388</v>
      </c>
      <c r="B521" s="1" t="s">
        <v>7</v>
      </c>
      <c r="C521" s="1" t="s">
        <v>1389</v>
      </c>
      <c r="D521" s="1" t="s">
        <v>1261</v>
      </c>
      <c r="E521" s="1" t="s">
        <v>3432</v>
      </c>
      <c r="G521" t="str">
        <f>IFERROR(VLOOKUP(A521,Update_231207!$C$2:$D$1158,2,FALSE),"")</f>
        <v>뿔</v>
      </c>
    </row>
    <row r="522" spans="1:7" x14ac:dyDescent="0.45">
      <c r="A522" s="1" t="s">
        <v>1390</v>
      </c>
      <c r="B522" s="1" t="s">
        <v>7</v>
      </c>
      <c r="C522" s="1" t="s">
        <v>1391</v>
      </c>
      <c r="D522" s="1" t="s">
        <v>1281</v>
      </c>
      <c r="E522" s="1" t="s">
        <v>3732</v>
      </c>
      <c r="G522" t="str">
        <f>IFERROR(VLOOKUP(A522,Update_231207!$C$2:$D$1158,2,FALSE),"")</f>
        <v>빌</v>
      </c>
    </row>
    <row r="523" spans="1:7" x14ac:dyDescent="0.45">
      <c r="A523" s="1" t="s">
        <v>1392</v>
      </c>
      <c r="B523" s="1" t="s">
        <v>7</v>
      </c>
      <c r="C523" s="1" t="s">
        <v>1393</v>
      </c>
      <c r="D523" s="1" t="s">
        <v>1394</v>
      </c>
      <c r="E523" s="1" t="s">
        <v>3743</v>
      </c>
      <c r="G523" t="str">
        <f>IFERROR(VLOOKUP(A523,Update_231207!$C$2:$D$1158,2,FALSE),"")</f>
        <v>아치형 뿔(피부색)</v>
      </c>
    </row>
    <row r="524" spans="1:7" x14ac:dyDescent="0.45">
      <c r="A524" s="1" t="s">
        <v>1395</v>
      </c>
      <c r="B524" s="1" t="s">
        <v>7</v>
      </c>
      <c r="C524" s="1" t="s">
        <v>1396</v>
      </c>
      <c r="D524" s="1" t="s">
        <v>1375</v>
      </c>
      <c r="E524" s="1" t="s">
        <v>3744</v>
      </c>
      <c r="G524" t="str">
        <f>IFERROR(VLOOKUP(A524,Update_231207!$C$2:$D$1158,2,FALSE),"")</f>
        <v>이 유전자를 가진 사람은 두 개의 아치형 뿔을 가지고 있습니다. 이 변종은 피부와 같은 색을 띠고 있습니다.</v>
      </c>
    </row>
    <row r="525" spans="1:7" x14ac:dyDescent="0.45">
      <c r="A525" s="1" t="s">
        <v>1397</v>
      </c>
      <c r="B525" s="1" t="s">
        <v>7</v>
      </c>
      <c r="C525" s="1" t="s">
        <v>1398</v>
      </c>
      <c r="D525" s="1" t="s">
        <v>1261</v>
      </c>
      <c r="E525" s="1" t="s">
        <v>3432</v>
      </c>
      <c r="G525" t="str">
        <f>IFERROR(VLOOKUP(A525,Update_231207!$C$2:$D$1158,2,FALSE),"")</f>
        <v>뿔</v>
      </c>
    </row>
    <row r="526" spans="1:7" x14ac:dyDescent="0.45">
      <c r="A526" s="1" t="s">
        <v>1399</v>
      </c>
      <c r="B526" s="1" t="s">
        <v>7</v>
      </c>
      <c r="C526" s="1" t="s">
        <v>1400</v>
      </c>
      <c r="D526" s="1" t="s">
        <v>1264</v>
      </c>
      <c r="E526" s="1" t="s">
        <v>3728</v>
      </c>
      <c r="G526" t="str">
        <f>IFERROR(VLOOKUP(A526,Update_231207!$C$2:$D$1158,2,FALSE),"")</f>
        <v>악마</v>
      </c>
    </row>
    <row r="527" spans="1:7" x14ac:dyDescent="0.45">
      <c r="A527" s="1" t="s">
        <v>1401</v>
      </c>
      <c r="B527" s="1" t="s">
        <v>7</v>
      </c>
      <c r="C527" s="1" t="s">
        <v>1402</v>
      </c>
      <c r="D527" s="1" t="s">
        <v>1267</v>
      </c>
      <c r="E527" s="1" t="s">
        <v>3728</v>
      </c>
      <c r="G527" t="str">
        <f>IFERROR(VLOOKUP(A527,Update_231207!$C$2:$D$1158,2,FALSE),"")</f>
        <v>악마</v>
      </c>
    </row>
    <row r="528" spans="1:7" x14ac:dyDescent="0.45">
      <c r="A528" s="1" t="s">
        <v>1403</v>
      </c>
      <c r="B528" s="1" t="s">
        <v>7</v>
      </c>
      <c r="C528" s="1" t="s">
        <v>1404</v>
      </c>
      <c r="D528" s="1" t="s">
        <v>1270</v>
      </c>
      <c r="E528" s="1" t="s">
        <v>3729</v>
      </c>
      <c r="G528" t="str">
        <f>IFERROR(VLOOKUP(A528,Update_231207!$C$2:$D$1158,2,FALSE),"")</f>
        <v>루시</v>
      </c>
    </row>
    <row r="529" spans="1:7" x14ac:dyDescent="0.45">
      <c r="A529" s="1" t="s">
        <v>1405</v>
      </c>
      <c r="B529" s="1" t="s">
        <v>7</v>
      </c>
      <c r="C529" s="1" t="s">
        <v>1406</v>
      </c>
      <c r="D529" s="1" t="s">
        <v>1273</v>
      </c>
      <c r="E529" s="1" t="s">
        <v>3730</v>
      </c>
      <c r="G529" t="str">
        <f>IFERROR(VLOOKUP(A529,Update_231207!$C$2:$D$1158,2,FALSE),"")</f>
        <v>벨즈</v>
      </c>
    </row>
    <row r="530" spans="1:7" x14ac:dyDescent="0.45">
      <c r="A530" s="1" t="s">
        <v>1407</v>
      </c>
      <c r="B530" s="1" t="s">
        <v>7</v>
      </c>
      <c r="C530" s="1" t="s">
        <v>1408</v>
      </c>
      <c r="D530" s="1" t="s">
        <v>1276</v>
      </c>
      <c r="E530" s="1" t="s">
        <v>3731</v>
      </c>
      <c r="G530" t="str">
        <f>IFERROR(VLOOKUP(A530,Update_231207!$C$2:$D$1158,2,FALSE),"")</f>
        <v>지옥</v>
      </c>
    </row>
    <row r="531" spans="1:7" x14ac:dyDescent="0.45">
      <c r="A531" s="1" t="s">
        <v>1409</v>
      </c>
      <c r="B531" s="1" t="s">
        <v>7</v>
      </c>
      <c r="C531" s="1" t="s">
        <v>1410</v>
      </c>
      <c r="D531" s="1" t="s">
        <v>1261</v>
      </c>
      <c r="E531" s="1" t="s">
        <v>3432</v>
      </c>
      <c r="G531" t="str">
        <f>IFERROR(VLOOKUP(A531,Update_231207!$C$2:$D$1158,2,FALSE),"")</f>
        <v>뿔</v>
      </c>
    </row>
    <row r="532" spans="1:7" x14ac:dyDescent="0.45">
      <c r="A532" s="1" t="s">
        <v>1411</v>
      </c>
      <c r="B532" s="1" t="s">
        <v>7</v>
      </c>
      <c r="C532" s="1" t="s">
        <v>1412</v>
      </c>
      <c r="D532" s="1" t="s">
        <v>1281</v>
      </c>
      <c r="E532" s="1" t="s">
        <v>3732</v>
      </c>
      <c r="G532" t="str">
        <f>IFERROR(VLOOKUP(A532,Update_231207!$C$2:$D$1158,2,FALSE),"")</f>
        <v>빌</v>
      </c>
    </row>
    <row r="533" spans="1:7" x14ac:dyDescent="0.45">
      <c r="A533" s="1" t="s">
        <v>1413</v>
      </c>
      <c r="B533" s="1" t="s">
        <v>7</v>
      </c>
      <c r="C533" s="1" t="s">
        <v>1414</v>
      </c>
      <c r="D533" s="1" t="s">
        <v>1415</v>
      </c>
      <c r="E533" s="1" t="s">
        <v>3745</v>
      </c>
      <c r="G533" t="str">
        <f>IFERROR(VLOOKUP(A533,Update_231207!$C$2:$D$1158,2,FALSE),"")</f>
        <v>긴 요툰 뿔</v>
      </c>
    </row>
    <row r="534" spans="1:7" x14ac:dyDescent="0.45">
      <c r="A534" s="1" t="s">
        <v>1416</v>
      </c>
      <c r="B534" s="1" t="s">
        <v>7</v>
      </c>
      <c r="C534" s="1" t="s">
        <v>1417</v>
      </c>
      <c r="D534" s="1" t="s">
        <v>1287</v>
      </c>
      <c r="E534" s="1" t="s">
        <v>3746</v>
      </c>
      <c r="G534" t="str">
        <f>IFERROR(VLOOKUP(A534,Update_231207!$C$2:$D$1158,2,FALSE),"")</f>
        <v>&gt;이 유전자를 가진 사람은 크고 인상적인 뿔을 가지고 있습니다.</v>
      </c>
    </row>
    <row r="535" spans="1:7" x14ac:dyDescent="0.45">
      <c r="A535" s="1" t="s">
        <v>1418</v>
      </c>
      <c r="B535" s="1" t="s">
        <v>7</v>
      </c>
      <c r="C535" s="1" t="s">
        <v>1419</v>
      </c>
      <c r="D535" s="1" t="s">
        <v>1261</v>
      </c>
      <c r="E535" s="1" t="s">
        <v>3432</v>
      </c>
      <c r="G535" t="str">
        <f>IFERROR(VLOOKUP(A535,Update_231207!$C$2:$D$1158,2,FALSE),"")</f>
        <v>뿔</v>
      </c>
    </row>
    <row r="536" spans="1:7" x14ac:dyDescent="0.45">
      <c r="A536" s="1" t="s">
        <v>1420</v>
      </c>
      <c r="B536" s="1" t="s">
        <v>7</v>
      </c>
      <c r="C536" s="1" t="s">
        <v>1421</v>
      </c>
      <c r="D536" s="1" t="s">
        <v>1264</v>
      </c>
      <c r="E536" s="1" t="s">
        <v>3728</v>
      </c>
      <c r="G536" t="str">
        <f>IFERROR(VLOOKUP(A536,Update_231207!$C$2:$D$1158,2,FALSE),"")</f>
        <v>악마</v>
      </c>
    </row>
    <row r="537" spans="1:7" x14ac:dyDescent="0.45">
      <c r="A537" s="1" t="s">
        <v>1422</v>
      </c>
      <c r="B537" s="1" t="s">
        <v>7</v>
      </c>
      <c r="C537" s="1" t="s">
        <v>1423</v>
      </c>
      <c r="D537" s="1" t="s">
        <v>1267</v>
      </c>
      <c r="E537" s="1" t="s">
        <v>3728</v>
      </c>
      <c r="G537" t="str">
        <f>IFERROR(VLOOKUP(A537,Update_231207!$C$2:$D$1158,2,FALSE),"")</f>
        <v>악마</v>
      </c>
    </row>
    <row r="538" spans="1:7" x14ac:dyDescent="0.45">
      <c r="A538" s="1" t="s">
        <v>1424</v>
      </c>
      <c r="B538" s="1" t="s">
        <v>7</v>
      </c>
      <c r="C538" s="1" t="s">
        <v>1425</v>
      </c>
      <c r="D538" s="1" t="s">
        <v>1270</v>
      </c>
      <c r="E538" s="1" t="s">
        <v>3729</v>
      </c>
      <c r="G538" t="str">
        <f>IFERROR(VLOOKUP(A538,Update_231207!$C$2:$D$1158,2,FALSE),"")</f>
        <v>루시</v>
      </c>
    </row>
    <row r="539" spans="1:7" x14ac:dyDescent="0.45">
      <c r="A539" s="1" t="s">
        <v>1426</v>
      </c>
      <c r="B539" s="1" t="s">
        <v>7</v>
      </c>
      <c r="C539" s="1" t="s">
        <v>1427</v>
      </c>
      <c r="D539" s="1" t="s">
        <v>1273</v>
      </c>
      <c r="E539" s="1" t="s">
        <v>3730</v>
      </c>
      <c r="G539" t="str">
        <f>IFERROR(VLOOKUP(A539,Update_231207!$C$2:$D$1158,2,FALSE),"")</f>
        <v>벨즈</v>
      </c>
    </row>
    <row r="540" spans="1:7" x14ac:dyDescent="0.45">
      <c r="A540" s="1" t="s">
        <v>1428</v>
      </c>
      <c r="B540" s="1" t="s">
        <v>7</v>
      </c>
      <c r="C540" s="1" t="s">
        <v>1429</v>
      </c>
      <c r="D540" s="1" t="s">
        <v>1276</v>
      </c>
      <c r="E540" s="1" t="s">
        <v>3731</v>
      </c>
      <c r="G540" t="str">
        <f>IFERROR(VLOOKUP(A540,Update_231207!$C$2:$D$1158,2,FALSE),"")</f>
        <v>지옥</v>
      </c>
    </row>
    <row r="541" spans="1:7" x14ac:dyDescent="0.45">
      <c r="A541" s="1" t="s">
        <v>1430</v>
      </c>
      <c r="B541" s="1" t="s">
        <v>7</v>
      </c>
      <c r="C541" s="1" t="s">
        <v>1431</v>
      </c>
      <c r="D541" s="1" t="s">
        <v>1261</v>
      </c>
      <c r="E541" s="1" t="s">
        <v>3432</v>
      </c>
      <c r="G541" t="str">
        <f>IFERROR(VLOOKUP(A541,Update_231207!$C$2:$D$1158,2,FALSE),"")</f>
        <v>뿔</v>
      </c>
    </row>
    <row r="542" spans="1:7" x14ac:dyDescent="0.45">
      <c r="A542" s="1" t="s">
        <v>1432</v>
      </c>
      <c r="B542" s="1" t="s">
        <v>7</v>
      </c>
      <c r="C542" s="1" t="s">
        <v>1433</v>
      </c>
      <c r="D542" s="1" t="s">
        <v>1281</v>
      </c>
      <c r="E542" s="1" t="s">
        <v>3732</v>
      </c>
      <c r="G542" t="str">
        <f>IFERROR(VLOOKUP(A542,Update_231207!$C$2:$D$1158,2,FALSE),"")</f>
        <v>빌</v>
      </c>
    </row>
    <row r="543" spans="1:7" x14ac:dyDescent="0.45">
      <c r="A543" s="1" t="s">
        <v>1434</v>
      </c>
      <c r="B543" s="1" t="s">
        <v>7</v>
      </c>
      <c r="C543" s="1" t="s">
        <v>1435</v>
      </c>
      <c r="D543" s="1" t="s">
        <v>1415</v>
      </c>
      <c r="E543" s="1" t="s">
        <v>3747</v>
      </c>
      <c r="G543" t="str">
        <f>IFERROR(VLOOKUP(A543,Update_231207!$C$2:$D$1158,2,FALSE),"")</f>
        <v>긴 요툰 뿔(피부색)</v>
      </c>
    </row>
    <row r="544" spans="1:7" x14ac:dyDescent="0.45">
      <c r="A544" s="1" t="s">
        <v>1436</v>
      </c>
      <c r="B544" s="1" t="s">
        <v>7</v>
      </c>
      <c r="C544" s="1" t="s">
        <v>1437</v>
      </c>
      <c r="D544" s="1" t="s">
        <v>1438</v>
      </c>
      <c r="E544" s="1" t="s">
        <v>3748</v>
      </c>
      <c r="G544" t="str">
        <f>IFERROR(VLOOKUP(A544,Update_231207!$C$2:$D$1158,2,FALSE),"")</f>
        <v>&gt;이 유전자를 가진 사람은 길고 인상적인 뿔을 가지고 있습니다. 이 변종은 피부와 같은 색을 띠고 있습니다.</v>
      </c>
    </row>
    <row r="545" spans="1:7" x14ac:dyDescent="0.45">
      <c r="A545" s="1" t="s">
        <v>1439</v>
      </c>
      <c r="B545" s="1" t="s">
        <v>7</v>
      </c>
      <c r="C545" s="1" t="s">
        <v>1440</v>
      </c>
      <c r="D545" s="1" t="s">
        <v>1261</v>
      </c>
      <c r="E545" s="1" t="s">
        <v>3432</v>
      </c>
      <c r="G545" t="str">
        <f>IFERROR(VLOOKUP(A545,Update_231207!$C$2:$D$1158,2,FALSE),"")</f>
        <v>뿔</v>
      </c>
    </row>
    <row r="546" spans="1:7" x14ac:dyDescent="0.45">
      <c r="A546" s="1" t="s">
        <v>1441</v>
      </c>
      <c r="B546" s="1" t="s">
        <v>7</v>
      </c>
      <c r="C546" s="1" t="s">
        <v>1442</v>
      </c>
      <c r="D546" s="1" t="s">
        <v>1264</v>
      </c>
      <c r="E546" s="1" t="s">
        <v>3728</v>
      </c>
      <c r="G546" t="str">
        <f>IFERROR(VLOOKUP(A546,Update_231207!$C$2:$D$1158,2,FALSE),"")</f>
        <v>악마</v>
      </c>
    </row>
    <row r="547" spans="1:7" x14ac:dyDescent="0.45">
      <c r="A547" s="1" t="s">
        <v>1443</v>
      </c>
      <c r="B547" s="1" t="s">
        <v>7</v>
      </c>
      <c r="C547" s="1" t="s">
        <v>1444</v>
      </c>
      <c r="D547" s="1" t="s">
        <v>1267</v>
      </c>
      <c r="E547" s="1" t="s">
        <v>3728</v>
      </c>
      <c r="G547" t="str">
        <f>IFERROR(VLOOKUP(A547,Update_231207!$C$2:$D$1158,2,FALSE),"")</f>
        <v>악마</v>
      </c>
    </row>
    <row r="548" spans="1:7" x14ac:dyDescent="0.45">
      <c r="A548" s="1" t="s">
        <v>1445</v>
      </c>
      <c r="B548" s="1" t="s">
        <v>7</v>
      </c>
      <c r="C548" s="1" t="s">
        <v>1446</v>
      </c>
      <c r="D548" s="1" t="s">
        <v>1270</v>
      </c>
      <c r="E548" s="1" t="s">
        <v>3729</v>
      </c>
      <c r="G548" t="str">
        <f>IFERROR(VLOOKUP(A548,Update_231207!$C$2:$D$1158,2,FALSE),"")</f>
        <v>루시</v>
      </c>
    </row>
    <row r="549" spans="1:7" x14ac:dyDescent="0.45">
      <c r="A549" s="1" t="s">
        <v>1447</v>
      </c>
      <c r="B549" s="1" t="s">
        <v>7</v>
      </c>
      <c r="C549" s="1" t="s">
        <v>1448</v>
      </c>
      <c r="D549" s="1" t="s">
        <v>1273</v>
      </c>
      <c r="E549" s="1" t="s">
        <v>3730</v>
      </c>
      <c r="G549" t="str">
        <f>IFERROR(VLOOKUP(A549,Update_231207!$C$2:$D$1158,2,FALSE),"")</f>
        <v>벨즈</v>
      </c>
    </row>
    <row r="550" spans="1:7" x14ac:dyDescent="0.45">
      <c r="A550" s="1" t="s">
        <v>1449</v>
      </c>
      <c r="B550" s="1" t="s">
        <v>7</v>
      </c>
      <c r="C550" s="1" t="s">
        <v>1450</v>
      </c>
      <c r="D550" s="1" t="s">
        <v>1276</v>
      </c>
      <c r="E550" s="1" t="s">
        <v>3731</v>
      </c>
      <c r="G550" t="str">
        <f>IFERROR(VLOOKUP(A550,Update_231207!$C$2:$D$1158,2,FALSE),"")</f>
        <v>지옥</v>
      </c>
    </row>
    <row r="551" spans="1:7" x14ac:dyDescent="0.45">
      <c r="A551" s="1" t="s">
        <v>1451</v>
      </c>
      <c r="B551" s="1" t="s">
        <v>7</v>
      </c>
      <c r="C551" s="1" t="s">
        <v>1452</v>
      </c>
      <c r="D551" s="1" t="s">
        <v>1261</v>
      </c>
      <c r="E551" s="1" t="s">
        <v>3432</v>
      </c>
      <c r="G551" t="str">
        <f>IFERROR(VLOOKUP(A551,Update_231207!$C$2:$D$1158,2,FALSE),"")</f>
        <v>뿔</v>
      </c>
    </row>
    <row r="552" spans="1:7" x14ac:dyDescent="0.45">
      <c r="A552" s="1" t="s">
        <v>1453</v>
      </c>
      <c r="B552" s="1" t="s">
        <v>7</v>
      </c>
      <c r="C552" s="1" t="s">
        <v>1454</v>
      </c>
      <c r="D552" s="1" t="s">
        <v>1281</v>
      </c>
      <c r="E552" s="1" t="s">
        <v>3732</v>
      </c>
      <c r="G552" t="str">
        <f>IFERROR(VLOOKUP(A552,Update_231207!$C$2:$D$1158,2,FALSE),"")</f>
        <v>빌</v>
      </c>
    </row>
    <row r="553" spans="1:7" x14ac:dyDescent="0.45">
      <c r="A553" s="1" t="s">
        <v>1455</v>
      </c>
      <c r="B553" s="1" t="s">
        <v>7</v>
      </c>
      <c r="C553" s="1" t="s">
        <v>1456</v>
      </c>
      <c r="D553" s="1" t="s">
        <v>1457</v>
      </c>
      <c r="E553" s="1" t="s">
        <v>3749</v>
      </c>
      <c r="G553" t="str">
        <f>IFERROR(VLOOKUP(A553,Update_231207!$C$2:$D$1158,2,FALSE),"")</f>
        <v>굵은 악마 뿔</v>
      </c>
    </row>
    <row r="554" spans="1:7" x14ac:dyDescent="0.45">
      <c r="A554" s="1" t="s">
        <v>1458</v>
      </c>
      <c r="B554" s="1" t="s">
        <v>7</v>
      </c>
      <c r="C554" s="1" t="s">
        <v>1459</v>
      </c>
      <c r="D554" s="1" t="s">
        <v>1460</v>
      </c>
      <c r="E554" s="1" t="s">
        <v>3750</v>
      </c>
      <c r="G554" t="str">
        <f>IFERROR(VLOOKUP(A554,Update_231207!$C$2:$D$1158,2,FALSE),"")</f>
        <v>이 유전자를 가진 사람은 짧은 뿔을 가지고 있습니다.</v>
      </c>
    </row>
    <row r="555" spans="1:7" x14ac:dyDescent="0.45">
      <c r="A555" s="1" t="s">
        <v>1461</v>
      </c>
      <c r="B555" s="1" t="s">
        <v>7</v>
      </c>
      <c r="C555" s="1" t="s">
        <v>1462</v>
      </c>
      <c r="D555" s="1" t="s">
        <v>1261</v>
      </c>
      <c r="E555" s="1" t="s">
        <v>3432</v>
      </c>
      <c r="G555" t="str">
        <f>IFERROR(VLOOKUP(A555,Update_231207!$C$2:$D$1158,2,FALSE),"")</f>
        <v>뿔</v>
      </c>
    </row>
    <row r="556" spans="1:7" x14ac:dyDescent="0.45">
      <c r="A556" s="1" t="s">
        <v>1463</v>
      </c>
      <c r="B556" s="1" t="s">
        <v>7</v>
      </c>
      <c r="C556" s="1" t="s">
        <v>1464</v>
      </c>
      <c r="D556" s="1" t="s">
        <v>1264</v>
      </c>
      <c r="E556" s="1" t="s">
        <v>3728</v>
      </c>
      <c r="G556" t="str">
        <f>IFERROR(VLOOKUP(A556,Update_231207!$C$2:$D$1158,2,FALSE),"")</f>
        <v>악마</v>
      </c>
    </row>
    <row r="557" spans="1:7" x14ac:dyDescent="0.45">
      <c r="A557" s="1" t="s">
        <v>1465</v>
      </c>
      <c r="B557" s="1" t="s">
        <v>7</v>
      </c>
      <c r="C557" s="1" t="s">
        <v>1466</v>
      </c>
      <c r="D557" s="1" t="s">
        <v>1267</v>
      </c>
      <c r="E557" s="1" t="s">
        <v>3728</v>
      </c>
      <c r="G557" t="str">
        <f>IFERROR(VLOOKUP(A557,Update_231207!$C$2:$D$1158,2,FALSE),"")</f>
        <v>악마</v>
      </c>
    </row>
    <row r="558" spans="1:7" x14ac:dyDescent="0.45">
      <c r="A558" s="1" t="s">
        <v>1467</v>
      </c>
      <c r="B558" s="1" t="s">
        <v>7</v>
      </c>
      <c r="C558" s="1" t="s">
        <v>1468</v>
      </c>
      <c r="D558" s="1" t="s">
        <v>1270</v>
      </c>
      <c r="E558" s="1" t="s">
        <v>3729</v>
      </c>
      <c r="G558" t="str">
        <f>IFERROR(VLOOKUP(A558,Update_231207!$C$2:$D$1158,2,FALSE),"")</f>
        <v>루시</v>
      </c>
    </row>
    <row r="559" spans="1:7" x14ac:dyDescent="0.45">
      <c r="A559" s="1" t="s">
        <v>1469</v>
      </c>
      <c r="B559" s="1" t="s">
        <v>7</v>
      </c>
      <c r="C559" s="1" t="s">
        <v>1470</v>
      </c>
      <c r="D559" s="1" t="s">
        <v>1273</v>
      </c>
      <c r="E559" s="1" t="s">
        <v>3730</v>
      </c>
      <c r="G559" t="str">
        <f>IFERROR(VLOOKUP(A559,Update_231207!$C$2:$D$1158,2,FALSE),"")</f>
        <v>벨즈</v>
      </c>
    </row>
    <row r="560" spans="1:7" x14ac:dyDescent="0.45">
      <c r="A560" s="1" t="s">
        <v>1471</v>
      </c>
      <c r="B560" s="1" t="s">
        <v>7</v>
      </c>
      <c r="C560" s="1" t="s">
        <v>1472</v>
      </c>
      <c r="D560" s="1" t="s">
        <v>1276</v>
      </c>
      <c r="E560" s="1" t="s">
        <v>3731</v>
      </c>
      <c r="G560" t="str">
        <f>IFERROR(VLOOKUP(A560,Update_231207!$C$2:$D$1158,2,FALSE),"")</f>
        <v>지옥</v>
      </c>
    </row>
    <row r="561" spans="1:7" x14ac:dyDescent="0.45">
      <c r="A561" s="1" t="s">
        <v>1473</v>
      </c>
      <c r="B561" s="1" t="s">
        <v>7</v>
      </c>
      <c r="C561" s="1" t="s">
        <v>1474</v>
      </c>
      <c r="D561" s="1" t="s">
        <v>1261</v>
      </c>
      <c r="E561" s="1" t="s">
        <v>3432</v>
      </c>
      <c r="G561" t="str">
        <f>IFERROR(VLOOKUP(A561,Update_231207!$C$2:$D$1158,2,FALSE),"")</f>
        <v>뿔</v>
      </c>
    </row>
    <row r="562" spans="1:7" x14ac:dyDescent="0.45">
      <c r="A562" s="1" t="s">
        <v>1475</v>
      </c>
      <c r="B562" s="1" t="s">
        <v>7</v>
      </c>
      <c r="C562" s="1" t="s">
        <v>1476</v>
      </c>
      <c r="D562" s="1" t="s">
        <v>1281</v>
      </c>
      <c r="E562" s="1" t="s">
        <v>3732</v>
      </c>
      <c r="G562" t="str">
        <f>IFERROR(VLOOKUP(A562,Update_231207!$C$2:$D$1158,2,FALSE),"")</f>
        <v>빌</v>
      </c>
    </row>
    <row r="563" spans="1:7" x14ac:dyDescent="0.45">
      <c r="A563" s="1" t="s">
        <v>1477</v>
      </c>
      <c r="B563" s="1" t="s">
        <v>7</v>
      </c>
      <c r="C563" s="1" t="s">
        <v>1478</v>
      </c>
      <c r="D563" s="1" t="s">
        <v>1479</v>
      </c>
      <c r="E563" s="1" t="s">
        <v>3751</v>
      </c>
      <c r="G563" t="str">
        <f>IFERROR(VLOOKUP(A563,Update_231207!$C$2:$D$1158,2,FALSE),"")</f>
        <v>굵은 악마 뿔(피부색)</v>
      </c>
    </row>
    <row r="564" spans="1:7" x14ac:dyDescent="0.45">
      <c r="A564" s="1" t="s">
        <v>1480</v>
      </c>
      <c r="B564" s="1" t="s">
        <v>7</v>
      </c>
      <c r="C564" s="1" t="s">
        <v>1481</v>
      </c>
      <c r="D564" s="1" t="s">
        <v>1482</v>
      </c>
      <c r="E564" s="1" t="s">
        <v>3752</v>
      </c>
      <c r="G564" t="str">
        <f>IFERROR(VLOOKUP(A564,Update_231207!$C$2:$D$1158,2,FALSE),"")</f>
        <v>이 유전자를 가진 사람은 짧은 뿔을 가지고 있습니다. 이 변종은 피부와 같은 색을 띠고 있습니다.</v>
      </c>
    </row>
    <row r="565" spans="1:7" x14ac:dyDescent="0.45">
      <c r="A565" s="1" t="s">
        <v>1483</v>
      </c>
      <c r="B565" s="1" t="s">
        <v>7</v>
      </c>
      <c r="C565" s="1" t="s">
        <v>1484</v>
      </c>
      <c r="D565" s="1" t="s">
        <v>1261</v>
      </c>
      <c r="E565" s="1" t="s">
        <v>3432</v>
      </c>
      <c r="G565" t="str">
        <f>IFERROR(VLOOKUP(A565,Update_231207!$C$2:$D$1158,2,FALSE),"")</f>
        <v>뿔</v>
      </c>
    </row>
    <row r="566" spans="1:7" x14ac:dyDescent="0.45">
      <c r="A566" s="1" t="s">
        <v>1485</v>
      </c>
      <c r="B566" s="1" t="s">
        <v>7</v>
      </c>
      <c r="C566" s="1" t="s">
        <v>1486</v>
      </c>
      <c r="D566" s="1" t="s">
        <v>1264</v>
      </c>
      <c r="E566" s="1" t="s">
        <v>3728</v>
      </c>
      <c r="G566" t="str">
        <f>IFERROR(VLOOKUP(A566,Update_231207!$C$2:$D$1158,2,FALSE),"")</f>
        <v>악마</v>
      </c>
    </row>
    <row r="567" spans="1:7" x14ac:dyDescent="0.45">
      <c r="A567" s="1" t="s">
        <v>1487</v>
      </c>
      <c r="B567" s="1" t="s">
        <v>7</v>
      </c>
      <c r="C567" s="1" t="s">
        <v>1488</v>
      </c>
      <c r="D567" s="1" t="s">
        <v>1267</v>
      </c>
      <c r="E567" s="1" t="s">
        <v>3728</v>
      </c>
      <c r="G567" t="str">
        <f>IFERROR(VLOOKUP(A567,Update_231207!$C$2:$D$1158,2,FALSE),"")</f>
        <v>악마</v>
      </c>
    </row>
    <row r="568" spans="1:7" x14ac:dyDescent="0.45">
      <c r="A568" s="1" t="s">
        <v>1489</v>
      </c>
      <c r="B568" s="1" t="s">
        <v>7</v>
      </c>
      <c r="C568" s="1" t="s">
        <v>1490</v>
      </c>
      <c r="D568" s="1" t="s">
        <v>1270</v>
      </c>
      <c r="E568" s="1" t="s">
        <v>3729</v>
      </c>
      <c r="G568" t="str">
        <f>IFERROR(VLOOKUP(A568,Update_231207!$C$2:$D$1158,2,FALSE),"")</f>
        <v>루시</v>
      </c>
    </row>
    <row r="569" spans="1:7" x14ac:dyDescent="0.45">
      <c r="A569" s="1" t="s">
        <v>1491</v>
      </c>
      <c r="B569" s="1" t="s">
        <v>7</v>
      </c>
      <c r="C569" s="1" t="s">
        <v>1492</v>
      </c>
      <c r="D569" s="1" t="s">
        <v>1273</v>
      </c>
      <c r="E569" s="1" t="s">
        <v>3730</v>
      </c>
      <c r="G569" t="str">
        <f>IFERROR(VLOOKUP(A569,Update_231207!$C$2:$D$1158,2,FALSE),"")</f>
        <v>벨즈</v>
      </c>
    </row>
    <row r="570" spans="1:7" x14ac:dyDescent="0.45">
      <c r="A570" s="1" t="s">
        <v>1493</v>
      </c>
      <c r="B570" s="1" t="s">
        <v>7</v>
      </c>
      <c r="C570" s="1" t="s">
        <v>1494</v>
      </c>
      <c r="D570" s="1" t="s">
        <v>1276</v>
      </c>
      <c r="E570" s="1" t="s">
        <v>3731</v>
      </c>
      <c r="G570" t="str">
        <f>IFERROR(VLOOKUP(A570,Update_231207!$C$2:$D$1158,2,FALSE),"")</f>
        <v>지옥</v>
      </c>
    </row>
    <row r="571" spans="1:7" x14ac:dyDescent="0.45">
      <c r="A571" s="1" t="s">
        <v>1495</v>
      </c>
      <c r="B571" s="1" t="s">
        <v>7</v>
      </c>
      <c r="C571" s="1" t="s">
        <v>1496</v>
      </c>
      <c r="D571" s="1" t="s">
        <v>1261</v>
      </c>
      <c r="E571" s="1" t="s">
        <v>3432</v>
      </c>
      <c r="G571" t="str">
        <f>IFERROR(VLOOKUP(A571,Update_231207!$C$2:$D$1158,2,FALSE),"")</f>
        <v>뿔</v>
      </c>
    </row>
    <row r="572" spans="1:7" x14ac:dyDescent="0.45">
      <c r="A572" s="1" t="s">
        <v>1497</v>
      </c>
      <c r="B572" s="1" t="s">
        <v>7</v>
      </c>
      <c r="C572" s="1" t="s">
        <v>1498</v>
      </c>
      <c r="D572" s="1" t="s">
        <v>1281</v>
      </c>
      <c r="E572" s="1" t="s">
        <v>3732</v>
      </c>
      <c r="G572" t="str">
        <f>IFERROR(VLOOKUP(A572,Update_231207!$C$2:$D$1158,2,FALSE),"")</f>
        <v>빌</v>
      </c>
    </row>
    <row r="573" spans="1:7" x14ac:dyDescent="0.45">
      <c r="A573" s="1" t="s">
        <v>1499</v>
      </c>
      <c r="B573" s="1" t="s">
        <v>7</v>
      </c>
      <c r="C573" s="1" t="s">
        <v>1500</v>
      </c>
      <c r="D573" s="1" t="s">
        <v>1501</v>
      </c>
      <c r="E573" s="1" t="s">
        <v>3753</v>
      </c>
      <c r="G573" t="str">
        <f>IFERROR(VLOOKUP(A573,Update_231207!$C$2:$D$1158,2,FALSE),"")</f>
        <v>전방 아치형 뿔</v>
      </c>
    </row>
    <row r="574" spans="1:7" x14ac:dyDescent="0.45">
      <c r="A574" s="1" t="s">
        <v>1502</v>
      </c>
      <c r="B574" s="1" t="s">
        <v>7</v>
      </c>
      <c r="C574" s="1" t="s">
        <v>1503</v>
      </c>
      <c r="D574" s="1" t="s">
        <v>1504</v>
      </c>
      <c r="E574" s="1" t="s">
        <v>3754</v>
      </c>
      <c r="G574" t="str">
        <f>IFERROR(VLOOKUP(A574,Update_231207!$C$2:$D$1158,2,FALSE),"")</f>
        <v>이 유전자를 가진 사람은 아치형 뿔을 가지고 있습니다.</v>
      </c>
    </row>
    <row r="575" spans="1:7" x14ac:dyDescent="0.45">
      <c r="A575" s="1" t="s">
        <v>1505</v>
      </c>
      <c r="B575" s="1" t="s">
        <v>7</v>
      </c>
      <c r="C575" s="1" t="s">
        <v>1506</v>
      </c>
      <c r="D575" s="1" t="s">
        <v>1261</v>
      </c>
      <c r="E575" s="1" t="s">
        <v>3432</v>
      </c>
      <c r="G575" t="str">
        <f>IFERROR(VLOOKUP(A575,Update_231207!$C$2:$D$1158,2,FALSE),"")</f>
        <v>뿔</v>
      </c>
    </row>
    <row r="576" spans="1:7" x14ac:dyDescent="0.45">
      <c r="A576" s="1" t="s">
        <v>1507</v>
      </c>
      <c r="B576" s="1" t="s">
        <v>7</v>
      </c>
      <c r="C576" s="1" t="s">
        <v>1508</v>
      </c>
      <c r="D576" s="1" t="s">
        <v>1264</v>
      </c>
      <c r="E576" s="1" t="s">
        <v>3728</v>
      </c>
      <c r="G576" t="str">
        <f>IFERROR(VLOOKUP(A576,Update_231207!$C$2:$D$1158,2,FALSE),"")</f>
        <v>악마</v>
      </c>
    </row>
    <row r="577" spans="1:7" x14ac:dyDescent="0.45">
      <c r="A577" s="1" t="s">
        <v>1509</v>
      </c>
      <c r="B577" s="1" t="s">
        <v>7</v>
      </c>
      <c r="C577" s="1" t="s">
        <v>1510</v>
      </c>
      <c r="D577" s="1" t="s">
        <v>1267</v>
      </c>
      <c r="E577" s="1" t="s">
        <v>3728</v>
      </c>
      <c r="G577" t="str">
        <f>IFERROR(VLOOKUP(A577,Update_231207!$C$2:$D$1158,2,FALSE),"")</f>
        <v>악마</v>
      </c>
    </row>
    <row r="578" spans="1:7" x14ac:dyDescent="0.45">
      <c r="A578" s="1" t="s">
        <v>1511</v>
      </c>
      <c r="B578" s="1" t="s">
        <v>7</v>
      </c>
      <c r="C578" s="1" t="s">
        <v>1512</v>
      </c>
      <c r="D578" s="1" t="s">
        <v>1270</v>
      </c>
      <c r="E578" s="1" t="s">
        <v>3729</v>
      </c>
      <c r="G578" t="str">
        <f>IFERROR(VLOOKUP(A578,Update_231207!$C$2:$D$1158,2,FALSE),"")</f>
        <v>루시</v>
      </c>
    </row>
    <row r="579" spans="1:7" x14ac:dyDescent="0.45">
      <c r="A579" s="1" t="s">
        <v>1513</v>
      </c>
      <c r="B579" s="1" t="s">
        <v>7</v>
      </c>
      <c r="C579" s="1" t="s">
        <v>1514</v>
      </c>
      <c r="D579" s="1" t="s">
        <v>1273</v>
      </c>
      <c r="E579" s="1" t="s">
        <v>3730</v>
      </c>
      <c r="G579" t="str">
        <f>IFERROR(VLOOKUP(A579,Update_231207!$C$2:$D$1158,2,FALSE),"")</f>
        <v>벨즈</v>
      </c>
    </row>
    <row r="580" spans="1:7" x14ac:dyDescent="0.45">
      <c r="A580" s="1" t="s">
        <v>1515</v>
      </c>
      <c r="B580" s="1" t="s">
        <v>7</v>
      </c>
      <c r="C580" s="1" t="s">
        <v>1516</v>
      </c>
      <c r="D580" s="1" t="s">
        <v>1276</v>
      </c>
      <c r="E580" s="1" t="s">
        <v>3731</v>
      </c>
      <c r="G580" t="str">
        <f>IFERROR(VLOOKUP(A580,Update_231207!$C$2:$D$1158,2,FALSE),"")</f>
        <v>지옥</v>
      </c>
    </row>
    <row r="581" spans="1:7" x14ac:dyDescent="0.45">
      <c r="A581" s="1" t="s">
        <v>1517</v>
      </c>
      <c r="B581" s="1" t="s">
        <v>7</v>
      </c>
      <c r="C581" s="1" t="s">
        <v>1518</v>
      </c>
      <c r="D581" s="1" t="s">
        <v>1261</v>
      </c>
      <c r="E581" s="1" t="s">
        <v>3432</v>
      </c>
      <c r="G581" t="str">
        <f>IFERROR(VLOOKUP(A581,Update_231207!$C$2:$D$1158,2,FALSE),"")</f>
        <v>뿔</v>
      </c>
    </row>
    <row r="582" spans="1:7" x14ac:dyDescent="0.45">
      <c r="A582" s="1" t="s">
        <v>1519</v>
      </c>
      <c r="B582" s="1" t="s">
        <v>7</v>
      </c>
      <c r="C582" s="1" t="s">
        <v>1520</v>
      </c>
      <c r="D582" s="1" t="s">
        <v>1281</v>
      </c>
      <c r="E582" s="1" t="s">
        <v>3732</v>
      </c>
      <c r="G582" t="str">
        <f>IFERROR(VLOOKUP(A582,Update_231207!$C$2:$D$1158,2,FALSE),"")</f>
        <v>빌</v>
      </c>
    </row>
    <row r="583" spans="1:7" x14ac:dyDescent="0.45">
      <c r="A583" s="1" t="s">
        <v>1521</v>
      </c>
      <c r="B583" s="1" t="s">
        <v>7</v>
      </c>
      <c r="C583" s="1" t="s">
        <v>1522</v>
      </c>
      <c r="D583" s="1" t="s">
        <v>1523</v>
      </c>
      <c r="E583" s="1" t="s">
        <v>3755</v>
      </c>
      <c r="G583" t="str">
        <f>IFERROR(VLOOKUP(A583,Update_231207!$C$2:$D$1158,2,FALSE),"")</f>
        <v>전방 아치형 뿔(피부색)</v>
      </c>
    </row>
    <row r="584" spans="1:7" x14ac:dyDescent="0.45">
      <c r="A584" s="1" t="s">
        <v>1524</v>
      </c>
      <c r="B584" s="1" t="s">
        <v>7</v>
      </c>
      <c r="C584" s="1" t="s">
        <v>1525</v>
      </c>
      <c r="D584" s="1" t="s">
        <v>1526</v>
      </c>
      <c r="E584" s="1" t="s">
        <v>3756</v>
      </c>
      <c r="G584" t="str">
        <f>IFERROR(VLOOKUP(A584,Update_231207!$C$2:$D$1158,2,FALSE),"")</f>
        <v>이 유전자를 가진 사람은 아치형 뿔을 가지고 있습니다. 이 변종은 피부와 같은 색을 띠고 있습니다.</v>
      </c>
    </row>
    <row r="585" spans="1:7" x14ac:dyDescent="0.45">
      <c r="A585" s="1" t="s">
        <v>1527</v>
      </c>
      <c r="B585" s="1" t="s">
        <v>7</v>
      </c>
      <c r="C585" s="1" t="s">
        <v>1528</v>
      </c>
      <c r="D585" s="1" t="s">
        <v>1261</v>
      </c>
      <c r="E585" s="1" t="s">
        <v>3432</v>
      </c>
      <c r="G585" t="str">
        <f>IFERROR(VLOOKUP(A585,Update_231207!$C$2:$D$1158,2,FALSE),"")</f>
        <v>뿔</v>
      </c>
    </row>
    <row r="586" spans="1:7" x14ac:dyDescent="0.45">
      <c r="A586" s="1" t="s">
        <v>1529</v>
      </c>
      <c r="B586" s="1" t="s">
        <v>7</v>
      </c>
      <c r="C586" s="1" t="s">
        <v>1530</v>
      </c>
      <c r="D586" s="1" t="s">
        <v>1264</v>
      </c>
      <c r="E586" s="1" t="s">
        <v>3728</v>
      </c>
      <c r="G586" t="str">
        <f>IFERROR(VLOOKUP(A586,Update_231207!$C$2:$D$1158,2,FALSE),"")</f>
        <v>악마</v>
      </c>
    </row>
    <row r="587" spans="1:7" x14ac:dyDescent="0.45">
      <c r="A587" s="1" t="s">
        <v>1531</v>
      </c>
      <c r="B587" s="1" t="s">
        <v>7</v>
      </c>
      <c r="C587" s="1" t="s">
        <v>1532</v>
      </c>
      <c r="D587" s="1" t="s">
        <v>1267</v>
      </c>
      <c r="E587" s="1" t="s">
        <v>3728</v>
      </c>
      <c r="G587" t="str">
        <f>IFERROR(VLOOKUP(A587,Update_231207!$C$2:$D$1158,2,FALSE),"")</f>
        <v>악마</v>
      </c>
    </row>
    <row r="588" spans="1:7" x14ac:dyDescent="0.45">
      <c r="A588" s="1" t="s">
        <v>1533</v>
      </c>
      <c r="B588" s="1" t="s">
        <v>7</v>
      </c>
      <c r="C588" s="1" t="s">
        <v>1534</v>
      </c>
      <c r="D588" s="1" t="s">
        <v>1270</v>
      </c>
      <c r="E588" s="1" t="s">
        <v>3729</v>
      </c>
      <c r="G588" t="str">
        <f>IFERROR(VLOOKUP(A588,Update_231207!$C$2:$D$1158,2,FALSE),"")</f>
        <v>루시</v>
      </c>
    </row>
    <row r="589" spans="1:7" x14ac:dyDescent="0.45">
      <c r="A589" s="1" t="s">
        <v>1535</v>
      </c>
      <c r="B589" s="1" t="s">
        <v>7</v>
      </c>
      <c r="C589" s="1" t="s">
        <v>1536</v>
      </c>
      <c r="D589" s="1" t="s">
        <v>1273</v>
      </c>
      <c r="E589" s="1" t="s">
        <v>3730</v>
      </c>
      <c r="G589" t="str">
        <f>IFERROR(VLOOKUP(A589,Update_231207!$C$2:$D$1158,2,FALSE),"")</f>
        <v>벨즈</v>
      </c>
    </row>
    <row r="590" spans="1:7" x14ac:dyDescent="0.45">
      <c r="A590" s="1" t="s">
        <v>1537</v>
      </c>
      <c r="B590" s="1" t="s">
        <v>7</v>
      </c>
      <c r="C590" s="1" t="s">
        <v>1538</v>
      </c>
      <c r="D590" s="1" t="s">
        <v>1276</v>
      </c>
      <c r="E590" s="1" t="s">
        <v>3731</v>
      </c>
      <c r="G590" t="str">
        <f>IFERROR(VLOOKUP(A590,Update_231207!$C$2:$D$1158,2,FALSE),"")</f>
        <v>지옥</v>
      </c>
    </row>
    <row r="591" spans="1:7" x14ac:dyDescent="0.45">
      <c r="A591" s="1" t="s">
        <v>1539</v>
      </c>
      <c r="B591" s="1" t="s">
        <v>7</v>
      </c>
      <c r="C591" s="1" t="s">
        <v>1540</v>
      </c>
      <c r="D591" s="1" t="s">
        <v>1261</v>
      </c>
      <c r="E591" s="1" t="s">
        <v>3432</v>
      </c>
      <c r="G591" t="str">
        <f>IFERROR(VLOOKUP(A591,Update_231207!$C$2:$D$1158,2,FALSE),"")</f>
        <v>뿔</v>
      </c>
    </row>
    <row r="592" spans="1:7" x14ac:dyDescent="0.45">
      <c r="A592" s="1" t="s">
        <v>1541</v>
      </c>
      <c r="B592" s="1" t="s">
        <v>7</v>
      </c>
      <c r="C592" s="1" t="s">
        <v>1542</v>
      </c>
      <c r="D592" s="1" t="s">
        <v>1281</v>
      </c>
      <c r="E592" s="1" t="s">
        <v>3732</v>
      </c>
      <c r="G592" t="str">
        <f>IFERROR(VLOOKUP(A592,Update_231207!$C$2:$D$1158,2,FALSE),"")</f>
        <v>빌</v>
      </c>
    </row>
    <row r="593" spans="1:7" x14ac:dyDescent="0.45">
      <c r="A593" s="1" t="s">
        <v>1543</v>
      </c>
      <c r="B593" s="1" t="s">
        <v>7</v>
      </c>
      <c r="C593" s="1" t="s">
        <v>1544</v>
      </c>
      <c r="D593" s="1" t="s">
        <v>1545</v>
      </c>
      <c r="E593" s="1" t="s">
        <v>3757</v>
      </c>
      <c r="G593" t="str">
        <f>IFERROR(VLOOKUP(A593,Update_231207!$C$2:$D$1158,2,FALSE),"")</f>
        <v>폭군의 왕관</v>
      </c>
    </row>
    <row r="594" spans="1:7" x14ac:dyDescent="0.45">
      <c r="A594" s="1" t="s">
        <v>1546</v>
      </c>
      <c r="B594" s="1" t="s">
        <v>7</v>
      </c>
      <c r="C594" s="1" t="s">
        <v>1547</v>
      </c>
      <c r="D594" s="1" t="s">
        <v>1548</v>
      </c>
      <c r="E594" s="1" t="s">
        <v>3758</v>
      </c>
      <c r="G594" t="str">
        <f>IFERROR(VLOOKUP(A594,Update_231207!$C$2:$D$1158,2,FALSE),"")</f>
        <v>이 유전자를 가진 사람은 황소 같은 뿔을 가지고 있습니다.</v>
      </c>
    </row>
    <row r="595" spans="1:7" x14ac:dyDescent="0.45">
      <c r="A595" s="1" t="s">
        <v>1549</v>
      </c>
      <c r="B595" s="1" t="s">
        <v>7</v>
      </c>
      <c r="C595" s="1" t="s">
        <v>1550</v>
      </c>
      <c r="D595" s="1" t="s">
        <v>1261</v>
      </c>
      <c r="E595" s="1" t="s">
        <v>3432</v>
      </c>
      <c r="G595" t="str">
        <f>IFERROR(VLOOKUP(A595,Update_231207!$C$2:$D$1158,2,FALSE),"")</f>
        <v>뿔</v>
      </c>
    </row>
    <row r="596" spans="1:7" x14ac:dyDescent="0.45">
      <c r="A596" s="1" t="s">
        <v>1551</v>
      </c>
      <c r="B596" s="1" t="s">
        <v>7</v>
      </c>
      <c r="C596" s="1" t="s">
        <v>1552</v>
      </c>
      <c r="D596" s="1" t="s">
        <v>1264</v>
      </c>
      <c r="E596" s="1" t="s">
        <v>3728</v>
      </c>
      <c r="G596" t="str">
        <f>IFERROR(VLOOKUP(A596,Update_231207!$C$2:$D$1158,2,FALSE),"")</f>
        <v>악마</v>
      </c>
    </row>
    <row r="597" spans="1:7" x14ac:dyDescent="0.45">
      <c r="A597" s="1" t="s">
        <v>1553</v>
      </c>
      <c r="B597" s="1" t="s">
        <v>7</v>
      </c>
      <c r="C597" s="1" t="s">
        <v>1554</v>
      </c>
      <c r="D597" s="1" t="s">
        <v>1267</v>
      </c>
      <c r="E597" s="1" t="s">
        <v>3728</v>
      </c>
      <c r="G597" t="str">
        <f>IFERROR(VLOOKUP(A597,Update_231207!$C$2:$D$1158,2,FALSE),"")</f>
        <v>악마</v>
      </c>
    </row>
    <row r="598" spans="1:7" x14ac:dyDescent="0.45">
      <c r="A598" s="1" t="s">
        <v>1555</v>
      </c>
      <c r="B598" s="1" t="s">
        <v>7</v>
      </c>
      <c r="C598" s="1" t="s">
        <v>1556</v>
      </c>
      <c r="D598" s="1" t="s">
        <v>1270</v>
      </c>
      <c r="E598" s="1" t="s">
        <v>3729</v>
      </c>
      <c r="G598" t="str">
        <f>IFERROR(VLOOKUP(A598,Update_231207!$C$2:$D$1158,2,FALSE),"")</f>
        <v>루시</v>
      </c>
    </row>
    <row r="599" spans="1:7" x14ac:dyDescent="0.45">
      <c r="A599" s="1" t="s">
        <v>1557</v>
      </c>
      <c r="B599" s="1" t="s">
        <v>7</v>
      </c>
      <c r="C599" s="1" t="s">
        <v>1558</v>
      </c>
      <c r="D599" s="1" t="s">
        <v>1273</v>
      </c>
      <c r="E599" s="1" t="s">
        <v>3730</v>
      </c>
      <c r="G599" t="str">
        <f>IFERROR(VLOOKUP(A599,Update_231207!$C$2:$D$1158,2,FALSE),"")</f>
        <v>벨즈</v>
      </c>
    </row>
    <row r="600" spans="1:7" x14ac:dyDescent="0.45">
      <c r="A600" s="1" t="s">
        <v>1559</v>
      </c>
      <c r="B600" s="1" t="s">
        <v>7</v>
      </c>
      <c r="C600" s="1" t="s">
        <v>1560</v>
      </c>
      <c r="D600" s="1" t="s">
        <v>1276</v>
      </c>
      <c r="E600" s="1" t="s">
        <v>3731</v>
      </c>
      <c r="G600" t="str">
        <f>IFERROR(VLOOKUP(A600,Update_231207!$C$2:$D$1158,2,FALSE),"")</f>
        <v>지옥</v>
      </c>
    </row>
    <row r="601" spans="1:7" x14ac:dyDescent="0.45">
      <c r="A601" s="1" t="s">
        <v>1561</v>
      </c>
      <c r="B601" s="1" t="s">
        <v>7</v>
      </c>
      <c r="C601" s="1" t="s">
        <v>1562</v>
      </c>
      <c r="D601" s="1" t="s">
        <v>1261</v>
      </c>
      <c r="E601" s="1" t="s">
        <v>3432</v>
      </c>
      <c r="G601" t="str">
        <f>IFERROR(VLOOKUP(A601,Update_231207!$C$2:$D$1158,2,FALSE),"")</f>
        <v>뿔</v>
      </c>
    </row>
    <row r="602" spans="1:7" x14ac:dyDescent="0.45">
      <c r="A602" s="1" t="s">
        <v>1563</v>
      </c>
      <c r="B602" s="1" t="s">
        <v>7</v>
      </c>
      <c r="C602" s="1" t="s">
        <v>1564</v>
      </c>
      <c r="D602" s="1" t="s">
        <v>1281</v>
      </c>
      <c r="E602" s="1" t="s">
        <v>3732</v>
      </c>
      <c r="G602" t="str">
        <f>IFERROR(VLOOKUP(A602,Update_231207!$C$2:$D$1158,2,FALSE),"")</f>
        <v>빌</v>
      </c>
    </row>
    <row r="603" spans="1:7" x14ac:dyDescent="0.45">
      <c r="A603" s="1" t="s">
        <v>1565</v>
      </c>
      <c r="B603" s="1" t="s">
        <v>7</v>
      </c>
      <c r="C603" s="1" t="s">
        <v>1566</v>
      </c>
      <c r="D603" s="1" t="s">
        <v>1567</v>
      </c>
      <c r="E603" s="1" t="s">
        <v>3759</v>
      </c>
      <c r="G603" t="str">
        <f>IFERROR(VLOOKUP(A603,Update_231207!$C$2:$D$1158,2,FALSE),"")</f>
        <v>쿼드 혼</v>
      </c>
    </row>
    <row r="604" spans="1:7" x14ac:dyDescent="0.45">
      <c r="A604" s="1" t="s">
        <v>1568</v>
      </c>
      <c r="B604" s="1" t="s">
        <v>7</v>
      </c>
      <c r="C604" s="1" t="s">
        <v>1569</v>
      </c>
      <c r="D604" s="1" t="s">
        <v>1570</v>
      </c>
      <c r="E604" s="1" t="s">
        <v>3760</v>
      </c>
      <c r="G604" t="str">
        <f>IFERROR(VLOOKUP(A604,Update_231207!$C$2:$D$1158,2,FALSE),"")</f>
        <v>이 유전자를 보유한 사람은 두 쌍의 뿔을 가지고 있습니다.</v>
      </c>
    </row>
    <row r="605" spans="1:7" x14ac:dyDescent="0.45">
      <c r="A605" s="1" t="s">
        <v>1571</v>
      </c>
      <c r="B605" s="1" t="s">
        <v>7</v>
      </c>
      <c r="C605" s="1" t="s">
        <v>1572</v>
      </c>
      <c r="D605" s="1" t="s">
        <v>1261</v>
      </c>
      <c r="E605" s="1" t="s">
        <v>3432</v>
      </c>
      <c r="G605" t="str">
        <f>IFERROR(VLOOKUP(A605,Update_231207!$C$2:$D$1158,2,FALSE),"")</f>
        <v>뿔</v>
      </c>
    </row>
    <row r="606" spans="1:7" x14ac:dyDescent="0.45">
      <c r="A606" s="1" t="s">
        <v>1573</v>
      </c>
      <c r="B606" s="1" t="s">
        <v>7</v>
      </c>
      <c r="C606" s="1" t="s">
        <v>1574</v>
      </c>
      <c r="D606" s="1" t="s">
        <v>1264</v>
      </c>
      <c r="E606" s="1" t="s">
        <v>3728</v>
      </c>
      <c r="G606" t="str">
        <f>IFERROR(VLOOKUP(A606,Update_231207!$C$2:$D$1158,2,FALSE),"")</f>
        <v>악마</v>
      </c>
    </row>
    <row r="607" spans="1:7" x14ac:dyDescent="0.45">
      <c r="A607" s="1" t="s">
        <v>1575</v>
      </c>
      <c r="B607" s="1" t="s">
        <v>7</v>
      </c>
      <c r="C607" s="1" t="s">
        <v>1576</v>
      </c>
      <c r="D607" s="1" t="s">
        <v>1267</v>
      </c>
      <c r="E607" s="1" t="s">
        <v>3728</v>
      </c>
      <c r="G607" t="str">
        <f>IFERROR(VLOOKUP(A607,Update_231207!$C$2:$D$1158,2,FALSE),"")</f>
        <v>악마</v>
      </c>
    </row>
    <row r="608" spans="1:7" x14ac:dyDescent="0.45">
      <c r="A608" s="1" t="s">
        <v>1577</v>
      </c>
      <c r="B608" s="1" t="s">
        <v>7</v>
      </c>
      <c r="C608" s="1" t="s">
        <v>1578</v>
      </c>
      <c r="D608" s="1" t="s">
        <v>1270</v>
      </c>
      <c r="E608" s="1" t="s">
        <v>3729</v>
      </c>
      <c r="G608" t="str">
        <f>IFERROR(VLOOKUP(A608,Update_231207!$C$2:$D$1158,2,FALSE),"")</f>
        <v>루시</v>
      </c>
    </row>
    <row r="609" spans="1:7" x14ac:dyDescent="0.45">
      <c r="A609" s="1" t="s">
        <v>1579</v>
      </c>
      <c r="B609" s="1" t="s">
        <v>7</v>
      </c>
      <c r="C609" s="1" t="s">
        <v>1580</v>
      </c>
      <c r="D609" s="1" t="s">
        <v>1273</v>
      </c>
      <c r="E609" s="1" t="s">
        <v>3730</v>
      </c>
      <c r="G609" t="str">
        <f>IFERROR(VLOOKUP(A609,Update_231207!$C$2:$D$1158,2,FALSE),"")</f>
        <v>벨즈</v>
      </c>
    </row>
    <row r="610" spans="1:7" x14ac:dyDescent="0.45">
      <c r="A610" s="1" t="s">
        <v>1581</v>
      </c>
      <c r="B610" s="1" t="s">
        <v>7</v>
      </c>
      <c r="C610" s="1" t="s">
        <v>1582</v>
      </c>
      <c r="D610" s="1" t="s">
        <v>1276</v>
      </c>
      <c r="E610" s="1" t="s">
        <v>3731</v>
      </c>
      <c r="G610" t="str">
        <f>IFERROR(VLOOKUP(A610,Update_231207!$C$2:$D$1158,2,FALSE),"")</f>
        <v>지옥</v>
      </c>
    </row>
    <row r="611" spans="1:7" x14ac:dyDescent="0.45">
      <c r="A611" s="1" t="s">
        <v>1583</v>
      </c>
      <c r="B611" s="1" t="s">
        <v>7</v>
      </c>
      <c r="C611" s="1" t="s">
        <v>1584</v>
      </c>
      <c r="D611" s="1" t="s">
        <v>1261</v>
      </c>
      <c r="E611" s="1" t="s">
        <v>3432</v>
      </c>
      <c r="G611" t="str">
        <f>IFERROR(VLOOKUP(A611,Update_231207!$C$2:$D$1158,2,FALSE),"")</f>
        <v>뿔</v>
      </c>
    </row>
    <row r="612" spans="1:7" x14ac:dyDescent="0.45">
      <c r="A612" s="1" t="s">
        <v>1585</v>
      </c>
      <c r="B612" s="1" t="s">
        <v>7</v>
      </c>
      <c r="C612" s="1" t="s">
        <v>1586</v>
      </c>
      <c r="D612" s="1" t="s">
        <v>1281</v>
      </c>
      <c r="E612" s="1" t="s">
        <v>3732</v>
      </c>
      <c r="G612" t="str">
        <f>IFERROR(VLOOKUP(A612,Update_231207!$C$2:$D$1158,2,FALSE),"")</f>
        <v>빌</v>
      </c>
    </row>
    <row r="613" spans="1:7" x14ac:dyDescent="0.45">
      <c r="A613" s="1" t="s">
        <v>1587</v>
      </c>
      <c r="B613" s="1" t="s">
        <v>7</v>
      </c>
      <c r="C613" s="1" t="s">
        <v>1588</v>
      </c>
      <c r="D613" s="1" t="s">
        <v>1589</v>
      </c>
      <c r="E613" s="1" t="s">
        <v>3761</v>
      </c>
      <c r="G613" t="str">
        <f>IFERROR(VLOOKUP(A613,Update_231207!$C$2:$D$1158,2,FALSE),"")</f>
        <v>쿼드 혼(피부색)</v>
      </c>
    </row>
    <row r="614" spans="1:7" x14ac:dyDescent="0.45">
      <c r="A614" s="1" t="s">
        <v>1590</v>
      </c>
      <c r="B614" s="1" t="s">
        <v>7</v>
      </c>
      <c r="C614" s="1" t="s">
        <v>1591</v>
      </c>
      <c r="D614" s="1" t="s">
        <v>1592</v>
      </c>
      <c r="E614" s="1" t="s">
        <v>3762</v>
      </c>
      <c r="G614" t="str">
        <f>IFERROR(VLOOKUP(A614,Update_231207!$C$2:$D$1158,2,FALSE),"")</f>
        <v>이 유전자를 보유한 사람은 두 쌍의 뿔을 가지고 있습니다. 이 변종은 피부와 같은 색을 띠고 있습니다.</v>
      </c>
    </row>
    <row r="615" spans="1:7" x14ac:dyDescent="0.45">
      <c r="A615" s="1" t="s">
        <v>1593</v>
      </c>
      <c r="B615" s="1" t="s">
        <v>7</v>
      </c>
      <c r="C615" s="1" t="s">
        <v>1594</v>
      </c>
      <c r="D615" s="1" t="s">
        <v>1261</v>
      </c>
      <c r="E615" s="1" t="s">
        <v>3432</v>
      </c>
      <c r="G615" t="str">
        <f>IFERROR(VLOOKUP(A615,Update_231207!$C$2:$D$1158,2,FALSE),"")</f>
        <v>뿔</v>
      </c>
    </row>
    <row r="616" spans="1:7" x14ac:dyDescent="0.45">
      <c r="A616" s="1" t="s">
        <v>1595</v>
      </c>
      <c r="B616" s="1" t="s">
        <v>7</v>
      </c>
      <c r="C616" s="1" t="s">
        <v>1596</v>
      </c>
      <c r="D616" s="1" t="s">
        <v>1264</v>
      </c>
      <c r="E616" s="1" t="s">
        <v>3728</v>
      </c>
      <c r="G616" t="str">
        <f>IFERROR(VLOOKUP(A616,Update_231207!$C$2:$D$1158,2,FALSE),"")</f>
        <v>악마</v>
      </c>
    </row>
    <row r="617" spans="1:7" x14ac:dyDescent="0.45">
      <c r="A617" s="1" t="s">
        <v>1597</v>
      </c>
      <c r="B617" s="1" t="s">
        <v>7</v>
      </c>
      <c r="C617" s="1" t="s">
        <v>1598</v>
      </c>
      <c r="D617" s="1" t="s">
        <v>1267</v>
      </c>
      <c r="E617" s="1" t="s">
        <v>3728</v>
      </c>
      <c r="G617" t="str">
        <f>IFERROR(VLOOKUP(A617,Update_231207!$C$2:$D$1158,2,FALSE),"")</f>
        <v>악마</v>
      </c>
    </row>
    <row r="618" spans="1:7" x14ac:dyDescent="0.45">
      <c r="A618" s="1" t="s">
        <v>1599</v>
      </c>
      <c r="B618" s="1" t="s">
        <v>7</v>
      </c>
      <c r="C618" s="1" t="s">
        <v>1600</v>
      </c>
      <c r="D618" s="1" t="s">
        <v>1270</v>
      </c>
      <c r="E618" s="1" t="s">
        <v>3729</v>
      </c>
      <c r="G618" t="str">
        <f>IFERROR(VLOOKUP(A618,Update_231207!$C$2:$D$1158,2,FALSE),"")</f>
        <v>루시</v>
      </c>
    </row>
    <row r="619" spans="1:7" x14ac:dyDescent="0.45">
      <c r="A619" s="1" t="s">
        <v>1601</v>
      </c>
      <c r="B619" s="1" t="s">
        <v>7</v>
      </c>
      <c r="C619" s="1" t="s">
        <v>1602</v>
      </c>
      <c r="D619" s="1" t="s">
        <v>1273</v>
      </c>
      <c r="E619" s="1" t="s">
        <v>3730</v>
      </c>
      <c r="G619" t="str">
        <f>IFERROR(VLOOKUP(A619,Update_231207!$C$2:$D$1158,2,FALSE),"")</f>
        <v>벨즈</v>
      </c>
    </row>
    <row r="620" spans="1:7" x14ac:dyDescent="0.45">
      <c r="A620" s="1" t="s">
        <v>1603</v>
      </c>
      <c r="B620" s="1" t="s">
        <v>7</v>
      </c>
      <c r="C620" s="1" t="s">
        <v>1604</v>
      </c>
      <c r="D620" s="1" t="s">
        <v>1276</v>
      </c>
      <c r="E620" s="1" t="s">
        <v>3731</v>
      </c>
      <c r="G620" t="str">
        <f>IFERROR(VLOOKUP(A620,Update_231207!$C$2:$D$1158,2,FALSE),"")</f>
        <v>지옥</v>
      </c>
    </row>
    <row r="621" spans="1:7" x14ac:dyDescent="0.45">
      <c r="A621" s="1" t="s">
        <v>1605</v>
      </c>
      <c r="B621" s="1" t="s">
        <v>7</v>
      </c>
      <c r="C621" s="1" t="s">
        <v>1606</v>
      </c>
      <c r="D621" s="1" t="s">
        <v>1261</v>
      </c>
      <c r="E621" s="1" t="s">
        <v>3432</v>
      </c>
      <c r="G621" t="str">
        <f>IFERROR(VLOOKUP(A621,Update_231207!$C$2:$D$1158,2,FALSE),"")</f>
        <v>뿔</v>
      </c>
    </row>
    <row r="622" spans="1:7" x14ac:dyDescent="0.45">
      <c r="A622" s="1" t="s">
        <v>1607</v>
      </c>
      <c r="B622" s="1" t="s">
        <v>7</v>
      </c>
      <c r="C622" s="1" t="s">
        <v>1608</v>
      </c>
      <c r="D622" s="1" t="s">
        <v>1281</v>
      </c>
      <c r="E622" s="1" t="s">
        <v>3732</v>
      </c>
      <c r="G622" t="str">
        <f>IFERROR(VLOOKUP(A622,Update_231207!$C$2:$D$1158,2,FALSE),"")</f>
        <v>빌</v>
      </c>
    </row>
    <row r="623" spans="1:7" x14ac:dyDescent="0.45">
      <c r="A623" s="1" t="s">
        <v>1609</v>
      </c>
      <c r="B623" s="1" t="s">
        <v>7</v>
      </c>
      <c r="C623" s="1" t="s">
        <v>1610</v>
      </c>
      <c r="D623" s="1" t="s">
        <v>1611</v>
      </c>
      <c r="E623" s="1" t="s">
        <v>3763</v>
      </c>
      <c r="G623" t="str">
        <f>IFERROR(VLOOKUP(A623,Update_231207!$C$2:$D$1158,2,FALSE),"")</f>
        <v>악마 헥사 혼</v>
      </c>
    </row>
    <row r="624" spans="1:7" x14ac:dyDescent="0.45">
      <c r="A624" s="1" t="s">
        <v>1612</v>
      </c>
      <c r="B624" s="1" t="s">
        <v>7</v>
      </c>
      <c r="C624" s="1" t="s">
        <v>1613</v>
      </c>
      <c r="D624" s="1" t="s">
        <v>1570</v>
      </c>
      <c r="E624" s="1" t="s">
        <v>3764</v>
      </c>
      <c r="G624" t="str">
        <f>IFERROR(VLOOKUP(A624,Update_231207!$C$2:$D$1158,2,FALSE),"")</f>
        <v>이 유전자를 가진 사람은 두 쌍의 뿔을 가지고 있습니다.</v>
      </c>
    </row>
    <row r="625" spans="1:7" x14ac:dyDescent="0.45">
      <c r="A625" s="1" t="s">
        <v>1614</v>
      </c>
      <c r="B625" s="1" t="s">
        <v>7</v>
      </c>
      <c r="C625" s="1" t="s">
        <v>1615</v>
      </c>
      <c r="D625" s="1" t="s">
        <v>1261</v>
      </c>
      <c r="E625" s="1" t="s">
        <v>3432</v>
      </c>
      <c r="G625" t="str">
        <f>IFERROR(VLOOKUP(A625,Update_231207!$C$2:$D$1158,2,FALSE),"")</f>
        <v>뿔</v>
      </c>
    </row>
    <row r="626" spans="1:7" x14ac:dyDescent="0.45">
      <c r="A626" s="1" t="s">
        <v>1616</v>
      </c>
      <c r="B626" s="1" t="s">
        <v>7</v>
      </c>
      <c r="C626" s="1" t="s">
        <v>1617</v>
      </c>
      <c r="D626" s="1" t="s">
        <v>1264</v>
      </c>
      <c r="E626" s="1" t="s">
        <v>3728</v>
      </c>
      <c r="G626" t="str">
        <f>IFERROR(VLOOKUP(A626,Update_231207!$C$2:$D$1158,2,FALSE),"")</f>
        <v>악마</v>
      </c>
    </row>
    <row r="627" spans="1:7" x14ac:dyDescent="0.45">
      <c r="A627" s="1" t="s">
        <v>1618</v>
      </c>
      <c r="B627" s="1" t="s">
        <v>7</v>
      </c>
      <c r="C627" s="1" t="s">
        <v>1619</v>
      </c>
      <c r="D627" s="1" t="s">
        <v>1267</v>
      </c>
      <c r="E627" s="1" t="s">
        <v>3728</v>
      </c>
      <c r="G627" t="str">
        <f>IFERROR(VLOOKUP(A627,Update_231207!$C$2:$D$1158,2,FALSE),"")</f>
        <v>악마</v>
      </c>
    </row>
    <row r="628" spans="1:7" x14ac:dyDescent="0.45">
      <c r="A628" s="1" t="s">
        <v>1620</v>
      </c>
      <c r="B628" s="1" t="s">
        <v>7</v>
      </c>
      <c r="C628" s="1" t="s">
        <v>1621</v>
      </c>
      <c r="D628" s="1" t="s">
        <v>1270</v>
      </c>
      <c r="E628" s="1" t="s">
        <v>3729</v>
      </c>
      <c r="G628" t="str">
        <f>IFERROR(VLOOKUP(A628,Update_231207!$C$2:$D$1158,2,FALSE),"")</f>
        <v>루시</v>
      </c>
    </row>
    <row r="629" spans="1:7" x14ac:dyDescent="0.45">
      <c r="A629" s="1" t="s">
        <v>1622</v>
      </c>
      <c r="B629" s="1" t="s">
        <v>7</v>
      </c>
      <c r="C629" s="1" t="s">
        <v>1623</v>
      </c>
      <c r="D629" s="1" t="s">
        <v>1273</v>
      </c>
      <c r="E629" s="1" t="s">
        <v>3730</v>
      </c>
      <c r="G629" t="str">
        <f>IFERROR(VLOOKUP(A629,Update_231207!$C$2:$D$1158,2,FALSE),"")</f>
        <v>벨즈</v>
      </c>
    </row>
    <row r="630" spans="1:7" x14ac:dyDescent="0.45">
      <c r="A630" s="1" t="s">
        <v>1624</v>
      </c>
      <c r="B630" s="1" t="s">
        <v>7</v>
      </c>
      <c r="C630" s="1" t="s">
        <v>1625</v>
      </c>
      <c r="D630" s="1" t="s">
        <v>1276</v>
      </c>
      <c r="E630" s="1" t="s">
        <v>3731</v>
      </c>
      <c r="G630" t="str">
        <f>IFERROR(VLOOKUP(A630,Update_231207!$C$2:$D$1158,2,FALSE),"")</f>
        <v>지옥</v>
      </c>
    </row>
    <row r="631" spans="1:7" x14ac:dyDescent="0.45">
      <c r="A631" s="1" t="s">
        <v>1626</v>
      </c>
      <c r="B631" s="1" t="s">
        <v>7</v>
      </c>
      <c r="C631" s="1" t="s">
        <v>1627</v>
      </c>
      <c r="D631" s="1" t="s">
        <v>1261</v>
      </c>
      <c r="E631" s="1" t="s">
        <v>3432</v>
      </c>
      <c r="G631" t="str">
        <f>IFERROR(VLOOKUP(A631,Update_231207!$C$2:$D$1158,2,FALSE),"")</f>
        <v>뿔</v>
      </c>
    </row>
    <row r="632" spans="1:7" x14ac:dyDescent="0.45">
      <c r="A632" s="1" t="s">
        <v>1628</v>
      </c>
      <c r="B632" s="1" t="s">
        <v>7</v>
      </c>
      <c r="C632" s="1" t="s">
        <v>1629</v>
      </c>
      <c r="D632" s="1" t="s">
        <v>1281</v>
      </c>
      <c r="E632" s="1" t="s">
        <v>3732</v>
      </c>
      <c r="G632" t="str">
        <f>IFERROR(VLOOKUP(A632,Update_231207!$C$2:$D$1158,2,FALSE),"")</f>
        <v>빌</v>
      </c>
    </row>
    <row r="633" spans="1:7" x14ac:dyDescent="0.45">
      <c r="A633" s="1" t="s">
        <v>1630</v>
      </c>
      <c r="B633" s="1" t="s">
        <v>7</v>
      </c>
      <c r="C633" s="1" t="s">
        <v>1631</v>
      </c>
      <c r="D633" s="1" t="s">
        <v>1632</v>
      </c>
      <c r="E633" s="1" t="s">
        <v>3765</v>
      </c>
      <c r="G633" t="str">
        <f>IFERROR(VLOOKUP(A633,Update_231207!$C$2:$D$1158,2,FALSE),"")</f>
        <v>악마 헥사 혼(피부색)</v>
      </c>
    </row>
    <row r="634" spans="1:7" x14ac:dyDescent="0.45">
      <c r="A634" s="1" t="s">
        <v>1633</v>
      </c>
      <c r="B634" s="1" t="s">
        <v>7</v>
      </c>
      <c r="C634" s="1" t="s">
        <v>1634</v>
      </c>
      <c r="D634" s="1" t="s">
        <v>1592</v>
      </c>
      <c r="E634" s="1" t="s">
        <v>3766</v>
      </c>
      <c r="G634" t="str">
        <f>IFERROR(VLOOKUP(A634,Update_231207!$C$2:$D$1158,2,FALSE),"")</f>
        <v>이 유전자를 가진 사람은 두 쌍의 뿔을 가지고 있습니다. 이 변종은 피부와 같은 색을 띠고 있습니다.</v>
      </c>
    </row>
    <row r="635" spans="1:7" x14ac:dyDescent="0.45">
      <c r="A635" s="1" t="s">
        <v>1635</v>
      </c>
      <c r="B635" s="1" t="s">
        <v>7</v>
      </c>
      <c r="C635" s="1" t="s">
        <v>1636</v>
      </c>
      <c r="D635" s="1" t="s">
        <v>1261</v>
      </c>
      <c r="E635" s="1" t="s">
        <v>3432</v>
      </c>
      <c r="G635" t="str">
        <f>IFERROR(VLOOKUP(A635,Update_231207!$C$2:$D$1158,2,FALSE),"")</f>
        <v>뿔</v>
      </c>
    </row>
    <row r="636" spans="1:7" x14ac:dyDescent="0.45">
      <c r="A636" s="1" t="s">
        <v>1637</v>
      </c>
      <c r="B636" s="1" t="s">
        <v>7</v>
      </c>
      <c r="C636" s="1" t="s">
        <v>1638</v>
      </c>
      <c r="D636" s="1" t="s">
        <v>1264</v>
      </c>
      <c r="E636" s="1" t="s">
        <v>3728</v>
      </c>
      <c r="G636" t="str">
        <f>IFERROR(VLOOKUP(A636,Update_231207!$C$2:$D$1158,2,FALSE),"")</f>
        <v>악마</v>
      </c>
    </row>
    <row r="637" spans="1:7" x14ac:dyDescent="0.45">
      <c r="A637" s="1" t="s">
        <v>1639</v>
      </c>
      <c r="B637" s="1" t="s">
        <v>7</v>
      </c>
      <c r="C637" s="1" t="s">
        <v>1640</v>
      </c>
      <c r="D637" s="1" t="s">
        <v>1267</v>
      </c>
      <c r="E637" s="1" t="s">
        <v>3728</v>
      </c>
      <c r="G637" t="str">
        <f>IFERROR(VLOOKUP(A637,Update_231207!$C$2:$D$1158,2,FALSE),"")</f>
        <v>악마</v>
      </c>
    </row>
    <row r="638" spans="1:7" x14ac:dyDescent="0.45">
      <c r="A638" s="1" t="s">
        <v>1641</v>
      </c>
      <c r="B638" s="1" t="s">
        <v>7</v>
      </c>
      <c r="C638" s="1" t="s">
        <v>1642</v>
      </c>
      <c r="D638" s="1" t="s">
        <v>1270</v>
      </c>
      <c r="E638" s="1" t="s">
        <v>3729</v>
      </c>
      <c r="G638" t="str">
        <f>IFERROR(VLOOKUP(A638,Update_231207!$C$2:$D$1158,2,FALSE),"")</f>
        <v>루시</v>
      </c>
    </row>
    <row r="639" spans="1:7" x14ac:dyDescent="0.45">
      <c r="A639" s="1" t="s">
        <v>1643</v>
      </c>
      <c r="B639" s="1" t="s">
        <v>7</v>
      </c>
      <c r="C639" s="1" t="s">
        <v>1644</v>
      </c>
      <c r="D639" s="1" t="s">
        <v>1273</v>
      </c>
      <c r="E639" s="1" t="s">
        <v>3730</v>
      </c>
      <c r="G639" t="str">
        <f>IFERROR(VLOOKUP(A639,Update_231207!$C$2:$D$1158,2,FALSE),"")</f>
        <v>벨즈</v>
      </c>
    </row>
    <row r="640" spans="1:7" x14ac:dyDescent="0.45">
      <c r="A640" s="1" t="s">
        <v>1645</v>
      </c>
      <c r="B640" s="1" t="s">
        <v>7</v>
      </c>
      <c r="C640" s="1" t="s">
        <v>1646</v>
      </c>
      <c r="D640" s="1" t="s">
        <v>1276</v>
      </c>
      <c r="E640" s="1" t="s">
        <v>3731</v>
      </c>
      <c r="G640" t="str">
        <f>IFERROR(VLOOKUP(A640,Update_231207!$C$2:$D$1158,2,FALSE),"")</f>
        <v>지옥</v>
      </c>
    </row>
    <row r="641" spans="1:7" x14ac:dyDescent="0.45">
      <c r="A641" s="1" t="s">
        <v>1647</v>
      </c>
      <c r="B641" s="1" t="s">
        <v>7</v>
      </c>
      <c r="C641" s="1" t="s">
        <v>1648</v>
      </c>
      <c r="D641" s="1" t="s">
        <v>1261</v>
      </c>
      <c r="E641" s="1" t="s">
        <v>3432</v>
      </c>
      <c r="G641" t="str">
        <f>IFERROR(VLOOKUP(A641,Update_231207!$C$2:$D$1158,2,FALSE),"")</f>
        <v>뿔</v>
      </c>
    </row>
    <row r="642" spans="1:7" x14ac:dyDescent="0.45">
      <c r="A642" s="1" t="s">
        <v>1649</v>
      </c>
      <c r="B642" s="1" t="s">
        <v>7</v>
      </c>
      <c r="C642" s="1" t="s">
        <v>1650</v>
      </c>
      <c r="D642" s="1" t="s">
        <v>1281</v>
      </c>
      <c r="E642" s="1" t="s">
        <v>3732</v>
      </c>
      <c r="G642" t="str">
        <f>IFERROR(VLOOKUP(A642,Update_231207!$C$2:$D$1158,2,FALSE),"")</f>
        <v>빌</v>
      </c>
    </row>
    <row r="643" spans="1:7" x14ac:dyDescent="0.45">
      <c r="A643" s="1" t="s">
        <v>1651</v>
      </c>
      <c r="B643" s="1" t="s">
        <v>7</v>
      </c>
      <c r="C643" s="1" t="s">
        <v>1652</v>
      </c>
      <c r="D643" s="1" t="s">
        <v>1653</v>
      </c>
      <c r="E643" s="1" t="s">
        <v>3829</v>
      </c>
      <c r="G643" t="str">
        <f>IFERROR(VLOOKUP(A643,Update_231207!$C$2:$D$1158,2,FALSE),"")</f>
        <v>오니 뿔</v>
      </c>
    </row>
    <row r="644" spans="1:7" x14ac:dyDescent="0.45">
      <c r="A644" s="1" t="s">
        <v>1654</v>
      </c>
      <c r="B644" s="1" t="s">
        <v>7</v>
      </c>
      <c r="C644" s="1" t="s">
        <v>1655</v>
      </c>
      <c r="D644" s="1" t="s">
        <v>1656</v>
      </c>
      <c r="E644" s="1" t="s">
        <v>3830</v>
      </c>
      <c r="G644" t="str">
        <f>IFERROR(VLOOKUP(A644,Update_231207!$C$2:$D$1158,2,FALSE),"")</f>
        <v>이 유전자를 가진 사람은 위협적인 오니 뿔을 가지고 있습니다.</v>
      </c>
    </row>
    <row r="645" spans="1:7" x14ac:dyDescent="0.45">
      <c r="A645" s="1" t="s">
        <v>1657</v>
      </c>
      <c r="B645" s="1" t="s">
        <v>7</v>
      </c>
      <c r="C645" s="1" t="s">
        <v>1658</v>
      </c>
      <c r="D645" s="1" t="s">
        <v>1261</v>
      </c>
      <c r="E645" s="1" t="s">
        <v>3432</v>
      </c>
      <c r="G645" t="str">
        <f>IFERROR(VLOOKUP(A645,Update_231207!$C$2:$D$1158,2,FALSE),"")</f>
        <v>뿔</v>
      </c>
    </row>
    <row r="646" spans="1:7" x14ac:dyDescent="0.45">
      <c r="A646" s="1" t="s">
        <v>1659</v>
      </c>
      <c r="B646" s="1" t="s">
        <v>7</v>
      </c>
      <c r="C646" s="1" t="s">
        <v>1660</v>
      </c>
      <c r="D646" s="1" t="s">
        <v>1264</v>
      </c>
      <c r="E646" s="1" t="s">
        <v>3728</v>
      </c>
      <c r="G646" t="str">
        <f>IFERROR(VLOOKUP(A646,Update_231207!$C$2:$D$1158,2,FALSE),"")</f>
        <v>악마</v>
      </c>
    </row>
    <row r="647" spans="1:7" x14ac:dyDescent="0.45">
      <c r="A647" s="1" t="s">
        <v>1661</v>
      </c>
      <c r="B647" s="1" t="s">
        <v>7</v>
      </c>
      <c r="C647" s="1" t="s">
        <v>1662</v>
      </c>
      <c r="D647" s="1" t="s">
        <v>1267</v>
      </c>
      <c r="E647" s="1" t="s">
        <v>3728</v>
      </c>
      <c r="G647" t="str">
        <f>IFERROR(VLOOKUP(A647,Update_231207!$C$2:$D$1158,2,FALSE),"")</f>
        <v>악마</v>
      </c>
    </row>
    <row r="648" spans="1:7" x14ac:dyDescent="0.45">
      <c r="A648" s="1" t="s">
        <v>1663</v>
      </c>
      <c r="B648" s="1" t="s">
        <v>7</v>
      </c>
      <c r="C648" s="1" t="s">
        <v>1664</v>
      </c>
      <c r="D648" s="1" t="s">
        <v>1270</v>
      </c>
      <c r="E648" s="1" t="s">
        <v>3729</v>
      </c>
      <c r="G648" t="str">
        <f>IFERROR(VLOOKUP(A648,Update_231207!$C$2:$D$1158,2,FALSE),"")</f>
        <v>루시</v>
      </c>
    </row>
    <row r="649" spans="1:7" x14ac:dyDescent="0.45">
      <c r="A649" s="1" t="s">
        <v>1665</v>
      </c>
      <c r="B649" s="1" t="s">
        <v>7</v>
      </c>
      <c r="C649" s="1" t="s">
        <v>1666</v>
      </c>
      <c r="D649" s="1" t="s">
        <v>1273</v>
      </c>
      <c r="E649" s="1" t="s">
        <v>3730</v>
      </c>
      <c r="G649" t="str">
        <f>IFERROR(VLOOKUP(A649,Update_231207!$C$2:$D$1158,2,FALSE),"")</f>
        <v>벨즈</v>
      </c>
    </row>
    <row r="650" spans="1:7" x14ac:dyDescent="0.45">
      <c r="A650" s="1" t="s">
        <v>1667</v>
      </c>
      <c r="B650" s="1" t="s">
        <v>7</v>
      </c>
      <c r="C650" s="1" t="s">
        <v>1668</v>
      </c>
      <c r="D650" s="1" t="s">
        <v>1276</v>
      </c>
      <c r="E650" s="1" t="s">
        <v>3731</v>
      </c>
      <c r="G650" t="str">
        <f>IFERROR(VLOOKUP(A650,Update_231207!$C$2:$D$1158,2,FALSE),"")</f>
        <v>지옥</v>
      </c>
    </row>
    <row r="651" spans="1:7" x14ac:dyDescent="0.45">
      <c r="A651" s="1" t="s">
        <v>1669</v>
      </c>
      <c r="B651" s="1" t="s">
        <v>7</v>
      </c>
      <c r="C651" s="1" t="s">
        <v>1670</v>
      </c>
      <c r="D651" s="1" t="s">
        <v>1261</v>
      </c>
      <c r="E651" s="1" t="s">
        <v>3432</v>
      </c>
      <c r="G651" t="str">
        <f>IFERROR(VLOOKUP(A651,Update_231207!$C$2:$D$1158,2,FALSE),"")</f>
        <v>뿔</v>
      </c>
    </row>
    <row r="652" spans="1:7" x14ac:dyDescent="0.45">
      <c r="A652" s="1" t="s">
        <v>1671</v>
      </c>
      <c r="B652" s="1" t="s">
        <v>7</v>
      </c>
      <c r="C652" s="1" t="s">
        <v>1672</v>
      </c>
      <c r="D652" s="1" t="s">
        <v>1281</v>
      </c>
      <c r="E652" s="1" t="s">
        <v>3732</v>
      </c>
      <c r="G652" t="str">
        <f>IFERROR(VLOOKUP(A652,Update_231207!$C$2:$D$1158,2,FALSE),"")</f>
        <v>빌</v>
      </c>
    </row>
    <row r="653" spans="1:7" x14ac:dyDescent="0.45">
      <c r="A653" s="1" t="s">
        <v>1673</v>
      </c>
      <c r="B653" s="1" t="s">
        <v>7</v>
      </c>
      <c r="C653" s="1" t="s">
        <v>1674</v>
      </c>
      <c r="D653" s="1" t="s">
        <v>1675</v>
      </c>
      <c r="E653" s="1" t="s">
        <v>3842</v>
      </c>
      <c r="G653" t="str">
        <f>IFERROR(VLOOKUP(A653,Update_231207!$C$2:$D$1158,2,FALSE),"")</f>
        <v>오니 가운데 뿔</v>
      </c>
    </row>
    <row r="654" spans="1:7" x14ac:dyDescent="0.45">
      <c r="A654" s="1" t="s">
        <v>1676</v>
      </c>
      <c r="B654" s="1" t="s">
        <v>7</v>
      </c>
      <c r="C654" s="1" t="s">
        <v>1677</v>
      </c>
      <c r="D654" s="1" t="s">
        <v>1678</v>
      </c>
      <c r="E654" s="1" t="s">
        <v>3843</v>
      </c>
      <c r="G654" t="str">
        <f>IFERROR(VLOOKUP(A654,Update_231207!$C$2:$D$1158,2,FALSE),"")</f>
        <v>이 유전자를 가진 사람은 위협적인 오니 뿔을 하나씩 가지고 있습니다.</v>
      </c>
    </row>
    <row r="655" spans="1:7" x14ac:dyDescent="0.45">
      <c r="A655" s="1" t="s">
        <v>1679</v>
      </c>
      <c r="B655" s="1" t="s">
        <v>7</v>
      </c>
      <c r="C655" s="1" t="s">
        <v>1680</v>
      </c>
      <c r="D655" s="1" t="s">
        <v>1681</v>
      </c>
      <c r="E655" s="1" t="s">
        <v>3767</v>
      </c>
      <c r="G655" t="str">
        <f>IFERROR(VLOOKUP(A655,Update_231207!$C$2:$D$1158,2,FALSE),"")</f>
        <v>민첩한 악마 꼬리</v>
      </c>
    </row>
    <row r="656" spans="1:7" x14ac:dyDescent="0.45">
      <c r="A656" s="1" t="s">
        <v>1682</v>
      </c>
      <c r="B656" s="1" t="s">
        <v>7</v>
      </c>
      <c r="C656" s="1" t="s">
        <v>1683</v>
      </c>
      <c r="D656" s="1" t="s">
        <v>1684</v>
      </c>
      <c r="E656" s="1" t="s">
        <v>3768</v>
      </c>
      <c r="G656" t="str">
        <f>IFERROR(VLOOKUP(A656,Update_231207!$C$2:$D$1158,2,FALSE),"")</f>
        <v>이 유전자를 가진 사람은 악마처럼 보이는 강력한 꼬리가 자랍니다.</v>
      </c>
    </row>
    <row r="657" spans="1:7" x14ac:dyDescent="0.45">
      <c r="A657" s="1" t="s">
        <v>1685</v>
      </c>
      <c r="B657" s="1" t="s">
        <v>7</v>
      </c>
      <c r="C657" s="1" t="s">
        <v>1686</v>
      </c>
      <c r="D657" s="1" t="s">
        <v>1687</v>
      </c>
      <c r="E657" s="1" t="s">
        <v>3769</v>
      </c>
      <c r="G657" t="str">
        <f>IFERROR(VLOOKUP(A657,Update_231207!$C$2:$D$1158,2,FALSE),"")</f>
        <v>장엄한 새의 날개(대형)</v>
      </c>
    </row>
    <row r="658" spans="1:7" x14ac:dyDescent="0.45">
      <c r="A658" s="1" t="s">
        <v>1688</v>
      </c>
      <c r="B658" s="1" t="s">
        <v>7</v>
      </c>
      <c r="C658" s="1" t="s">
        <v>1689</v>
      </c>
      <c r="D658" s="1" t="s">
        <v>1690</v>
      </c>
      <c r="E658" s="1" t="s">
        <v>3770</v>
      </c>
      <c r="G658" t="str">
        <f>IFERROR(VLOOKUP(A658,Update_231207!$C$2:$D$1158,2,FALSE),"")</f>
        <v>이 유전자를 가진 사람은 천사같은 날개를 가지고 있습니다.</v>
      </c>
    </row>
    <row r="659" spans="1:7" x14ac:dyDescent="0.45">
      <c r="A659" s="1" t="s">
        <v>4169</v>
      </c>
      <c r="B659" s="1" t="s">
        <v>7</v>
      </c>
      <c r="C659" s="1" t="s">
        <v>4170</v>
      </c>
      <c r="D659" s="1"/>
      <c r="E659" s="1" t="s">
        <v>3771</v>
      </c>
      <c r="G659" t="str">
        <f>IFERROR(VLOOKUP(A659,Update_231207!$C$2:$D$1158,2,FALSE),"")</f>
        <v>날개</v>
      </c>
    </row>
    <row r="660" spans="1:7" x14ac:dyDescent="0.45">
      <c r="A660" s="1" t="s">
        <v>1691</v>
      </c>
      <c r="B660" s="1" t="s">
        <v>7</v>
      </c>
      <c r="C660" s="1" t="s">
        <v>1692</v>
      </c>
      <c r="D660" s="1" t="s">
        <v>1693</v>
      </c>
      <c r="E660" s="1" t="s">
        <v>3772</v>
      </c>
      <c r="G660" t="str">
        <f>IFERROR(VLOOKUP(A660,Update_231207!$C$2:$D$1158,2,FALSE),"")</f>
        <v>장엄한 새의 날개(외부 그래픽)</v>
      </c>
    </row>
    <row r="661" spans="1:7" x14ac:dyDescent="0.45">
      <c r="A661" s="1" t="s">
        <v>1694</v>
      </c>
      <c r="B661" s="1" t="s">
        <v>7</v>
      </c>
      <c r="C661" s="1" t="s">
        <v>1695</v>
      </c>
      <c r="D661" s="1" t="s">
        <v>1690</v>
      </c>
      <c r="E661" s="1" t="s">
        <v>3770</v>
      </c>
      <c r="G661" t="str">
        <f>IFERROR(VLOOKUP(A661,Update_231207!$C$2:$D$1158,2,FALSE),"")</f>
        <v>이 유전자를 가진 사람은 천사같은 날개를 가지고 있습니다.</v>
      </c>
    </row>
    <row r="662" spans="1:7" x14ac:dyDescent="0.45">
      <c r="A662" s="1" t="s">
        <v>1696</v>
      </c>
      <c r="B662" s="1" t="s">
        <v>7</v>
      </c>
      <c r="C662" s="1" t="s">
        <v>1697</v>
      </c>
      <c r="D662" s="1" t="s">
        <v>1698</v>
      </c>
      <c r="E662" s="1" t="s">
        <v>3773</v>
      </c>
      <c r="G662" t="str">
        <f>IFERROR(VLOOKUP(A662,Update_231207!$C$2:$D$1158,2,FALSE),"")</f>
        <v>장엄한 새의 날개</v>
      </c>
    </row>
    <row r="663" spans="1:7" x14ac:dyDescent="0.45">
      <c r="A663" s="1" t="s">
        <v>1699</v>
      </c>
      <c r="B663" s="1" t="s">
        <v>7</v>
      </c>
      <c r="C663" s="1" t="s">
        <v>1700</v>
      </c>
      <c r="D663" s="1" t="s">
        <v>1690</v>
      </c>
      <c r="E663" s="1" t="s">
        <v>3770</v>
      </c>
      <c r="G663" t="str">
        <f>IFERROR(VLOOKUP(A663,Update_231207!$C$2:$D$1158,2,FALSE),"")</f>
        <v>이 유전자를 가진 사람은 천사같은 날개를 가지고 있습니다.</v>
      </c>
    </row>
    <row r="664" spans="1:7" x14ac:dyDescent="0.45">
      <c r="A664" s="1" t="s">
        <v>4181</v>
      </c>
      <c r="B664" s="1" t="s">
        <v>7</v>
      </c>
      <c r="C664" s="1" t="s">
        <v>4182</v>
      </c>
      <c r="D664" s="1"/>
      <c r="E664" s="1" t="s">
        <v>3771</v>
      </c>
      <c r="G664" t="str">
        <f>IFERROR(VLOOKUP(A664,Update_231207!$C$2:$D$1158,2,FALSE),"")</f>
        <v>날개</v>
      </c>
    </row>
    <row r="665" spans="1:7" x14ac:dyDescent="0.45">
      <c r="A665" s="1" t="s">
        <v>1701</v>
      </c>
      <c r="B665" s="1" t="s">
        <v>7</v>
      </c>
      <c r="C665" s="1" t="s">
        <v>1702</v>
      </c>
      <c r="D665" s="1" t="s">
        <v>1693</v>
      </c>
      <c r="E665" s="1" t="s">
        <v>3772</v>
      </c>
      <c r="G665" t="str">
        <f>IFERROR(VLOOKUP(A665,Update_231207!$C$2:$D$1158,2,FALSE),"")</f>
        <v>장엄한 새의 날개(외부 그래픽)</v>
      </c>
    </row>
    <row r="666" spans="1:7" x14ac:dyDescent="0.45">
      <c r="A666" s="1" t="s">
        <v>1703</v>
      </c>
      <c r="B666" s="1" t="s">
        <v>7</v>
      </c>
      <c r="C666" s="1" t="s">
        <v>1704</v>
      </c>
      <c r="D666" s="1" t="s">
        <v>1690</v>
      </c>
      <c r="E666" s="1" t="s">
        <v>3770</v>
      </c>
      <c r="G666" t="str">
        <f>IFERROR(VLOOKUP(A666,Update_231207!$C$2:$D$1158,2,FALSE),"")</f>
        <v>이 유전자를 가진 사람은 천사같은 날개를 가지고 있습니다.</v>
      </c>
    </row>
    <row r="667" spans="1:7" x14ac:dyDescent="0.45">
      <c r="A667" s="1" t="s">
        <v>1705</v>
      </c>
      <c r="B667" s="1" t="s">
        <v>7</v>
      </c>
      <c r="C667" s="1" t="s">
        <v>1706</v>
      </c>
      <c r="D667" s="1" t="s">
        <v>1707</v>
      </c>
      <c r="E667" s="1" t="s">
        <v>3775</v>
      </c>
      <c r="G667" t="str">
        <f>IFERROR(VLOOKUP(A667,Update_231207!$C$2:$D$1158,2,FALSE),"")</f>
        <v>천사의 전령 날개(대형)</v>
      </c>
    </row>
    <row r="668" spans="1:7" x14ac:dyDescent="0.45">
      <c r="A668" s="1" t="s">
        <v>1708</v>
      </c>
      <c r="B668" s="1" t="s">
        <v>7</v>
      </c>
      <c r="C668" s="1" t="s">
        <v>1709</v>
      </c>
      <c r="D668" s="1" t="s">
        <v>1690</v>
      </c>
      <c r="E668" s="1" t="s">
        <v>3770</v>
      </c>
      <c r="G668" t="str">
        <f>IFERROR(VLOOKUP(A668,Update_231207!$C$2:$D$1158,2,FALSE),"")</f>
        <v>이 유전자를 가진 사람은 천사같은 날개를 가지고 있습니다.</v>
      </c>
    </row>
    <row r="669" spans="1:7" x14ac:dyDescent="0.45">
      <c r="A669" s="1" t="s">
        <v>4171</v>
      </c>
      <c r="B669" s="1" t="s">
        <v>7</v>
      </c>
      <c r="C669" s="1" t="s">
        <v>4172</v>
      </c>
      <c r="D669" s="1"/>
      <c r="E669" s="1" t="s">
        <v>3771</v>
      </c>
      <c r="G669" t="str">
        <f>IFERROR(VLOOKUP(A669,Update_231207!$C$2:$D$1158,2,FALSE),"")</f>
        <v>날개</v>
      </c>
    </row>
    <row r="670" spans="1:7" x14ac:dyDescent="0.45">
      <c r="A670" s="1" t="s">
        <v>1710</v>
      </c>
      <c r="B670" s="1" t="s">
        <v>7</v>
      </c>
      <c r="C670" s="1" t="s">
        <v>1711</v>
      </c>
      <c r="D670" s="1" t="s">
        <v>1712</v>
      </c>
      <c r="E670" s="1" t="s">
        <v>3777</v>
      </c>
      <c r="G670" t="str">
        <f>IFERROR(VLOOKUP(A670,Update_231207!$C$2:$D$1158,2,FALSE),"")</f>
        <v>천사의 전령 날개(외부 그래픽)</v>
      </c>
    </row>
    <row r="671" spans="1:7" x14ac:dyDescent="0.45">
      <c r="A671" s="1" t="s">
        <v>1713</v>
      </c>
      <c r="B671" s="1" t="s">
        <v>7</v>
      </c>
      <c r="C671" s="1" t="s">
        <v>1714</v>
      </c>
      <c r="D671" s="1" t="s">
        <v>1690</v>
      </c>
      <c r="E671" s="1" t="s">
        <v>3770</v>
      </c>
      <c r="G671" t="str">
        <f>IFERROR(VLOOKUP(A671,Update_231207!$C$2:$D$1158,2,FALSE),"")</f>
        <v>이 유전자를 가진 사람은 천사같은 날개를 가지고 있습니다.</v>
      </c>
    </row>
    <row r="672" spans="1:7" x14ac:dyDescent="0.45">
      <c r="A672" s="1" t="s">
        <v>1715</v>
      </c>
      <c r="B672" s="1" t="s">
        <v>7</v>
      </c>
      <c r="C672" s="1" t="s">
        <v>1716</v>
      </c>
      <c r="D672" s="1" t="s">
        <v>1717</v>
      </c>
      <c r="E672" s="1" t="s">
        <v>3778</v>
      </c>
      <c r="G672" t="str">
        <f>IFERROR(VLOOKUP(A672,Update_231207!$C$2:$D$1158,2,FALSE),"")</f>
        <v>천사의 전령 날개</v>
      </c>
    </row>
    <row r="673" spans="1:7" x14ac:dyDescent="0.45">
      <c r="A673" s="1" t="s">
        <v>1718</v>
      </c>
      <c r="B673" s="1" t="s">
        <v>7</v>
      </c>
      <c r="C673" s="1" t="s">
        <v>1719</v>
      </c>
      <c r="D673" s="1" t="s">
        <v>1690</v>
      </c>
      <c r="E673" s="1" t="s">
        <v>3770</v>
      </c>
      <c r="G673" t="str">
        <f>IFERROR(VLOOKUP(A673,Update_231207!$C$2:$D$1158,2,FALSE),"")</f>
        <v>이 유전자를 가진 사람은 천사같은 날개를 가지고 있습니다.</v>
      </c>
    </row>
    <row r="674" spans="1:7" x14ac:dyDescent="0.45">
      <c r="A674" s="1" t="s">
        <v>4179</v>
      </c>
      <c r="B674" s="1" t="s">
        <v>7</v>
      </c>
      <c r="C674" s="1" t="s">
        <v>4180</v>
      </c>
      <c r="D674" s="1"/>
      <c r="E674" s="1" t="s">
        <v>3771</v>
      </c>
      <c r="G674" t="str">
        <f>IFERROR(VLOOKUP(A674,Update_231207!$C$2:$D$1158,2,FALSE),"")</f>
        <v>날개</v>
      </c>
    </row>
    <row r="675" spans="1:7" x14ac:dyDescent="0.45">
      <c r="A675" s="1" t="s">
        <v>1720</v>
      </c>
      <c r="B675" s="1" t="s">
        <v>7</v>
      </c>
      <c r="C675" s="1" t="s">
        <v>1721</v>
      </c>
      <c r="D675" s="1" t="s">
        <v>1712</v>
      </c>
      <c r="E675" s="1" t="s">
        <v>3777</v>
      </c>
      <c r="G675" t="str">
        <f>IFERROR(VLOOKUP(A675,Update_231207!$C$2:$D$1158,2,FALSE),"")</f>
        <v>천사의 전령 날개(외부 그래픽)</v>
      </c>
    </row>
    <row r="676" spans="1:7" x14ac:dyDescent="0.45">
      <c r="A676" s="1" t="s">
        <v>1722</v>
      </c>
      <c r="B676" s="1" t="s">
        <v>7</v>
      </c>
      <c r="C676" s="1" t="s">
        <v>1723</v>
      </c>
      <c r="D676" s="1" t="s">
        <v>1690</v>
      </c>
      <c r="E676" s="1" t="s">
        <v>3770</v>
      </c>
      <c r="G676" t="str">
        <f>IFERROR(VLOOKUP(A676,Update_231207!$C$2:$D$1158,2,FALSE),"")</f>
        <v>이 유전자를 가진 사람은 천사같은 날개를 가지고 있습니다.</v>
      </c>
    </row>
    <row r="677" spans="1:7" x14ac:dyDescent="0.45">
      <c r="A677" s="1" t="s">
        <v>1724</v>
      </c>
      <c r="B677" s="1" t="s">
        <v>7</v>
      </c>
      <c r="C677" s="1" t="s">
        <v>1725</v>
      </c>
      <c r="D677" s="1" t="s">
        <v>1726</v>
      </c>
      <c r="E677" s="1" t="s">
        <v>3780</v>
      </c>
      <c r="G677" t="str">
        <f>IFERROR(VLOOKUP(A677,Update_231207!$C$2:$D$1158,2,FALSE),"")</f>
        <v>황금 고르곤 날개</v>
      </c>
    </row>
    <row r="678" spans="1:7" x14ac:dyDescent="0.45">
      <c r="A678" s="1" t="s">
        <v>1727</v>
      </c>
      <c r="B678" s="1" t="s">
        <v>7</v>
      </c>
      <c r="C678" s="1" t="s">
        <v>1728</v>
      </c>
      <c r="D678" s="1" t="s">
        <v>1729</v>
      </c>
      <c r="E678" s="1" t="s">
        <v>3781</v>
      </c>
      <c r="G678" t="str">
        <f>IFERROR(VLOOKUP(A678,Update_231207!$C$2:$D$1158,2,FALSE),"")</f>
        <v>이 유전자를 가진 사람은 신성한 황금빛 날개를 지니고 있습니다.</v>
      </c>
    </row>
    <row r="679" spans="1:7" x14ac:dyDescent="0.45">
      <c r="A679" s="1" t="s">
        <v>4173</v>
      </c>
      <c r="B679" s="1" t="s">
        <v>7</v>
      </c>
      <c r="C679" s="1" t="s">
        <v>4174</v>
      </c>
      <c r="D679" s="1"/>
      <c r="E679" s="1" t="s">
        <v>3771</v>
      </c>
      <c r="G679" t="str">
        <f>IFERROR(VLOOKUP(A679,Update_231207!$C$2:$D$1158,2,FALSE),"")</f>
        <v>날개</v>
      </c>
    </row>
    <row r="680" spans="1:7" x14ac:dyDescent="0.45">
      <c r="A680" s="1" t="s">
        <v>1730</v>
      </c>
      <c r="B680" s="1" t="s">
        <v>7</v>
      </c>
      <c r="C680" s="1" t="s">
        <v>1731</v>
      </c>
      <c r="D680" s="1" t="s">
        <v>1732</v>
      </c>
      <c r="E680" s="1" t="s">
        <v>3783</v>
      </c>
      <c r="G680" t="str">
        <f>IFERROR(VLOOKUP(A680,Update_231207!$C$2:$D$1158,2,FALSE),"")</f>
        <v>황금 고르곤 날개(외부 그래픽)</v>
      </c>
    </row>
    <row r="681" spans="1:7" x14ac:dyDescent="0.45">
      <c r="A681" s="1" t="s">
        <v>1733</v>
      </c>
      <c r="B681" s="1" t="s">
        <v>7</v>
      </c>
      <c r="C681" s="1" t="s">
        <v>1734</v>
      </c>
      <c r="D681" s="1" t="s">
        <v>1729</v>
      </c>
      <c r="E681" s="1" t="s">
        <v>3781</v>
      </c>
      <c r="G681" t="str">
        <f>IFERROR(VLOOKUP(A681,Update_231207!$C$2:$D$1158,2,FALSE),"")</f>
        <v>이 유전자를 가진 사람은 신성한 황금빛 날개를 지니고 있습니다.</v>
      </c>
    </row>
    <row r="682" spans="1:7" x14ac:dyDescent="0.45">
      <c r="A682" s="1" t="s">
        <v>1735</v>
      </c>
      <c r="B682" s="1" t="s">
        <v>7</v>
      </c>
      <c r="C682" s="1" t="s">
        <v>1736</v>
      </c>
      <c r="D682" s="1" t="s">
        <v>1737</v>
      </c>
      <c r="E682" s="1" t="s">
        <v>4219</v>
      </c>
      <c r="G682" t="str">
        <f>IFERROR(VLOOKUP(A682,Update_231207!$C$2:$D$1158,2,FALSE),"")</f>
        <v/>
      </c>
    </row>
    <row r="683" spans="1:7" x14ac:dyDescent="0.45">
      <c r="A683" s="1" t="s">
        <v>1738</v>
      </c>
      <c r="B683" s="1" t="s">
        <v>7</v>
      </c>
      <c r="C683" s="1" t="s">
        <v>1739</v>
      </c>
      <c r="D683" s="1" t="s">
        <v>1740</v>
      </c>
      <c r="E683" s="1" t="s">
        <v>3784</v>
      </c>
      <c r="G683" t="str">
        <f>IFERROR(VLOOKUP(A683,Update_231207!$C$2:$D$1158,2,FALSE),"")</f>
        <v>작은 악마 날개</v>
      </c>
    </row>
    <row r="684" spans="1:7" x14ac:dyDescent="0.45">
      <c r="A684" s="1" t="s">
        <v>1741</v>
      </c>
      <c r="B684" s="1" t="s">
        <v>7</v>
      </c>
      <c r="C684" s="1" t="s">
        <v>1742</v>
      </c>
      <c r="D684" s="1" t="s">
        <v>1743</v>
      </c>
      <c r="E684" s="1" t="s">
        <v>3785</v>
      </c>
      <c r="G684" t="str">
        <f>IFERROR(VLOOKUP(A684,Update_231207!$C$2:$D$1158,2,FALSE),"")</f>
        <v>이 유전자를 가진 사람은 작은 가죽 날개가 자랍니다.</v>
      </c>
    </row>
    <row r="685" spans="1:7" x14ac:dyDescent="0.45">
      <c r="A685" s="1" t="s">
        <v>4175</v>
      </c>
      <c r="B685" s="1" t="s">
        <v>7</v>
      </c>
      <c r="C685" s="1" t="s">
        <v>4176</v>
      </c>
      <c r="D685" s="1"/>
      <c r="E685" s="1" t="s">
        <v>3771</v>
      </c>
      <c r="G685" t="str">
        <f>IFERROR(VLOOKUP(A685,Update_231207!$C$2:$D$1158,2,FALSE),"")</f>
        <v>날개</v>
      </c>
    </row>
    <row r="686" spans="1:7" x14ac:dyDescent="0.45">
      <c r="A686" s="1" t="s">
        <v>1744</v>
      </c>
      <c r="B686" s="1" t="s">
        <v>7</v>
      </c>
      <c r="C686" s="1" t="s">
        <v>1745</v>
      </c>
      <c r="D686" s="1" t="s">
        <v>1737</v>
      </c>
      <c r="E686" s="1" t="s">
        <v>4219</v>
      </c>
      <c r="G686" t="str">
        <f>IFERROR(VLOOKUP(A686,Update_231207!$C$2:$D$1158,2,FALSE),"")</f>
        <v/>
      </c>
    </row>
    <row r="687" spans="1:7" x14ac:dyDescent="0.45">
      <c r="A687" s="1" t="s">
        <v>1746</v>
      </c>
      <c r="B687" s="1" t="s">
        <v>7</v>
      </c>
      <c r="C687" s="1" t="s">
        <v>1747</v>
      </c>
      <c r="D687" s="1" t="s">
        <v>1748</v>
      </c>
      <c r="E687" s="1" t="s">
        <v>3787</v>
      </c>
      <c r="G687" t="str">
        <f>IFERROR(VLOOKUP(A687,Update_231207!$C$2:$D$1158,2,FALSE),"")</f>
        <v>큰 악마 날개</v>
      </c>
    </row>
    <row r="688" spans="1:7" x14ac:dyDescent="0.45">
      <c r="A688" s="1" t="s">
        <v>1749</v>
      </c>
      <c r="B688" s="1" t="s">
        <v>7</v>
      </c>
      <c r="C688" s="1" t="s">
        <v>1750</v>
      </c>
      <c r="D688" s="1" t="s">
        <v>1751</v>
      </c>
      <c r="E688" s="1" t="s">
        <v>3788</v>
      </c>
      <c r="G688" t="str">
        <f>IFERROR(VLOOKUP(A688,Update_231207!$C$2:$D$1158,2,FALSE),"")</f>
        <v>이 유전자를 가진 사람은 가죽 날개가 자랍니다.</v>
      </c>
    </row>
    <row r="689" spans="1:7" x14ac:dyDescent="0.45">
      <c r="A689" s="1" t="s">
        <v>4177</v>
      </c>
      <c r="B689" s="1" t="s">
        <v>7</v>
      </c>
      <c r="C689" s="1" t="s">
        <v>4178</v>
      </c>
      <c r="D689" s="1"/>
      <c r="E689" s="1" t="s">
        <v>3771</v>
      </c>
      <c r="G689" t="str">
        <f>IFERROR(VLOOKUP(A689,Update_231207!$C$2:$D$1158,2,FALSE),"")</f>
        <v>날개</v>
      </c>
    </row>
    <row r="690" spans="1:7" x14ac:dyDescent="0.45">
      <c r="A690" s="1" t="s">
        <v>1752</v>
      </c>
      <c r="B690" s="1" t="s">
        <v>7</v>
      </c>
      <c r="C690" s="1" t="s">
        <v>1753</v>
      </c>
      <c r="D690" s="1" t="s">
        <v>1737</v>
      </c>
      <c r="E690" s="1" t="s">
        <v>4219</v>
      </c>
      <c r="G690" t="str">
        <f>IFERROR(VLOOKUP(A690,Update_231207!$C$2:$D$1158,2,FALSE),"")</f>
        <v/>
      </c>
    </row>
    <row r="691" spans="1:7" x14ac:dyDescent="0.45">
      <c r="A691" s="1" t="s">
        <v>1754</v>
      </c>
      <c r="B691" s="1" t="s">
        <v>7</v>
      </c>
      <c r="C691" s="1" t="s">
        <v>1755</v>
      </c>
      <c r="D691" s="1" t="s">
        <v>1756</v>
      </c>
      <c r="E691" s="1" t="s">
        <v>3790</v>
      </c>
      <c r="G691" t="str">
        <f>IFERROR(VLOOKUP(A691,Update_231207!$C$2:$D$1158,2,FALSE),"")</f>
        <v>고대 악마 날개</v>
      </c>
    </row>
    <row r="692" spans="1:7" x14ac:dyDescent="0.45">
      <c r="A692" s="1" t="s">
        <v>1757</v>
      </c>
      <c r="B692" s="1" t="s">
        <v>7</v>
      </c>
      <c r="C692" s="1" t="s">
        <v>1758</v>
      </c>
      <c r="D692" s="1" t="s">
        <v>1759</v>
      </c>
      <c r="E692" s="1" t="s">
        <v>3791</v>
      </c>
      <c r="G692" t="str">
        <f>IFERROR(VLOOKUP(A692,Update_231207!$C$2:$D$1158,2,FALSE),"")</f>
        <v>이 유전자를 가진 사람은 장엄한 날개가 자랍니다.</v>
      </c>
    </row>
    <row r="693" spans="1:7" x14ac:dyDescent="0.45">
      <c r="A693" s="1" t="s">
        <v>4183</v>
      </c>
      <c r="B693" s="1" t="s">
        <v>7</v>
      </c>
      <c r="C693" s="1" t="s">
        <v>4184</v>
      </c>
      <c r="D693" s="1"/>
      <c r="E693" s="1" t="s">
        <v>3771</v>
      </c>
      <c r="G693" t="str">
        <f>IFERROR(VLOOKUP(A693,Update_231207!$C$2:$D$1158,2,FALSE),"")</f>
        <v>날개</v>
      </c>
    </row>
    <row r="694" spans="1:7" x14ac:dyDescent="0.45">
      <c r="A694" s="1" t="s">
        <v>1760</v>
      </c>
      <c r="B694" s="1" t="s">
        <v>7</v>
      </c>
      <c r="C694" s="1" t="s">
        <v>1761</v>
      </c>
      <c r="D694" s="1" t="s">
        <v>1762</v>
      </c>
      <c r="E694" s="1" t="s">
        <v>3793</v>
      </c>
      <c r="G694" t="str">
        <f>IFERROR(VLOOKUP(A694,Update_231207!$C$2:$D$1158,2,FALSE),"")</f>
        <v>오거 머리</v>
      </c>
    </row>
    <row r="695" spans="1:7" x14ac:dyDescent="0.45">
      <c r="A695" s="1" t="s">
        <v>1763</v>
      </c>
      <c r="B695" s="1" t="s">
        <v>7</v>
      </c>
      <c r="C695" s="1" t="s">
        <v>1764</v>
      </c>
      <c r="D695" s="1" t="s">
        <v>1765</v>
      </c>
      <c r="E695" s="1" t="s">
        <v>3794</v>
      </c>
      <c r="G695" t="str">
        <f>IFERROR(VLOOKUP(A695,Update_231207!$C$2:$D$1158,2,FALSE),"")</f>
        <v>이 유전자를 가진 사람은 크고 못생긴 오거 머리를 가지고 있습니다.</v>
      </c>
    </row>
    <row r="696" spans="1:7" x14ac:dyDescent="0.45">
      <c r="A696" s="1" t="s">
        <v>1766</v>
      </c>
      <c r="B696" s="1" t="s">
        <v>7</v>
      </c>
      <c r="C696" s="1" t="s">
        <v>1767</v>
      </c>
      <c r="D696" s="1" t="s">
        <v>1768</v>
      </c>
      <c r="E696" s="1" t="s">
        <v>4219</v>
      </c>
      <c r="G696" t="str">
        <f>IFERROR(VLOOKUP(A696,Update_231207!$C$2:$D$1158,2,FALSE),"")</f>
        <v/>
      </c>
    </row>
    <row r="697" spans="1:7" x14ac:dyDescent="0.45">
      <c r="A697" s="1" t="s">
        <v>1769</v>
      </c>
      <c r="B697" s="1" t="s">
        <v>7</v>
      </c>
      <c r="C697" s="1" t="s">
        <v>1770</v>
      </c>
      <c r="D697" s="1" t="s">
        <v>1771</v>
      </c>
      <c r="E697" s="1" t="s">
        <v>4219</v>
      </c>
      <c r="G697" t="str">
        <f>IFERROR(VLOOKUP(A697,Update_231207!$C$2:$D$1158,2,FALSE),"")</f>
        <v/>
      </c>
    </row>
    <row r="698" spans="1:7" x14ac:dyDescent="0.45">
      <c r="A698" s="1" t="s">
        <v>1772</v>
      </c>
      <c r="B698" s="1" t="s">
        <v>7</v>
      </c>
      <c r="C698" s="1" t="s">
        <v>1773</v>
      </c>
      <c r="D698" s="1" t="s">
        <v>1774</v>
      </c>
      <c r="E698" s="1" t="s">
        <v>4219</v>
      </c>
      <c r="G698" t="str">
        <f>IFERROR(VLOOKUP(A698,Update_231207!$C$2:$D$1158,2,FALSE),"")</f>
        <v/>
      </c>
    </row>
    <row r="699" spans="1:7" x14ac:dyDescent="0.45">
      <c r="A699" s="1" t="s">
        <v>1775</v>
      </c>
      <c r="B699" s="1" t="s">
        <v>1776</v>
      </c>
      <c r="C699" s="1" t="s">
        <v>8</v>
      </c>
      <c r="D699" s="1" t="s">
        <v>1777</v>
      </c>
      <c r="E699" s="1" t="s">
        <v>3409</v>
      </c>
      <c r="G699" t="str">
        <f>IFERROR(VLOOKUP(A699,Update_231207!$C$2:$D$1158,2,FALSE),"")</f>
        <v>산성 분사</v>
      </c>
    </row>
    <row r="700" spans="1:7" x14ac:dyDescent="0.45">
      <c r="A700" s="1" t="s">
        <v>1778</v>
      </c>
      <c r="B700" s="1" t="s">
        <v>1776</v>
      </c>
      <c r="C700" s="1" t="s">
        <v>12</v>
      </c>
      <c r="D700" s="1" t="s">
        <v>1779</v>
      </c>
      <c r="E700" s="1" t="s">
        <v>3410</v>
      </c>
      <c r="G700" t="str">
        <f>IFERROR(VLOOKUP(A700,Update_231207!$C$2:$D$1158,2,FALSE),"")</f>
        <v>땀샘에서 끈적끈적한 산성 물질을 방사형으로 분사합니다. 산이 대상에 달라붙어 태워버립니다.</v>
      </c>
    </row>
    <row r="701" spans="1:7" x14ac:dyDescent="0.45">
      <c r="A701" s="1" t="s">
        <v>1780</v>
      </c>
      <c r="B701" s="1" t="s">
        <v>1776</v>
      </c>
      <c r="C701" s="1" t="s">
        <v>1781</v>
      </c>
      <c r="D701" s="1" t="s">
        <v>1782</v>
      </c>
      <c r="E701" s="1" t="s">
        <v>3411</v>
      </c>
      <c r="G701" t="str">
        <f>IFERROR(VLOOKUP(A701,Update_231207!$C$2:$D$1158,2,FALSE),"")</f>
        <v>삶을 위한 삶</v>
      </c>
    </row>
    <row r="702" spans="1:7" x14ac:dyDescent="0.45">
      <c r="A702" s="1" t="s">
        <v>1783</v>
      </c>
      <c r="B702" s="1" t="s">
        <v>1776</v>
      </c>
      <c r="C702" s="1" t="s">
        <v>1784</v>
      </c>
      <c r="D702" s="1" t="s">
        <v>1785</v>
      </c>
      <c r="E702" s="1" t="s">
        <v>3412</v>
      </c>
      <c r="G702" t="str">
        <f>IFERROR(VLOOKUP(A702,Update_231207!$C$2:$D$1158,2,FALSE),"")</f>
        <v>큰 힘을 소모하여 대상의 최악의 상태를 회복시킵니다.</v>
      </c>
    </row>
    <row r="703" spans="1:7" x14ac:dyDescent="0.45">
      <c r="A703" s="1" t="s">
        <v>1786</v>
      </c>
      <c r="B703" s="1" t="s">
        <v>1776</v>
      </c>
      <c r="C703" s="1" t="s">
        <v>1787</v>
      </c>
      <c r="D703" s="1" t="s">
        <v>1785</v>
      </c>
      <c r="E703" s="1" t="s">
        <v>3412</v>
      </c>
      <c r="G703" t="str">
        <f>IFERROR(VLOOKUP(A703,Update_231207!$C$2:$D$1158,2,FALSE),"")</f>
        <v>큰 힘을 소모하여 대상의 최악의 상태를 회복시킵니다.</v>
      </c>
    </row>
    <row r="704" spans="1:7" x14ac:dyDescent="0.45">
      <c r="A704" s="1" t="s">
        <v>1788</v>
      </c>
      <c r="B704" s="1" t="s">
        <v>1776</v>
      </c>
      <c r="C704" s="1" t="s">
        <v>1789</v>
      </c>
      <c r="D704" s="1" t="s">
        <v>736</v>
      </c>
      <c r="E704" s="1" t="s">
        <v>3413</v>
      </c>
      <c r="G704" t="str">
        <f>IFERROR(VLOOKUP(A704,Update_231207!$C$2:$D$1158,2,FALSE),"")</f>
        <v>이종 재구축</v>
      </c>
    </row>
    <row r="705" spans="1:7" x14ac:dyDescent="0.45">
      <c r="A705" s="1" t="s">
        <v>1790</v>
      </c>
      <c r="B705" s="1" t="s">
        <v>1776</v>
      </c>
      <c r="C705" s="1" t="s">
        <v>36</v>
      </c>
      <c r="D705" s="1" t="s">
        <v>37</v>
      </c>
      <c r="E705" s="1" t="s">
        <v>3414</v>
      </c>
      <c r="G705" t="str">
        <f>IFERROR(VLOOKUP(A705,Update_231207!$C$2:$D$1158,2,FALSE),"")</f>
        <v>자웅동체</v>
      </c>
    </row>
    <row r="706" spans="1:7" x14ac:dyDescent="0.45">
      <c r="A706" s="1" t="s">
        <v>1791</v>
      </c>
      <c r="B706" s="1" t="s">
        <v>1776</v>
      </c>
      <c r="C706" s="1" t="s">
        <v>39</v>
      </c>
      <c r="D706" s="1" t="s">
        <v>1792</v>
      </c>
      <c r="E706" s="1" t="s">
        <v>3415</v>
      </c>
      <c r="G706" t="str">
        <f>IFERROR(VLOOKUP(A706,Update_231207!$C$2:$D$1158,2,FALSE),"")</f>
        <v>생물학적 성별을 변경합니다.</v>
      </c>
    </row>
    <row r="707" spans="1:7" x14ac:dyDescent="0.45">
      <c r="A707" s="1" t="s">
        <v>1793</v>
      </c>
      <c r="B707" s="1" t="s">
        <v>1776</v>
      </c>
      <c r="C707" s="1" t="s">
        <v>1794</v>
      </c>
      <c r="D707" s="1" t="s">
        <v>1795</v>
      </c>
      <c r="E707" s="1" t="s">
        <v>3416</v>
      </c>
      <c r="G707" t="str">
        <f>IFERROR(VLOOKUP(A707,Update_231207!$C$2:$D$1158,2,FALSE),"")</f>
        <v>성별블렌더</v>
      </c>
    </row>
    <row r="708" spans="1:7" x14ac:dyDescent="0.45">
      <c r="A708" s="1" t="s">
        <v>1796</v>
      </c>
      <c r="B708" s="1" t="s">
        <v>1776</v>
      </c>
      <c r="C708" s="1" t="s">
        <v>42</v>
      </c>
      <c r="D708" s="1" t="s">
        <v>43</v>
      </c>
      <c r="E708" s="1" t="s">
        <v>3417</v>
      </c>
      <c r="G708" t="str">
        <f>IFERROR(VLOOKUP(A708,Update_231207!$C$2:$D$1158,2,FALSE),"")</f>
        <v>거품 분사</v>
      </c>
    </row>
    <row r="709" spans="1:7" x14ac:dyDescent="0.45">
      <c r="A709" s="1" t="s">
        <v>1797</v>
      </c>
      <c r="B709" s="1" t="s">
        <v>1776</v>
      </c>
      <c r="C709" s="1" t="s">
        <v>45</v>
      </c>
      <c r="D709" s="1" t="s">
        <v>1798</v>
      </c>
      <c r="E709" s="1" t="s">
        <v>3418</v>
      </c>
      <c r="G709" t="str">
        <f>IFERROR(VLOOKUP(A709,Update_231207!$C$2:$D$1158,2,FALSE),"")</f>
        <v>목에 있는 땀샘에서 입까지 방사형으로 두꺼운 난연성 거품을 분사합니다. 거품이 좁은 면적을 덮으며 닿는 모든 불을 끕니다.\n\n일반 거품 분사보다 훨씬 더 효과적입니다.</v>
      </c>
    </row>
    <row r="710" spans="1:7" x14ac:dyDescent="0.45">
      <c r="A710" s="1" t="s">
        <v>1799</v>
      </c>
      <c r="B710" s="1" t="s">
        <v>1776</v>
      </c>
      <c r="C710" s="1" t="s">
        <v>1800</v>
      </c>
      <c r="D710" s="1" t="s">
        <v>1801</v>
      </c>
      <c r="E710" s="1" t="s">
        <v>3423</v>
      </c>
      <c r="G710" t="str">
        <f>IFERROR(VLOOKUP(A710,Update_231207!$C$2:$D$1158,2,FALSE),"")</f>
        <v>파일럿 꺼내기</v>
      </c>
    </row>
    <row r="711" spans="1:7" x14ac:dyDescent="0.45">
      <c r="A711" s="1" t="s">
        <v>1802</v>
      </c>
      <c r="B711" s="1" t="s">
        <v>1776</v>
      </c>
      <c r="C711" s="1" t="s">
        <v>1803</v>
      </c>
      <c r="D711" s="1" t="s">
        <v>1804</v>
      </c>
      <c r="E711" s="1" t="s">
        <v>3424</v>
      </c>
      <c r="G711" t="str">
        <f>IFERROR(VLOOKUP(A711,Update_231207!$C$2:$D$1158,2,FALSE),"")</f>
        <v>다운되면 시간이 지나면 자동으로 발생합니다.</v>
      </c>
    </row>
    <row r="712" spans="1:7" x14ac:dyDescent="0.45">
      <c r="A712" s="1" t="s">
        <v>1805</v>
      </c>
      <c r="B712" s="1" t="s">
        <v>1776</v>
      </c>
      <c r="C712" s="1" t="s">
        <v>1806</v>
      </c>
      <c r="D712" s="1" t="s">
        <v>1801</v>
      </c>
      <c r="E712" s="1" t="s">
        <v>3423</v>
      </c>
      <c r="G712" t="str">
        <f>IFERROR(VLOOKUP(A712,Update_231207!$C$2:$D$1158,2,FALSE),"")</f>
        <v>파일럿 꺼내기</v>
      </c>
    </row>
    <row r="713" spans="1:7" x14ac:dyDescent="0.45">
      <c r="A713" s="1" t="s">
        <v>1807</v>
      </c>
      <c r="B713" s="1" t="s">
        <v>1776</v>
      </c>
      <c r="C713" s="1" t="s">
        <v>1808</v>
      </c>
      <c r="D713" s="1" t="s">
        <v>565</v>
      </c>
      <c r="E713" s="1" t="s">
        <v>3419</v>
      </c>
      <c r="G713" t="str">
        <f>IFERROR(VLOOKUP(A713,Update_231207!$C$2:$D$1158,2,FALSE),"")</f>
        <v>흡수</v>
      </c>
    </row>
    <row r="714" spans="1:7" x14ac:dyDescent="0.45">
      <c r="A714" s="1" t="s">
        <v>1809</v>
      </c>
      <c r="B714" s="1" t="s">
        <v>1776</v>
      </c>
      <c r="C714" s="1" t="s">
        <v>1810</v>
      </c>
      <c r="D714" s="1" t="s">
        <v>1811</v>
      </c>
      <c r="E714" s="1" t="s">
        <v>3420</v>
      </c>
      <c r="G714" t="str">
        <f>IFERROR(VLOOKUP(A714,Update_231207!$C$2:$D$1158,2,FALSE),"")</f>
        <v>이 유전자를 가진 폰은 시체에서 유전자를 훔칠 수 있는 능력을 가지고 있습니다.\n\n보유자는 최소 4가지 옵션 중 하나를 선택할 수 있습니다.\n일부 특성은 유전자로 전환될 수 있습니다.\n\n신진대사가 너무 낮아지면 다시 괜찮아질 때까지 무작위 특성이 제거됩니다(-8 제한).</v>
      </c>
    </row>
    <row r="715" spans="1:7" x14ac:dyDescent="0.45">
      <c r="A715" s="1" t="s">
        <v>1812</v>
      </c>
      <c r="B715" s="1" t="s">
        <v>1776</v>
      </c>
      <c r="C715" s="1" t="s">
        <v>1813</v>
      </c>
      <c r="D715" s="1" t="s">
        <v>1814</v>
      </c>
      <c r="E715" s="1" t="s">
        <v>3421</v>
      </c>
      <c r="G715" t="str">
        <f>IFERROR(VLOOKUP(A715,Update_231207!$C$2:$D$1158,2,FALSE),"")</f>
        <v>비행 도약</v>
      </c>
    </row>
    <row r="716" spans="1:7" x14ac:dyDescent="0.45">
      <c r="A716" s="1" t="s">
        <v>1815</v>
      </c>
      <c r="B716" s="1" t="s">
        <v>1776</v>
      </c>
      <c r="C716" s="1" t="s">
        <v>1816</v>
      </c>
      <c r="D716" s="1" t="s">
        <v>1817</v>
      </c>
      <c r="E716" s="1" t="s">
        <v>3422</v>
      </c>
      <c r="G716" t="str">
        <f>IFERROR(VLOOKUP(A716,Update_231207!$C$2:$D$1158,2,FALSE),"")</f>
        <v>날개를 사용해 하늘 높이 날아보세요.</v>
      </c>
    </row>
    <row r="717" spans="1:7" x14ac:dyDescent="0.45">
      <c r="A717" s="1" t="s">
        <v>1818</v>
      </c>
      <c r="B717" s="1" t="s">
        <v>1776</v>
      </c>
      <c r="C717" s="1" t="s">
        <v>1819</v>
      </c>
      <c r="D717" s="1" t="s">
        <v>1814</v>
      </c>
      <c r="E717" s="1" t="s">
        <v>3421</v>
      </c>
      <c r="G717" t="str">
        <f>IFERROR(VLOOKUP(A717,Update_231207!$C$2:$D$1158,2,FALSE),"")</f>
        <v>비행 도약</v>
      </c>
    </row>
    <row r="718" spans="1:7" x14ac:dyDescent="0.45">
      <c r="A718" s="1" t="s">
        <v>1820</v>
      </c>
      <c r="B718" s="1" t="s">
        <v>1821</v>
      </c>
      <c r="C718" s="1" t="s">
        <v>1822</v>
      </c>
      <c r="D718" s="1" t="s">
        <v>17</v>
      </c>
      <c r="E718" s="1" t="s">
        <v>4015</v>
      </c>
      <c r="G718" t="str">
        <f>IFERROR(VLOOKUP(A718,Update_231207!$C$2:$D$1158,2,FALSE),"")</f>
        <v>산</v>
      </c>
    </row>
    <row r="719" spans="1:7" x14ac:dyDescent="0.45">
      <c r="A719" s="1" t="s">
        <v>1823</v>
      </c>
      <c r="B719" s="1" t="s">
        <v>1821</v>
      </c>
      <c r="C719" s="1" t="s">
        <v>1824</v>
      </c>
      <c r="D719" s="1" t="s">
        <v>1825</v>
      </c>
      <c r="E719" s="1" t="s">
        <v>4016</v>
      </c>
      <c r="G719" t="str">
        <f>IFERROR(VLOOKUP(A719,Update_231207!$C$2:$D$1158,2,FALSE),"")</f>
        <v>동물 거대화 혈청</v>
      </c>
    </row>
    <row r="720" spans="1:7" x14ac:dyDescent="0.45">
      <c r="A720" s="1" t="s">
        <v>1826</v>
      </c>
      <c r="B720" s="1" t="s">
        <v>1821</v>
      </c>
      <c r="C720" s="1" t="s">
        <v>1827</v>
      </c>
      <c r="D720" s="1" t="s">
        <v>1828</v>
      </c>
      <c r="E720" s="1" t="s">
        <v>4017</v>
      </c>
      <c r="G720" t="str">
        <f>IFERROR(VLOOKUP(A720,Update_231207!$C$2:$D$1158,2,FALSE),"")</f>
        <v>동물을 평소보다 크게 만드는 혈청. 작은 동물에게 가장 큰 효과를 발휘합니다.</v>
      </c>
    </row>
    <row r="721" spans="1:7" x14ac:dyDescent="0.45">
      <c r="A721" s="1" t="s">
        <v>4187</v>
      </c>
      <c r="B721" s="1" t="s">
        <v>1821</v>
      </c>
      <c r="C721" s="1" t="s">
        <v>1829</v>
      </c>
      <c r="D721" s="1" t="s">
        <v>1830</v>
      </c>
      <c r="E721" s="1" t="s">
        <v>4019</v>
      </c>
      <c r="G721" t="str">
        <f>IFERROR(VLOOKUP(A721,Update_231207!$C$2:$D$1158,2,FALSE),"")</f>
        <v>{0_label} 사용하기</v>
      </c>
    </row>
    <row r="722" spans="1:7" x14ac:dyDescent="0.45">
      <c r="A722" s="1" t="s">
        <v>1831</v>
      </c>
      <c r="B722" s="1" t="s">
        <v>1821</v>
      </c>
      <c r="C722" s="1" t="s">
        <v>1832</v>
      </c>
      <c r="D722" s="1" t="s">
        <v>1833</v>
      </c>
      <c r="E722" s="1" t="s">
        <v>4020</v>
      </c>
      <c r="G722" t="str">
        <f>IFERROR(VLOOKUP(A722,Update_231207!$C$2:$D$1158,2,FALSE),"")</f>
        <v>동물 축소화 혈청</v>
      </c>
    </row>
    <row r="723" spans="1:7" x14ac:dyDescent="0.45">
      <c r="A723" s="1" t="s">
        <v>1834</v>
      </c>
      <c r="B723" s="1" t="s">
        <v>1821</v>
      </c>
      <c r="C723" s="1" t="s">
        <v>1835</v>
      </c>
      <c r="D723" s="1" t="s">
        <v>1836</v>
      </c>
      <c r="E723" s="1" t="s">
        <v>4021</v>
      </c>
      <c r="G723" t="str">
        <f>IFERROR(VLOOKUP(A723,Update_231207!$C$2:$D$1158,2,FALSE),"")</f>
        <v>동물을 평소보다 훨씬 작게 만드는 혈청. 부상당한 동물에게 사용하면 치명적일 수 있으니 주의하세요.</v>
      </c>
    </row>
    <row r="724" spans="1:7" x14ac:dyDescent="0.45">
      <c r="A724" s="1" t="s">
        <v>4189</v>
      </c>
      <c r="B724" s="1" t="s">
        <v>1821</v>
      </c>
      <c r="C724" s="1" t="s">
        <v>1837</v>
      </c>
      <c r="D724" s="1" t="s">
        <v>1830</v>
      </c>
      <c r="E724" s="1" t="s">
        <v>4019</v>
      </c>
      <c r="G724" t="str">
        <f>IFERROR(VLOOKUP(A724,Update_231207!$C$2:$D$1158,2,FALSE),"")</f>
        <v>{0_label} 사용하기</v>
      </c>
    </row>
    <row r="725" spans="1:7" x14ac:dyDescent="0.45">
      <c r="A725" s="1" t="s">
        <v>1838</v>
      </c>
      <c r="B725" s="1" t="s">
        <v>1821</v>
      </c>
      <c r="C725" s="1" t="s">
        <v>1839</v>
      </c>
      <c r="D725" s="1" t="s">
        <v>1840</v>
      </c>
      <c r="E725" s="1" t="s">
        <v>4023</v>
      </c>
      <c r="G725" t="str">
        <f>IFERROR(VLOOKUP(A725,Update_231207!$C$2:$D$1158,2,FALSE),"")</f>
        <v>이종혼란기</v>
      </c>
    </row>
    <row r="726" spans="1:7" x14ac:dyDescent="0.45">
      <c r="A726" s="1" t="s">
        <v>1841</v>
      </c>
      <c r="B726" s="1" t="s">
        <v>1821</v>
      </c>
      <c r="C726" s="1" t="s">
        <v>1842</v>
      </c>
      <c r="D726" s="1" t="s">
        <v>1843</v>
      </c>
      <c r="E726" s="1" t="s">
        <v>4024</v>
      </c>
      <c r="G726" t="str">
        <f>IFERROR(VLOOKUP(A726,Update_231207!$C$2:$D$1158,2,FALSE),"")</f>
        <v>캐릭터의 모든 이종 유전자를 대사가 지속될 수 있는 모든 유전자로 무작위로 전환합니다.\n\n일부 제어 유전자와 뱀파이어, 악마, 언데드 모드의 대부분의 유전자를 제외합니다. 타이탄 프레임 유전자도 제외됩니다.</v>
      </c>
    </row>
    <row r="727" spans="1:7" x14ac:dyDescent="0.45">
      <c r="A727" s="1" t="s">
        <v>4191</v>
      </c>
      <c r="B727" s="1" t="s">
        <v>1821</v>
      </c>
      <c r="C727" s="1" t="s">
        <v>1844</v>
      </c>
      <c r="D727" s="1" t="s">
        <v>1830</v>
      </c>
      <c r="E727" s="1" t="s">
        <v>4019</v>
      </c>
      <c r="G727" t="str">
        <f>IFERROR(VLOOKUP(A727,Update_231207!$C$2:$D$1158,2,FALSE),"")</f>
        <v>{0_label} 사용하기</v>
      </c>
    </row>
    <row r="728" spans="1:7" x14ac:dyDescent="0.45">
      <c r="A728" s="1" t="s">
        <v>1845</v>
      </c>
      <c r="B728" s="1" t="s">
        <v>1821</v>
      </c>
      <c r="C728" s="1" t="s">
        <v>1846</v>
      </c>
      <c r="D728" s="1" t="s">
        <v>1847</v>
      </c>
      <c r="E728" s="1" t="s">
        <v>4026</v>
      </c>
      <c r="G728" t="str">
        <f>IFERROR(VLOOKUP(A728,Update_231207!$C$2:$D$1158,2,FALSE),"")</f>
        <v>유전자 통합기</v>
      </c>
    </row>
    <row r="729" spans="1:7" x14ac:dyDescent="0.45">
      <c r="A729" s="1" t="s">
        <v>1848</v>
      </c>
      <c r="B729" s="1" t="s">
        <v>1821</v>
      </c>
      <c r="C729" s="1" t="s">
        <v>1849</v>
      </c>
      <c r="D729" s="1" t="s">
        <v>1850</v>
      </c>
      <c r="E729" s="1" t="s">
        <v>4027</v>
      </c>
      <c r="G729" t="str">
        <f>IFERROR(VLOOKUP(A729,Update_231207!$C$2:$D$1158,2,FALSE),"")</f>
        <v>모든 이종 유전자를 내인성으로 전환합니다.</v>
      </c>
    </row>
    <row r="730" spans="1:7" x14ac:dyDescent="0.45">
      <c r="A730" s="1" t="s">
        <v>4193</v>
      </c>
      <c r="B730" s="1" t="s">
        <v>1821</v>
      </c>
      <c r="C730" s="1" t="s">
        <v>1851</v>
      </c>
      <c r="D730" s="1" t="s">
        <v>1830</v>
      </c>
      <c r="E730" s="1" t="s">
        <v>4019</v>
      </c>
      <c r="G730" t="str">
        <f>IFERROR(VLOOKUP(A730,Update_231207!$C$2:$D$1158,2,FALSE),"")</f>
        <v>{0_label} 사용하기</v>
      </c>
    </row>
    <row r="731" spans="1:7" x14ac:dyDescent="0.45">
      <c r="A731" s="1" t="s">
        <v>1852</v>
      </c>
      <c r="B731" s="1" t="s">
        <v>1821</v>
      </c>
      <c r="C731" s="1" t="s">
        <v>1853</v>
      </c>
      <c r="D731" s="1" t="s">
        <v>1854</v>
      </c>
      <c r="E731" s="1" t="s">
        <v>4029</v>
      </c>
      <c r="G731" t="str">
        <f>IFERROR(VLOOKUP(A731,Update_231207!$C$2:$D$1158,2,FALSE),"")</f>
        <v>이종 생식계 미러링</v>
      </c>
    </row>
    <row r="732" spans="1:7" x14ac:dyDescent="0.45">
      <c r="A732" s="1" t="s">
        <v>1855</v>
      </c>
      <c r="B732" s="1" t="s">
        <v>1821</v>
      </c>
      <c r="C732" s="1" t="s">
        <v>1856</v>
      </c>
      <c r="D732" s="1" t="s">
        <v>1857</v>
      </c>
      <c r="E732" s="1" t="s">
        <v>4030</v>
      </c>
      <c r="G732" t="str">
        <f>IFERROR(VLOOKUP(A732,Update_231207!$C$2:$D$1158,2,FALSE),"")</f>
        <v>내생 유전자의 약 2/3를 이종 유전자로 무작위로 복사합니다.\n\n주로 무엇이 무엇을 덮어쓰는지 제어하거나 변형이식체로 추출할 때 유용합니다.</v>
      </c>
    </row>
    <row r="733" spans="1:7" x14ac:dyDescent="0.45">
      <c r="A733" s="1" t="s">
        <v>4195</v>
      </c>
      <c r="B733" s="1" t="s">
        <v>1821</v>
      </c>
      <c r="C733" s="1" t="s">
        <v>1858</v>
      </c>
      <c r="D733" s="1" t="s">
        <v>1830</v>
      </c>
      <c r="E733" s="1" t="s">
        <v>4019</v>
      </c>
      <c r="G733" t="str">
        <f>IFERROR(VLOOKUP(A733,Update_231207!$C$2:$D$1158,2,FALSE),"")</f>
        <v>{0_label} 사용하기</v>
      </c>
    </row>
    <row r="734" spans="1:7" x14ac:dyDescent="0.45">
      <c r="A734" s="1" t="s">
        <v>1859</v>
      </c>
      <c r="B734" s="1" t="s">
        <v>1821</v>
      </c>
      <c r="C734" s="1" t="s">
        <v>1860</v>
      </c>
      <c r="D734" s="1" t="s">
        <v>1861</v>
      </c>
      <c r="E734" s="1" t="s">
        <v>4032</v>
      </c>
      <c r="G734" t="str">
        <f>IFERROR(VLOOKUP(A734,Update_231207!$C$2:$D$1158,2,FALSE),"")</f>
        <v>변형이식체 복제기</v>
      </c>
    </row>
    <row r="735" spans="1:7" x14ac:dyDescent="0.45">
      <c r="A735" s="1" t="s">
        <v>1862</v>
      </c>
      <c r="B735" s="1" t="s">
        <v>1821</v>
      </c>
      <c r="C735" s="1" t="s">
        <v>1863</v>
      </c>
      <c r="D735" s="1" t="s">
        <v>1864</v>
      </c>
      <c r="E735" s="1" t="s">
        <v>4033</v>
      </c>
      <c r="G735" t="str">
        <f>IFERROR(VLOOKUP(A735,Update_231207!$C$2:$D$1158,2,FALSE),"")</f>
        <v>피험자의 이종 유전자를 기반으로 새로운 변형이식체를 생성합니다. 예를 들어 후사르에서 후사르 변형이식체를 생성할 수 있습니다. 대상은 자신의 이종 유전자를 유지합니다. 초월입자 유전자를 복사하지 않습니다.</v>
      </c>
    </row>
    <row r="736" spans="1:7" x14ac:dyDescent="0.45">
      <c r="A736" s="1" t="s">
        <v>4197</v>
      </c>
      <c r="B736" s="1" t="s">
        <v>1821</v>
      </c>
      <c r="C736" s="1" t="s">
        <v>1865</v>
      </c>
      <c r="D736" s="1" t="s">
        <v>1830</v>
      </c>
      <c r="E736" s="1" t="s">
        <v>4019</v>
      </c>
      <c r="G736" t="str">
        <f>IFERROR(VLOOKUP(A736,Update_231207!$C$2:$D$1158,2,FALSE),"")</f>
        <v>{0_label} 사용하기</v>
      </c>
    </row>
    <row r="737" spans="1:7" x14ac:dyDescent="0.45">
      <c r="A737" s="1" t="s">
        <v>1866</v>
      </c>
      <c r="B737" s="1" t="s">
        <v>1821</v>
      </c>
      <c r="C737" s="1" t="s">
        <v>1867</v>
      </c>
      <c r="D737" s="1" t="s">
        <v>1868</v>
      </c>
      <c r="E737" s="1" t="s">
        <v>4035</v>
      </c>
      <c r="G737" t="str">
        <f>IFERROR(VLOOKUP(A737,Update_231207!$C$2:$D$1158,2,FALSE),"")</f>
        <v>초월입자 변형이식체 복제기</v>
      </c>
    </row>
    <row r="738" spans="1:7" x14ac:dyDescent="0.45">
      <c r="A738" s="1" t="s">
        <v>1869</v>
      </c>
      <c r="B738" s="1" t="s">
        <v>1821</v>
      </c>
      <c r="C738" s="1" t="s">
        <v>1870</v>
      </c>
      <c r="D738" s="1" t="s">
        <v>1871</v>
      </c>
      <c r="E738" s="1" t="s">
        <v>4036</v>
      </c>
      <c r="G738" t="str">
        <f>IFERROR(VLOOKUP(A738,Update_231207!$C$2:$D$1158,2,FALSE),"")</f>
        <v>피험자의 이종 유전자를 기반으로 새로운 변형이식체를 생성합니다. 예를 들어 생귀오파지에서 생귀오파지 변형이식체를 생성할 수 있습니다. 피험자는 자신의 변형이식체를 유지합니다. 이것은 초월입자 유전자를 복사합니다.</v>
      </c>
    </row>
    <row r="739" spans="1:7" x14ac:dyDescent="0.45">
      <c r="A739" s="1" t="s">
        <v>4199</v>
      </c>
      <c r="B739" s="1" t="s">
        <v>1821</v>
      </c>
      <c r="C739" s="1" t="s">
        <v>1872</v>
      </c>
      <c r="D739" s="1" t="s">
        <v>1830</v>
      </c>
      <c r="E739" s="1" t="s">
        <v>4019</v>
      </c>
      <c r="G739" t="str">
        <f>IFERROR(VLOOKUP(A739,Update_231207!$C$2:$D$1158,2,FALSE),"")</f>
        <v>{0_label} 사용하기</v>
      </c>
    </row>
    <row r="740" spans="1:7" x14ac:dyDescent="0.45">
      <c r="A740" s="1" t="s">
        <v>1873</v>
      </c>
      <c r="B740" s="1" t="s">
        <v>1821</v>
      </c>
      <c r="C740" s="1" t="s">
        <v>1874</v>
      </c>
      <c r="D740" s="1" t="s">
        <v>1875</v>
      </c>
      <c r="E740" s="1" t="s">
        <v>4038</v>
      </c>
      <c r="G740" t="str">
        <f>IFERROR(VLOOKUP(A740,Update_231207!$C$2:$D$1158,2,FALSE),"")</f>
        <v>대형 보존식량</v>
      </c>
    </row>
    <row r="741" spans="1:7" x14ac:dyDescent="0.45">
      <c r="A741" s="1" t="s">
        <v>1876</v>
      </c>
      <c r="B741" s="1" t="s">
        <v>1821</v>
      </c>
      <c r="C741" s="1" t="s">
        <v>1877</v>
      </c>
      <c r="D741" s="1" t="s">
        <v>1878</v>
      </c>
      <c r="E741" s="1" t="s">
        <v>4039</v>
      </c>
      <c r="G741" t="str">
        <f>IFERROR(VLOOKUP(A741,Update_231207!$C$2:$D$1158,2,FALSE),"")</f>
        <v>생존 상황에서 사용할 수 있도록 제조된 고품질의 대형 보존 식품입니다. 썩지는 않지만 외부에 방치하면 변질될 수 있습니다. 여행용으로 좋습니다.</v>
      </c>
    </row>
    <row r="742" spans="1:7" x14ac:dyDescent="0.45">
      <c r="A742" s="1" t="s">
        <v>1879</v>
      </c>
      <c r="B742" s="1" t="s">
        <v>1821</v>
      </c>
      <c r="C742" s="1" t="s">
        <v>1880</v>
      </c>
      <c r="D742" s="1" t="s">
        <v>1881</v>
      </c>
      <c r="E742" s="1" t="s">
        <v>4040</v>
      </c>
      <c r="G742" t="str">
        <f>IFERROR(VLOOKUP(A742,Update_231207!$C$2:$D$1158,2,FALSE),"")</f>
        <v>대형 간단한 식사</v>
      </c>
    </row>
    <row r="743" spans="1:7" x14ac:dyDescent="0.45">
      <c r="A743" s="1" t="s">
        <v>1882</v>
      </c>
      <c r="B743" s="1" t="s">
        <v>1821</v>
      </c>
      <c r="C743" s="1" t="s">
        <v>1883</v>
      </c>
      <c r="D743" s="1" t="s">
        <v>1884</v>
      </c>
      <c r="E743" s="1" t="s">
        <v>4041</v>
      </c>
      <c r="G743" t="str">
        <f>IFERROR(VLOOKUP(A743,Update_231207!$C$2:$D$1158,2,FALSE),"")</f>
        <v>한 가지 주재료로 빠르게 조리한 간단한 식사입니다.</v>
      </c>
    </row>
    <row r="744" spans="1:7" x14ac:dyDescent="0.45">
      <c r="A744" s="1" t="s">
        <v>1885</v>
      </c>
      <c r="B744" s="1" t="s">
        <v>1821</v>
      </c>
      <c r="C744" s="1" t="s">
        <v>1886</v>
      </c>
      <c r="D744" s="1" t="s">
        <v>1887</v>
      </c>
      <c r="E744" s="1" t="s">
        <v>4042</v>
      </c>
      <c r="G744" t="str">
        <f>IFERROR(VLOOKUP(A744,Update_231207!$C$2:$D$1158,2,FALSE),"")</f>
        <v>대형 좋은 식사</v>
      </c>
    </row>
    <row r="745" spans="1:7" x14ac:dyDescent="0.45">
      <c r="A745" s="1" t="s">
        <v>1888</v>
      </c>
      <c r="B745" s="1" t="s">
        <v>1821</v>
      </c>
      <c r="C745" s="1" t="s">
        <v>1889</v>
      </c>
      <c r="D745" s="1" t="s">
        <v>1890</v>
      </c>
      <c r="E745" s="1" t="s">
        <v>4043</v>
      </c>
      <c r="G745" t="str">
        <f>IFERROR(VLOOKUP(A745,Update_231207!$C$2:$D$1158,2,FALSE),"")</f>
        <v>다양한 재료로 정성스럽게 조리한 크고 복잡한 요리입니다.</v>
      </c>
    </row>
    <row r="746" spans="1:7" x14ac:dyDescent="0.45">
      <c r="A746" s="1" t="s">
        <v>1891</v>
      </c>
      <c r="B746" s="1" t="s">
        <v>1821</v>
      </c>
      <c r="C746" s="1" t="s">
        <v>1892</v>
      </c>
      <c r="D746" s="1" t="s">
        <v>1893</v>
      </c>
      <c r="E746" s="1" t="s">
        <v>4044</v>
      </c>
      <c r="G746" t="str">
        <f>IFERROR(VLOOKUP(A746,Update_231207!$C$2:$D$1158,2,FALSE),"")</f>
        <v>대형 좋은 채식 식사</v>
      </c>
    </row>
    <row r="747" spans="1:7" x14ac:dyDescent="0.45">
      <c r="A747" s="1" t="s">
        <v>1894</v>
      </c>
      <c r="B747" s="1" t="s">
        <v>1821</v>
      </c>
      <c r="C747" s="1" t="s">
        <v>1895</v>
      </c>
      <c r="D747" s="1" t="s">
        <v>1896</v>
      </c>
      <c r="E747" s="1" t="s">
        <v>4045</v>
      </c>
      <c r="G747" t="str">
        <f>IFERROR(VLOOKUP(A747,Update_231207!$C$2:$D$1158,2,FALSE),"")</f>
        <v>채식주의자를 위한 재료로 정성스럽게 만든 대형 복합 요리.</v>
      </c>
    </row>
    <row r="748" spans="1:7" x14ac:dyDescent="0.45">
      <c r="A748" s="1" t="s">
        <v>1897</v>
      </c>
      <c r="B748" s="1" t="s">
        <v>1821</v>
      </c>
      <c r="C748" s="1" t="s">
        <v>1898</v>
      </c>
      <c r="D748" s="1" t="s">
        <v>1899</v>
      </c>
      <c r="E748" s="1" t="s">
        <v>4046</v>
      </c>
      <c r="G748" t="str">
        <f>IFERROR(VLOOKUP(A748,Update_231207!$C$2:$D$1158,2,FALSE),"")</f>
        <v>대형 좋은 육식 식사</v>
      </c>
    </row>
    <row r="749" spans="1:7" x14ac:dyDescent="0.45">
      <c r="A749" s="1" t="s">
        <v>1900</v>
      </c>
      <c r="B749" s="1" t="s">
        <v>1821</v>
      </c>
      <c r="C749" s="1" t="s">
        <v>1901</v>
      </c>
      <c r="D749" s="1" t="s">
        <v>1902</v>
      </c>
      <c r="E749" s="1" t="s">
        <v>4047</v>
      </c>
      <c r="G749" t="str">
        <f>IFERROR(VLOOKUP(A749,Update_231207!$C$2:$D$1158,2,FALSE),"")</f>
        <v>고기 재료로 정성스럽게 조리한 크고 복잡한 요리.</v>
      </c>
    </row>
    <row r="750" spans="1:7" x14ac:dyDescent="0.45">
      <c r="A750" s="1" t="s">
        <v>1903</v>
      </c>
      <c r="B750" s="1" t="s">
        <v>1821</v>
      </c>
      <c r="C750" s="1" t="s">
        <v>1904</v>
      </c>
      <c r="D750" s="1" t="s">
        <v>1905</v>
      </c>
      <c r="E750" s="1" t="s">
        <v>4048</v>
      </c>
      <c r="G750" t="str">
        <f>IFERROR(VLOOKUP(A750,Update_231207!$C$2:$D$1158,2,FALSE),"")</f>
        <v>요리 예술의 대 걸작인 이 식사는 몸과 마음, 영혼에 영양을 공급합니다.</v>
      </c>
    </row>
    <row r="751" spans="1:7" x14ac:dyDescent="0.45">
      <c r="A751" s="1" t="s">
        <v>1906</v>
      </c>
      <c r="B751" s="1" t="s">
        <v>1821</v>
      </c>
      <c r="C751" s="1" t="s">
        <v>1907</v>
      </c>
      <c r="D751" s="1" t="s">
        <v>1908</v>
      </c>
      <c r="E751" s="1" t="s">
        <v>4049</v>
      </c>
      <c r="G751" t="str">
        <f>IFERROR(VLOOKUP(A751,Update_231207!$C$2:$D$1158,2,FALSE),"")</f>
        <v>대형 호화로운 식사</v>
      </c>
    </row>
    <row r="752" spans="1:7" x14ac:dyDescent="0.45">
      <c r="A752" s="1" t="s">
        <v>1909</v>
      </c>
      <c r="B752" s="1" t="s">
        <v>1821</v>
      </c>
      <c r="C752" s="1" t="s">
        <v>1910</v>
      </c>
      <c r="D752" s="1" t="s">
        <v>1905</v>
      </c>
      <c r="E752" s="1" t="s">
        <v>4048</v>
      </c>
      <c r="G752" t="str">
        <f>IFERROR(VLOOKUP(A752,Update_231207!$C$2:$D$1158,2,FALSE),"")</f>
        <v>요리 예술의 대 걸작인 이 식사는 몸과 마음, 영혼에 영양을 공급합니다.</v>
      </c>
    </row>
    <row r="753" spans="1:7" x14ac:dyDescent="0.45">
      <c r="A753" s="1" t="s">
        <v>1911</v>
      </c>
      <c r="B753" s="1" t="s">
        <v>1821</v>
      </c>
      <c r="C753" s="1" t="s">
        <v>1912</v>
      </c>
      <c r="D753" s="1" t="s">
        <v>1913</v>
      </c>
      <c r="E753" s="1" t="s">
        <v>4050</v>
      </c>
      <c r="G753" t="str">
        <f>IFERROR(VLOOKUP(A753,Update_231207!$C$2:$D$1158,2,FALSE),"")</f>
        <v>대형 호화로운 채식 식사</v>
      </c>
    </row>
    <row r="754" spans="1:7" x14ac:dyDescent="0.45">
      <c r="A754" s="1" t="s">
        <v>1914</v>
      </c>
      <c r="B754" s="1" t="s">
        <v>1821</v>
      </c>
      <c r="C754" s="1" t="s">
        <v>1915</v>
      </c>
      <c r="D754" s="1" t="s">
        <v>1905</v>
      </c>
      <c r="E754" s="1" t="s">
        <v>4048</v>
      </c>
      <c r="G754" t="str">
        <f>IFERROR(VLOOKUP(A754,Update_231207!$C$2:$D$1158,2,FALSE),"")</f>
        <v>요리 예술의 대 걸작인 이 식사는 몸과 마음, 영혼에 영양을 공급합니다.</v>
      </c>
    </row>
    <row r="755" spans="1:7" x14ac:dyDescent="0.45">
      <c r="A755" s="1" t="s">
        <v>1916</v>
      </c>
      <c r="B755" s="1" t="s">
        <v>1821</v>
      </c>
      <c r="C755" s="1" t="s">
        <v>1917</v>
      </c>
      <c r="D755" s="1" t="s">
        <v>1918</v>
      </c>
      <c r="E755" s="1" t="s">
        <v>4051</v>
      </c>
      <c r="G755" t="str">
        <f>IFERROR(VLOOKUP(A755,Update_231207!$C$2:$D$1158,2,FALSE),"")</f>
        <v>대형 호화로운 육식 식사</v>
      </c>
    </row>
    <row r="756" spans="1:7" x14ac:dyDescent="0.45">
      <c r="A756" s="1" t="s">
        <v>1919</v>
      </c>
      <c r="B756" s="1" t="s">
        <v>1821</v>
      </c>
      <c r="C756" s="1" t="s">
        <v>1920</v>
      </c>
      <c r="D756" s="1" t="s">
        <v>1921</v>
      </c>
      <c r="E756" s="1" t="s">
        <v>4115</v>
      </c>
      <c r="G756" t="str">
        <f>IFERROR(VLOOKUP(A756,Update_231207!$C$2:$D$1158,2,FALSE),"")</f>
        <v>불</v>
      </c>
    </row>
    <row r="757" spans="1:7" x14ac:dyDescent="0.45">
      <c r="A757" s="1" t="s">
        <v>1922</v>
      </c>
      <c r="B757" s="1" t="s">
        <v>1821</v>
      </c>
      <c r="C757" s="1" t="s">
        <v>1923</v>
      </c>
      <c r="D757" s="1" t="s">
        <v>1921</v>
      </c>
      <c r="E757" s="1" t="s">
        <v>4115</v>
      </c>
      <c r="G757" t="str">
        <f>IFERROR(VLOOKUP(A757,Update_231207!$C$2:$D$1158,2,FALSE),"")</f>
        <v>불</v>
      </c>
    </row>
    <row r="758" spans="1:7" x14ac:dyDescent="0.45">
      <c r="A758" s="1" t="s">
        <v>1924</v>
      </c>
      <c r="B758" s="1" t="s">
        <v>1821</v>
      </c>
      <c r="C758" s="1" t="s">
        <v>1925</v>
      </c>
      <c r="D758" s="1" t="s">
        <v>1926</v>
      </c>
      <c r="E758" s="1" t="s">
        <v>4052</v>
      </c>
      <c r="G758" t="str">
        <f>IFERROR(VLOOKUP(A758,Update_231207!$C$2:$D$1158,2,FALSE),"")</f>
        <v>자이언트 클럽</v>
      </c>
    </row>
    <row r="759" spans="1:7" x14ac:dyDescent="0.45">
      <c r="A759" s="1" t="s">
        <v>1927</v>
      </c>
      <c r="B759" s="1" t="s">
        <v>1821</v>
      </c>
      <c r="C759" s="1" t="s">
        <v>1928</v>
      </c>
      <c r="D759" s="1" t="s">
        <v>1929</v>
      </c>
      <c r="E759" s="1" t="s">
        <v>4053</v>
      </c>
      <c r="G759" t="str">
        <f>IFERROR(VLOOKUP(A759,Update_231207!$C$2:$D$1158,2,FALSE),"")</f>
        <v>일반인이 사용하기에는 너무 다루기 힘든 크고 무거운 곤봉입니다.</v>
      </c>
    </row>
    <row r="760" spans="1:7" x14ac:dyDescent="0.45">
      <c r="A760" s="1" t="s">
        <v>1930</v>
      </c>
      <c r="B760" s="1" t="s">
        <v>1821</v>
      </c>
      <c r="C760" s="1" t="s">
        <v>1931</v>
      </c>
      <c r="D760" s="1" t="s">
        <v>1932</v>
      </c>
      <c r="E760" s="1" t="s">
        <v>4054</v>
      </c>
      <c r="G760" t="str">
        <f>IFERROR(VLOOKUP(A760,Update_231207!$C$2:$D$1158,2,FALSE),"")</f>
        <v>손잡이</v>
      </c>
    </row>
    <row r="761" spans="1:7" x14ac:dyDescent="0.45">
      <c r="A761" s="1" t="s">
        <v>1933</v>
      </c>
      <c r="B761" s="1" t="s">
        <v>1821</v>
      </c>
      <c r="C761" s="1" t="s">
        <v>1934</v>
      </c>
      <c r="D761" s="1" t="s">
        <v>1935</v>
      </c>
      <c r="E761" s="1" t="s">
        <v>4055</v>
      </c>
      <c r="G761" t="str">
        <f>IFERROR(VLOOKUP(A761,Update_231207!$C$2:$D$1158,2,FALSE),"")</f>
        <v>머리</v>
      </c>
    </row>
    <row r="762" spans="1:7" x14ac:dyDescent="0.45">
      <c r="A762" s="1" t="s">
        <v>1936</v>
      </c>
      <c r="B762" s="1" t="s">
        <v>1821</v>
      </c>
      <c r="C762" s="1" t="s">
        <v>1937</v>
      </c>
      <c r="D762" s="1" t="s">
        <v>1938</v>
      </c>
      <c r="E762" s="1" t="s">
        <v>4056</v>
      </c>
      <c r="G762" t="str">
        <f>IFERROR(VLOOKUP(A762,Update_231207!$C$2:$D$1158,2,FALSE),"")</f>
        <v>자이언트 해머</v>
      </c>
    </row>
    <row r="763" spans="1:7" x14ac:dyDescent="0.45">
      <c r="A763" s="1" t="s">
        <v>1939</v>
      </c>
      <c r="B763" s="1" t="s">
        <v>1821</v>
      </c>
      <c r="C763" s="1" t="s">
        <v>1940</v>
      </c>
      <c r="D763" s="1" t="s">
        <v>1941</v>
      </c>
      <c r="E763" s="1" t="s">
        <v>4057</v>
      </c>
      <c r="G763" t="str">
        <f>IFERROR(VLOOKUP(A763,Update_231207!$C$2:$D$1158,2,FALSE),"")</f>
        <v>일반인이 사용하기에는 너무 다루기 힘든 거대한 한손 해머.</v>
      </c>
    </row>
    <row r="764" spans="1:7" x14ac:dyDescent="0.45">
      <c r="A764" s="1" t="s">
        <v>1942</v>
      </c>
      <c r="B764" s="1" t="s">
        <v>1821</v>
      </c>
      <c r="C764" s="1" t="s">
        <v>1943</v>
      </c>
      <c r="D764" s="1" t="s">
        <v>1935</v>
      </c>
      <c r="E764" s="1" t="s">
        <v>4055</v>
      </c>
      <c r="G764" t="str">
        <f>IFERROR(VLOOKUP(A764,Update_231207!$C$2:$D$1158,2,FALSE),"")</f>
        <v>머리</v>
      </c>
    </row>
    <row r="765" spans="1:7" x14ac:dyDescent="0.45">
      <c r="A765" s="1" t="s">
        <v>1944</v>
      </c>
      <c r="B765" s="1" t="s">
        <v>1821</v>
      </c>
      <c r="C765" s="1" t="s">
        <v>1945</v>
      </c>
      <c r="D765" s="1" t="s">
        <v>1946</v>
      </c>
      <c r="E765" s="1" t="s">
        <v>4058</v>
      </c>
      <c r="G765" t="str">
        <f>IFERROR(VLOOKUP(A765,Update_231207!$C$2:$D$1158,2,FALSE),"")</f>
        <v>머리 끝</v>
      </c>
    </row>
    <row r="766" spans="1:7" x14ac:dyDescent="0.45">
      <c r="A766" s="1" t="s">
        <v>1947</v>
      </c>
      <c r="B766" s="1" t="s">
        <v>1821</v>
      </c>
      <c r="C766" s="1" t="s">
        <v>1948</v>
      </c>
      <c r="D766" s="1" t="s">
        <v>1949</v>
      </c>
      <c r="E766" s="1" t="s">
        <v>4059</v>
      </c>
      <c r="G766" t="str">
        <f>IFERROR(VLOOKUP(A766,Update_231207!$C$2:$D$1158,2,FALSE),"")</f>
        <v>자이언트 워해머</v>
      </c>
    </row>
    <row r="767" spans="1:7" x14ac:dyDescent="0.45">
      <c r="A767" s="1" t="s">
        <v>1950</v>
      </c>
      <c r="B767" s="1" t="s">
        <v>1821</v>
      </c>
      <c r="C767" s="1" t="s">
        <v>1951</v>
      </c>
      <c r="D767" s="1" t="s">
        <v>1952</v>
      </c>
      <c r="E767" s="1" t="s">
        <v>4060</v>
      </c>
      <c r="G767" t="str">
        <f>IFERROR(VLOOKUP(A767,Update_231207!$C$2:$D$1158,2,FALSE),"")</f>
        <v>보통 사람이 사용하기에는 너무 다루기 힘든 거대한 해머입니다.</v>
      </c>
    </row>
    <row r="768" spans="1:7" x14ac:dyDescent="0.45">
      <c r="A768" s="1" t="s">
        <v>1953</v>
      </c>
      <c r="B768" s="1" t="s">
        <v>1821</v>
      </c>
      <c r="C768" s="1" t="s">
        <v>1954</v>
      </c>
      <c r="D768" s="1" t="s">
        <v>1932</v>
      </c>
      <c r="E768" s="1" t="s">
        <v>4054</v>
      </c>
      <c r="G768" t="str">
        <f>IFERROR(VLOOKUP(A768,Update_231207!$C$2:$D$1158,2,FALSE),"")</f>
        <v>손잡이</v>
      </c>
    </row>
    <row r="769" spans="1:7" x14ac:dyDescent="0.45">
      <c r="A769" s="1" t="s">
        <v>1955</v>
      </c>
      <c r="B769" s="1" t="s">
        <v>1821</v>
      </c>
      <c r="C769" s="1" t="s">
        <v>1956</v>
      </c>
      <c r="D769" s="1" t="s">
        <v>1935</v>
      </c>
      <c r="E769" s="1" t="s">
        <v>4055</v>
      </c>
      <c r="G769" t="str">
        <f>IFERROR(VLOOKUP(A769,Update_231207!$C$2:$D$1158,2,FALSE),"")</f>
        <v>머리</v>
      </c>
    </row>
    <row r="770" spans="1:7" x14ac:dyDescent="0.45">
      <c r="A770" s="1" t="s">
        <v>1957</v>
      </c>
      <c r="B770" s="1" t="s">
        <v>1821</v>
      </c>
      <c r="C770" s="1" t="s">
        <v>1958</v>
      </c>
      <c r="D770" s="1" t="s">
        <v>1959</v>
      </c>
      <c r="E770" s="1" t="s">
        <v>4061</v>
      </c>
      <c r="G770" t="str">
        <f>IFERROR(VLOOKUP(A770,Update_231207!$C$2:$D$1158,2,FALSE),"")</f>
        <v>자이언트 소드</v>
      </c>
    </row>
    <row r="771" spans="1:7" x14ac:dyDescent="0.45">
      <c r="A771" s="1" t="s">
        <v>1960</v>
      </c>
      <c r="B771" s="1" t="s">
        <v>1821</v>
      </c>
      <c r="C771" s="1" t="s">
        <v>1961</v>
      </c>
      <c r="D771" s="1" t="s">
        <v>1962</v>
      </c>
      <c r="E771" s="1" t="s">
        <v>4062</v>
      </c>
      <c r="G771" t="str">
        <f>IFERROR(VLOOKUP(A771,Update_231207!$C$2:$D$1158,2,FALSE),"")</f>
        <v>한 손으로 잡을 수 있는 그립이 달린 매우 큰 검입니다. 일반인이 사용하기에는 너무 다루기 어렵습니다.</v>
      </c>
    </row>
    <row r="772" spans="1:7" x14ac:dyDescent="0.45">
      <c r="A772" s="1" t="s">
        <v>1963</v>
      </c>
      <c r="B772" s="1" t="s">
        <v>1821</v>
      </c>
      <c r="C772" s="1" t="s">
        <v>1964</v>
      </c>
      <c r="D772" s="1" t="s">
        <v>1932</v>
      </c>
      <c r="E772" s="1" t="s">
        <v>4054</v>
      </c>
      <c r="G772" t="str">
        <f>IFERROR(VLOOKUP(A772,Update_231207!$C$2:$D$1158,2,FALSE),"")</f>
        <v>손잡이</v>
      </c>
    </row>
    <row r="773" spans="1:7" x14ac:dyDescent="0.45">
      <c r="A773" s="1" t="s">
        <v>1965</v>
      </c>
      <c r="B773" s="1" t="s">
        <v>1821</v>
      </c>
      <c r="C773" s="1" t="s">
        <v>1966</v>
      </c>
      <c r="D773" s="1" t="s">
        <v>1967</v>
      </c>
      <c r="E773" s="1" t="s">
        <v>4063</v>
      </c>
      <c r="G773" t="str">
        <f>IFERROR(VLOOKUP(A773,Update_231207!$C$2:$D$1158,2,FALSE),"")</f>
        <v>칼끝</v>
      </c>
    </row>
    <row r="774" spans="1:7" x14ac:dyDescent="0.45">
      <c r="A774" s="1" t="s">
        <v>1968</v>
      </c>
      <c r="B774" s="1" t="s">
        <v>1821</v>
      </c>
      <c r="C774" s="1" t="s">
        <v>1969</v>
      </c>
      <c r="D774" s="1" t="s">
        <v>1970</v>
      </c>
      <c r="E774" s="1" t="s">
        <v>4064</v>
      </c>
      <c r="G774" t="str">
        <f>IFERROR(VLOOKUP(A774,Update_231207!$C$2:$D$1158,2,FALSE),"")</f>
        <v>칼날</v>
      </c>
    </row>
    <row r="775" spans="1:7" x14ac:dyDescent="0.45">
      <c r="A775" s="1" t="s">
        <v>1971</v>
      </c>
      <c r="B775" s="1" t="s">
        <v>1821</v>
      </c>
      <c r="C775" s="1" t="s">
        <v>1972</v>
      </c>
      <c r="D775" s="1" t="s">
        <v>1973</v>
      </c>
      <c r="E775" s="1" t="s">
        <v>4065</v>
      </c>
      <c r="G775" t="str">
        <f>IFERROR(VLOOKUP(A775,Update_231207!$C$2:$D$1158,2,FALSE),"")</f>
        <v>수르트의 검</v>
      </c>
    </row>
    <row r="776" spans="1:7" x14ac:dyDescent="0.45">
      <c r="A776" s="1" t="s">
        <v>1974</v>
      </c>
      <c r="B776" s="1" t="s">
        <v>1821</v>
      </c>
      <c r="C776" s="1" t="s">
        <v>1975</v>
      </c>
      <c r="D776" s="1" t="s">
        <v>1976</v>
      </c>
      <c r="E776" s="1" t="s">
        <v>4066</v>
      </c>
      <c r="G776" t="str">
        <f>IFERROR(VLOOKUP(A776,Update_231207!$C$2:$D$1158,2,FALSE),"")</f>
        <v>태양의 힘을 머금은 칼날이 달린 거대한 한손 검입니다. 이 검은 칼날에 닿기만 하면 무엇이든 불태우고, 자르고, 녹여버립니다.\n\n이 검은 너무 크고 무거워서 거인조차도 휘두르는 데 어려움을 겪습니다.</v>
      </c>
    </row>
    <row r="777" spans="1:7" x14ac:dyDescent="0.45">
      <c r="A777" s="1" t="s">
        <v>1977</v>
      </c>
      <c r="B777" s="1" t="s">
        <v>1821</v>
      </c>
      <c r="C777" s="1" t="s">
        <v>1978</v>
      </c>
      <c r="D777" s="1" t="s">
        <v>1932</v>
      </c>
      <c r="E777" s="1" t="s">
        <v>4054</v>
      </c>
      <c r="G777" t="str">
        <f>IFERROR(VLOOKUP(A777,Update_231207!$C$2:$D$1158,2,FALSE),"")</f>
        <v>손잡이</v>
      </c>
    </row>
    <row r="778" spans="1:7" x14ac:dyDescent="0.45">
      <c r="A778" s="1" t="s">
        <v>1979</v>
      </c>
      <c r="B778" s="1" t="s">
        <v>1821</v>
      </c>
      <c r="C778" s="1" t="s">
        <v>1980</v>
      </c>
      <c r="D778" s="1" t="s">
        <v>1967</v>
      </c>
      <c r="E778" s="1" t="s">
        <v>4063</v>
      </c>
      <c r="G778" t="str">
        <f>IFERROR(VLOOKUP(A778,Update_231207!$C$2:$D$1158,2,FALSE),"")</f>
        <v>칼끝</v>
      </c>
    </row>
    <row r="779" spans="1:7" x14ac:dyDescent="0.45">
      <c r="A779" s="1" t="s">
        <v>1981</v>
      </c>
      <c r="B779" s="1" t="s">
        <v>1821</v>
      </c>
      <c r="C779" s="1" t="s">
        <v>1982</v>
      </c>
      <c r="D779" s="1" t="s">
        <v>1970</v>
      </c>
      <c r="E779" s="1" t="s">
        <v>4064</v>
      </c>
      <c r="G779" t="str">
        <f>IFERROR(VLOOKUP(A779,Update_231207!$C$2:$D$1158,2,FALSE),"")</f>
        <v>칼날</v>
      </c>
    </row>
    <row r="780" spans="1:7" x14ac:dyDescent="0.45">
      <c r="A780" s="1" t="s">
        <v>1983</v>
      </c>
      <c r="B780" s="1" t="s">
        <v>1821</v>
      </c>
      <c r="C780" s="1" t="s">
        <v>1984</v>
      </c>
      <c r="D780" s="1" t="s">
        <v>1985</v>
      </c>
      <c r="E780" s="1" t="s">
        <v>4067</v>
      </c>
      <c r="G780" t="str">
        <f>IFERROR(VLOOKUP(A780,Update_231207!$C$2:$D$1158,2,FALSE),"")</f>
        <v>스크리미르의 망치</v>
      </c>
    </row>
    <row r="781" spans="1:7" x14ac:dyDescent="0.45">
      <c r="A781" s="1" t="s">
        <v>1986</v>
      </c>
      <c r="B781" s="1" t="s">
        <v>1821</v>
      </c>
      <c r="C781" s="1" t="s">
        <v>1987</v>
      </c>
      <c r="D781" s="1" t="s">
        <v>1988</v>
      </c>
      <c r="E781" s="1" t="s">
        <v>4068</v>
      </c>
      <c r="G781" t="str">
        <f>IFERROR(VLOOKUP(A781,Update_231207!$C$2:$D$1158,2,FALSE),"")</f>
        <v>출처를 알 수 없는 터무니없이 크고 무거운 망치. 겨울 폭풍의 힘이 깃들어 있다고 합니다.\n\n이 망치의 천둥 같은 타격으로도 완전히 분쇄하지 못하는 몇 안 되는 것들은 서리에 의해 부서지기 쉽게되고 천둥 같은 충격에 기절하게 됩니다.</v>
      </c>
    </row>
    <row r="782" spans="1:7" x14ac:dyDescent="0.45">
      <c r="A782" s="1" t="s">
        <v>1989</v>
      </c>
      <c r="B782" s="1" t="s">
        <v>1821</v>
      </c>
      <c r="C782" s="1" t="s">
        <v>1990</v>
      </c>
      <c r="D782" s="1" t="s">
        <v>1932</v>
      </c>
      <c r="E782" s="1" t="s">
        <v>4054</v>
      </c>
      <c r="G782" t="str">
        <f>IFERROR(VLOOKUP(A782,Update_231207!$C$2:$D$1158,2,FALSE),"")</f>
        <v>손잡이</v>
      </c>
    </row>
    <row r="783" spans="1:7" x14ac:dyDescent="0.45">
      <c r="A783" s="1" t="s">
        <v>1991</v>
      </c>
      <c r="B783" s="1" t="s">
        <v>1821</v>
      </c>
      <c r="C783" s="1" t="s">
        <v>1992</v>
      </c>
      <c r="D783" s="1" t="s">
        <v>1935</v>
      </c>
      <c r="E783" s="1" t="s">
        <v>4055</v>
      </c>
      <c r="G783" t="str">
        <f>IFERROR(VLOOKUP(A783,Update_231207!$C$2:$D$1158,2,FALSE),"")</f>
        <v>머리</v>
      </c>
    </row>
    <row r="784" spans="1:7" x14ac:dyDescent="0.45">
      <c r="A784" s="1" t="s">
        <v>1993</v>
      </c>
      <c r="B784" s="1" t="s">
        <v>1821</v>
      </c>
      <c r="C784" s="1" t="s">
        <v>1994</v>
      </c>
      <c r="D784" s="1" t="s">
        <v>1995</v>
      </c>
      <c r="E784" s="1" t="s">
        <v>4069</v>
      </c>
      <c r="G784" t="str">
        <f>IFERROR(VLOOKUP(A784,Update_231207!$C$2:$D$1158,2,FALSE),"")</f>
        <v>거대 자벨린</v>
      </c>
    </row>
    <row r="785" spans="1:7" x14ac:dyDescent="0.45">
      <c r="A785" s="1" t="s">
        <v>4200</v>
      </c>
      <c r="B785" s="1" t="s">
        <v>1821</v>
      </c>
      <c r="C785" s="1" t="s">
        <v>4201</v>
      </c>
      <c r="D785" s="1" t="s">
        <v>1995</v>
      </c>
      <c r="E785" s="1" t="s">
        <v>4069</v>
      </c>
      <c r="G785" t="str">
        <f>IFERROR(VLOOKUP(A785,Update_231207!$C$2:$D$1158,2,FALSE),"")</f>
        <v>거대 자벨린</v>
      </c>
    </row>
    <row r="786" spans="1:7" x14ac:dyDescent="0.45">
      <c r="A786" s="1" t="s">
        <v>1996</v>
      </c>
      <c r="B786" s="1" t="s">
        <v>1821</v>
      </c>
      <c r="C786" s="1" t="s">
        <v>1997</v>
      </c>
      <c r="D786" s="1" t="s">
        <v>1998</v>
      </c>
      <c r="E786" s="1" t="s">
        <v>4070</v>
      </c>
      <c r="G786" t="str">
        <f>IFERROR(VLOOKUP(A786,Update_231207!$C$2:$D$1158,2,FALSE),"")</f>
        <v>이 거대한 창은 주로 던지기 위해 만들어졌지만, 근접 무기로도 사용할 수 있습니다. 던지는 데 시간이 오래 걸리지만 한 번 맞으면 엄청난 피해를 입힐 수 있습니다. 무거운 갑옷을 관통하는 데는 매우 약합니다.\n\n거인, 헤라클레스, 워캐스킷 폰은 사용할 수 있습니다.</v>
      </c>
    </row>
    <row r="787" spans="1:7" x14ac:dyDescent="0.45">
      <c r="A787" s="1" t="s">
        <v>1999</v>
      </c>
      <c r="B787" s="1" t="s">
        <v>1821</v>
      </c>
      <c r="C787" s="1" t="s">
        <v>2000</v>
      </c>
      <c r="D787" s="1" t="s">
        <v>2001</v>
      </c>
      <c r="E787" s="1" t="s">
        <v>4071</v>
      </c>
      <c r="G787" t="str">
        <f>IFERROR(VLOOKUP(A787,Update_231207!$C$2:$D$1158,2,FALSE),"")</f>
        <v>창대</v>
      </c>
    </row>
    <row r="788" spans="1:7" x14ac:dyDescent="0.45">
      <c r="A788" s="1" t="s">
        <v>2002</v>
      </c>
      <c r="B788" s="1" t="s">
        <v>1821</v>
      </c>
      <c r="C788" s="1" t="s">
        <v>2003</v>
      </c>
      <c r="D788" s="1" t="s">
        <v>1967</v>
      </c>
      <c r="E788" s="1" t="s">
        <v>4063</v>
      </c>
      <c r="G788" t="str">
        <f>IFERROR(VLOOKUP(A788,Update_231207!$C$2:$D$1158,2,FALSE),"")</f>
        <v>칼끝</v>
      </c>
    </row>
    <row r="789" spans="1:7" x14ac:dyDescent="0.45">
      <c r="A789" s="1" t="s">
        <v>2004</v>
      </c>
      <c r="B789" s="1" t="s">
        <v>1821</v>
      </c>
      <c r="C789" s="1" t="s">
        <v>2005</v>
      </c>
      <c r="D789" s="1" t="s">
        <v>2006</v>
      </c>
      <c r="E789" s="1" t="s">
        <v>4069</v>
      </c>
      <c r="G789" t="str">
        <f>IFERROR(VLOOKUP(A789,Update_231207!$C$2:$D$1158,2,FALSE),"")</f>
        <v>거대 자벨린</v>
      </c>
    </row>
    <row r="790" spans="1:7" x14ac:dyDescent="0.45">
      <c r="A790" s="1" t="s">
        <v>2007</v>
      </c>
      <c r="B790" s="1" t="s">
        <v>1821</v>
      </c>
      <c r="C790" s="1" t="s">
        <v>2008</v>
      </c>
      <c r="D790" s="1" t="s">
        <v>2009</v>
      </c>
      <c r="E790" s="1" t="s">
        <v>4072</v>
      </c>
      <c r="G790" t="str">
        <f>IFERROR(VLOOKUP(A790,Update_231207!$C$2:$D$1158,2,FALSE),"")</f>
        <v>투척용 바위</v>
      </c>
    </row>
    <row r="791" spans="1:7" x14ac:dyDescent="0.45">
      <c r="A791" s="1" t="s">
        <v>4202</v>
      </c>
      <c r="B791" s="1" t="s">
        <v>1821</v>
      </c>
      <c r="C791" s="1" t="s">
        <v>4203</v>
      </c>
      <c r="D791" s="1" t="s">
        <v>2009</v>
      </c>
      <c r="E791" s="1" t="s">
        <v>4072</v>
      </c>
      <c r="G791" t="str">
        <f>IFERROR(VLOOKUP(A791,Update_231207!$C$2:$D$1158,2,FALSE),"")</f>
        <v>투척용 바위</v>
      </c>
    </row>
    <row r="792" spans="1:7" x14ac:dyDescent="0.45">
      <c r="A792" s="1" t="s">
        <v>2010</v>
      </c>
      <c r="B792" s="1" t="s">
        <v>1821</v>
      </c>
      <c r="C792" s="1" t="s">
        <v>2011</v>
      </c>
      <c r="D792" s="1" t="s">
        <v>2012</v>
      </c>
      <c r="E792" s="1" t="s">
        <v>4073</v>
      </c>
      <c r="G792" t="str">
        <f>IFERROR(VLOOKUP(A792,Update_231207!$C$2:$D$1158,2,FALSE),"")</f>
        <v>이 커다란 돌은 적에게 던지기 위해 조잡하게 깎아낸 것입니다.\n\n거인, 헤라클레스, 워캐스킷 폰은 사용할 수 있습니다.</v>
      </c>
    </row>
    <row r="793" spans="1:7" x14ac:dyDescent="0.45">
      <c r="A793" s="1" t="s">
        <v>2013</v>
      </c>
      <c r="B793" s="1" t="s">
        <v>1821</v>
      </c>
      <c r="C793" s="1" t="s">
        <v>2014</v>
      </c>
      <c r="D793" s="1" t="s">
        <v>2015</v>
      </c>
      <c r="E793" s="1" t="s">
        <v>4074</v>
      </c>
      <c r="G793" t="str">
        <f>IFERROR(VLOOKUP(A793,Update_231207!$C$2:$D$1158,2,FALSE),"")</f>
        <v>바위</v>
      </c>
    </row>
    <row r="794" spans="1:7" x14ac:dyDescent="0.45">
      <c r="A794" s="1" t="s">
        <v>2016</v>
      </c>
      <c r="B794" s="1" t="s">
        <v>1821</v>
      </c>
      <c r="C794" s="1" t="s">
        <v>2017</v>
      </c>
      <c r="D794" s="1" t="s">
        <v>2018</v>
      </c>
      <c r="E794" s="1" t="s">
        <v>4076</v>
      </c>
      <c r="G794" t="str">
        <f>IFERROR(VLOOKUP(A794,Update_231207!$C$2:$D$1158,2,FALSE),"")</f>
        <v>덩어리 발사체</v>
      </c>
    </row>
    <row r="795" spans="1:7" x14ac:dyDescent="0.45">
      <c r="A795" s="1" t="s">
        <v>2019</v>
      </c>
      <c r="B795" s="1" t="s">
        <v>1821</v>
      </c>
      <c r="C795" s="1" t="s">
        <v>2020</v>
      </c>
      <c r="D795" s="1" t="s">
        <v>2021</v>
      </c>
      <c r="E795" s="1" t="s">
        <v>4077</v>
      </c>
      <c r="G795" t="str">
        <f>IFERROR(VLOOKUP(A795,Update_231207!$C$2:$D$1158,2,FALSE),"")</f>
        <v>워메크 반물질 라이플</v>
      </c>
    </row>
    <row r="796" spans="1:7" x14ac:dyDescent="0.45">
      <c r="A796" s="1" t="s">
        <v>4204</v>
      </c>
      <c r="B796" s="1" t="s">
        <v>1821</v>
      </c>
      <c r="C796" s="1" t="s">
        <v>4205</v>
      </c>
      <c r="D796" s="1" t="s">
        <v>2021</v>
      </c>
      <c r="E796" s="1" t="s">
        <v>4077</v>
      </c>
      <c r="G796" t="str">
        <f>IFERROR(VLOOKUP(A796,Update_231207!$C$2:$D$1158,2,FALSE),"")</f>
        <v>워메크 반물질 라이플</v>
      </c>
    </row>
    <row r="797" spans="1:7" x14ac:dyDescent="0.45">
      <c r="A797" s="1" t="s">
        <v>2022</v>
      </c>
      <c r="B797" s="1" t="s">
        <v>1821</v>
      </c>
      <c r="C797" s="1" t="s">
        <v>2023</v>
      </c>
      <c r="D797" s="1" t="s">
        <v>2024</v>
      </c>
      <c r="E797" s="1" t="s">
        <v>4078</v>
      </c>
      <c r="G797" t="str">
        <f>IFERROR(VLOOKUP(A797,Update_231207!$C$2:$D$1158,2,FALSE),"")</f>
        <v>전투 기계가 다른 중장비를 상대하기 위해 휘두르도록 설계된 중화기입니다.\n\n끔찍한 반동을 어떻게든 제어할 수 있다고 해도 일반 인간이 사용하기에는 너무 큰 무기입니다.\n\n거인, 헤라클레스, 워캐스킷 폰은 사용할 수 있습니다.</v>
      </c>
    </row>
    <row r="798" spans="1:7" x14ac:dyDescent="0.45">
      <c r="A798" s="1" t="s">
        <v>2025</v>
      </c>
      <c r="B798" s="1" t="s">
        <v>1821</v>
      </c>
      <c r="C798" s="1" t="s">
        <v>2026</v>
      </c>
      <c r="D798" s="1" t="s">
        <v>2027</v>
      </c>
      <c r="E798" s="1" t="s">
        <v>4079</v>
      </c>
      <c r="G798" t="str">
        <f>IFERROR(VLOOKUP(A798,Update_231207!$C$2:$D$1158,2,FALSE),"")</f>
        <v>개머리판</v>
      </c>
    </row>
    <row r="799" spans="1:7" x14ac:dyDescent="0.45">
      <c r="A799" s="1" t="s">
        <v>2028</v>
      </c>
      <c r="B799" s="1" t="s">
        <v>1821</v>
      </c>
      <c r="C799" s="1" t="s">
        <v>2029</v>
      </c>
      <c r="D799" s="1" t="s">
        <v>2030</v>
      </c>
      <c r="E799" s="1" t="s">
        <v>4080</v>
      </c>
      <c r="G799" t="str">
        <f>IFERROR(VLOOKUP(A799,Update_231207!$C$2:$D$1158,2,FALSE),"")</f>
        <v>총열</v>
      </c>
    </row>
    <row r="800" spans="1:7" x14ac:dyDescent="0.45">
      <c r="A800" s="1" t="s">
        <v>2031</v>
      </c>
      <c r="B800" s="1" t="s">
        <v>1821</v>
      </c>
      <c r="C800" s="1" t="s">
        <v>2032</v>
      </c>
      <c r="D800" s="1" t="s">
        <v>2033</v>
      </c>
      <c r="E800" s="1" t="s">
        <v>4082</v>
      </c>
      <c r="G800" t="str">
        <f>IFERROR(VLOOKUP(A800,Update_231207!$C$2:$D$1158,2,FALSE),"")</f>
        <v>볼트액션 라이플 총알</v>
      </c>
    </row>
    <row r="801" spans="1:7" x14ac:dyDescent="0.45">
      <c r="A801" s="1" t="s">
        <v>2034</v>
      </c>
      <c r="B801" s="1" t="s">
        <v>1821</v>
      </c>
      <c r="C801" s="1" t="s">
        <v>2035</v>
      </c>
      <c r="D801" s="1" t="s">
        <v>2036</v>
      </c>
      <c r="E801" s="1" t="s">
        <v>4083</v>
      </c>
      <c r="G801" t="str">
        <f>IFERROR(VLOOKUP(A801,Update_231207!$C$2:$D$1158,2,FALSE),"")</f>
        <v>워메크 머신건</v>
      </c>
    </row>
    <row r="802" spans="1:7" x14ac:dyDescent="0.45">
      <c r="A802" s="1" t="s">
        <v>4206</v>
      </c>
      <c r="B802" s="1" t="s">
        <v>1821</v>
      </c>
      <c r="C802" s="1" t="s">
        <v>4207</v>
      </c>
      <c r="D802" s="1" t="s">
        <v>2036</v>
      </c>
      <c r="E802" s="1" t="s">
        <v>4083</v>
      </c>
      <c r="G802" t="str">
        <f>IFERROR(VLOOKUP(A802,Update_231207!$C$2:$D$1158,2,FALSE),"")</f>
        <v>워메크 머신건</v>
      </c>
    </row>
    <row r="803" spans="1:7" x14ac:dyDescent="0.45">
      <c r="A803" s="1" t="s">
        <v>2037</v>
      </c>
      <c r="B803" s="1" t="s">
        <v>1821</v>
      </c>
      <c r="C803" s="1" t="s">
        <v>2038</v>
      </c>
      <c r="D803" s="1" t="s">
        <v>2039</v>
      </c>
      <c r="E803" s="1" t="s">
        <v>4084</v>
      </c>
      <c r="G803" t="str">
        <f>IFERROR(VLOOKUP(A803,Update_231207!$C$2:$D$1158,2,FALSE),"")</f>
        <v>엄청나게 큰 다연발 기관총입니다. 다루기 힘들고 어떤 종류의 차량이나 기계에 장착하기 위해 만들어진 것이 분명합니다. 이 무기는 제압 사격용으로 만들어져 조준이 필요 없으며, 벨트식 탄약 덕분에 재장전 없이 장시간 사격할 수 있습니다.\n\n거인, 헤라클레스, 워캐스킷 폰은 사용할 수 있습니다.</v>
      </c>
    </row>
    <row r="804" spans="1:7" x14ac:dyDescent="0.45">
      <c r="A804" s="1" t="s">
        <v>2040</v>
      </c>
      <c r="B804" s="1" t="s">
        <v>1821</v>
      </c>
      <c r="C804" s="1" t="s">
        <v>2041</v>
      </c>
      <c r="D804" s="1" t="s">
        <v>2042</v>
      </c>
      <c r="E804" s="1" t="s">
        <v>4080</v>
      </c>
      <c r="G804" t="str">
        <f>IFERROR(VLOOKUP(A804,Update_231207!$C$2:$D$1158,2,FALSE),"")</f>
        <v>총열</v>
      </c>
    </row>
    <row r="805" spans="1:7" x14ac:dyDescent="0.45">
      <c r="A805" s="1" t="s">
        <v>2043</v>
      </c>
      <c r="B805" s="1" t="s">
        <v>1821</v>
      </c>
      <c r="C805" s="1" t="s">
        <v>2044</v>
      </c>
      <c r="D805" s="1" t="s">
        <v>2045</v>
      </c>
      <c r="E805" s="1" t="s">
        <v>4085</v>
      </c>
      <c r="G805" t="str">
        <f>IFERROR(VLOOKUP(A805,Update_231207!$C$2:$D$1158,2,FALSE),"")</f>
        <v>미니건 총알</v>
      </c>
    </row>
    <row r="806" spans="1:7" x14ac:dyDescent="0.45">
      <c r="A806" s="1" t="s">
        <v>2046</v>
      </c>
      <c r="B806" s="1" t="s">
        <v>1821</v>
      </c>
      <c r="C806" s="1" t="s">
        <v>2047</v>
      </c>
      <c r="D806" s="1" t="s">
        <v>2048</v>
      </c>
      <c r="E806" s="1" t="s">
        <v>4087</v>
      </c>
      <c r="G806" t="str">
        <f>IFERROR(VLOOKUP(A806,Update_231207!$C$2:$D$1158,2,FALSE),"")</f>
        <v>워메크 로켓 런처</v>
      </c>
    </row>
    <row r="807" spans="1:7" x14ac:dyDescent="0.45">
      <c r="A807" s="1" t="s">
        <v>4208</v>
      </c>
      <c r="B807" s="1" t="s">
        <v>1821</v>
      </c>
      <c r="C807" s="1" t="s">
        <v>4209</v>
      </c>
      <c r="D807" s="1" t="s">
        <v>2048</v>
      </c>
      <c r="E807" s="1" t="s">
        <v>4087</v>
      </c>
      <c r="G807" t="str">
        <f>IFERROR(VLOOKUP(A807,Update_231207!$C$2:$D$1158,2,FALSE),"")</f>
        <v>워메크 로켓 런처</v>
      </c>
    </row>
    <row r="808" spans="1:7" x14ac:dyDescent="0.45">
      <c r="A808" s="1" t="s">
        <v>2049</v>
      </c>
      <c r="B808" s="1" t="s">
        <v>1821</v>
      </c>
      <c r="C808" s="1" t="s">
        <v>2050</v>
      </c>
      <c r="D808" s="1" t="s">
        <v>2051</v>
      </c>
      <c r="E808" s="1" t="s">
        <v>4088</v>
      </c>
      <c r="G808" t="str">
        <f>IFERROR(VLOOKUP(A808,Update_231207!$C$2:$D$1158,2,FALSE),"")</f>
        <v>원래는 전투 기계에 용접하여 다른 무거운 군용 기계에 대항할 수 있도록 설계된 대형 로켓 발사기입니다.\n\n이 무기는 끔찍한 반동을 어떻게든 제어할 수 있다고 해도 일반 인간이 사용하기에는 너무 큽니다.\n\n거인, 헤라클레스, 워캐스킷 폰은 사용할 수 있습니다.</v>
      </c>
    </row>
    <row r="809" spans="1:7" x14ac:dyDescent="0.45">
      <c r="A809" s="1" t="s">
        <v>2052</v>
      </c>
      <c r="B809" s="1" t="s">
        <v>1821</v>
      </c>
      <c r="C809" s="1" t="s">
        <v>2053</v>
      </c>
      <c r="D809" s="1" t="s">
        <v>2027</v>
      </c>
      <c r="E809" s="1" t="s">
        <v>4079</v>
      </c>
      <c r="G809" t="str">
        <f>IFERROR(VLOOKUP(A809,Update_231207!$C$2:$D$1158,2,FALSE),"")</f>
        <v>개머리판</v>
      </c>
    </row>
    <row r="810" spans="1:7" x14ac:dyDescent="0.45">
      <c r="A810" s="1" t="s">
        <v>2054</v>
      </c>
      <c r="B810" s="1" t="s">
        <v>1821</v>
      </c>
      <c r="C810" s="1" t="s">
        <v>2055</v>
      </c>
      <c r="D810" s="1" t="s">
        <v>2030</v>
      </c>
      <c r="E810" s="1" t="s">
        <v>4080</v>
      </c>
      <c r="G810" t="str">
        <f>IFERROR(VLOOKUP(A810,Update_231207!$C$2:$D$1158,2,FALSE),"")</f>
        <v>총열</v>
      </c>
    </row>
    <row r="811" spans="1:7" x14ac:dyDescent="0.45">
      <c r="A811" s="1" t="s">
        <v>2056</v>
      </c>
      <c r="B811" s="1" t="s">
        <v>1821</v>
      </c>
      <c r="C811" s="1" t="s">
        <v>2057</v>
      </c>
      <c r="D811" s="1" t="s">
        <v>2058</v>
      </c>
      <c r="E811" s="1" t="s">
        <v>4090</v>
      </c>
      <c r="G811" t="str">
        <f>IFERROR(VLOOKUP(A811,Update_231207!$C$2:$D$1158,2,FALSE),"")</f>
        <v>로켓</v>
      </c>
    </row>
    <row r="812" spans="1:7" x14ac:dyDescent="0.45">
      <c r="A812" s="1" t="s">
        <v>2059</v>
      </c>
      <c r="B812" s="1" t="s">
        <v>1821</v>
      </c>
      <c r="C812" s="1" t="s">
        <v>2060</v>
      </c>
      <c r="D812" s="1" t="s">
        <v>2061</v>
      </c>
      <c r="E812" s="1" t="s">
        <v>4091</v>
      </c>
      <c r="G812" t="str">
        <f>IFERROR(VLOOKUP(A812,Update_231207!$C$2:$D$1158,2,FALSE),"")</f>
        <v>축소 광선 광선</v>
      </c>
    </row>
    <row r="813" spans="1:7" x14ac:dyDescent="0.45">
      <c r="A813" s="1" t="s">
        <v>2062</v>
      </c>
      <c r="B813" s="1" t="s">
        <v>1821</v>
      </c>
      <c r="C813" s="1" t="s">
        <v>2063</v>
      </c>
      <c r="D813" s="1" t="s">
        <v>2064</v>
      </c>
      <c r="E813" s="1" t="s">
        <v>4092</v>
      </c>
      <c r="G813" t="str">
        <f>IFERROR(VLOOKUP(A813,Update_231207!$C$2:$D$1158,2,FALSE),"")</f>
        <v>성장 광선 광선</v>
      </c>
    </row>
    <row r="814" spans="1:7" x14ac:dyDescent="0.45">
      <c r="A814" s="1" t="s">
        <v>2065</v>
      </c>
      <c r="B814" s="1" t="s">
        <v>1821</v>
      </c>
      <c r="C814" s="1" t="s">
        <v>2066</v>
      </c>
      <c r="D814" s="1" t="s">
        <v>2067</v>
      </c>
      <c r="E814" s="1" t="s">
        <v>4093</v>
      </c>
      <c r="G814" t="str">
        <f>IFERROR(VLOOKUP(A814,Update_231207!$C$2:$D$1158,2,FALSE),"")</f>
        <v>축소 광선</v>
      </c>
    </row>
    <row r="815" spans="1:7" x14ac:dyDescent="0.45">
      <c r="A815" s="1" t="s">
        <v>4210</v>
      </c>
      <c r="B815" s="1" t="s">
        <v>1821</v>
      </c>
      <c r="C815" s="1" t="s">
        <v>4211</v>
      </c>
      <c r="D815" s="1" t="s">
        <v>2067</v>
      </c>
      <c r="E815" s="1" t="s">
        <v>4093</v>
      </c>
      <c r="G815" t="str">
        <f>IFERROR(VLOOKUP(A815,Update_231207!$C$2:$D$1158,2,FALSE),"")</f>
        <v>축소 광선</v>
      </c>
    </row>
    <row r="816" spans="1:7" x14ac:dyDescent="0.45">
      <c r="A816" s="1" t="s">
        <v>2068</v>
      </c>
      <c r="B816" s="1" t="s">
        <v>1821</v>
      </c>
      <c r="C816" s="1" t="s">
        <v>2069</v>
      </c>
      <c r="D816" s="1" t="s">
        <v>2070</v>
      </c>
      <c r="E816" s="1" t="s">
        <v>4094</v>
      </c>
      <c r="G816" t="str">
        <f>IFERROR(VLOOKUP(A816,Update_231207!$C$2:$D$1158,2,FALSE),"")</f>
        <v>축소 광선입니다. 아주 작은 물체는 양자 상태가 불안정해져 다른 차원으로 떨어질 수 있으므로 주의해서 사용하세요.\n\n참고: 정신 건강을 회복하기 위해 만들어진 다른 축소 광선"과 혼동하지 않도록 주의하세요."</v>
      </c>
    </row>
    <row r="817" spans="1:7" x14ac:dyDescent="0.45">
      <c r="A817" s="1" t="s">
        <v>2071</v>
      </c>
      <c r="B817" s="1" t="s">
        <v>1821</v>
      </c>
      <c r="C817" s="1" t="s">
        <v>2072</v>
      </c>
      <c r="D817" s="1" t="s">
        <v>2030</v>
      </c>
      <c r="E817" s="1" t="s">
        <v>4080</v>
      </c>
      <c r="G817" t="str">
        <f>IFERROR(VLOOKUP(A817,Update_231207!$C$2:$D$1158,2,FALSE),"")</f>
        <v>총열</v>
      </c>
    </row>
    <row r="818" spans="1:7" x14ac:dyDescent="0.45">
      <c r="A818" s="1" t="s">
        <v>2073</v>
      </c>
      <c r="B818" s="1" t="s">
        <v>1821</v>
      </c>
      <c r="C818" s="1" t="s">
        <v>2074</v>
      </c>
      <c r="D818" s="1" t="s">
        <v>2075</v>
      </c>
      <c r="E818" s="1" t="s">
        <v>4096</v>
      </c>
      <c r="G818" t="str">
        <f>IFERROR(VLOOKUP(A818,Update_231207!$C$2:$D$1158,2,FALSE),"")</f>
        <v>성장 광선</v>
      </c>
    </row>
    <row r="819" spans="1:7" x14ac:dyDescent="0.45">
      <c r="A819" s="1" t="s">
        <v>4212</v>
      </c>
      <c r="B819" s="1" t="s">
        <v>1821</v>
      </c>
      <c r="C819" s="1" t="s">
        <v>4213</v>
      </c>
      <c r="D819" s="1" t="s">
        <v>2075</v>
      </c>
      <c r="E819" s="1" t="s">
        <v>4096</v>
      </c>
      <c r="G819" t="str">
        <f>IFERROR(VLOOKUP(A819,Update_231207!$C$2:$D$1158,2,FALSE),"")</f>
        <v>성장 광선</v>
      </c>
    </row>
    <row r="820" spans="1:7" x14ac:dyDescent="0.45">
      <c r="A820" s="1" t="s">
        <v>2076</v>
      </c>
      <c r="B820" s="1" t="s">
        <v>1821</v>
      </c>
      <c r="C820" s="1" t="s">
        <v>2077</v>
      </c>
      <c r="D820" s="1" t="s">
        <v>2078</v>
      </c>
      <c r="E820" s="1" t="s">
        <v>4097</v>
      </c>
      <c r="G820" t="str">
        <f>IFERROR(VLOOKUP(A820,Update_231207!$C$2:$D$1158,2,FALSE),"")</f>
        <v>물건을 키우는 광선. 식물학적인 의미는 아닙니다.\n\n식물학 팀이 이 반복을 통해 사람을 먹는 순무를 다시 만들지 않기를 바랍니다.\n\n참고: 성장이 멈춘 후 대상에 과부하를 걸면 위험한 성장 흐름이 방출되어 대상은 미세 분열을 일으켜 실험한 모든 기계와 생명체가 죽습니다.</v>
      </c>
    </row>
    <row r="821" spans="1:7" x14ac:dyDescent="0.45">
      <c r="A821" s="1" t="s">
        <v>2079</v>
      </c>
      <c r="B821" s="1" t="s">
        <v>1821</v>
      </c>
      <c r="C821" s="1" t="s">
        <v>2080</v>
      </c>
      <c r="D821" s="1" t="s">
        <v>2030</v>
      </c>
      <c r="E821" s="1" t="s">
        <v>4080</v>
      </c>
      <c r="G821" t="str">
        <f>IFERROR(VLOOKUP(A821,Update_231207!$C$2:$D$1158,2,FALSE),"")</f>
        <v>총열</v>
      </c>
    </row>
    <row r="822" spans="1:7" x14ac:dyDescent="0.45">
      <c r="A822" s="1" t="s">
        <v>2081</v>
      </c>
      <c r="B822" s="1" t="s">
        <v>1821</v>
      </c>
      <c r="C822" s="1" t="s">
        <v>2082</v>
      </c>
      <c r="D822" s="1" t="s">
        <v>2083</v>
      </c>
      <c r="E822" s="1" t="s">
        <v>4099</v>
      </c>
      <c r="G822" t="str">
        <f>IFERROR(VLOOKUP(A822,Update_231207!$C$2:$D$1158,2,FALSE),"")</f>
        <v>소형 축소 광선 터렛</v>
      </c>
    </row>
    <row r="823" spans="1:7" x14ac:dyDescent="0.45">
      <c r="A823" s="1" t="s">
        <v>2084</v>
      </c>
      <c r="B823" s="1" t="s">
        <v>1821</v>
      </c>
      <c r="C823" s="1" t="s">
        <v>2085</v>
      </c>
      <c r="D823" s="1" t="s">
        <v>2086</v>
      </c>
      <c r="E823" s="1" t="s">
        <v>4100</v>
      </c>
      <c r="G823" t="str">
        <f>IFERROR(VLOOKUP(A823,Update_231207!$C$2:$D$1158,2,FALSE),"")</f>
        <v>축소 광선이 부착된 휴대용 자동 터렛입니다.</v>
      </c>
    </row>
    <row r="824" spans="1:7" x14ac:dyDescent="0.45">
      <c r="A824" s="1" t="s">
        <v>2087</v>
      </c>
      <c r="B824" s="1" t="s">
        <v>1821</v>
      </c>
      <c r="C824" s="1" t="s">
        <v>2088</v>
      </c>
      <c r="D824" s="1" t="s">
        <v>2089</v>
      </c>
      <c r="E824" s="1" t="s">
        <v>4101</v>
      </c>
      <c r="G824" t="str">
        <f>IFERROR(VLOOKUP(A824,Update_231207!$C$2:$D$1158,2,FALSE),"")</f>
        <v>총열 교체까지 남은 발사 횟수</v>
      </c>
    </row>
    <row r="825" spans="1:7" x14ac:dyDescent="0.45">
      <c r="A825" s="1" t="s">
        <v>2090</v>
      </c>
      <c r="B825" s="1" t="s">
        <v>1821</v>
      </c>
      <c r="C825" s="1" t="s">
        <v>2091</v>
      </c>
      <c r="D825" s="1" t="s">
        <v>2092</v>
      </c>
      <c r="E825" s="1" t="s">
        <v>4102</v>
      </c>
      <c r="G825" t="str">
        <f>IFERROR(VLOOKUP(A825,Update_231207!$C$2:$D$1158,2,FALSE),"")</f>
        <v>총열 내구도</v>
      </c>
    </row>
    <row r="826" spans="1:7" x14ac:dyDescent="0.45">
      <c r="A826" s="1" t="s">
        <v>2093</v>
      </c>
      <c r="B826" s="1" t="s">
        <v>1821</v>
      </c>
      <c r="C826" s="1" t="s">
        <v>2094</v>
      </c>
      <c r="D826" s="1" t="s">
        <v>2095</v>
      </c>
      <c r="E826" s="1" t="s">
        <v>4103</v>
      </c>
      <c r="G826" t="str">
        <f>IFERROR(VLOOKUP(A826,Update_231207!$C$2:$D$1158,2,FALSE),"")</f>
        <v>새로운 총열 필요</v>
      </c>
    </row>
    <row r="827" spans="1:7" x14ac:dyDescent="0.45">
      <c r="A827" s="1" t="s">
        <v>2096</v>
      </c>
      <c r="B827" s="1" t="s">
        <v>1821</v>
      </c>
      <c r="C827" s="1" t="s">
        <v>2097</v>
      </c>
      <c r="D827" s="1" t="s">
        <v>2098</v>
      </c>
      <c r="E827" s="1" t="s">
        <v>4106</v>
      </c>
      <c r="G827" t="str">
        <f>IFERROR(VLOOKUP(A827,Update_231207!$C$2:$D$1158,2,FALSE),"")</f>
        <v>소형 성장 광선 터렛</v>
      </c>
    </row>
    <row r="828" spans="1:7" x14ac:dyDescent="0.45">
      <c r="A828" s="1" t="s">
        <v>2099</v>
      </c>
      <c r="B828" s="1" t="s">
        <v>1821</v>
      </c>
      <c r="C828" s="1" t="s">
        <v>2100</v>
      </c>
      <c r="D828" s="1" t="s">
        <v>2101</v>
      </c>
      <c r="E828" s="1" t="s">
        <v>4107</v>
      </c>
      <c r="G828" t="str">
        <f>IFERROR(VLOOKUP(A828,Update_231207!$C$2:$D$1158,2,FALSE),"")</f>
        <v>성장 광선이 부착된 휴대용 자동 터렛입니다.</v>
      </c>
    </row>
    <row r="829" spans="1:7" x14ac:dyDescent="0.45">
      <c r="A829" s="1" t="s">
        <v>2102</v>
      </c>
      <c r="B829" s="1" t="s">
        <v>1821</v>
      </c>
      <c r="C829" s="1" t="s">
        <v>2103</v>
      </c>
      <c r="D829" s="1" t="s">
        <v>2089</v>
      </c>
      <c r="E829" s="1" t="s">
        <v>4101</v>
      </c>
      <c r="G829" t="str">
        <f>IFERROR(VLOOKUP(A829,Update_231207!$C$2:$D$1158,2,FALSE),"")</f>
        <v>총열 교체까지 남은 발사 횟수</v>
      </c>
    </row>
    <row r="830" spans="1:7" x14ac:dyDescent="0.45">
      <c r="A830" s="1" t="s">
        <v>2104</v>
      </c>
      <c r="B830" s="1" t="s">
        <v>1821</v>
      </c>
      <c r="C830" s="1" t="s">
        <v>2105</v>
      </c>
      <c r="D830" s="1" t="s">
        <v>2092</v>
      </c>
      <c r="E830" s="1" t="s">
        <v>4102</v>
      </c>
      <c r="G830" t="str">
        <f>IFERROR(VLOOKUP(A830,Update_231207!$C$2:$D$1158,2,FALSE),"")</f>
        <v>총열 내구도</v>
      </c>
    </row>
    <row r="831" spans="1:7" x14ac:dyDescent="0.45">
      <c r="A831" s="1" t="s">
        <v>2106</v>
      </c>
      <c r="B831" s="1" t="s">
        <v>1821</v>
      </c>
      <c r="C831" s="1" t="s">
        <v>2107</v>
      </c>
      <c r="D831" s="1" t="s">
        <v>2095</v>
      </c>
      <c r="E831" s="1" t="s">
        <v>4103</v>
      </c>
      <c r="G831" t="str">
        <f>IFERROR(VLOOKUP(A831,Update_231207!$C$2:$D$1158,2,FALSE),"")</f>
        <v>새로운 총열 필요</v>
      </c>
    </row>
    <row r="832" spans="1:7" x14ac:dyDescent="0.45">
      <c r="A832" s="1" t="s">
        <v>2108</v>
      </c>
      <c r="B832" s="1" t="s">
        <v>1821</v>
      </c>
      <c r="C832" s="1" t="s">
        <v>2109</v>
      </c>
      <c r="D832" s="1" t="s">
        <v>2110</v>
      </c>
      <c r="E832" s="1" t="s">
        <v>4105</v>
      </c>
      <c r="G832" t="str">
        <f>IFERROR(VLOOKUP(A832,Update_231207!$C$2:$D$1158,2,FALSE),"")</f>
        <v>소형 축소 광선 터렛 총</v>
      </c>
    </row>
    <row r="833" spans="1:7" x14ac:dyDescent="0.45">
      <c r="A833" s="1" t="s">
        <v>4214</v>
      </c>
      <c r="B833" s="1" t="s">
        <v>1821</v>
      </c>
      <c r="C833" s="1" t="s">
        <v>4215</v>
      </c>
      <c r="D833" s="1" t="s">
        <v>2110</v>
      </c>
      <c r="E833" s="1" t="s">
        <v>4105</v>
      </c>
      <c r="G833" t="str">
        <f>IFERROR(VLOOKUP(A833,Update_231207!$C$2:$D$1158,2,FALSE),"")</f>
        <v>소형 축소 광선 터렛 총</v>
      </c>
    </row>
    <row r="834" spans="1:7" x14ac:dyDescent="0.45">
      <c r="A834" s="1" t="s">
        <v>2111</v>
      </c>
      <c r="B834" s="1" t="s">
        <v>1821</v>
      </c>
      <c r="C834" s="1" t="s">
        <v>2112</v>
      </c>
      <c r="D834" s="1" t="s">
        <v>2113</v>
      </c>
      <c r="E834" s="1" t="s">
        <v>4110</v>
      </c>
      <c r="G834" t="str">
        <f>IFERROR(VLOOKUP(A834,Update_231207!$C$2:$D$1158,2,FALSE),"")</f>
        <v>터렛에 장착할 수 있도록 제작된 간단한 자동 축소 광선입니다.</v>
      </c>
    </row>
    <row r="835" spans="1:7" x14ac:dyDescent="0.45">
      <c r="A835" s="1" t="s">
        <v>2114</v>
      </c>
      <c r="B835" s="1" t="s">
        <v>1821</v>
      </c>
      <c r="C835" s="1" t="s">
        <v>2115</v>
      </c>
      <c r="D835" s="1" t="s">
        <v>2116</v>
      </c>
      <c r="E835" s="1" t="s">
        <v>4109</v>
      </c>
      <c r="G835" t="str">
        <f>IFERROR(VLOOKUP(A835,Update_231207!$C$2:$D$1158,2,FALSE),"")</f>
        <v>소형 성장 광선 터렛 총</v>
      </c>
    </row>
    <row r="836" spans="1:7" x14ac:dyDescent="0.45">
      <c r="A836" s="1" t="s">
        <v>4216</v>
      </c>
      <c r="B836" s="1" t="s">
        <v>1821</v>
      </c>
      <c r="C836" s="1" t="s">
        <v>4217</v>
      </c>
      <c r="D836" s="1" t="s">
        <v>2116</v>
      </c>
      <c r="E836" s="1" t="s">
        <v>4109</v>
      </c>
      <c r="G836" t="str">
        <f>IFERROR(VLOOKUP(A836,Update_231207!$C$2:$D$1158,2,FALSE),"")</f>
        <v>소형 성장 광선 터렛 총</v>
      </c>
    </row>
    <row r="837" spans="1:7" x14ac:dyDescent="0.45">
      <c r="A837" s="1" t="s">
        <v>2117</v>
      </c>
      <c r="B837" s="1" t="s">
        <v>1821</v>
      </c>
      <c r="C837" s="1" t="s">
        <v>2118</v>
      </c>
      <c r="D837" s="1" t="s">
        <v>2119</v>
      </c>
      <c r="E837" s="1" t="s">
        <v>4111</v>
      </c>
      <c r="G837" t="str">
        <f>IFERROR(VLOOKUP(A837,Update_231207!$C$2:$D$1158,2,FALSE),"")</f>
        <v>터렛에 장착할 수 있도록 제작된 간단한 자동 성장 광선입니다.</v>
      </c>
    </row>
    <row r="838" spans="1:7" x14ac:dyDescent="0.45">
      <c r="A838" s="1" t="s">
        <v>2120</v>
      </c>
      <c r="B838" s="1" t="s">
        <v>1821</v>
      </c>
      <c r="C838" s="1" t="s">
        <v>2121</v>
      </c>
      <c r="D838" s="1" t="s">
        <v>2122</v>
      </c>
      <c r="E838" s="1" t="s">
        <v>3902</v>
      </c>
      <c r="G838" t="str">
        <f>IFERROR(VLOOKUP(A838,Update_231207!$C$2:$D$1158,2,FALSE),"")</f>
        <v>요툰 프레임</v>
      </c>
    </row>
    <row r="839" spans="1:7" x14ac:dyDescent="0.45">
      <c r="A839" s="1" t="s">
        <v>2123</v>
      </c>
      <c r="B839" s="1" t="s">
        <v>1821</v>
      </c>
      <c r="C839" s="1" t="s">
        <v>2124</v>
      </c>
      <c r="D839" s="1" t="s">
        <v>2125</v>
      </c>
      <c r="E839" s="1" t="s">
        <v>3903</v>
      </c>
      <c r="G839" t="str">
        <f>IFERROR(VLOOKUP(A839,Update_231207!$C$2:$D$1158,2,FALSE),"")</f>
        <v>채굴, 운반, 전투를 위해 설계된 거대한 뼈대입니다.</v>
      </c>
    </row>
    <row r="840" spans="1:7" x14ac:dyDescent="0.45">
      <c r="A840" s="1" t="s">
        <v>2126</v>
      </c>
      <c r="B840" s="1" t="s">
        <v>1821</v>
      </c>
      <c r="C840" s="1" t="s">
        <v>2127</v>
      </c>
      <c r="D840" s="1" t="s">
        <v>2128</v>
      </c>
      <c r="E840" s="1" t="s">
        <v>3904</v>
      </c>
      <c r="G840" t="str">
        <f>IFERROR(VLOOKUP(A840,Update_231207!$C$2:$D$1158,2,FALSE),"")</f>
        <v>오거 프레임</v>
      </c>
    </row>
    <row r="841" spans="1:7" x14ac:dyDescent="0.45">
      <c r="A841" s="1" t="s">
        <v>2129</v>
      </c>
      <c r="B841" s="1" t="s">
        <v>1821</v>
      </c>
      <c r="C841" s="1" t="s">
        <v>2130</v>
      </c>
      <c r="D841" s="1" t="s">
        <v>2131</v>
      </c>
      <c r="E841" s="1" t="s">
        <v>4112</v>
      </c>
      <c r="G841" t="str">
        <f>IFERROR(VLOOKUP(A841,Update_231207!$C$2:$D$1158,2,FALSE),"")</f>
        <v>요툰 프레임의 더 큰 변형으로, 견고함만을 위해 설계되었습니다. 매우 느립니다.</v>
      </c>
    </row>
    <row r="842" spans="1:7" x14ac:dyDescent="0.45">
      <c r="A842" s="1" t="s">
        <v>2132</v>
      </c>
      <c r="B842" s="1" t="s">
        <v>1821</v>
      </c>
      <c r="C842" s="1" t="s">
        <v>2133</v>
      </c>
      <c r="D842" s="1" t="s">
        <v>2134</v>
      </c>
      <c r="E842" s="1" t="s">
        <v>3906</v>
      </c>
      <c r="G842" t="str">
        <f>IFERROR(VLOOKUP(A842,Update_231207!$C$2:$D$1158,2,FALSE),"")</f>
        <v>메카닉 프레임</v>
      </c>
    </row>
    <row r="843" spans="1:7" x14ac:dyDescent="0.45">
      <c r="A843" s="1" t="s">
        <v>2135</v>
      </c>
      <c r="B843" s="1" t="s">
        <v>1821</v>
      </c>
      <c r="C843" s="1" t="s">
        <v>2136</v>
      </c>
      <c r="D843" s="1" t="s">
        <v>2137</v>
      </c>
      <c r="E843" s="1" t="s">
        <v>4113</v>
      </c>
      <c r="G843" t="str">
        <f>IFERROR(VLOOKUP(A843,Update_231207!$C$2:$D$1158,2,FALSE),"")</f>
        <v>고속 수리, 용접, 제작에 최적화된 소형 뼈대입니다. 미세한 모터로 장거리 전투에도 적합합니다.</v>
      </c>
    </row>
    <row r="844" spans="1:7" x14ac:dyDescent="0.45">
      <c r="A844" s="1" t="s">
        <v>2138</v>
      </c>
      <c r="B844" s="1" t="s">
        <v>1821</v>
      </c>
      <c r="C844" s="1" t="s">
        <v>2139</v>
      </c>
      <c r="D844" s="1" t="s">
        <v>2140</v>
      </c>
      <c r="E844" s="1" t="s">
        <v>3573</v>
      </c>
      <c r="G844" t="str">
        <f>IFERROR(VLOOKUP(A844,Update_231207!$C$2:$D$1158,2,FALSE),"")</f>
        <v>진공 밀폐</v>
      </c>
    </row>
    <row r="845" spans="1:7" x14ac:dyDescent="0.45">
      <c r="A845" s="1" t="s">
        <v>2141</v>
      </c>
      <c r="B845" s="1" t="s">
        <v>1821</v>
      </c>
      <c r="C845" s="1" t="s">
        <v>2142</v>
      </c>
      <c r="D845" s="1" t="s">
        <v>2143</v>
      </c>
      <c r="E845" s="1" t="s">
        <v>4114</v>
      </c>
      <c r="G845" t="str">
        <f>IFERROR(VLOOKUP(A845,Update_231207!$C$2:$D$1158,2,FALSE),"")</f>
        <v>안드로이드를 수정하여 진공에 노출되지 않도록 보호하는 구성 요소 묶음으로, 단열 효과는 좋지만 안타깝게도 이동성이 다소 떨어집니다.</v>
      </c>
    </row>
    <row r="846" spans="1:7" x14ac:dyDescent="0.45">
      <c r="A846" s="1" t="s">
        <v>2144</v>
      </c>
      <c r="B846" s="1" t="s">
        <v>1821</v>
      </c>
      <c r="C846" s="1" t="s">
        <v>2145</v>
      </c>
      <c r="D846" s="1" t="s">
        <v>2146</v>
      </c>
      <c r="E846" s="1" t="s">
        <v>4219</v>
      </c>
      <c r="G846" t="str">
        <f>IFERROR(VLOOKUP(A846,Update_231207!$C$2:$D$1158,2,FALSE),"")</f>
        <v/>
      </c>
    </row>
    <row r="847" spans="1:7" x14ac:dyDescent="0.45">
      <c r="A847" s="1" t="s">
        <v>2147</v>
      </c>
      <c r="B847" s="1" t="s">
        <v>1821</v>
      </c>
      <c r="C847" s="1" t="s">
        <v>2148</v>
      </c>
      <c r="D847" s="1" t="s">
        <v>2149</v>
      </c>
      <c r="E847" s="1" t="s">
        <v>4219</v>
      </c>
      <c r="G847" t="str">
        <f>IFERROR(VLOOKUP(A847,Update_231207!$C$2:$D$1158,2,FALSE),"")</f>
        <v/>
      </c>
    </row>
    <row r="848" spans="1:7" x14ac:dyDescent="0.45">
      <c r="A848" s="1" t="s">
        <v>2150</v>
      </c>
      <c r="B848" s="1" t="s">
        <v>1821</v>
      </c>
      <c r="C848" s="1" t="s">
        <v>2151</v>
      </c>
      <c r="D848" s="1" t="s">
        <v>2146</v>
      </c>
      <c r="E848" s="1" t="s">
        <v>4219</v>
      </c>
      <c r="G848" t="str">
        <f>IFERROR(VLOOKUP(A848,Update_231207!$C$2:$D$1158,2,FALSE),"")</f>
        <v/>
      </c>
    </row>
    <row r="849" spans="1:7" x14ac:dyDescent="0.45">
      <c r="A849" s="1" t="s">
        <v>2152</v>
      </c>
      <c r="B849" s="1" t="s">
        <v>1821</v>
      </c>
      <c r="C849" s="1" t="s">
        <v>2153</v>
      </c>
      <c r="D849" s="1" t="s">
        <v>2154</v>
      </c>
      <c r="E849" s="1" t="s">
        <v>4219</v>
      </c>
      <c r="G849" t="str">
        <f>IFERROR(VLOOKUP(A849,Update_231207!$C$2:$D$1158,2,FALSE),"")</f>
        <v/>
      </c>
    </row>
    <row r="850" spans="1:7" x14ac:dyDescent="0.45">
      <c r="A850" s="1" t="s">
        <v>2155</v>
      </c>
      <c r="B850" s="1" t="s">
        <v>1821</v>
      </c>
      <c r="C850" s="1" t="s">
        <v>2156</v>
      </c>
      <c r="D850" s="1" t="s">
        <v>2157</v>
      </c>
      <c r="E850" s="1" t="s">
        <v>3910</v>
      </c>
      <c r="G850" t="str">
        <f>IFERROR(VLOOKUP(A850,Update_231207!$C$2:$D$1158,2,FALSE),"")</f>
        <v>룸바 프레임</v>
      </c>
    </row>
    <row r="851" spans="1:7" x14ac:dyDescent="0.45">
      <c r="A851" s="1" t="s">
        <v>2158</v>
      </c>
      <c r="B851" s="1" t="s">
        <v>1821</v>
      </c>
      <c r="C851" s="1" t="s">
        <v>2159</v>
      </c>
      <c r="D851" s="1" t="s">
        <v>2160</v>
      </c>
      <c r="E851" s="1" t="s">
        <v>3911</v>
      </c>
      <c r="G851" t="str">
        <f>IFERROR(VLOOKUP(A851,Update_231207!$C$2:$D$1158,2,FALSE),"")</f>
        <v>속도, 세척, 구조, 소량 운반 및 낮은 에너지 소비에 최적화된 뼈대입니다. 작은 크기와 소독된 도구로 인해 전용 수술 프레임의 저렴한 대안으로 사용되기도 합니다.\n\n크기가 작기 때문에 매우 약합니다.</v>
      </c>
    </row>
    <row r="852" spans="1:7" x14ac:dyDescent="0.45">
      <c r="A852" s="1" t="s">
        <v>2161</v>
      </c>
      <c r="B852" s="1" t="s">
        <v>1821</v>
      </c>
      <c r="C852" s="1" t="s">
        <v>2162</v>
      </c>
      <c r="D852" s="1" t="s">
        <v>2163</v>
      </c>
      <c r="E852" s="1" t="s">
        <v>3912</v>
      </c>
      <c r="G852" t="str">
        <f>IFERROR(VLOOKUP(A852,Update_231207!$C$2:$D$1158,2,FALSE),"")</f>
        <v>바운서 프레임</v>
      </c>
    </row>
    <row r="853" spans="1:7" x14ac:dyDescent="0.45">
      <c r="A853" s="1" t="s">
        <v>2164</v>
      </c>
      <c r="B853" s="1" t="s">
        <v>1821</v>
      </c>
      <c r="C853" s="1" t="s">
        <v>2165</v>
      </c>
      <c r="D853" s="1" t="s">
        <v>2166</v>
      </c>
      <c r="E853" s="1" t="s">
        <v>3913</v>
      </c>
      <c r="G853" t="str">
        <f>IFERROR(VLOOKUP(A853,Update_231207!$C$2:$D$1158,2,FALSE),"")</f>
        <v>둔탁한 뼈대는 타격을 받고 무섭게 보이기에 최적화되어 있습니다. 중노동에도 적합합니다.</v>
      </c>
    </row>
    <row r="854" spans="1:7" x14ac:dyDescent="0.45">
      <c r="A854" s="1" t="s">
        <v>2167</v>
      </c>
      <c r="B854" s="1" t="s">
        <v>1821</v>
      </c>
      <c r="C854" s="1" t="s">
        <v>2168</v>
      </c>
      <c r="D854" s="1" t="s">
        <v>2169</v>
      </c>
      <c r="E854" s="1" t="s">
        <v>3914</v>
      </c>
      <c r="G854" t="str">
        <f>IFERROR(VLOOKUP(A854,Update_231207!$C$2:$D$1158,2,FALSE),"")</f>
        <v>티탄 프레임</v>
      </c>
    </row>
    <row r="855" spans="1:7" x14ac:dyDescent="0.45">
      <c r="A855" s="1" t="s">
        <v>2170</v>
      </c>
      <c r="B855" s="1" t="s">
        <v>1821</v>
      </c>
      <c r="C855" s="1" t="s">
        <v>2171</v>
      </c>
      <c r="D855" s="1" t="s">
        <v>2172</v>
      </c>
      <c r="E855" s="1" t="s">
        <v>3915</v>
      </c>
      <c r="G855" t="str">
        <f>IFERROR(VLOOKUP(A855,Update_231207!$C$2:$D$1158,2,FALSE),"")</f>
        <v>부분적 생물인 도시계 티탄을 대체하기 위한 완전한 기계 제품인 안드로이드 뼈대. 사이버네틱 티탄 프로젝트의 자매 프로젝트인 이 프로젝트는 엄청나게 어려운 공정과 엄청나게 높은 생산 비용으로 인해 안타깝게도 실패한 것으로 간주되었습니다.\n\n진공 보강.</v>
      </c>
    </row>
    <row r="856" spans="1:7" x14ac:dyDescent="0.45">
      <c r="A856" s="1" t="s">
        <v>2173</v>
      </c>
      <c r="B856" s="1" t="s">
        <v>1821</v>
      </c>
      <c r="C856" s="1" t="s">
        <v>2174</v>
      </c>
      <c r="D856" s="1" t="s">
        <v>1973</v>
      </c>
      <c r="E856" s="1" t="s">
        <v>4065</v>
      </c>
      <c r="G856" t="str">
        <f>IFERROR(VLOOKUP(A856,Update_231207!$C$2:$D$1158,2,FALSE),"")</f>
        <v>수르트의 검</v>
      </c>
    </row>
    <row r="857" spans="1:7" x14ac:dyDescent="0.45">
      <c r="A857" s="1" t="s">
        <v>2175</v>
      </c>
      <c r="B857" s="1" t="s">
        <v>1821</v>
      </c>
      <c r="C857" s="1" t="s">
        <v>2176</v>
      </c>
      <c r="D857" s="1" t="s">
        <v>1976</v>
      </c>
      <c r="E857" s="1" t="s">
        <v>4066</v>
      </c>
      <c r="G857" t="str">
        <f>IFERROR(VLOOKUP(A857,Update_231207!$C$2:$D$1158,2,FALSE),"")</f>
        <v>태양의 힘을 머금은 칼날이 달린 거대한 한손 검입니다. 이 검은 칼날에 닿기만 하면 무엇이든 불태우고, 자르고, 녹여버립니다.\n\n이 검은 너무 크고 무거워서 거인조차도 휘두르는 데 어려움을 겪습니다.</v>
      </c>
    </row>
    <row r="858" spans="1:7" x14ac:dyDescent="0.45">
      <c r="A858" s="1" t="s">
        <v>2177</v>
      </c>
      <c r="B858" s="1" t="s">
        <v>1821</v>
      </c>
      <c r="C858" s="1" t="s">
        <v>2178</v>
      </c>
      <c r="D858" s="1" t="s">
        <v>1932</v>
      </c>
      <c r="E858" s="1" t="s">
        <v>4054</v>
      </c>
      <c r="G858" t="str">
        <f>IFERROR(VLOOKUP(A858,Update_231207!$C$2:$D$1158,2,FALSE),"")</f>
        <v>손잡이</v>
      </c>
    </row>
    <row r="859" spans="1:7" x14ac:dyDescent="0.45">
      <c r="A859" s="1" t="s">
        <v>2179</v>
      </c>
      <c r="B859" s="1" t="s">
        <v>1821</v>
      </c>
      <c r="C859" s="1" t="s">
        <v>2180</v>
      </c>
      <c r="D859" s="1" t="s">
        <v>1967</v>
      </c>
      <c r="E859" s="1" t="s">
        <v>4063</v>
      </c>
      <c r="G859" t="str">
        <f>IFERROR(VLOOKUP(A859,Update_231207!$C$2:$D$1158,2,FALSE),"")</f>
        <v>칼끝</v>
      </c>
    </row>
    <row r="860" spans="1:7" x14ac:dyDescent="0.45">
      <c r="A860" s="1" t="s">
        <v>2181</v>
      </c>
      <c r="B860" s="1" t="s">
        <v>1821</v>
      </c>
      <c r="C860" s="1" t="s">
        <v>2182</v>
      </c>
      <c r="D860" s="1" t="s">
        <v>1970</v>
      </c>
      <c r="E860" s="1" t="s">
        <v>4064</v>
      </c>
      <c r="G860" t="str">
        <f>IFERROR(VLOOKUP(A860,Update_231207!$C$2:$D$1158,2,FALSE),"")</f>
        <v>칼날</v>
      </c>
    </row>
    <row r="861" spans="1:7" x14ac:dyDescent="0.45">
      <c r="A861" s="1" t="s">
        <v>2183</v>
      </c>
      <c r="B861" s="1" t="s">
        <v>1821</v>
      </c>
      <c r="C861" s="1" t="s">
        <v>2184</v>
      </c>
      <c r="D861" s="1" t="s">
        <v>1985</v>
      </c>
      <c r="E861" s="1" t="s">
        <v>4067</v>
      </c>
      <c r="G861" t="str">
        <f>IFERROR(VLOOKUP(A861,Update_231207!$C$2:$D$1158,2,FALSE),"")</f>
        <v>스크리미르의 망치</v>
      </c>
    </row>
    <row r="862" spans="1:7" x14ac:dyDescent="0.45">
      <c r="A862" s="1" t="s">
        <v>2185</v>
      </c>
      <c r="B862" s="1" t="s">
        <v>1821</v>
      </c>
      <c r="C862" s="1" t="s">
        <v>2186</v>
      </c>
      <c r="D862" s="1" t="s">
        <v>1988</v>
      </c>
      <c r="E862" s="1" t="s">
        <v>4068</v>
      </c>
      <c r="G862" t="str">
        <f>IFERROR(VLOOKUP(A862,Update_231207!$C$2:$D$1158,2,FALSE),"")</f>
        <v>출처를 알 수 없는 터무니없이 크고 무거운 망치. 겨울 폭풍의 힘이 깃들어 있다고 합니다.\n\n이 망치의 천둥 같은 타격으로도 완전히 분쇄하지 못하는 몇 안 되는 것들은 서리에 의해 부서지기 쉽게되고 천둥 같은 충격에 기절하게 됩니다.</v>
      </c>
    </row>
    <row r="863" spans="1:7" x14ac:dyDescent="0.45">
      <c r="A863" s="1" t="s">
        <v>2187</v>
      </c>
      <c r="B863" s="1" t="s">
        <v>1821</v>
      </c>
      <c r="C863" s="1" t="s">
        <v>2188</v>
      </c>
      <c r="D863" s="1" t="s">
        <v>1932</v>
      </c>
      <c r="E863" s="1" t="s">
        <v>4054</v>
      </c>
      <c r="G863" t="str">
        <f>IFERROR(VLOOKUP(A863,Update_231207!$C$2:$D$1158,2,FALSE),"")</f>
        <v>손잡이</v>
      </c>
    </row>
    <row r="864" spans="1:7" x14ac:dyDescent="0.45">
      <c r="A864" s="1" t="s">
        <v>2189</v>
      </c>
      <c r="B864" s="1" t="s">
        <v>1821</v>
      </c>
      <c r="C864" s="1" t="s">
        <v>2190</v>
      </c>
      <c r="D864" s="1" t="s">
        <v>1935</v>
      </c>
      <c r="E864" s="1" t="s">
        <v>4055</v>
      </c>
      <c r="G864" t="str">
        <f>IFERROR(VLOOKUP(A864,Update_231207!$C$2:$D$1158,2,FALSE),"")</f>
        <v>머리</v>
      </c>
    </row>
    <row r="865" spans="1:7" x14ac:dyDescent="0.45">
      <c r="A865" s="1" t="s">
        <v>2191</v>
      </c>
      <c r="B865" s="1" t="s">
        <v>1821</v>
      </c>
      <c r="C865" s="1" t="s">
        <v>2192</v>
      </c>
      <c r="D865" s="1" t="s">
        <v>2193</v>
      </c>
      <c r="E865" s="1" t="s">
        <v>4219</v>
      </c>
      <c r="G865" t="str">
        <f>IFERROR(VLOOKUP(A865,Update_231207!$C$2:$D$1158,2,FALSE),"")</f>
        <v/>
      </c>
    </row>
    <row r="866" spans="1:7" x14ac:dyDescent="0.45">
      <c r="A866" s="1" t="s">
        <v>2194</v>
      </c>
      <c r="B866" s="1" t="s">
        <v>1821</v>
      </c>
      <c r="C866" s="1" t="s">
        <v>2195</v>
      </c>
      <c r="D866" s="1" t="s">
        <v>2196</v>
      </c>
      <c r="E866" s="1" t="s">
        <v>4219</v>
      </c>
      <c r="G866" t="str">
        <f>IFERROR(VLOOKUP(A866,Update_231207!$C$2:$D$1158,2,FALSE),"")</f>
        <v/>
      </c>
    </row>
    <row r="867" spans="1:7" x14ac:dyDescent="0.45">
      <c r="A867" s="1" t="s">
        <v>2197</v>
      </c>
      <c r="B867" s="1" t="s">
        <v>2198</v>
      </c>
      <c r="C867" s="1" t="s">
        <v>2199</v>
      </c>
      <c r="D867" s="1" t="s">
        <v>17</v>
      </c>
      <c r="E867" s="1" t="s">
        <v>3425</v>
      </c>
      <c r="G867" t="str">
        <f>IFERROR(VLOOKUP(A867,Update_231207!$C$2:$D$1158,2,FALSE),"")</f>
        <v>산성</v>
      </c>
    </row>
    <row r="868" spans="1:7" x14ac:dyDescent="0.45">
      <c r="A868" s="1" t="s">
        <v>2200</v>
      </c>
      <c r="B868" s="1" t="s">
        <v>2198</v>
      </c>
      <c r="C868" s="1" t="s">
        <v>2201</v>
      </c>
      <c r="D868" s="1" t="s">
        <v>2202</v>
      </c>
      <c r="E868" s="1" t="s">
        <v>3426</v>
      </c>
      <c r="G868" t="str">
        <f>IFERROR(VLOOKUP(A868,Update_231207!$C$2:$D$1158,2,FALSE),"")</f>
        <v>{0}(이)가 녹아 죽었습니다.</v>
      </c>
    </row>
    <row r="869" spans="1:7" x14ac:dyDescent="0.45">
      <c r="A869" s="1" t="s">
        <v>2203</v>
      </c>
      <c r="B869" s="1" t="s">
        <v>2198</v>
      </c>
      <c r="C869" s="1" t="s">
        <v>2204</v>
      </c>
      <c r="D869" s="1" t="s">
        <v>17</v>
      </c>
      <c r="E869" s="1" t="s">
        <v>3425</v>
      </c>
      <c r="G869" t="str">
        <f>IFERROR(VLOOKUP(A869,Update_231207!$C$2:$D$1158,2,FALSE),"")</f>
        <v>산성</v>
      </c>
    </row>
    <row r="870" spans="1:7" x14ac:dyDescent="0.45">
      <c r="A870" s="1" t="s">
        <v>2205</v>
      </c>
      <c r="B870" s="1" t="s">
        <v>2198</v>
      </c>
      <c r="C870" s="1" t="s">
        <v>2206</v>
      </c>
      <c r="D870" s="1" t="s">
        <v>2202</v>
      </c>
      <c r="E870" s="1" t="s">
        <v>3426</v>
      </c>
      <c r="G870" t="str">
        <f>IFERROR(VLOOKUP(A870,Update_231207!$C$2:$D$1158,2,FALSE),"")</f>
        <v>{0}(이)가 녹아 죽었습니다.</v>
      </c>
    </row>
    <row r="871" spans="1:7" x14ac:dyDescent="0.45">
      <c r="A871" s="1" t="s">
        <v>2207</v>
      </c>
      <c r="B871" s="1" t="s">
        <v>2198</v>
      </c>
      <c r="C871" s="1" t="s">
        <v>2208</v>
      </c>
      <c r="D871" s="1" t="s">
        <v>17</v>
      </c>
      <c r="E871" s="1" t="s">
        <v>3425</v>
      </c>
      <c r="G871" t="str">
        <f>IFERROR(VLOOKUP(A871,Update_231207!$C$2:$D$1158,2,FALSE),"")</f>
        <v>산성</v>
      </c>
    </row>
    <row r="872" spans="1:7" x14ac:dyDescent="0.45">
      <c r="A872" s="1" t="s">
        <v>2209</v>
      </c>
      <c r="B872" s="1" t="s">
        <v>2198</v>
      </c>
      <c r="C872" s="1" t="s">
        <v>2210</v>
      </c>
      <c r="D872" s="1" t="s">
        <v>2202</v>
      </c>
      <c r="E872" s="1" t="s">
        <v>3426</v>
      </c>
      <c r="G872" t="str">
        <f>IFERROR(VLOOKUP(A872,Update_231207!$C$2:$D$1158,2,FALSE),"")</f>
        <v>{0}(이)가 녹아 죽었습니다.</v>
      </c>
    </row>
    <row r="873" spans="1:7" x14ac:dyDescent="0.45">
      <c r="A873" s="1" t="s">
        <v>2211</v>
      </c>
      <c r="B873" s="1" t="s">
        <v>2212</v>
      </c>
      <c r="C873" s="1" t="s">
        <v>2213</v>
      </c>
      <c r="D873" s="1" t="s">
        <v>2214</v>
      </c>
      <c r="E873" s="1" t="s">
        <v>3427</v>
      </c>
      <c r="G873" t="str">
        <f>IFERROR(VLOOKUP(A873,Update_231207!$C$2:$D$1158,2,FALSE),"")</f>
        <v>신체 크기</v>
      </c>
    </row>
    <row r="874" spans="1:7" x14ac:dyDescent="0.45">
      <c r="A874" s="1" t="s">
        <v>2215</v>
      </c>
      <c r="B874" s="1" t="s">
        <v>2212</v>
      </c>
      <c r="C874" s="1" t="s">
        <v>2216</v>
      </c>
      <c r="D874" s="1" t="s">
        <v>2217</v>
      </c>
      <c r="E874" s="1" t="s">
        <v>3428</v>
      </c>
      <c r="G874" t="str">
        <f>IFERROR(VLOOKUP(A874,Update_231207!$C$2:$D$1158,2,FALSE),"")</f>
        <v>신체 크기 배율</v>
      </c>
    </row>
    <row r="875" spans="1:7" x14ac:dyDescent="0.45">
      <c r="A875" s="1" t="s">
        <v>2218</v>
      </c>
      <c r="B875" s="1" t="s">
        <v>2212</v>
      </c>
      <c r="C875" s="1" t="s">
        <v>2219</v>
      </c>
      <c r="D875" s="1" t="s">
        <v>2220</v>
      </c>
      <c r="E875" s="1" t="s">
        <v>3429</v>
      </c>
      <c r="G875" t="str">
        <f>IFERROR(VLOOKUP(A875,Update_231207!$C$2:$D$1158,2,FALSE),"")</f>
        <v>식단</v>
      </c>
    </row>
    <row r="876" spans="1:7" x14ac:dyDescent="0.45">
      <c r="A876" s="1" t="s">
        <v>2221</v>
      </c>
      <c r="B876" s="1" t="s">
        <v>2212</v>
      </c>
      <c r="C876" s="1" t="s">
        <v>2222</v>
      </c>
      <c r="D876" s="1" t="s">
        <v>2223</v>
      </c>
      <c r="E876" s="1" t="s">
        <v>3430</v>
      </c>
      <c r="G876" t="str">
        <f>IFERROR(VLOOKUP(A876,Update_231207!$C$2:$D$1158,2,FALSE),"")</f>
        <v>학습</v>
      </c>
    </row>
    <row r="877" spans="1:7" x14ac:dyDescent="0.45">
      <c r="A877" s="1" t="s">
        <v>2224</v>
      </c>
      <c r="B877" s="1" t="s">
        <v>2212</v>
      </c>
      <c r="C877" s="1" t="s">
        <v>2225</v>
      </c>
      <c r="D877" s="1" t="s">
        <v>2226</v>
      </c>
      <c r="E877" s="1" t="s">
        <v>3431</v>
      </c>
      <c r="G877" t="str">
        <f>IFERROR(VLOOKUP(A877,Update_231207!$C$2:$D$1158,2,FALSE),"")</f>
        <v>방어구</v>
      </c>
    </row>
    <row r="878" spans="1:7" x14ac:dyDescent="0.45">
      <c r="A878" s="1" t="s">
        <v>2227</v>
      </c>
      <c r="B878" s="1" t="s">
        <v>2212</v>
      </c>
      <c r="C878" s="1" t="s">
        <v>2228</v>
      </c>
      <c r="D878" s="1" t="s">
        <v>2229</v>
      </c>
      <c r="E878" s="1" t="s">
        <v>3432</v>
      </c>
      <c r="G878" t="str">
        <f>IFERROR(VLOOKUP(A878,Update_231207!$C$2:$D$1158,2,FALSE),"")</f>
        <v>뿔</v>
      </c>
    </row>
    <row r="879" spans="1:7" x14ac:dyDescent="0.45">
      <c r="A879" s="1" t="s">
        <v>2230</v>
      </c>
      <c r="B879" s="1" t="s">
        <v>2212</v>
      </c>
      <c r="C879" s="1" t="s">
        <v>2231</v>
      </c>
      <c r="D879" s="1" t="s">
        <v>2232</v>
      </c>
      <c r="E879" s="1" t="s">
        <v>3433</v>
      </c>
      <c r="G879" t="str">
        <f>IFERROR(VLOOKUP(A879,Update_231207!$C$2:$D$1158,2,FALSE),"")</f>
        <v>선택하지 마세요</v>
      </c>
    </row>
    <row r="880" spans="1:7" x14ac:dyDescent="0.45">
      <c r="A880" s="1" t="s">
        <v>2233</v>
      </c>
      <c r="B880" s="1" t="s">
        <v>2212</v>
      </c>
      <c r="C880" s="1" t="s">
        <v>218</v>
      </c>
      <c r="D880" s="1" t="s">
        <v>2234</v>
      </c>
      <c r="E880" s="1" t="s">
        <v>3434</v>
      </c>
      <c r="G880" t="str">
        <f>IFERROR(VLOOKUP(A880,Update_231207!$C$2:$D$1158,2,FALSE),"")</f>
        <v>언리빙</v>
      </c>
    </row>
    <row r="881" spans="1:7" x14ac:dyDescent="0.45">
      <c r="A881" s="1" t="s">
        <v>2235</v>
      </c>
      <c r="B881" s="1" t="s">
        <v>2212</v>
      </c>
      <c r="C881" s="1" t="s">
        <v>2236</v>
      </c>
      <c r="D881" s="1" t="s">
        <v>2237</v>
      </c>
      <c r="E881" s="1" t="s">
        <v>4219</v>
      </c>
      <c r="G881" t="str">
        <f>IFERROR(VLOOKUP(A881,Update_231207!$C$2:$D$1158,2,FALSE),"")</f>
        <v/>
      </c>
    </row>
    <row r="882" spans="1:7" x14ac:dyDescent="0.45">
      <c r="A882" s="1" t="s">
        <v>2238</v>
      </c>
      <c r="B882" s="1" t="s">
        <v>2239</v>
      </c>
      <c r="C882" s="1" t="s">
        <v>2240</v>
      </c>
      <c r="D882" s="1" t="s">
        <v>2241</v>
      </c>
      <c r="E882" s="1" t="s">
        <v>3936</v>
      </c>
      <c r="G882" t="str">
        <f>IFERROR(VLOOKUP(A882,Update_231207!$C$2:$D$1158,2,FALSE),"")</f>
        <v>워밍업</v>
      </c>
    </row>
    <row r="883" spans="1:7" x14ac:dyDescent="0.45">
      <c r="A883" s="1" t="s">
        <v>2242</v>
      </c>
      <c r="B883" s="1" t="s">
        <v>2239</v>
      </c>
      <c r="C883" s="1" t="s">
        <v>2243</v>
      </c>
      <c r="D883" s="1" t="s">
        <v>2244</v>
      </c>
      <c r="E883" s="1" t="s">
        <v>3937</v>
      </c>
      <c r="G883" t="str">
        <f>IFERROR(VLOOKUP(A883,Update_231207!$C$2:$D$1158,2,FALSE),"")</f>
        <v>알코올 없이는 싸울 수 없습니다!</v>
      </c>
    </row>
    <row r="884" spans="1:7" x14ac:dyDescent="0.45">
      <c r="A884" s="1" t="s">
        <v>2245</v>
      </c>
      <c r="B884" s="1" t="s">
        <v>2239</v>
      </c>
      <c r="C884" s="1" t="s">
        <v>2246</v>
      </c>
      <c r="D884" s="1" t="s">
        <v>2247</v>
      </c>
      <c r="E884" s="1" t="s">
        <v>3938</v>
      </c>
      <c r="G884" t="str">
        <f>IFERROR(VLOOKUP(A884,Update_231207!$C$2:$D$1158,2,FALSE),"")</f>
        <v>취권</v>
      </c>
    </row>
    <row r="885" spans="1:7" x14ac:dyDescent="0.45">
      <c r="A885" s="1" t="s">
        <v>2248</v>
      </c>
      <c r="B885" s="1" t="s">
        <v>2239</v>
      </c>
      <c r="C885" s="1" t="s">
        <v>2249</v>
      </c>
      <c r="D885" s="1" t="s">
        <v>2250</v>
      </c>
      <c r="E885" s="1" t="s">
        <v>3939</v>
      </c>
      <c r="G885" t="str">
        <f>IFERROR(VLOOKUP(A885,Update_231207!$C$2:$D$1158,2,FALSE),"")</f>
        <v>하하하! 내가 맡을게!</v>
      </c>
    </row>
    <row r="886" spans="1:7" x14ac:dyDescent="0.45">
      <c r="A886" s="1" t="s">
        <v>2251</v>
      </c>
      <c r="B886" s="1" t="s">
        <v>2239</v>
      </c>
      <c r="C886" s="1" t="s">
        <v>2252</v>
      </c>
      <c r="D886" s="1" t="s">
        <v>2253</v>
      </c>
      <c r="E886" s="1" t="s">
        <v>3940</v>
      </c>
      <c r="G886" t="str">
        <f>IFERROR(VLOOKUP(A886,Update_231207!$C$2:$D$1158,2,FALSE),"")</f>
        <v>취한 공포</v>
      </c>
    </row>
    <row r="887" spans="1:7" x14ac:dyDescent="0.45">
      <c r="A887" s="1" t="s">
        <v>2254</v>
      </c>
      <c r="B887" s="1" t="s">
        <v>2239</v>
      </c>
      <c r="C887" s="1" t="s">
        <v>2255</v>
      </c>
      <c r="D887" s="1" t="s">
        <v>2256</v>
      </c>
      <c r="E887" s="1" t="s">
        <v>3941</v>
      </c>
      <c r="G887" t="str">
        <f>IFERROR(VLOOKUP(A887,Update_231207!$C$2:$D$1158,2,FALSE),"")</f>
        <v>너나 너의 떠다니는 유령 쌍둥이도 나아아아아를 막을 수 없어!</v>
      </c>
    </row>
    <row r="888" spans="1:7" x14ac:dyDescent="0.45">
      <c r="A888" s="1" t="s">
        <v>2257</v>
      </c>
      <c r="B888" s="1" t="s">
        <v>2239</v>
      </c>
      <c r="C888" s="1" t="s">
        <v>2258</v>
      </c>
      <c r="D888" s="1" t="s">
        <v>2259</v>
      </c>
      <c r="E888" s="1" t="s">
        <v>3844</v>
      </c>
      <c r="G888" t="str">
        <f>IFERROR(VLOOKUP(A888,Update_231207!$C$2:$D$1158,2,FALSE),"")</f>
        <v>초능력 강화</v>
      </c>
    </row>
    <row r="889" spans="1:7" x14ac:dyDescent="0.45">
      <c r="A889" s="1" t="s">
        <v>2260</v>
      </c>
      <c r="B889" s="1" t="s">
        <v>2239</v>
      </c>
      <c r="C889" s="1" t="s">
        <v>2261</v>
      </c>
      <c r="D889" s="1" t="s">
        <v>2262</v>
      </c>
      <c r="E889" s="1" t="s">
        <v>3845</v>
      </c>
      <c r="G889" t="str">
        <f>IFERROR(VLOOKUP(A889,Update_231207!$C$2:$D$1158,2,FALSE),"")</f>
        <v>부드러운 초능력 에너지 코팅이 위험으로부터 보호해줍니다.</v>
      </c>
    </row>
    <row r="890" spans="1:7" x14ac:dyDescent="0.45">
      <c r="A890" s="1" t="s">
        <v>2263</v>
      </c>
      <c r="B890" s="1" t="s">
        <v>2239</v>
      </c>
      <c r="C890" s="1" t="s">
        <v>2264</v>
      </c>
      <c r="D890" s="1" t="s">
        <v>2265</v>
      </c>
      <c r="E890" s="1" t="s">
        <v>3846</v>
      </c>
      <c r="G890" t="str">
        <f>IFERROR(VLOOKUP(A890,Update_231207!$C$2:$D$1158,2,FALSE),"")</f>
        <v>사이코키네시스 오라</v>
      </c>
    </row>
    <row r="891" spans="1:7" x14ac:dyDescent="0.45">
      <c r="A891" s="1" t="s">
        <v>2266</v>
      </c>
      <c r="B891" s="1" t="s">
        <v>2239</v>
      </c>
      <c r="C891" s="1" t="s">
        <v>2267</v>
      </c>
      <c r="D891" s="1" t="s">
        <v>2268</v>
      </c>
      <c r="E891" s="1" t="s">
        <v>3847</v>
      </c>
      <c r="G891" t="str">
        <f>IFERROR(VLOOKUP(A891,Update_231207!$C$2:$D$1158,2,FALSE),"")</f>
        <v>전투 중 주위에 사이코키네시스 에너지가 솟구쳐 공격을 강화하거나 공격을 회피합니다.</v>
      </c>
    </row>
    <row r="892" spans="1:7" x14ac:dyDescent="0.45">
      <c r="A892" s="1" t="s">
        <v>2269</v>
      </c>
      <c r="B892" s="1" t="s">
        <v>2239</v>
      </c>
      <c r="C892" s="1" t="s">
        <v>2270</v>
      </c>
      <c r="D892" s="1" t="s">
        <v>2271</v>
      </c>
      <c r="E892" s="1" t="s">
        <v>3848</v>
      </c>
      <c r="G892" t="str">
        <f>IFERROR(VLOOKUP(A892,Update_231207!$C$2:$D$1158,2,FALSE),"")</f>
        <v>중간자</v>
      </c>
    </row>
    <row r="893" spans="1:7" x14ac:dyDescent="0.45">
      <c r="A893" s="1" t="s">
        <v>2272</v>
      </c>
      <c r="B893" s="1" t="s">
        <v>2239</v>
      </c>
      <c r="C893" s="1" t="s">
        <v>2273</v>
      </c>
      <c r="D893" s="1" t="s">
        <v>2274</v>
      </c>
      <c r="E893" s="1" t="s">
        <v>3849</v>
      </c>
      <c r="G893" t="str">
        <f>IFERROR(VLOOKUP(A893,Update_231207!$C$2:$D$1158,2,FALSE),"")</f>
        <v>그들의 강력한 아스트랄 형태는 부분적으로 육체와 융합되어 있습니다.</v>
      </c>
    </row>
    <row r="894" spans="1:7" x14ac:dyDescent="0.45">
      <c r="A894" s="1" t="s">
        <v>2275</v>
      </c>
      <c r="B894" s="1" t="s">
        <v>2239</v>
      </c>
      <c r="C894" s="1" t="s">
        <v>98</v>
      </c>
      <c r="D894" s="1" t="s">
        <v>2276</v>
      </c>
      <c r="E894" s="1" t="s">
        <v>3462</v>
      </c>
      <c r="G894" t="str">
        <f>IFERROR(VLOOKUP(A894,Update_231207!$C$2:$D$1158,2,FALSE),"")</f>
        <v>단단한 피부</v>
      </c>
    </row>
    <row r="895" spans="1:7" x14ac:dyDescent="0.45">
      <c r="A895" s="1" t="s">
        <v>2277</v>
      </c>
      <c r="B895" s="1" t="s">
        <v>2239</v>
      </c>
      <c r="C895" s="1" t="s">
        <v>101</v>
      </c>
      <c r="D895" s="1" t="s">
        <v>2278</v>
      </c>
      <c r="E895" s="1" t="s">
        <v>3850</v>
      </c>
      <c r="G895" t="str">
        <f>IFERROR(VLOOKUP(A895,Update_231207!$C$2:$D$1158,2,FALSE),"")</f>
        <v>이 사람은 피부가 매우 강하고 둔기나 칼에 의한 손상에 어느 정도 저항력이 있습니다.</v>
      </c>
    </row>
    <row r="896" spans="1:7" x14ac:dyDescent="0.45">
      <c r="A896" s="1" t="s">
        <v>2279</v>
      </c>
      <c r="B896" s="1" t="s">
        <v>2239</v>
      </c>
      <c r="C896" s="1" t="s">
        <v>2280</v>
      </c>
      <c r="D896" s="1" t="s">
        <v>2281</v>
      </c>
      <c r="E896" s="1" t="s">
        <v>3851</v>
      </c>
      <c r="G896" t="str">
        <f>IFERROR(VLOOKUP(A896,Update_231207!$C$2:$D$1158,2,FALSE),"")</f>
        <v>내구성이 뛰어난 피부</v>
      </c>
    </row>
    <row r="897" spans="1:7" x14ac:dyDescent="0.45">
      <c r="A897" s="1" t="s">
        <v>2282</v>
      </c>
      <c r="B897" s="1" t="s">
        <v>2239</v>
      </c>
      <c r="C897" s="1" t="s">
        <v>2283</v>
      </c>
      <c r="D897" s="1" t="s">
        <v>2284</v>
      </c>
      <c r="E897" s="1" t="s">
        <v>3852</v>
      </c>
      <c r="G897" t="str">
        <f>IFERROR(VLOOKUP(A897,Update_231207!$C$2:$D$1158,2,FALSE),"")</f>
        <v>약한 공격은 이 사람에게 해를 끼치기 어렵습니다.</v>
      </c>
    </row>
    <row r="898" spans="1:7" x14ac:dyDescent="0.45">
      <c r="A898" s="1" t="s">
        <v>2285</v>
      </c>
      <c r="B898" s="1" t="s">
        <v>2239</v>
      </c>
      <c r="C898" s="1" t="s">
        <v>2286</v>
      </c>
      <c r="D898" s="1" t="s">
        <v>2287</v>
      </c>
      <c r="E898" s="1" t="s">
        <v>3853</v>
      </c>
      <c r="G898" t="str">
        <f>IFERROR(VLOOKUP(A898,Update_231207!$C$2:$D$1158,2,FALSE),"")</f>
        <v>뚫리지 않는 피부</v>
      </c>
    </row>
    <row r="899" spans="1:7" x14ac:dyDescent="0.45">
      <c r="A899" s="1" t="s">
        <v>2288</v>
      </c>
      <c r="B899" s="1" t="s">
        <v>2239</v>
      </c>
      <c r="C899" s="1" t="s">
        <v>2289</v>
      </c>
      <c r="D899" s="1" t="s">
        <v>2290</v>
      </c>
      <c r="E899" s="1" t="s">
        <v>3854</v>
      </c>
      <c r="G899" t="str">
        <f>IFERROR(VLOOKUP(A899,Update_231207!$C$2:$D$1158,2,FALSE),"")</f>
        <v>약한 공격은 이 사람에게서 튕겨나가는 경향이 있습니다.</v>
      </c>
    </row>
    <row r="900" spans="1:7" x14ac:dyDescent="0.45">
      <c r="A900" s="1" t="s">
        <v>2291</v>
      </c>
      <c r="B900" s="1" t="s">
        <v>2239</v>
      </c>
      <c r="C900" s="1" t="s">
        <v>2292</v>
      </c>
      <c r="D900" s="1" t="s">
        <v>2293</v>
      </c>
      <c r="E900" s="1" t="s">
        <v>3803</v>
      </c>
      <c r="G900" t="str">
        <f>IFERROR(VLOOKUP(A900,Update_231207!$C$2:$D$1158,2,FALSE),"")</f>
        <v>조종 가능</v>
      </c>
    </row>
    <row r="901" spans="1:7" x14ac:dyDescent="0.45">
      <c r="A901" s="1" t="s">
        <v>2294</v>
      </c>
      <c r="B901" s="1" t="s">
        <v>2239</v>
      </c>
      <c r="C901" s="1" t="s">
        <v>2295</v>
      </c>
      <c r="D901" s="1" t="s">
        <v>2296</v>
      </c>
      <c r="E901" s="1" t="s">
        <v>3922</v>
      </c>
      <c r="G901" t="str">
        <f>IFERROR(VLOOKUP(A901,Update_231207!$C$2:$D$1158,2,FALSE),"")</f>
        <v>이 생물이 작동하려면 파일럿이 필요합니다.</v>
      </c>
    </row>
    <row r="902" spans="1:7" x14ac:dyDescent="0.45">
      <c r="A902" s="1" t="s">
        <v>2297</v>
      </c>
      <c r="B902" s="1" t="s">
        <v>2239</v>
      </c>
      <c r="C902" s="1" t="s">
        <v>2298</v>
      </c>
      <c r="D902" s="1" t="s">
        <v>2299</v>
      </c>
      <c r="E902" s="1" t="s">
        <v>4219</v>
      </c>
      <c r="G902" t="str">
        <f>IFERROR(VLOOKUP(A902,Update_231207!$C$2:$D$1158,2,FALSE),"")</f>
        <v/>
      </c>
    </row>
    <row r="903" spans="1:7" x14ac:dyDescent="0.45">
      <c r="A903" s="1" t="s">
        <v>2300</v>
      </c>
      <c r="B903" s="1" t="s">
        <v>2239</v>
      </c>
      <c r="C903" s="1" t="s">
        <v>2301</v>
      </c>
      <c r="D903" s="1" t="s">
        <v>2302</v>
      </c>
      <c r="E903" s="1" t="s">
        <v>4219</v>
      </c>
      <c r="G903" t="str">
        <f>IFERROR(VLOOKUP(A903,Update_231207!$C$2:$D$1158,2,FALSE),"")</f>
        <v/>
      </c>
    </row>
    <row r="904" spans="1:7" x14ac:dyDescent="0.45">
      <c r="A904" s="1" t="s">
        <v>2303</v>
      </c>
      <c r="B904" s="1" t="s">
        <v>2239</v>
      </c>
      <c r="C904" s="1" t="s">
        <v>2304</v>
      </c>
      <c r="D904" s="1" t="s">
        <v>2305</v>
      </c>
      <c r="E904" s="1" t="s">
        <v>4219</v>
      </c>
      <c r="G904" t="str">
        <f>IFERROR(VLOOKUP(A904,Update_231207!$C$2:$D$1158,2,FALSE),"")</f>
        <v/>
      </c>
    </row>
    <row r="905" spans="1:7" x14ac:dyDescent="0.45">
      <c r="A905" s="1" t="s">
        <v>2306</v>
      </c>
      <c r="B905" s="1" t="s">
        <v>2239</v>
      </c>
      <c r="C905" s="1" t="s">
        <v>2307</v>
      </c>
      <c r="D905" s="1" t="s">
        <v>2308</v>
      </c>
      <c r="E905" s="1" t="s">
        <v>4219</v>
      </c>
      <c r="G905" t="str">
        <f>IFERROR(VLOOKUP(A905,Update_231207!$C$2:$D$1158,2,FALSE),"")</f>
        <v/>
      </c>
    </row>
    <row r="906" spans="1:7" x14ac:dyDescent="0.45">
      <c r="A906" s="1" t="s">
        <v>2309</v>
      </c>
      <c r="B906" s="1" t="s">
        <v>2239</v>
      </c>
      <c r="C906" s="1" t="s">
        <v>2310</v>
      </c>
      <c r="D906" s="1" t="s">
        <v>2299</v>
      </c>
      <c r="E906" s="1" t="s">
        <v>4219</v>
      </c>
      <c r="G906" t="str">
        <f>IFERROR(VLOOKUP(A906,Update_231207!$C$2:$D$1158,2,FALSE),"")</f>
        <v/>
      </c>
    </row>
    <row r="907" spans="1:7" x14ac:dyDescent="0.45">
      <c r="A907" s="1" t="s">
        <v>2311</v>
      </c>
      <c r="B907" s="1" t="s">
        <v>2239</v>
      </c>
      <c r="C907" s="1" t="s">
        <v>2312</v>
      </c>
      <c r="D907" s="1" t="s">
        <v>2302</v>
      </c>
      <c r="E907" s="1" t="s">
        <v>4219</v>
      </c>
      <c r="G907" t="str">
        <f>IFERROR(VLOOKUP(A907,Update_231207!$C$2:$D$1158,2,FALSE),"")</f>
        <v/>
      </c>
    </row>
    <row r="908" spans="1:7" x14ac:dyDescent="0.45">
      <c r="A908" s="1" t="s">
        <v>2313</v>
      </c>
      <c r="B908" s="1" t="s">
        <v>2239</v>
      </c>
      <c r="C908" s="1" t="s">
        <v>830</v>
      </c>
      <c r="D908" s="1" t="s">
        <v>2305</v>
      </c>
      <c r="E908" s="1" t="s">
        <v>3807</v>
      </c>
      <c r="G908" t="str">
        <f>IFERROR(VLOOKUP(A908,Update_231207!$C$2:$D$1158,2,FALSE),"")</f>
        <v>오퍼레이터 필요</v>
      </c>
    </row>
    <row r="909" spans="1:7" x14ac:dyDescent="0.45">
      <c r="A909" s="1" t="s">
        <v>2314</v>
      </c>
      <c r="B909" s="1" t="s">
        <v>2239</v>
      </c>
      <c r="C909" s="1" t="s">
        <v>833</v>
      </c>
      <c r="D909" s="1" t="s">
        <v>2315</v>
      </c>
      <c r="E909" s="1" t="s">
        <v>3931</v>
      </c>
      <c r="G909" t="str">
        <f>IFERROR(VLOOKUP(A909,Update_231207!$C$2:$D$1158,2,FALSE),"")</f>
        <v>이 생명체는 자체 지능을 가지고 있지만 오퍼레이터가 없으면 꺼집니다.</v>
      </c>
    </row>
    <row r="910" spans="1:7" x14ac:dyDescent="0.45">
      <c r="A910" s="1" t="s">
        <v>2316</v>
      </c>
      <c r="B910" s="1" t="s">
        <v>2239</v>
      </c>
      <c r="C910" s="1" t="s">
        <v>2317</v>
      </c>
      <c r="D910" s="1" t="s">
        <v>2299</v>
      </c>
      <c r="E910" s="1" t="s">
        <v>3924</v>
      </c>
      <c r="G910" t="str">
        <f>IFERROR(VLOOKUP(A910,Update_231207!$C$2:$D$1158,2,FALSE),"")</f>
        <v>파일럿 없음</v>
      </c>
    </row>
    <row r="911" spans="1:7" x14ac:dyDescent="0.45">
      <c r="A911" s="1" t="s">
        <v>2318</v>
      </c>
      <c r="B911" s="1" t="s">
        <v>2239</v>
      </c>
      <c r="C911" s="1" t="s">
        <v>2319</v>
      </c>
      <c r="D911" s="1" t="s">
        <v>2302</v>
      </c>
      <c r="E911" s="1" t="s">
        <v>3926</v>
      </c>
      <c r="G911" t="str">
        <f>IFERROR(VLOOKUP(A911,Update_231207!$C$2:$D$1158,2,FALSE),"")</f>
        <v>파일럿 존재</v>
      </c>
    </row>
    <row r="912" spans="1:7" x14ac:dyDescent="0.45">
      <c r="A912" s="1" t="s">
        <v>2320</v>
      </c>
      <c r="B912" s="1" t="s">
        <v>2239</v>
      </c>
      <c r="C912" s="1" t="s">
        <v>2321</v>
      </c>
      <c r="D912" s="1" t="s">
        <v>2322</v>
      </c>
      <c r="E912" s="1" t="s">
        <v>3855</v>
      </c>
      <c r="G912" t="str">
        <f>IFERROR(VLOOKUP(A912,Update_231207!$C$2:$D$1158,2,FALSE),"")</f>
        <v>삼킴</v>
      </c>
    </row>
    <row r="913" spans="1:7" x14ac:dyDescent="0.45">
      <c r="A913" s="1" t="s">
        <v>2323</v>
      </c>
      <c r="B913" s="1" t="s">
        <v>2239</v>
      </c>
      <c r="C913" s="1" t="s">
        <v>2324</v>
      </c>
      <c r="D913" s="1" t="s">
        <v>2325</v>
      </c>
      <c r="E913" s="1" t="s">
        <v>3856</v>
      </c>
      <c r="G913" t="str">
        <f>IFERROR(VLOOKUP(A913,Update_231207!$C$2:$D$1158,2,FALSE),"")</f>
        <v>이 생명체는 일시적으로 무언가를 집어삼켰습니다.</v>
      </c>
    </row>
    <row r="914" spans="1:7" x14ac:dyDescent="0.45">
      <c r="A914" s="1" t="s">
        <v>2326</v>
      </c>
      <c r="B914" s="1" t="s">
        <v>2239</v>
      </c>
      <c r="C914" s="1" t="s">
        <v>2327</v>
      </c>
      <c r="D914" s="1" t="s">
        <v>2328</v>
      </c>
      <c r="E914" s="1" t="s">
        <v>3855</v>
      </c>
      <c r="G914" t="str">
        <f>IFERROR(VLOOKUP(A914,Update_231207!$C$2:$D$1158,2,FALSE),"")</f>
        <v>삼킴</v>
      </c>
    </row>
    <row r="915" spans="1:7" x14ac:dyDescent="0.45">
      <c r="A915" s="1" t="s">
        <v>2329</v>
      </c>
      <c r="B915" s="1" t="s">
        <v>2239</v>
      </c>
      <c r="C915" s="1" t="s">
        <v>2330</v>
      </c>
      <c r="D915" s="1" t="s">
        <v>2331</v>
      </c>
      <c r="E915" s="1" t="s">
        <v>3857</v>
      </c>
      <c r="G915" t="str">
        <f>IFERROR(VLOOKUP(A915,Update_231207!$C$2:$D$1158,2,FALSE),"")</f>
        <v>방해</v>
      </c>
    </row>
    <row r="916" spans="1:7" x14ac:dyDescent="0.45">
      <c r="A916" s="1" t="s">
        <v>2332</v>
      </c>
      <c r="B916" s="1" t="s">
        <v>2239</v>
      </c>
      <c r="C916" s="1" t="s">
        <v>2333</v>
      </c>
      <c r="D916" s="1" t="s">
        <v>2334</v>
      </c>
      <c r="E916" s="1" t="s">
        <v>3858</v>
      </c>
      <c r="G916" t="str">
        <f>IFERROR(VLOOKUP(A916,Update_231207!$C$2:$D$1158,2,FALSE),"")</f>
        <v>이 생명체는 내부 내용물로 인해 마법에 걸려 있습니다.</v>
      </c>
    </row>
    <row r="917" spans="1:7" x14ac:dyDescent="0.45">
      <c r="A917" s="1" t="s">
        <v>2335</v>
      </c>
      <c r="B917" s="1" t="s">
        <v>2239</v>
      </c>
      <c r="C917" s="1" t="s">
        <v>2336</v>
      </c>
      <c r="D917" s="1" t="s">
        <v>2337</v>
      </c>
      <c r="E917" s="1" t="s">
        <v>3859</v>
      </c>
      <c r="G917" t="str">
        <f>IFERROR(VLOOKUP(A917,Update_231207!$C$2:$D$1158,2,FALSE),"")</f>
        <v>방해 없음</v>
      </c>
    </row>
    <row r="918" spans="1:7" x14ac:dyDescent="0.45">
      <c r="A918" s="1" t="s">
        <v>2338</v>
      </c>
      <c r="B918" s="1" t="s">
        <v>2239</v>
      </c>
      <c r="C918" s="1" t="s">
        <v>2339</v>
      </c>
      <c r="D918" s="1" t="s">
        <v>2340</v>
      </c>
      <c r="E918" s="1" t="s">
        <v>3860</v>
      </c>
      <c r="G918" t="str">
        <f>IFERROR(VLOOKUP(A918,Update_231207!$C$2:$D$1158,2,FALSE),"")</f>
        <v>가벼운 방해</v>
      </c>
    </row>
    <row r="919" spans="1:7" x14ac:dyDescent="0.45">
      <c r="A919" s="1" t="s">
        <v>2341</v>
      </c>
      <c r="B919" s="1" t="s">
        <v>2239</v>
      </c>
      <c r="C919" s="1" t="s">
        <v>2342</v>
      </c>
      <c r="D919" s="1" t="s">
        <v>2343</v>
      </c>
      <c r="E919" s="1" t="s">
        <v>3861</v>
      </c>
      <c r="G919" t="str">
        <f>IFERROR(VLOOKUP(A919,Update_231207!$C$2:$D$1158,2,FALSE),"")</f>
        <v>보통 방해</v>
      </c>
    </row>
    <row r="920" spans="1:7" x14ac:dyDescent="0.45">
      <c r="A920" s="1" t="s">
        <v>2344</v>
      </c>
      <c r="B920" s="1" t="s">
        <v>2239</v>
      </c>
      <c r="C920" s="1" t="s">
        <v>2345</v>
      </c>
      <c r="D920" s="1" t="s">
        <v>2346</v>
      </c>
      <c r="E920" s="1" t="s">
        <v>3862</v>
      </c>
      <c r="G920" t="str">
        <f>IFERROR(VLOOKUP(A920,Update_231207!$C$2:$D$1158,2,FALSE),"")</f>
        <v>심한 방해</v>
      </c>
    </row>
    <row r="921" spans="1:7" x14ac:dyDescent="0.45">
      <c r="A921" s="1" t="s">
        <v>2347</v>
      </c>
      <c r="B921" s="1" t="s">
        <v>2239</v>
      </c>
      <c r="C921" s="1" t="s">
        <v>2348</v>
      </c>
      <c r="D921" s="1" t="s">
        <v>2349</v>
      </c>
      <c r="E921" s="1" t="s">
        <v>3863</v>
      </c>
      <c r="G921" t="str">
        <f>IFERROR(VLOOKUP(A921,Update_231207!$C$2:$D$1158,2,FALSE),"")</f>
        <v>과도한 방해</v>
      </c>
    </row>
    <row r="922" spans="1:7" x14ac:dyDescent="0.45">
      <c r="A922" s="1" t="s">
        <v>2350</v>
      </c>
      <c r="B922" s="1" t="s">
        <v>2239</v>
      </c>
      <c r="C922" s="1" t="s">
        <v>965</v>
      </c>
      <c r="D922" s="1" t="s">
        <v>966</v>
      </c>
      <c r="E922" s="1" t="s">
        <v>3647</v>
      </c>
      <c r="G922" t="str">
        <f>IFERROR(VLOOKUP(A922,Update_231207!$C$2:$D$1158,2,FALSE),"")</f>
        <v>생체 용광로</v>
      </c>
    </row>
    <row r="923" spans="1:7" x14ac:dyDescent="0.45">
      <c r="A923" s="1" t="s">
        <v>2351</v>
      </c>
      <c r="B923" s="1" t="s">
        <v>2239</v>
      </c>
      <c r="C923" s="1" t="s">
        <v>971</v>
      </c>
      <c r="D923" s="1" t="s">
        <v>2352</v>
      </c>
      <c r="E923" s="1" t="s">
        <v>3864</v>
      </c>
      <c r="G923" t="str">
        <f>IFERROR(VLOOKUP(A923,Update_231207!$C$2:$D$1158,2,FALSE),"")</f>
        <v>이 생명체는 많은 양의 열을 발생시키고 있습니다.\n\n최대 출력의 히터 두 대와 비슷합니다. 체격에 따라 어느 정도 조절됩니다.</v>
      </c>
    </row>
    <row r="924" spans="1:7" x14ac:dyDescent="0.45">
      <c r="A924" s="1" t="s">
        <v>2353</v>
      </c>
      <c r="B924" s="1" t="s">
        <v>2239</v>
      </c>
      <c r="C924" s="1" t="s">
        <v>983</v>
      </c>
      <c r="D924" s="1" t="s">
        <v>984</v>
      </c>
      <c r="E924" s="1" t="s">
        <v>3651</v>
      </c>
      <c r="G924" t="str">
        <f>IFERROR(VLOOKUP(A924,Update_231207!$C$2:$D$1158,2,FALSE),"")</f>
        <v>극저온 발생기</v>
      </c>
    </row>
    <row r="925" spans="1:7" x14ac:dyDescent="0.45">
      <c r="A925" s="1" t="s">
        <v>2354</v>
      </c>
      <c r="B925" s="1" t="s">
        <v>2239</v>
      </c>
      <c r="C925" s="1" t="s">
        <v>988</v>
      </c>
      <c r="D925" s="1" t="s">
        <v>2355</v>
      </c>
      <c r="E925" s="1" t="s">
        <v>3865</v>
      </c>
      <c r="G925" t="str">
        <f>IFERROR(VLOOKUP(A925,Update_231207!$C$2:$D$1158,2,FALSE),"")</f>
        <v>이 생명체는 주변을 크게 냉각시키고 있습니다.\n\n최대 출력의 냉각기 두 대와 비슷합니다. 몸집에 따라 어느 정도 조절됩니다.</v>
      </c>
    </row>
    <row r="926" spans="1:7" x14ac:dyDescent="0.45">
      <c r="A926" s="1" t="s">
        <v>2356</v>
      </c>
      <c r="B926" s="1" t="s">
        <v>2239</v>
      </c>
      <c r="C926" s="1" t="s">
        <v>2357</v>
      </c>
      <c r="D926" s="1" t="s">
        <v>1035</v>
      </c>
      <c r="E926" s="1" t="s">
        <v>3664</v>
      </c>
      <c r="G926" t="str">
        <f>IFERROR(VLOOKUP(A926,Update_231207!$C$2:$D$1158,2,FALSE),"")</f>
        <v>산성 공격</v>
      </c>
    </row>
    <row r="927" spans="1:7" x14ac:dyDescent="0.45">
      <c r="A927" s="1" t="s">
        <v>2358</v>
      </c>
      <c r="B927" s="1" t="s">
        <v>2239</v>
      </c>
      <c r="C927" s="1" t="s">
        <v>2359</v>
      </c>
      <c r="D927" s="1" t="s">
        <v>2360</v>
      </c>
      <c r="E927" s="1" t="s">
        <v>3866</v>
      </c>
      <c r="G927" t="str">
        <f>IFERROR(VLOOKUP(A927,Update_231207!$C$2:$D$1158,2,FALSE),"")</f>
        <v>피해자에게 달라붙는 산으로 공격할 수 있습니다.</v>
      </c>
    </row>
    <row r="928" spans="1:7" x14ac:dyDescent="0.45">
      <c r="A928" s="1" t="s">
        <v>2361</v>
      </c>
      <c r="B928" s="1" t="s">
        <v>2239</v>
      </c>
      <c r="C928" s="1" t="s">
        <v>2362</v>
      </c>
      <c r="D928" s="1" t="s">
        <v>2363</v>
      </c>
      <c r="E928" s="1" t="s">
        <v>3867</v>
      </c>
      <c r="G928" t="str">
        <f>IFERROR(VLOOKUP(A928,Update_231207!$C$2:$D$1158,2,FALSE),"")</f>
        <v>산성 스플래시</v>
      </c>
    </row>
    <row r="929" spans="1:7" x14ac:dyDescent="0.45">
      <c r="A929" s="1" t="s">
        <v>2364</v>
      </c>
      <c r="B929" s="1" t="s">
        <v>2239</v>
      </c>
      <c r="C929" s="1" t="s">
        <v>2365</v>
      </c>
      <c r="D929" s="1" t="s">
        <v>2363</v>
      </c>
      <c r="E929" s="1" t="s">
        <v>3867</v>
      </c>
      <c r="G929" t="str">
        <f>IFERROR(VLOOKUP(A929,Update_231207!$C$2:$D$1158,2,FALSE),"")</f>
        <v>산성 스플래시</v>
      </c>
    </row>
    <row r="930" spans="1:7" x14ac:dyDescent="0.45">
      <c r="A930" s="1" t="s">
        <v>2366</v>
      </c>
      <c r="B930" s="1" t="s">
        <v>2239</v>
      </c>
      <c r="C930" s="1" t="s">
        <v>2367</v>
      </c>
      <c r="D930" s="1" t="s">
        <v>2368</v>
      </c>
      <c r="E930" s="1" t="s">
        <v>3868</v>
      </c>
      <c r="G930" t="str">
        <f>IFERROR(VLOOKUP(A930,Update_231207!$C$2:$D$1158,2,FALSE),"")</f>
        <v>산성 축적</v>
      </c>
    </row>
    <row r="931" spans="1:7" x14ac:dyDescent="0.45">
      <c r="A931" s="1" t="s">
        <v>2369</v>
      </c>
      <c r="B931" s="1" t="s">
        <v>2239</v>
      </c>
      <c r="C931" s="1" t="s">
        <v>2370</v>
      </c>
      <c r="D931" s="1" t="s">
        <v>2371</v>
      </c>
      <c r="E931" s="1" t="s">
        <v>3868</v>
      </c>
      <c r="G931" t="str">
        <f>IFERROR(VLOOKUP(A931,Update_231207!$C$2:$D$1158,2,FALSE),"")</f>
        <v>산성 축적</v>
      </c>
    </row>
    <row r="932" spans="1:7" x14ac:dyDescent="0.45">
      <c r="A932" s="1" t="s">
        <v>2372</v>
      </c>
      <c r="B932" s="1" t="s">
        <v>2239</v>
      </c>
      <c r="C932" s="1" t="s">
        <v>2373</v>
      </c>
      <c r="D932" s="1" t="s">
        <v>2374</v>
      </c>
      <c r="E932" s="1" t="s">
        <v>3869</v>
      </c>
      <c r="G932" t="str">
        <f>IFERROR(VLOOKUP(A932,Update_231207!$C$2:$D$1158,2,FALSE),"")</f>
        <v>산성 축적 (가벼움)</v>
      </c>
    </row>
    <row r="933" spans="1:7" x14ac:dyDescent="0.45">
      <c r="A933" s="1" t="s">
        <v>2375</v>
      </c>
      <c r="B933" s="1" t="s">
        <v>2239</v>
      </c>
      <c r="C933" s="1" t="s">
        <v>2376</v>
      </c>
      <c r="D933" s="1" t="s">
        <v>2377</v>
      </c>
      <c r="E933" s="1" t="s">
        <v>3871</v>
      </c>
      <c r="G933" t="str">
        <f>IFERROR(VLOOKUP(A933,Update_231207!$C$2:$D$1158,2,FALSE),"")</f>
        <v>부식성 물질에 적은 부분이 노출됨</v>
      </c>
    </row>
    <row r="934" spans="1:7" x14ac:dyDescent="0.45">
      <c r="A934" s="1" t="s">
        <v>2378</v>
      </c>
      <c r="B934" s="1" t="s">
        <v>2239</v>
      </c>
      <c r="C934" s="1" t="s">
        <v>2379</v>
      </c>
      <c r="D934" s="1" t="s">
        <v>2380</v>
      </c>
      <c r="E934" s="1" t="s">
        <v>3872</v>
      </c>
      <c r="G934" t="str">
        <f>IFERROR(VLOOKUP(A934,Update_231207!$C$2:$D$1158,2,FALSE),"")</f>
        <v>산성 축적 (보통)</v>
      </c>
    </row>
    <row r="935" spans="1:7" x14ac:dyDescent="0.45">
      <c r="A935" s="1" t="s">
        <v>2381</v>
      </c>
      <c r="B935" s="1" t="s">
        <v>2239</v>
      </c>
      <c r="C935" s="1" t="s">
        <v>2382</v>
      </c>
      <c r="D935" s="1" t="s">
        <v>2383</v>
      </c>
      <c r="E935" s="1" t="s">
        <v>3874</v>
      </c>
      <c r="G935" t="str">
        <f>IFERROR(VLOOKUP(A935,Update_231207!$C$2:$D$1158,2,FALSE),"")</f>
        <v>부식성 물질에 상당히 노출됨</v>
      </c>
    </row>
    <row r="936" spans="1:7" x14ac:dyDescent="0.45">
      <c r="A936" s="1" t="s">
        <v>2384</v>
      </c>
      <c r="B936" s="1" t="s">
        <v>2239</v>
      </c>
      <c r="C936" s="1" t="s">
        <v>2385</v>
      </c>
      <c r="D936" s="1" t="s">
        <v>2386</v>
      </c>
      <c r="E936" s="1" t="s">
        <v>3875</v>
      </c>
      <c r="G936" t="str">
        <f>IFERROR(VLOOKUP(A936,Update_231207!$C$2:$D$1158,2,FALSE),"")</f>
        <v>산성 축적 (심함)</v>
      </c>
    </row>
    <row r="937" spans="1:7" x14ac:dyDescent="0.45">
      <c r="A937" s="1" t="s">
        <v>2387</v>
      </c>
      <c r="B937" s="1" t="s">
        <v>2239</v>
      </c>
      <c r="C937" s="1" t="s">
        <v>2388</v>
      </c>
      <c r="D937" s="1" t="s">
        <v>2389</v>
      </c>
      <c r="E937" s="1" t="s">
        <v>3877</v>
      </c>
      <c r="G937" t="str">
        <f>IFERROR(VLOOKUP(A937,Update_231207!$C$2:$D$1158,2,FALSE),"")</f>
        <v>부식성 물질로 거의 완전히 덮여 있음</v>
      </c>
    </row>
    <row r="938" spans="1:7" x14ac:dyDescent="0.45">
      <c r="A938" s="1" t="s">
        <v>2390</v>
      </c>
      <c r="B938" s="1" t="s">
        <v>2239</v>
      </c>
      <c r="C938" s="1" t="s">
        <v>2391</v>
      </c>
      <c r="D938" s="1" t="s">
        <v>2392</v>
      </c>
      <c r="E938" s="1" t="s">
        <v>3878</v>
      </c>
      <c r="G938" t="str">
        <f>IFERROR(VLOOKUP(A938,Update_231207!$C$2:$D$1158,2,FALSE),"")</f>
        <v>산성 축적 (최대)</v>
      </c>
    </row>
    <row r="939" spans="1:7" x14ac:dyDescent="0.45">
      <c r="A939" s="1" t="s">
        <v>2393</v>
      </c>
      <c r="B939" s="1" t="s">
        <v>2239</v>
      </c>
      <c r="C939" s="1" t="s">
        <v>2394</v>
      </c>
      <c r="D939" s="1" t="s">
        <v>2395</v>
      </c>
      <c r="E939" s="1" t="s">
        <v>3880</v>
      </c>
      <c r="G939" t="str">
        <f>IFERROR(VLOOKUP(A939,Update_231207!$C$2:$D$1158,2,FALSE),"")</f>
        <v>부식성 물질에 흠뻑 젖었습니다. 더 많이 쌓이면 지속 시간이 늘어납니다.</v>
      </c>
    </row>
    <row r="940" spans="1:7" x14ac:dyDescent="0.45">
      <c r="A940" s="1" t="s">
        <v>2396</v>
      </c>
      <c r="B940" s="1" t="s">
        <v>2239</v>
      </c>
      <c r="C940" s="1" t="s">
        <v>2397</v>
      </c>
      <c r="D940" s="1" t="s">
        <v>2398</v>
      </c>
      <c r="E940" s="1" t="s">
        <v>3809</v>
      </c>
      <c r="G940" t="str">
        <f>IFERROR(VLOOKUP(A940,Update_231207!$C$2:$D$1158,2,FALSE),"")</f>
        <v>독 발톱</v>
      </c>
    </row>
    <row r="941" spans="1:7" x14ac:dyDescent="0.45">
      <c r="A941" s="1" t="s">
        <v>2399</v>
      </c>
      <c r="B941" s="1" t="s">
        <v>2239</v>
      </c>
      <c r="C941" s="1" t="s">
        <v>2400</v>
      </c>
      <c r="D941" s="1" t="s">
        <v>2401</v>
      </c>
      <c r="E941" s="1" t="s">
        <v>3934</v>
      </c>
      <c r="G941" t="str">
        <f>IFERROR(VLOOKUP(A941,Update_231207!$C$2:$D$1158,2,FALSE),"")</f>
        <v>독이 있는 긴 발톱. 갑옷의 틈새를 파고드는 데 매우 능숙합니다. 독성보다는 부식성이 더 강합니다.</v>
      </c>
    </row>
    <row r="942" spans="1:7" x14ac:dyDescent="0.45">
      <c r="A942" s="1" t="s">
        <v>2402</v>
      </c>
      <c r="B942" s="1" t="s">
        <v>2239</v>
      </c>
      <c r="C942" s="1" t="s">
        <v>2403</v>
      </c>
      <c r="D942" s="1" t="s">
        <v>2404</v>
      </c>
      <c r="E942" s="1" t="s">
        <v>3809</v>
      </c>
      <c r="G942" t="str">
        <f>IFERROR(VLOOKUP(A942,Update_231207!$C$2:$D$1158,2,FALSE),"")</f>
        <v>독 발톱</v>
      </c>
    </row>
    <row r="943" spans="1:7" x14ac:dyDescent="0.45">
      <c r="A943" s="1" t="s">
        <v>2405</v>
      </c>
      <c r="B943" s="1" t="s">
        <v>2239</v>
      </c>
      <c r="C943" s="1" t="s">
        <v>2406</v>
      </c>
      <c r="D943" s="1" t="s">
        <v>2407</v>
      </c>
      <c r="E943" s="1" t="s">
        <v>3881</v>
      </c>
      <c r="G943" t="str">
        <f>IFERROR(VLOOKUP(A943,Update_231207!$C$2:$D$1158,2,FALSE),"")</f>
        <v>거대화된 동물</v>
      </c>
    </row>
    <row r="944" spans="1:7" x14ac:dyDescent="0.45">
      <c r="A944" s="1" t="s">
        <v>2408</v>
      </c>
      <c r="B944" s="1" t="s">
        <v>2239</v>
      </c>
      <c r="C944" s="1" t="s">
        <v>2409</v>
      </c>
      <c r="D944" s="1" t="s">
        <v>2410</v>
      </c>
      <c r="E944" s="1" t="s">
        <v>3882</v>
      </c>
      <c r="G944" t="str">
        <f>IFERROR(VLOOKUP(A944,Update_231207!$C$2:$D$1158,2,FALSE),"")</f>
        <v>이 동물은 확대되었습니다.</v>
      </c>
    </row>
    <row r="945" spans="1:7" x14ac:dyDescent="0.45">
      <c r="A945" s="1" t="s">
        <v>2411</v>
      </c>
      <c r="B945" s="1" t="s">
        <v>2239</v>
      </c>
      <c r="C945" s="1" t="s">
        <v>2412</v>
      </c>
      <c r="D945" s="1" t="s">
        <v>2413</v>
      </c>
      <c r="E945" s="1" t="s">
        <v>3883</v>
      </c>
      <c r="G945" t="str">
        <f>IFERROR(VLOOKUP(A945,Update_231207!$C$2:$D$1158,2,FALSE),"")</f>
        <v>축소된 동물</v>
      </c>
    </row>
    <row r="946" spans="1:7" x14ac:dyDescent="0.45">
      <c r="A946" s="1" t="s">
        <v>2414</v>
      </c>
      <c r="B946" s="1" t="s">
        <v>2239</v>
      </c>
      <c r="C946" s="1" t="s">
        <v>2415</v>
      </c>
      <c r="D946" s="1" t="s">
        <v>2416</v>
      </c>
      <c r="E946" s="1" t="s">
        <v>3884</v>
      </c>
      <c r="G946" t="str">
        <f>IFERROR(VLOOKUP(A946,Update_231207!$C$2:$D$1158,2,FALSE),"")</f>
        <v>이 동물은 축소되었지만 크기에 비해 비정상적으로 빠르고 튼튼하게 만들어졌습니다.</v>
      </c>
    </row>
    <row r="947" spans="1:7" x14ac:dyDescent="0.45">
      <c r="A947" s="1" t="s">
        <v>2417</v>
      </c>
      <c r="B947" s="1" t="s">
        <v>2239</v>
      </c>
      <c r="C947" s="1" t="s">
        <v>2418</v>
      </c>
      <c r="D947" s="1" t="s">
        <v>2419</v>
      </c>
      <c r="E947" s="1" t="s">
        <v>3885</v>
      </c>
      <c r="G947" t="str">
        <f>IFERROR(VLOOKUP(A947,Update_231207!$C$2:$D$1158,2,FALSE),"")</f>
        <v>축소 광선 고통</v>
      </c>
    </row>
    <row r="948" spans="1:7" x14ac:dyDescent="0.45">
      <c r="A948" s="1" t="s">
        <v>2420</v>
      </c>
      <c r="B948" s="1" t="s">
        <v>2239</v>
      </c>
      <c r="C948" s="1" t="s">
        <v>2421</v>
      </c>
      <c r="D948" s="1" t="s">
        <v>2422</v>
      </c>
      <c r="E948" s="1" t="s">
        <v>3886</v>
      </c>
      <c r="G948" t="str">
        <f>IFERROR(VLOOKUP(A948,Update_231207!$C$2:$D$1158,2,FALSE),"")</f>
        <v>피사체가 축소 광선에 의해 축소되었습니다.</v>
      </c>
    </row>
    <row r="949" spans="1:7" x14ac:dyDescent="0.45">
      <c r="A949" s="1" t="s">
        <v>2423</v>
      </c>
      <c r="B949" s="1" t="s">
        <v>2239</v>
      </c>
      <c r="C949" s="1" t="s">
        <v>2424</v>
      </c>
      <c r="D949" s="1" t="s">
        <v>2425</v>
      </c>
      <c r="E949" s="1" t="s">
        <v>3887</v>
      </c>
      <c r="G949" t="str">
        <f>IFERROR(VLOOKUP(A949,Update_231207!$C$2:$D$1158,2,FALSE),"")</f>
        <v>성장 광선 고통</v>
      </c>
    </row>
    <row r="950" spans="1:7" x14ac:dyDescent="0.45">
      <c r="A950" s="1" t="s">
        <v>2426</v>
      </c>
      <c r="B950" s="1" t="s">
        <v>2239</v>
      </c>
      <c r="C950" s="1" t="s">
        <v>2427</v>
      </c>
      <c r="D950" s="1" t="s">
        <v>2428</v>
      </c>
      <c r="E950" s="1" t="s">
        <v>3888</v>
      </c>
      <c r="G950" t="str">
        <f>IFERROR(VLOOKUP(A950,Update_231207!$C$2:$D$1158,2,FALSE),"")</f>
        <v>불안정한 성장</v>
      </c>
    </row>
    <row r="951" spans="1:7" x14ac:dyDescent="0.45">
      <c r="A951" s="1" t="s">
        <v>2429</v>
      </c>
      <c r="B951" s="1" t="s">
        <v>2239</v>
      </c>
      <c r="C951" s="1" t="s">
        <v>2430</v>
      </c>
      <c r="D951" s="1" t="s">
        <v>2431</v>
      </c>
      <c r="E951" s="1" t="s">
        <v>3889</v>
      </c>
      <c r="G951" t="str">
        <f>IFERROR(VLOOKUP(A951,Update_231207!$C$2:$D$1158,2,FALSE),"")</f>
        <v>첫 번째 징후</v>
      </c>
    </row>
    <row r="952" spans="1:7" x14ac:dyDescent="0.45">
      <c r="A952" s="1" t="s">
        <v>2432</v>
      </c>
      <c r="B952" s="1" t="s">
        <v>2239</v>
      </c>
      <c r="C952" s="1" t="s">
        <v>2433</v>
      </c>
      <c r="D952" s="1" t="s">
        <v>2434</v>
      </c>
      <c r="E952" s="1" t="s">
        <v>3892</v>
      </c>
      <c r="G952" t="str">
        <f>IFERROR(VLOOKUP(A952,Update_231207!$C$2:$D$1158,2,FALSE),"")</f>
        <v>나빠지기 시작</v>
      </c>
    </row>
    <row r="953" spans="1:7" x14ac:dyDescent="0.45">
      <c r="A953" s="1" t="s">
        <v>2435</v>
      </c>
      <c r="B953" s="1" t="s">
        <v>2239</v>
      </c>
      <c r="C953" s="1" t="s">
        <v>2436</v>
      </c>
      <c r="D953" s="1" t="s">
        <v>2437</v>
      </c>
      <c r="E953" s="1" t="s">
        <v>3891</v>
      </c>
      <c r="G953" t="str">
        <f>IFERROR(VLOOKUP(A953,Update_231207!$C$2:$D$1158,2,FALSE),"")</f>
        <v>구조적 문제의 초기 징후</v>
      </c>
    </row>
    <row r="954" spans="1:7" x14ac:dyDescent="0.45">
      <c r="A954" s="1" t="s">
        <v>2438</v>
      </c>
      <c r="B954" s="1" t="s">
        <v>2239</v>
      </c>
      <c r="C954" s="1" t="s">
        <v>2439</v>
      </c>
      <c r="D954" s="1" t="s">
        <v>2440</v>
      </c>
      <c r="E954" s="1" t="s">
        <v>3895</v>
      </c>
      <c r="G954" t="str">
        <f>IFERROR(VLOOKUP(A954,Update_231207!$C$2:$D$1158,2,FALSE),"")</f>
        <v>위험 근접</v>
      </c>
    </row>
    <row r="955" spans="1:7" x14ac:dyDescent="0.45">
      <c r="A955" s="1" t="s">
        <v>2441</v>
      </c>
      <c r="B955" s="1" t="s">
        <v>2239</v>
      </c>
      <c r="C955" s="1" t="s">
        <v>2442</v>
      </c>
      <c r="D955" s="1" t="s">
        <v>2443</v>
      </c>
      <c r="E955" s="1" t="s">
        <v>3894</v>
      </c>
      <c r="G955" t="str">
        <f>IFERROR(VLOOKUP(A955,Update_231207!$C$2:$D$1158,2,FALSE),"")</f>
        <v>오, 안 돼</v>
      </c>
    </row>
    <row r="956" spans="1:7" x14ac:dyDescent="0.45">
      <c r="A956" s="1" t="s">
        <v>2444</v>
      </c>
      <c r="B956" s="1" t="s">
        <v>2239</v>
      </c>
      <c r="C956" s="1" t="s">
        <v>2445</v>
      </c>
      <c r="D956" s="1" t="s">
        <v>2446</v>
      </c>
      <c r="E956" s="1" t="s">
        <v>3898</v>
      </c>
      <c r="G956" t="str">
        <f>IFERROR(VLOOKUP(A956,Update_231207!$C$2:$D$1158,2,FALSE),"")</f>
        <v>치명적!</v>
      </c>
    </row>
    <row r="957" spans="1:7" x14ac:dyDescent="0.45">
      <c r="A957" s="1" t="s">
        <v>2447</v>
      </c>
      <c r="B957" s="1" t="s">
        <v>2239</v>
      </c>
      <c r="C957" s="1" t="s">
        <v>2448</v>
      </c>
      <c r="D957" s="1" t="s">
        <v>2449</v>
      </c>
      <c r="E957" s="1" t="s">
        <v>3897</v>
      </c>
      <c r="G957" t="str">
        <f>IFERROR(VLOOKUP(A957,Update_231207!$C$2:$D$1158,2,FALSE),"")</f>
        <v>붕괴 임박!</v>
      </c>
    </row>
    <row r="958" spans="1:7" x14ac:dyDescent="0.45">
      <c r="A958" s="1" t="s">
        <v>2450</v>
      </c>
      <c r="B958" s="1" t="s">
        <v>2239</v>
      </c>
      <c r="C958" s="1" t="s">
        <v>2451</v>
      </c>
      <c r="D958" s="1" t="s">
        <v>2452</v>
      </c>
      <c r="E958" s="1" t="s">
        <v>3901</v>
      </c>
      <c r="G958" t="str">
        <f>IFERROR(VLOOKUP(A958,Update_231207!$C$2:$D$1158,2,FALSE),"")</f>
        <v>플럭스 에너지 과부하</v>
      </c>
    </row>
    <row r="959" spans="1:7" x14ac:dyDescent="0.45">
      <c r="A959" s="1" t="s">
        <v>2453</v>
      </c>
      <c r="B959" s="1" t="s">
        <v>2239</v>
      </c>
      <c r="C959" s="1" t="s">
        <v>2454</v>
      </c>
      <c r="D959" s="1" t="s">
        <v>2455</v>
      </c>
      <c r="E959" s="1" t="s">
        <v>3900</v>
      </c>
      <c r="G959" t="str">
        <f>IFERROR(VLOOKUP(A959,Update_231207!$C$2:$D$1158,2,FALSE),"")</f>
        <v>경고, 과도한 에너지가 폭발적으로 방출될 위험이 있습니다.</v>
      </c>
    </row>
    <row r="960" spans="1:7" x14ac:dyDescent="0.45">
      <c r="A960" s="1" t="s">
        <v>2456</v>
      </c>
      <c r="B960" s="1" t="s">
        <v>2239</v>
      </c>
      <c r="C960" s="1" t="s">
        <v>2121</v>
      </c>
      <c r="D960" s="1" t="s">
        <v>2122</v>
      </c>
      <c r="E960" s="1" t="s">
        <v>3902</v>
      </c>
      <c r="G960" t="str">
        <f>IFERROR(VLOOKUP(A960,Update_231207!$C$2:$D$1158,2,FALSE),"")</f>
        <v>요툰 프레임</v>
      </c>
    </row>
    <row r="961" spans="1:7" x14ac:dyDescent="0.45">
      <c r="A961" s="1" t="s">
        <v>2457</v>
      </c>
      <c r="B961" s="1" t="s">
        <v>2239</v>
      </c>
      <c r="C961" s="1" t="s">
        <v>2124</v>
      </c>
      <c r="D961" s="1" t="s">
        <v>2125</v>
      </c>
      <c r="E961" s="1" t="s">
        <v>3903</v>
      </c>
      <c r="G961" t="str">
        <f>IFERROR(VLOOKUP(A961,Update_231207!$C$2:$D$1158,2,FALSE),"")</f>
        <v>채굴, 운반, 전투를 위해 설계된 거대한 뼈대입니다.</v>
      </c>
    </row>
    <row r="962" spans="1:7" x14ac:dyDescent="0.45">
      <c r="A962" s="1" t="s">
        <v>2458</v>
      </c>
      <c r="B962" s="1" t="s">
        <v>2239</v>
      </c>
      <c r="C962" s="1" t="s">
        <v>2127</v>
      </c>
      <c r="D962" s="1" t="s">
        <v>2128</v>
      </c>
      <c r="E962" s="1" t="s">
        <v>3904</v>
      </c>
      <c r="G962" t="str">
        <f>IFERROR(VLOOKUP(A962,Update_231207!$C$2:$D$1158,2,FALSE),"")</f>
        <v>오거 프레임</v>
      </c>
    </row>
    <row r="963" spans="1:7" x14ac:dyDescent="0.45">
      <c r="A963" s="1" t="s">
        <v>2459</v>
      </c>
      <c r="B963" s="1" t="s">
        <v>2239</v>
      </c>
      <c r="C963" s="1" t="s">
        <v>2130</v>
      </c>
      <c r="D963" s="1" t="s">
        <v>2460</v>
      </c>
      <c r="E963" s="1" t="s">
        <v>3905</v>
      </c>
      <c r="G963" t="str">
        <f>IFERROR(VLOOKUP(A963,Update_231207!$C$2:$D$1158,2,FALSE),"")</f>
        <v>요툰 프레임의 더 큰 변형으로 견고함만을 위해 설계되었습니다. 매우 느리고 약간 과열되기 쉽습니다.</v>
      </c>
    </row>
    <row r="964" spans="1:7" x14ac:dyDescent="0.45">
      <c r="A964" s="1" t="s">
        <v>2461</v>
      </c>
      <c r="B964" s="1" t="s">
        <v>2239</v>
      </c>
      <c r="C964" s="1" t="s">
        <v>2133</v>
      </c>
      <c r="D964" s="1" t="s">
        <v>2134</v>
      </c>
      <c r="E964" s="1" t="s">
        <v>3906</v>
      </c>
      <c r="G964" t="str">
        <f>IFERROR(VLOOKUP(A964,Update_231207!$C$2:$D$1158,2,FALSE),"")</f>
        <v>메카닉 프레임</v>
      </c>
    </row>
    <row r="965" spans="1:7" x14ac:dyDescent="0.45">
      <c r="A965" s="1" t="s">
        <v>2462</v>
      </c>
      <c r="B965" s="1" t="s">
        <v>2239</v>
      </c>
      <c r="C965" s="1" t="s">
        <v>2136</v>
      </c>
      <c r="D965" s="1" t="s">
        <v>2463</v>
      </c>
      <c r="E965" s="1" t="s">
        <v>3907</v>
      </c>
      <c r="G965" t="str">
        <f>IFERROR(VLOOKUP(A965,Update_231207!$C$2:$D$1158,2,FALSE),"")</f>
        <v>고속 수리, 용접, 제작에 최적화된 소형 뼈대입니다. 미세 제어 모터가 장착되어 장거리 전투에도 적합합니다.</v>
      </c>
    </row>
    <row r="966" spans="1:7" x14ac:dyDescent="0.45">
      <c r="A966" s="1" t="s">
        <v>2464</v>
      </c>
      <c r="B966" s="1" t="s">
        <v>2239</v>
      </c>
      <c r="C966" s="1" t="s">
        <v>2139</v>
      </c>
      <c r="D966" s="1" t="s">
        <v>2465</v>
      </c>
      <c r="E966" s="1" t="s">
        <v>3908</v>
      </c>
      <c r="G966" t="str">
        <f>IFERROR(VLOOKUP(A966,Update_231207!$C$2:$D$1158,2,FALSE),"")</f>
        <v>진공 밀폐 부품</v>
      </c>
    </row>
    <row r="967" spans="1:7" x14ac:dyDescent="0.45">
      <c r="A967" s="1" t="s">
        <v>2466</v>
      </c>
      <c r="B967" s="1" t="s">
        <v>2239</v>
      </c>
      <c r="C967" s="1" t="s">
        <v>2142</v>
      </c>
      <c r="D967" s="1" t="s">
        <v>2467</v>
      </c>
      <c r="E967" s="1" t="s">
        <v>3909</v>
      </c>
      <c r="G967" t="str">
        <f>IFERROR(VLOOKUP(A967,Update_231207!$C$2:$D$1158,2,FALSE),"")</f>
        <v>진공 노출에 부품을 고정하기 위해 조절되어 단열 효과는 좋지만 안타깝게도 이동성이 다소 저하됩니다.</v>
      </c>
    </row>
    <row r="968" spans="1:7" x14ac:dyDescent="0.45">
      <c r="A968" s="1" t="s">
        <v>2468</v>
      </c>
      <c r="B968" s="1" t="s">
        <v>2239</v>
      </c>
      <c r="C968" s="1" t="s">
        <v>2469</v>
      </c>
      <c r="D968" s="1" t="s">
        <v>2470</v>
      </c>
      <c r="E968" s="1" t="s">
        <v>4219</v>
      </c>
      <c r="G968" t="str">
        <f>IFERROR(VLOOKUP(A968,Update_231207!$C$2:$D$1158,2,FALSE),"")</f>
        <v/>
      </c>
    </row>
    <row r="969" spans="1:7" x14ac:dyDescent="0.45">
      <c r="A969" s="1" t="s">
        <v>2471</v>
      </c>
      <c r="B969" s="1" t="s">
        <v>2239</v>
      </c>
      <c r="C969" s="1" t="s">
        <v>2472</v>
      </c>
      <c r="D969" s="1" t="s">
        <v>2473</v>
      </c>
      <c r="E969" s="1" t="s">
        <v>4219</v>
      </c>
      <c r="G969" t="str">
        <f>IFERROR(VLOOKUP(A969,Update_231207!$C$2:$D$1158,2,FALSE),"")</f>
        <v/>
      </c>
    </row>
    <row r="970" spans="1:7" x14ac:dyDescent="0.45">
      <c r="A970" s="1" t="s">
        <v>2474</v>
      </c>
      <c r="B970" s="1" t="s">
        <v>2239</v>
      </c>
      <c r="C970" s="1" t="s">
        <v>2475</v>
      </c>
      <c r="D970" s="1" t="s">
        <v>2299</v>
      </c>
      <c r="E970" s="1" t="s">
        <v>3924</v>
      </c>
      <c r="G970" t="str">
        <f>IFERROR(VLOOKUP(A970,Update_231207!$C$2:$D$1158,2,FALSE),"")</f>
        <v>파일럿 없음</v>
      </c>
    </row>
    <row r="971" spans="1:7" x14ac:dyDescent="0.45">
      <c r="A971" s="1" t="s">
        <v>2476</v>
      </c>
      <c r="B971" s="1" t="s">
        <v>2239</v>
      </c>
      <c r="C971" s="1" t="s">
        <v>2477</v>
      </c>
      <c r="D971" s="1" t="s">
        <v>2302</v>
      </c>
      <c r="E971" s="1" t="s">
        <v>3926</v>
      </c>
      <c r="G971" t="str">
        <f>IFERROR(VLOOKUP(A971,Update_231207!$C$2:$D$1158,2,FALSE),"")</f>
        <v>파일럿 존재</v>
      </c>
    </row>
    <row r="972" spans="1:7" x14ac:dyDescent="0.45">
      <c r="A972" s="1" t="s">
        <v>2478</v>
      </c>
      <c r="B972" s="1" t="s">
        <v>2239</v>
      </c>
      <c r="C972" s="1" t="s">
        <v>2479</v>
      </c>
      <c r="D972" s="1" t="s">
        <v>2305</v>
      </c>
      <c r="E972" s="1" t="s">
        <v>3927</v>
      </c>
      <c r="G972" t="str">
        <f>IFERROR(VLOOKUP(A972,Update_231207!$C$2:$D$1158,2,FALSE),"")</f>
        <v>오퍼레이터 보조</v>
      </c>
    </row>
    <row r="973" spans="1:7" x14ac:dyDescent="0.45">
      <c r="A973" s="1" t="s">
        <v>2480</v>
      </c>
      <c r="B973" s="1" t="s">
        <v>2239</v>
      </c>
      <c r="C973" s="1" t="s">
        <v>2481</v>
      </c>
      <c r="D973" s="1" t="s">
        <v>2482</v>
      </c>
      <c r="E973" s="1" t="s">
        <v>3928</v>
      </c>
      <c r="G973" t="str">
        <f>IFERROR(VLOOKUP(A973,Update_231207!$C$2:$D$1158,2,FALSE),"")</f>
        <v>이 생명체는 최적의 능력을 발휘하려면 파일럿이 필요합니다.</v>
      </c>
    </row>
    <row r="974" spans="1:7" x14ac:dyDescent="0.45">
      <c r="A974" s="1" t="s">
        <v>2483</v>
      </c>
      <c r="B974" s="1" t="s">
        <v>2239</v>
      </c>
      <c r="C974" s="1" t="s">
        <v>2484</v>
      </c>
      <c r="D974" s="1" t="s">
        <v>2299</v>
      </c>
      <c r="E974" s="1" t="s">
        <v>3924</v>
      </c>
      <c r="G974" t="str">
        <f>IFERROR(VLOOKUP(A974,Update_231207!$C$2:$D$1158,2,FALSE),"")</f>
        <v>파일럿 없음</v>
      </c>
    </row>
    <row r="975" spans="1:7" x14ac:dyDescent="0.45">
      <c r="A975" s="1" t="s">
        <v>2485</v>
      </c>
      <c r="B975" s="1" t="s">
        <v>2239</v>
      </c>
      <c r="C975" s="1" t="s">
        <v>2486</v>
      </c>
      <c r="D975" s="1" t="s">
        <v>2302</v>
      </c>
      <c r="E975" s="1" t="s">
        <v>3926</v>
      </c>
      <c r="G975" t="str">
        <f>IFERROR(VLOOKUP(A975,Update_231207!$C$2:$D$1158,2,FALSE),"")</f>
        <v>파일럿 존재</v>
      </c>
    </row>
    <row r="976" spans="1:7" x14ac:dyDescent="0.45">
      <c r="A976" s="1" t="s">
        <v>2487</v>
      </c>
      <c r="B976" s="1" t="s">
        <v>2239</v>
      </c>
      <c r="C976" s="1" t="s">
        <v>2156</v>
      </c>
      <c r="D976" s="1" t="s">
        <v>2157</v>
      </c>
      <c r="E976" s="1" t="s">
        <v>3910</v>
      </c>
      <c r="G976" t="str">
        <f>IFERROR(VLOOKUP(A976,Update_231207!$C$2:$D$1158,2,FALSE),"")</f>
        <v>룸바 프레임</v>
      </c>
    </row>
    <row r="977" spans="1:7" x14ac:dyDescent="0.45">
      <c r="A977" s="1" t="s">
        <v>2488</v>
      </c>
      <c r="B977" s="1" t="s">
        <v>2239</v>
      </c>
      <c r="C977" s="1" t="s">
        <v>2159</v>
      </c>
      <c r="D977" s="1" t="s">
        <v>2160</v>
      </c>
      <c r="E977" s="1" t="s">
        <v>3911</v>
      </c>
      <c r="G977" t="str">
        <f>IFERROR(VLOOKUP(A977,Update_231207!$C$2:$D$1158,2,FALSE),"")</f>
        <v>속도, 세척, 구조, 소량 운반 및 낮은 에너지 소비에 최적화된 뼈대입니다. 작은 크기와 소독된 도구로 인해 전용 수술 프레임의 저렴한 대안으로 사용되기도 합니다.\n\n크기가 작기 때문에 매우 약합니다.</v>
      </c>
    </row>
    <row r="978" spans="1:7" x14ac:dyDescent="0.45">
      <c r="A978" s="1" t="s">
        <v>2489</v>
      </c>
      <c r="B978" s="1" t="s">
        <v>2239</v>
      </c>
      <c r="C978" s="1" t="s">
        <v>2162</v>
      </c>
      <c r="D978" s="1" t="s">
        <v>2163</v>
      </c>
      <c r="E978" s="1" t="s">
        <v>3912</v>
      </c>
      <c r="G978" t="str">
        <f>IFERROR(VLOOKUP(A978,Update_231207!$C$2:$D$1158,2,FALSE),"")</f>
        <v>바운서 프레임</v>
      </c>
    </row>
    <row r="979" spans="1:7" x14ac:dyDescent="0.45">
      <c r="A979" s="1" t="s">
        <v>2490</v>
      </c>
      <c r="B979" s="1" t="s">
        <v>2239</v>
      </c>
      <c r="C979" s="1" t="s">
        <v>2165</v>
      </c>
      <c r="D979" s="1" t="s">
        <v>2166</v>
      </c>
      <c r="E979" s="1" t="s">
        <v>3913</v>
      </c>
      <c r="G979" t="str">
        <f>IFERROR(VLOOKUP(A979,Update_231207!$C$2:$D$1158,2,FALSE),"")</f>
        <v>둔탁한 뼈대는 타격을 받고 무섭게 보이기에 최적화되어 있습니다. 중노동에도 적합합니다.</v>
      </c>
    </row>
    <row r="980" spans="1:7" x14ac:dyDescent="0.45">
      <c r="A980" s="1" t="s">
        <v>2491</v>
      </c>
      <c r="B980" s="1" t="s">
        <v>2239</v>
      </c>
      <c r="C980" s="1" t="s">
        <v>2168</v>
      </c>
      <c r="D980" s="1" t="s">
        <v>2169</v>
      </c>
      <c r="E980" s="1" t="s">
        <v>3914</v>
      </c>
      <c r="G980" t="str">
        <f>IFERROR(VLOOKUP(A980,Update_231207!$C$2:$D$1158,2,FALSE),"")</f>
        <v>티탄 프레임</v>
      </c>
    </row>
    <row r="981" spans="1:7" x14ac:dyDescent="0.45">
      <c r="A981" s="1" t="s">
        <v>2492</v>
      </c>
      <c r="B981" s="1" t="s">
        <v>2239</v>
      </c>
      <c r="C981" s="1" t="s">
        <v>2171</v>
      </c>
      <c r="D981" s="1" t="s">
        <v>2493</v>
      </c>
      <c r="E981" s="1" t="s">
        <v>3915</v>
      </c>
      <c r="G981" t="str">
        <f>IFERROR(VLOOKUP(A981,Update_231207!$C$2:$D$1158,2,FALSE),"")</f>
        <v>부분적 생물인 도시계 티탄을 대체하기 위한 완전한 기계 제품인 안드로이드 뼈대. 사이버네틱 티탄 프로젝트의 자매 프로젝트인 이 프로젝트는 엄청나게 어려운 공정과 엄청나게 높은 생산 비용으로 인해 안타깝게도 실패한 것으로 간주되었습니다.\n\n진공 보강.</v>
      </c>
    </row>
    <row r="982" spans="1:7" x14ac:dyDescent="0.45">
      <c r="A982" s="1" t="s">
        <v>2494</v>
      </c>
      <c r="B982" s="1" t="s">
        <v>2239</v>
      </c>
      <c r="C982" s="1" t="s">
        <v>2495</v>
      </c>
      <c r="D982" s="1" t="s">
        <v>2496</v>
      </c>
      <c r="E982" s="1" t="s">
        <v>3916</v>
      </c>
      <c r="G982" t="str">
        <f>IFERROR(VLOOKUP(A982,Update_231207!$C$2:$D$1158,2,FALSE),"")</f>
        <v>수륙양용</v>
      </c>
    </row>
    <row r="983" spans="1:7" x14ac:dyDescent="0.45">
      <c r="A983" s="1" t="s">
        <v>2497</v>
      </c>
      <c r="B983" s="1" t="s">
        <v>2239</v>
      </c>
      <c r="C983" s="1" t="s">
        <v>2498</v>
      </c>
      <c r="D983" s="1" t="s">
        <v>2499</v>
      </c>
      <c r="E983" s="1" t="s">
        <v>3917</v>
      </c>
      <c r="G983" t="str">
        <f>IFERROR(VLOOKUP(A983,Update_231207!$C$2:$D$1158,2,FALSE),"")</f>
        <v>이 개체는 젖은 지형에서 쉽게 움직입니다.</v>
      </c>
    </row>
    <row r="984" spans="1:7" x14ac:dyDescent="0.45">
      <c r="A984" s="1" t="s">
        <v>2500</v>
      </c>
      <c r="B984" s="1" t="s">
        <v>2239</v>
      </c>
      <c r="C984" s="1" t="s">
        <v>2501</v>
      </c>
      <c r="D984" s="1" t="s">
        <v>2502</v>
      </c>
      <c r="E984" s="1" t="s">
        <v>3918</v>
      </c>
      <c r="G984" t="str">
        <f>IFERROR(VLOOKUP(A984,Update_231207!$C$2:$D$1158,2,FALSE),"")</f>
        <v>슬라이더</v>
      </c>
    </row>
    <row r="985" spans="1:7" x14ac:dyDescent="0.45">
      <c r="A985" s="1" t="s">
        <v>2503</v>
      </c>
      <c r="B985" s="1" t="s">
        <v>2239</v>
      </c>
      <c r="C985" s="1" t="s">
        <v>2504</v>
      </c>
      <c r="D985" s="1" t="s">
        <v>2505</v>
      </c>
      <c r="E985" s="1" t="s">
        <v>3919</v>
      </c>
      <c r="G985" t="str">
        <f>IFERROR(VLOOKUP(A985,Update_231207!$C$2:$D$1158,2,FALSE),"")</f>
        <v>일반적으로 느리지만, 거의 모든 종류의 험한 지형에서 방해받지 않고 미끄러지듯 이동합니다.</v>
      </c>
    </row>
    <row r="986" spans="1:7" x14ac:dyDescent="0.45">
      <c r="A986" s="1" t="s">
        <v>2506</v>
      </c>
      <c r="B986" s="1" t="s">
        <v>2239</v>
      </c>
      <c r="C986" s="1" t="s">
        <v>2507</v>
      </c>
      <c r="D986" s="1" t="s">
        <v>2508</v>
      </c>
      <c r="E986" s="1" t="s">
        <v>3920</v>
      </c>
      <c r="G986" t="str">
        <f>IFERROR(VLOOKUP(A986,Update_231207!$C$2:$D$1158,2,FALSE),"")</f>
        <v>글라이드</v>
      </c>
    </row>
    <row r="987" spans="1:7" x14ac:dyDescent="0.45">
      <c r="A987" s="1" t="s">
        <v>2509</v>
      </c>
      <c r="B987" s="1" t="s">
        <v>2239</v>
      </c>
      <c r="C987" s="1" t="s">
        <v>2510</v>
      </c>
      <c r="D987" s="1" t="s">
        <v>2511</v>
      </c>
      <c r="E987" s="1" t="s">
        <v>3921</v>
      </c>
      <c r="G987" t="str">
        <f>IFERROR(VLOOKUP(A987,Update_231207!$C$2:$D$1158,2,FALSE),"")</f>
        <v>이 개체는 활공, 점프 또는 다른 방식으로 모든 유형의 지형을 어려움 없이 횡단합니다.</v>
      </c>
    </row>
    <row r="988" spans="1:7" x14ac:dyDescent="0.45">
      <c r="A988" s="1" t="s">
        <v>2512</v>
      </c>
      <c r="B988" s="1" t="s">
        <v>2513</v>
      </c>
      <c r="C988" s="1" t="s">
        <v>2514</v>
      </c>
      <c r="D988" s="1" t="s">
        <v>2515</v>
      </c>
      <c r="E988" s="1" t="s">
        <v>4116</v>
      </c>
      <c r="G988" t="str">
        <f>IFERROR(VLOOKUP(A988,Update_231207!$C$2:$D$1158,2,FALSE),"")</f>
        <v>소박한 기쁨</v>
      </c>
    </row>
    <row r="989" spans="1:7" x14ac:dyDescent="0.45">
      <c r="A989" s="1" t="s">
        <v>2516</v>
      </c>
      <c r="B989" s="1" t="s">
        <v>2513</v>
      </c>
      <c r="C989" s="1" t="s">
        <v>2517</v>
      </c>
      <c r="D989" s="1" t="s">
        <v>2518</v>
      </c>
      <c r="E989" s="1" t="s">
        <v>4117</v>
      </c>
      <c r="G989" t="str">
        <f>IFERROR(VLOOKUP(A989,Update_231207!$C$2:$D$1158,2,FALSE),"")</f>
        <v>'단순한 생각' 유전자가 주는 자연 보너스</v>
      </c>
    </row>
    <row r="990" spans="1:7" x14ac:dyDescent="0.45">
      <c r="A990" s="1" t="s">
        <v>2519</v>
      </c>
      <c r="B990" s="1" t="s">
        <v>2513</v>
      </c>
      <c r="C990" s="1" t="s">
        <v>2520</v>
      </c>
      <c r="D990" s="1" t="s">
        <v>2515</v>
      </c>
      <c r="E990" s="1" t="s">
        <v>4116</v>
      </c>
      <c r="G990" t="str">
        <f>IFERROR(VLOOKUP(A990,Update_231207!$C$2:$D$1158,2,FALSE),"")</f>
        <v>소박한 기쁨</v>
      </c>
    </row>
    <row r="991" spans="1:7" x14ac:dyDescent="0.45">
      <c r="A991" s="1" t="s">
        <v>2521</v>
      </c>
      <c r="B991" s="1" t="s">
        <v>2513</v>
      </c>
      <c r="C991" s="1" t="s">
        <v>2522</v>
      </c>
      <c r="D991" s="1" t="s">
        <v>2523</v>
      </c>
      <c r="E991" s="1" t="s">
        <v>4118</v>
      </c>
      <c r="G991" t="str">
        <f>IFERROR(VLOOKUP(A991,Update_231207!$C$2:$D$1158,2,FALSE),"")</f>
        <v>'매우 단순한 생각' 유전자가 주는 자연 보너스</v>
      </c>
    </row>
    <row r="992" spans="1:7" x14ac:dyDescent="0.45">
      <c r="A992" s="1" t="s">
        <v>2524</v>
      </c>
      <c r="B992" s="1" t="s">
        <v>2513</v>
      </c>
      <c r="C992" s="1" t="s">
        <v>2525</v>
      </c>
      <c r="D992" s="1" t="s">
        <v>2526</v>
      </c>
      <c r="E992" s="1" t="s">
        <v>4119</v>
      </c>
      <c r="G992" t="str">
        <f>IFERROR(VLOOKUP(A992,Update_231207!$C$2:$D$1158,2,FALSE),"")</f>
        <v>악화된 정신</v>
      </c>
    </row>
    <row r="993" spans="1:7" x14ac:dyDescent="0.45">
      <c r="A993" s="1" t="s">
        <v>2527</v>
      </c>
      <c r="B993" s="1" t="s">
        <v>2513</v>
      </c>
      <c r="C993" s="1" t="s">
        <v>2528</v>
      </c>
      <c r="D993" s="1" t="s">
        <v>2529</v>
      </c>
      <c r="E993" s="1" t="s">
        <v>4120</v>
      </c>
      <c r="G993" t="str">
        <f>IFERROR(VLOOKUP(A993,Update_231207!$C$2:$D$1158,2,FALSE),"")</f>
        <v>{PAWN_nameDef}(이)가 충동을 조절하지 못합니다.</v>
      </c>
    </row>
    <row r="994" spans="1:7" x14ac:dyDescent="0.45">
      <c r="A994" s="1" t="s">
        <v>2530</v>
      </c>
      <c r="B994" s="1" t="s">
        <v>2513</v>
      </c>
      <c r="C994" s="1" t="s">
        <v>2531</v>
      </c>
      <c r="D994" s="1" t="s">
        <v>2532</v>
      </c>
      <c r="E994" s="1" t="s">
        <v>4121</v>
      </c>
      <c r="G994" t="str">
        <f>IFERROR(VLOOKUP(A994,Update_231207!$C$2:$D$1158,2,FALSE),"")</f>
        <v>폭력적으로 미친</v>
      </c>
    </row>
    <row r="995" spans="1:7" x14ac:dyDescent="0.45">
      <c r="A995" s="1" t="s">
        <v>2533</v>
      </c>
      <c r="B995" s="1" t="s">
        <v>2513</v>
      </c>
      <c r="C995" s="1" t="s">
        <v>2534</v>
      </c>
      <c r="D995" s="1" t="s">
        <v>2535</v>
      </c>
      <c r="E995" s="1" t="s">
        <v>4122</v>
      </c>
      <c r="G995" t="str">
        <f>IFERROR(VLOOKUP(A995,Update_231207!$C$2:$D$1158,2,FALSE),"")</f>
        <v>통제되지 않는 폭력으로 자주 화를 냅니다.</v>
      </c>
    </row>
    <row r="996" spans="1:7" x14ac:dyDescent="0.45">
      <c r="A996" s="1" t="s">
        <v>2536</v>
      </c>
      <c r="B996" s="1" t="s">
        <v>2537</v>
      </c>
      <c r="C996" s="1" t="s">
        <v>2538</v>
      </c>
      <c r="D996" s="1" t="s">
        <v>2539</v>
      </c>
      <c r="E996" s="1" t="s">
        <v>3436</v>
      </c>
      <c r="G996" t="str">
        <f>IFERROR(VLOOKUP(A996,Update_231207!$C$2:$D$1158,2,FALSE),"")</f>
        <v>먹지 않음</v>
      </c>
    </row>
    <row r="997" spans="1:7" x14ac:dyDescent="0.45">
      <c r="A997" s="1" t="s">
        <v>2540</v>
      </c>
      <c r="B997" s="1" t="s">
        <v>2537</v>
      </c>
      <c r="C997" s="1" t="s">
        <v>2541</v>
      </c>
      <c r="D997" s="1" t="s">
        <v>2542</v>
      </c>
      <c r="E997" s="1" t="s">
        <v>3438</v>
      </c>
      <c r="G997" t="str">
        <f>IFERROR(VLOOKUP(A997,Update_231207!$C$2:$D$1158,2,FALSE),"")</f>
        <v>이 유전자를 가진 사람은 음식이 아닌 다른 원천에서 에너지를 얻습니다. 이들의 음식 필요량은 90%로 고정되어 있습니다. (혈액팩을 먹지 못하게 되는 문제를 방지하기 위해 90%로 설정합니다.)\n\n참고: Dubs Bad Hygene 모드를 사용하는 경우 갈증과 방광에도 동일하게 적용됩니다.</v>
      </c>
    </row>
    <row r="998" spans="1:7" x14ac:dyDescent="0.45">
      <c r="A998" s="1" t="s">
        <v>2543</v>
      </c>
      <c r="B998" s="1" t="s">
        <v>2544</v>
      </c>
      <c r="C998" s="1" t="s">
        <v>2545</v>
      </c>
      <c r="D998" s="1" t="s">
        <v>2546</v>
      </c>
      <c r="E998" s="1" t="s">
        <v>3945</v>
      </c>
      <c r="G998" t="str">
        <f>IFERROR(VLOOKUP(A998,Update_231207!$C$2:$D$1158,2,FALSE),"")</f>
        <v>조종 가능한 실체 탑승</v>
      </c>
    </row>
    <row r="999" spans="1:7" x14ac:dyDescent="0.45">
      <c r="A999" s="1" t="s">
        <v>2547</v>
      </c>
      <c r="B999" s="1" t="s">
        <v>2544</v>
      </c>
      <c r="C999" s="1" t="s">
        <v>2548</v>
      </c>
      <c r="D999" s="1" t="s">
        <v>2549</v>
      </c>
      <c r="E999" s="1" t="s">
        <v>3423</v>
      </c>
      <c r="G999" t="str">
        <f>IFERROR(VLOOKUP(A999,Update_231207!$C$2:$D$1158,2,FALSE),"")</f>
        <v>파일럿 꺼내기</v>
      </c>
    </row>
    <row r="1000" spans="1:7" x14ac:dyDescent="0.45">
      <c r="A1000" s="1" t="s">
        <v>2550</v>
      </c>
      <c r="B1000" s="1" t="s">
        <v>2544</v>
      </c>
      <c r="C1000" s="1" t="s">
        <v>2551</v>
      </c>
      <c r="D1000" s="1" t="s">
        <v>2552</v>
      </c>
      <c r="E1000" s="1" t="s">
        <v>3944</v>
      </c>
      <c r="G1000" t="str">
        <f>IFERROR(VLOOKUP(A1000,Update_231207!$C$2:$D$1158,2,FALSE),"")</f>
        <v>TargetA에 혈청을 주입합니다.</v>
      </c>
    </row>
    <row r="1001" spans="1:7" x14ac:dyDescent="0.45">
      <c r="A1001" s="1" t="s">
        <v>2553</v>
      </c>
      <c r="B1001" s="1" t="s">
        <v>2554</v>
      </c>
      <c r="C1001" s="1" t="s">
        <v>2555</v>
      </c>
      <c r="D1001" s="1" t="s">
        <v>2368</v>
      </c>
      <c r="E1001" s="1" t="s">
        <v>3868</v>
      </c>
      <c r="G1001" t="str">
        <f>IFERROR(VLOOKUP(A1001,Update_231207!$C$2:$D$1158,2,FALSE),"")</f>
        <v>산성 축적</v>
      </c>
    </row>
    <row r="1002" spans="1:7" x14ac:dyDescent="0.45">
      <c r="A1002" s="1" t="s">
        <v>2556</v>
      </c>
      <c r="B1002" s="1" t="s">
        <v>2557</v>
      </c>
      <c r="C1002" s="1" t="s">
        <v>2558</v>
      </c>
      <c r="D1002" s="1" t="s">
        <v>2559</v>
      </c>
      <c r="E1002" s="1" t="s">
        <v>3942</v>
      </c>
      <c r="G1002" t="str">
        <f>IFERROR(VLOOKUP(A1002,Update_231207!$C$2:$D$1158,2,FALSE),"")</f>
        <v>파란색의 여자</v>
      </c>
    </row>
    <row r="1003" spans="1:7" x14ac:dyDescent="0.45">
      <c r="A1003" s="1" t="s">
        <v>2560</v>
      </c>
      <c r="B1003" s="1" t="s">
        <v>2557</v>
      </c>
      <c r="C1003" s="1" t="s">
        <v>2561</v>
      </c>
      <c r="D1003" s="1" t="s">
        <v>2562</v>
      </c>
      <c r="E1003" s="1" t="s">
        <v>3942</v>
      </c>
      <c r="G1003" t="str">
        <f>IFERROR(VLOOKUP(A1003,Update_231207!$C$2:$D$1158,2,FALSE),"")</f>
        <v>파란색의 여자</v>
      </c>
    </row>
    <row r="1004" spans="1:7" x14ac:dyDescent="0.45">
      <c r="A1004" s="1" t="s">
        <v>2563</v>
      </c>
      <c r="B1004" s="1" t="s">
        <v>2557</v>
      </c>
      <c r="C1004" s="1" t="s">
        <v>2564</v>
      </c>
      <c r="D1004" s="1" t="s">
        <v>2565</v>
      </c>
      <c r="E1004" s="1" t="s">
        <v>3943</v>
      </c>
      <c r="G1004" t="str">
        <f>IFERROR(VLOOKUP(A1004,Update_231207!$C$2:$D$1158,2,FALSE),"")</f>
        <v>멀리서부터 문제를 알아차린 [PAWN_kind](이)가 정착지의 분투에 대해 듣고 당신 편에 서기로 결정했습니다.\n\n물론 그녀는 자신의 노력에 대한 넉넉한 보상을 기대 할겁니다.</v>
      </c>
    </row>
    <row r="1005" spans="1:7" x14ac:dyDescent="0.45">
      <c r="A1005" s="1" t="s">
        <v>2566</v>
      </c>
      <c r="B1005" s="1" t="s">
        <v>2567</v>
      </c>
      <c r="C1005" s="1" t="s">
        <v>2568</v>
      </c>
      <c r="D1005" s="1" t="s">
        <v>2569</v>
      </c>
      <c r="E1005" s="1" t="s">
        <v>3955</v>
      </c>
      <c r="G1005" t="str">
        <f>IFERROR(VLOOKUP(A1005,Update_231207!$C$2:$D$1158,2,FALSE),"")</f>
        <v>대형 간단한 식사 요리</v>
      </c>
    </row>
    <row r="1006" spans="1:7" x14ac:dyDescent="0.45">
      <c r="A1006" s="1" t="s">
        <v>2570</v>
      </c>
      <c r="B1006" s="1" t="s">
        <v>2567</v>
      </c>
      <c r="C1006" s="1" t="s">
        <v>2571</v>
      </c>
      <c r="D1006" s="1" t="s">
        <v>2572</v>
      </c>
      <c r="E1006" s="1" t="s">
        <v>3956</v>
      </c>
      <c r="G1006" t="str">
        <f>IFERROR(VLOOKUP(A1006,Update_231207!$C$2:$D$1158,2,FALSE),"")</f>
        <v>한 가지 재료로 간단한 식사를 요리합니다.</v>
      </c>
    </row>
    <row r="1007" spans="1:7" x14ac:dyDescent="0.45">
      <c r="A1007" s="1" t="s">
        <v>2573</v>
      </c>
      <c r="B1007" s="1" t="s">
        <v>2567</v>
      </c>
      <c r="C1007" s="1" t="s">
        <v>2574</v>
      </c>
      <c r="D1007" s="1" t="s">
        <v>2575</v>
      </c>
      <c r="E1007" s="1" t="s">
        <v>3957</v>
      </c>
      <c r="G1007" t="str">
        <f>IFERROR(VLOOKUP(A1007,Update_231207!$C$2:$D$1158,2,FALSE),"")</f>
        <v>간단한 식사 요리 중...</v>
      </c>
    </row>
    <row r="1008" spans="1:7" x14ac:dyDescent="0.45">
      <c r="A1008" s="1" t="s">
        <v>2576</v>
      </c>
      <c r="B1008" s="1" t="s">
        <v>2567</v>
      </c>
      <c r="C1008" s="1" t="s">
        <v>2577</v>
      </c>
      <c r="D1008" s="1" t="s">
        <v>2578</v>
      </c>
      <c r="E1008" s="1" t="s">
        <v>3958</v>
      </c>
      <c r="G1008" t="str">
        <f>IFERROR(VLOOKUP(A1008,Update_231207!$C$2:$D$1158,2,FALSE),"")</f>
        <v>대형 간단한 식사 x4 요리</v>
      </c>
    </row>
    <row r="1009" spans="1:7" x14ac:dyDescent="0.45">
      <c r="A1009" s="1" t="s">
        <v>2579</v>
      </c>
      <c r="B1009" s="1" t="s">
        <v>2567</v>
      </c>
      <c r="C1009" s="1" t="s">
        <v>2580</v>
      </c>
      <c r="D1009" s="1" t="s">
        <v>2581</v>
      </c>
      <c r="E1009" s="1" t="s">
        <v>3956</v>
      </c>
      <c r="G1009" t="str">
        <f>IFERROR(VLOOKUP(A1009,Update_231207!$C$2:$D$1158,2,FALSE),"")</f>
        <v>한 가지 재료로 간단한 식사를 요리합니다.</v>
      </c>
    </row>
    <row r="1010" spans="1:7" x14ac:dyDescent="0.45">
      <c r="A1010" s="1" t="s">
        <v>2582</v>
      </c>
      <c r="B1010" s="1" t="s">
        <v>2567</v>
      </c>
      <c r="C1010" s="1" t="s">
        <v>2583</v>
      </c>
      <c r="D1010" s="1" t="s">
        <v>2584</v>
      </c>
      <c r="E1010" s="1" t="s">
        <v>3957</v>
      </c>
      <c r="G1010" t="str">
        <f>IFERROR(VLOOKUP(A1010,Update_231207!$C$2:$D$1158,2,FALSE),"")</f>
        <v>간단한 식사 요리 중...</v>
      </c>
    </row>
    <row r="1011" spans="1:7" x14ac:dyDescent="0.45">
      <c r="A1011" s="1" t="s">
        <v>2585</v>
      </c>
      <c r="B1011" s="1" t="s">
        <v>2567</v>
      </c>
      <c r="C1011" s="1" t="s">
        <v>2586</v>
      </c>
      <c r="D1011" s="1" t="s">
        <v>2587</v>
      </c>
      <c r="E1011" s="1" t="s">
        <v>3959</v>
      </c>
      <c r="G1011" t="str">
        <f>IFERROR(VLOOKUP(A1011,Update_231207!$C$2:$D$1158,2,FALSE),"")</f>
        <v>대형 좋은 식사 요리</v>
      </c>
    </row>
    <row r="1012" spans="1:7" x14ac:dyDescent="0.45">
      <c r="A1012" s="1" t="s">
        <v>2588</v>
      </c>
      <c r="B1012" s="1" t="s">
        <v>2567</v>
      </c>
      <c r="C1012" s="1" t="s">
        <v>2589</v>
      </c>
      <c r="D1012" s="1" t="s">
        <v>2590</v>
      </c>
      <c r="E1012" s="1" t="s">
        <v>3960</v>
      </c>
      <c r="G1012" t="str">
        <f>IFERROR(VLOOKUP(A1012,Update_231207!$C$2:$D$1158,2,FALSE),"")</f>
        <v>육류와 식물성 재료의 조합으로 복잡한 식사를 요리합니다.</v>
      </c>
    </row>
    <row r="1013" spans="1:7" x14ac:dyDescent="0.45">
      <c r="A1013" s="1" t="s">
        <v>2591</v>
      </c>
      <c r="B1013" s="1" t="s">
        <v>2567</v>
      </c>
      <c r="C1013" s="1" t="s">
        <v>2592</v>
      </c>
      <c r="D1013" s="1" t="s">
        <v>2593</v>
      </c>
      <c r="E1013" s="1" t="s">
        <v>3961</v>
      </c>
      <c r="G1013" t="str">
        <f>IFERROR(VLOOKUP(A1013,Update_231207!$C$2:$D$1158,2,FALSE),"")</f>
        <v>좋은 식사 요리 중...</v>
      </c>
    </row>
    <row r="1014" spans="1:7" x14ac:dyDescent="0.45">
      <c r="A1014" s="1" t="s">
        <v>2594</v>
      </c>
      <c r="B1014" s="1" t="s">
        <v>2567</v>
      </c>
      <c r="C1014" s="1" t="s">
        <v>2595</v>
      </c>
      <c r="D1014" s="1" t="s">
        <v>2596</v>
      </c>
      <c r="E1014" s="1" t="s">
        <v>3962</v>
      </c>
      <c r="G1014" t="str">
        <f>IFERROR(VLOOKUP(A1014,Update_231207!$C$2:$D$1158,2,FALSE),"")</f>
        <v>단백질</v>
      </c>
    </row>
    <row r="1015" spans="1:7" x14ac:dyDescent="0.45">
      <c r="A1015" s="1" t="s">
        <v>2597</v>
      </c>
      <c r="B1015" s="1" t="s">
        <v>2567</v>
      </c>
      <c r="C1015" s="1" t="s">
        <v>2598</v>
      </c>
      <c r="D1015" s="1" t="s">
        <v>2599</v>
      </c>
      <c r="E1015" s="1" t="s">
        <v>3963</v>
      </c>
      <c r="G1015" t="str">
        <f>IFERROR(VLOOKUP(A1015,Update_231207!$C$2:$D$1158,2,FALSE),"")</f>
        <v>대형 좋은 채식 식사 요리</v>
      </c>
    </row>
    <row r="1016" spans="1:7" x14ac:dyDescent="0.45">
      <c r="A1016" s="1" t="s">
        <v>2600</v>
      </c>
      <c r="B1016" s="1" t="s">
        <v>2567</v>
      </c>
      <c r="C1016" s="1" t="s">
        <v>2601</v>
      </c>
      <c r="D1016" s="1" t="s">
        <v>2602</v>
      </c>
      <c r="E1016" s="1" t="s">
        <v>3964</v>
      </c>
      <c r="G1016" t="str">
        <f>IFERROR(VLOOKUP(A1016,Update_231207!$C$2:$D$1158,2,FALSE),"")</f>
        <v>식물성 재료로 복잡한 식사를 요리합니다.</v>
      </c>
    </row>
    <row r="1017" spans="1:7" x14ac:dyDescent="0.45">
      <c r="A1017" s="1" t="s">
        <v>2603</v>
      </c>
      <c r="B1017" s="1" t="s">
        <v>2567</v>
      </c>
      <c r="C1017" s="1" t="s">
        <v>2604</v>
      </c>
      <c r="D1017" s="1" t="s">
        <v>2605</v>
      </c>
      <c r="E1017" s="1" t="s">
        <v>3961</v>
      </c>
      <c r="G1017" t="str">
        <f>IFERROR(VLOOKUP(A1017,Update_231207!$C$2:$D$1158,2,FALSE),"")</f>
        <v>좋은 식사 요리 중...</v>
      </c>
    </row>
    <row r="1018" spans="1:7" x14ac:dyDescent="0.45">
      <c r="A1018" s="1" t="s">
        <v>2606</v>
      </c>
      <c r="B1018" s="1" t="s">
        <v>2567</v>
      </c>
      <c r="C1018" s="1" t="s">
        <v>2607</v>
      </c>
      <c r="D1018" s="1" t="s">
        <v>2608</v>
      </c>
      <c r="E1018" s="1" t="s">
        <v>3965</v>
      </c>
      <c r="G1018" t="str">
        <f>IFERROR(VLOOKUP(A1018,Update_231207!$C$2:$D$1158,2,FALSE),"")</f>
        <v>채식 재료</v>
      </c>
    </row>
    <row r="1019" spans="1:7" x14ac:dyDescent="0.45">
      <c r="A1019" s="1" t="s">
        <v>2609</v>
      </c>
      <c r="B1019" s="1" t="s">
        <v>2567</v>
      </c>
      <c r="C1019" s="1" t="s">
        <v>2610</v>
      </c>
      <c r="D1019" s="1" t="s">
        <v>2611</v>
      </c>
      <c r="E1019" s="1" t="s">
        <v>3966</v>
      </c>
      <c r="G1019" t="str">
        <f>IFERROR(VLOOKUP(A1019,Update_231207!$C$2:$D$1158,2,FALSE),"")</f>
        <v>대형 좋은 육식 식사 요리</v>
      </c>
    </row>
    <row r="1020" spans="1:7" x14ac:dyDescent="0.45">
      <c r="A1020" s="1" t="s">
        <v>2612</v>
      </c>
      <c r="B1020" s="1" t="s">
        <v>2567</v>
      </c>
      <c r="C1020" s="1" t="s">
        <v>2613</v>
      </c>
      <c r="D1020" s="1" t="s">
        <v>2614</v>
      </c>
      <c r="E1020" s="1" t="s">
        <v>3967</v>
      </c>
      <c r="G1020" t="str">
        <f>IFERROR(VLOOKUP(A1020,Update_231207!$C$2:$D$1158,2,FALSE),"")</f>
        <v>육류 재료로 복잡한 식사를 요리합니다.</v>
      </c>
    </row>
    <row r="1021" spans="1:7" x14ac:dyDescent="0.45">
      <c r="A1021" s="1" t="s">
        <v>2615</v>
      </c>
      <c r="B1021" s="1" t="s">
        <v>2567</v>
      </c>
      <c r="C1021" s="1" t="s">
        <v>2616</v>
      </c>
      <c r="D1021" s="1" t="s">
        <v>2617</v>
      </c>
      <c r="E1021" s="1" t="s">
        <v>3961</v>
      </c>
      <c r="G1021" t="str">
        <f>IFERROR(VLOOKUP(A1021,Update_231207!$C$2:$D$1158,2,FALSE),"")</f>
        <v>좋은 식사 요리 중...</v>
      </c>
    </row>
    <row r="1022" spans="1:7" x14ac:dyDescent="0.45">
      <c r="A1022" s="1" t="s">
        <v>2618</v>
      </c>
      <c r="B1022" s="1" t="s">
        <v>2567</v>
      </c>
      <c r="C1022" s="1" t="s">
        <v>2619</v>
      </c>
      <c r="D1022" s="1" t="s">
        <v>2620</v>
      </c>
      <c r="E1022" s="1" t="s">
        <v>3968</v>
      </c>
      <c r="G1022" t="str">
        <f>IFERROR(VLOOKUP(A1022,Update_231207!$C$2:$D$1158,2,FALSE),"")</f>
        <v>대형 좋은 식사 x4 요리</v>
      </c>
    </row>
    <row r="1023" spans="1:7" x14ac:dyDescent="0.45">
      <c r="A1023" s="1" t="s">
        <v>2621</v>
      </c>
      <c r="B1023" s="1" t="s">
        <v>2567</v>
      </c>
      <c r="C1023" s="1" t="s">
        <v>2622</v>
      </c>
      <c r="D1023" s="1" t="s">
        <v>2623</v>
      </c>
      <c r="E1023" s="1" t="s">
        <v>3969</v>
      </c>
      <c r="G1023" t="str">
        <f>IFERROR(VLOOKUP(A1023,Update_231207!$C$2:$D$1158,2,FALSE),"")</f>
        <v>육류와 식물성 재료의 조합으로 복잡한 식사를 요리합니다. 좋은 식사 경험을 만들기 위해 일부 재료는 낭비됩니다.</v>
      </c>
    </row>
    <row r="1024" spans="1:7" x14ac:dyDescent="0.45">
      <c r="A1024" s="1" t="s">
        <v>2624</v>
      </c>
      <c r="B1024" s="1" t="s">
        <v>2567</v>
      </c>
      <c r="C1024" s="1" t="s">
        <v>2625</v>
      </c>
      <c r="D1024" s="1" t="s">
        <v>2626</v>
      </c>
      <c r="E1024" s="1" t="s">
        <v>3970</v>
      </c>
      <c r="G1024" t="str">
        <f>IFERROR(VLOOKUP(A1024,Update_231207!$C$2:$D$1158,2,FALSE),"")</f>
        <v>좋은 식사 x4 요리 중...</v>
      </c>
    </row>
    <row r="1025" spans="1:7" x14ac:dyDescent="0.45">
      <c r="A1025" s="1" t="s">
        <v>2627</v>
      </c>
      <c r="B1025" s="1" t="s">
        <v>2567</v>
      </c>
      <c r="C1025" s="1" t="s">
        <v>2628</v>
      </c>
      <c r="D1025" s="1" t="s">
        <v>2596</v>
      </c>
      <c r="E1025" s="1" t="s">
        <v>3962</v>
      </c>
      <c r="G1025" t="str">
        <f>IFERROR(VLOOKUP(A1025,Update_231207!$C$2:$D$1158,2,FALSE),"")</f>
        <v>단백질</v>
      </c>
    </row>
    <row r="1026" spans="1:7" x14ac:dyDescent="0.45">
      <c r="A1026" s="1" t="s">
        <v>2629</v>
      </c>
      <c r="B1026" s="1" t="s">
        <v>2567</v>
      </c>
      <c r="C1026" s="1" t="s">
        <v>2630</v>
      </c>
      <c r="D1026" s="1" t="s">
        <v>2631</v>
      </c>
      <c r="E1026" s="1" t="s">
        <v>3971</v>
      </c>
      <c r="G1026" t="str">
        <f>IFERROR(VLOOKUP(A1026,Update_231207!$C$2:$D$1158,2,FALSE),"")</f>
        <v>대형 좋은 육식 식사 x4 요리</v>
      </c>
    </row>
    <row r="1027" spans="1:7" x14ac:dyDescent="0.45">
      <c r="A1027" s="1" t="s">
        <v>2632</v>
      </c>
      <c r="B1027" s="1" t="s">
        <v>2567</v>
      </c>
      <c r="C1027" s="1" t="s">
        <v>2633</v>
      </c>
      <c r="D1027" s="1" t="s">
        <v>2634</v>
      </c>
      <c r="E1027" s="1" t="s">
        <v>3972</v>
      </c>
      <c r="G1027" t="str">
        <f>IFERROR(VLOOKUP(A1027,Update_231207!$C$2:$D$1158,2,FALSE),"")</f>
        <v>고기 재료로 복잡한 식사를 요리합니다. 좋은 식사 경험을 만들기 위해 일부 재료는 낭비됩니다. 고기만으로 다양한 맛을 내는 것은 비효율을 초래합니다.</v>
      </c>
    </row>
    <row r="1028" spans="1:7" x14ac:dyDescent="0.45">
      <c r="A1028" s="1" t="s">
        <v>2635</v>
      </c>
      <c r="B1028" s="1" t="s">
        <v>2567</v>
      </c>
      <c r="C1028" s="1" t="s">
        <v>2636</v>
      </c>
      <c r="D1028" s="1" t="s">
        <v>2637</v>
      </c>
      <c r="E1028" s="1" t="s">
        <v>3961</v>
      </c>
      <c r="G1028" t="str">
        <f>IFERROR(VLOOKUP(A1028,Update_231207!$C$2:$D$1158,2,FALSE),"")</f>
        <v>좋은 식사 요리 중...</v>
      </c>
    </row>
    <row r="1029" spans="1:7" x14ac:dyDescent="0.45">
      <c r="A1029" s="1" t="s">
        <v>2638</v>
      </c>
      <c r="B1029" s="1" t="s">
        <v>2567</v>
      </c>
      <c r="C1029" s="1" t="s">
        <v>2639</v>
      </c>
      <c r="D1029" s="1" t="s">
        <v>2640</v>
      </c>
      <c r="E1029" s="1" t="s">
        <v>3973</v>
      </c>
      <c r="G1029" t="str">
        <f>IFERROR(VLOOKUP(A1029,Update_231207!$C$2:$D$1158,2,FALSE),"")</f>
        <v>대형 좋은 채식 식사 x4 요리</v>
      </c>
    </row>
    <row r="1030" spans="1:7" x14ac:dyDescent="0.45">
      <c r="A1030" s="1" t="s">
        <v>2641</v>
      </c>
      <c r="B1030" s="1" t="s">
        <v>2567</v>
      </c>
      <c r="C1030" s="1" t="s">
        <v>2642</v>
      </c>
      <c r="D1030" s="1" t="s">
        <v>2643</v>
      </c>
      <c r="E1030" s="1" t="s">
        <v>3974</v>
      </c>
      <c r="G1030" t="str">
        <f>IFERROR(VLOOKUP(A1030,Update_231207!$C$2:$D$1158,2,FALSE),"")</f>
        <v>식물성 재료로 복잡한 식사를 요리합니다. 좋은 식사 경험을 만들기 위해 일부 재료는 낭비됩니다. 식물만으로 다양한 맛을 내는 것은 비효율을 초래합니다.</v>
      </c>
    </row>
    <row r="1031" spans="1:7" x14ac:dyDescent="0.45">
      <c r="A1031" s="1" t="s">
        <v>2644</v>
      </c>
      <c r="B1031" s="1" t="s">
        <v>2567</v>
      </c>
      <c r="C1031" s="1" t="s">
        <v>2645</v>
      </c>
      <c r="D1031" s="1" t="s">
        <v>2646</v>
      </c>
      <c r="E1031" s="1" t="s">
        <v>3961</v>
      </c>
      <c r="G1031" t="str">
        <f>IFERROR(VLOOKUP(A1031,Update_231207!$C$2:$D$1158,2,FALSE),"")</f>
        <v>좋은 식사 요리 중...</v>
      </c>
    </row>
    <row r="1032" spans="1:7" x14ac:dyDescent="0.45">
      <c r="A1032" s="1" t="s">
        <v>2647</v>
      </c>
      <c r="B1032" s="1" t="s">
        <v>2567</v>
      </c>
      <c r="C1032" s="1" t="s">
        <v>2648</v>
      </c>
      <c r="D1032" s="1" t="s">
        <v>2608</v>
      </c>
      <c r="E1032" s="1" t="s">
        <v>3965</v>
      </c>
      <c r="G1032" t="str">
        <f>IFERROR(VLOOKUP(A1032,Update_231207!$C$2:$D$1158,2,FALSE),"")</f>
        <v>채식 재료</v>
      </c>
    </row>
    <row r="1033" spans="1:7" x14ac:dyDescent="0.45">
      <c r="A1033" s="1" t="s">
        <v>2649</v>
      </c>
      <c r="B1033" s="1" t="s">
        <v>2567</v>
      </c>
      <c r="C1033" s="1" t="s">
        <v>2650</v>
      </c>
      <c r="D1033" s="1" t="s">
        <v>2651</v>
      </c>
      <c r="E1033" s="1" t="s">
        <v>3975</v>
      </c>
      <c r="G1033" t="str">
        <f>IFERROR(VLOOKUP(A1033,Update_231207!$C$2:$D$1158,2,FALSE),"")</f>
        <v>대형 호화로운 식사 요리</v>
      </c>
    </row>
    <row r="1034" spans="1:7" x14ac:dyDescent="0.45">
      <c r="A1034" s="1" t="s">
        <v>2652</v>
      </c>
      <c r="B1034" s="1" t="s">
        <v>2567</v>
      </c>
      <c r="C1034" s="1" t="s">
        <v>2653</v>
      </c>
      <c r="D1034" s="1" t="s">
        <v>2654</v>
      </c>
      <c r="E1034" s="1" t="s">
        <v>3976</v>
      </c>
      <c r="G1034" t="str">
        <f>IFERROR(VLOOKUP(A1034,Update_231207!$C$2:$D$1158,2,FALSE),"")</f>
        <v>육류와 식물성 재료의 조합으로 매우 복잡한 식사를 요리합니다. 최고의 식사 경험을 만들기 위해 많은 재료가 낭비됩니다.</v>
      </c>
    </row>
    <row r="1035" spans="1:7" x14ac:dyDescent="0.45">
      <c r="A1035" s="1" t="s">
        <v>2655</v>
      </c>
      <c r="B1035" s="1" t="s">
        <v>2567</v>
      </c>
      <c r="C1035" s="1" t="s">
        <v>2656</v>
      </c>
      <c r="D1035" s="1" t="s">
        <v>2657</v>
      </c>
      <c r="E1035" s="1" t="s">
        <v>3977</v>
      </c>
      <c r="G1035" t="str">
        <f>IFERROR(VLOOKUP(A1035,Update_231207!$C$2:$D$1158,2,FALSE),"")</f>
        <v>호화로운 식사 요리 중...</v>
      </c>
    </row>
    <row r="1036" spans="1:7" x14ac:dyDescent="0.45">
      <c r="A1036" s="1" t="s">
        <v>2658</v>
      </c>
      <c r="B1036" s="1" t="s">
        <v>2567</v>
      </c>
      <c r="C1036" s="1" t="s">
        <v>2659</v>
      </c>
      <c r="D1036" s="1" t="s">
        <v>2596</v>
      </c>
      <c r="E1036" s="1" t="s">
        <v>3962</v>
      </c>
      <c r="G1036" t="str">
        <f>IFERROR(VLOOKUP(A1036,Update_231207!$C$2:$D$1158,2,FALSE),"")</f>
        <v>단백질</v>
      </c>
    </row>
    <row r="1037" spans="1:7" x14ac:dyDescent="0.45">
      <c r="A1037" s="1" t="s">
        <v>2660</v>
      </c>
      <c r="B1037" s="1" t="s">
        <v>2567</v>
      </c>
      <c r="C1037" s="1" t="s">
        <v>2661</v>
      </c>
      <c r="D1037" s="1" t="s">
        <v>2662</v>
      </c>
      <c r="E1037" s="1" t="s">
        <v>3978</v>
      </c>
      <c r="G1037" t="str">
        <f>IFERROR(VLOOKUP(A1037,Update_231207!$C$2:$D$1158,2,FALSE),"")</f>
        <v>대형 호화로운 육식 식사 요리</v>
      </c>
    </row>
    <row r="1038" spans="1:7" x14ac:dyDescent="0.45">
      <c r="A1038" s="1" t="s">
        <v>2663</v>
      </c>
      <c r="B1038" s="1" t="s">
        <v>2567</v>
      </c>
      <c r="C1038" s="1" t="s">
        <v>2664</v>
      </c>
      <c r="D1038" s="1" t="s">
        <v>2665</v>
      </c>
      <c r="E1038" s="1" t="s">
        <v>3979</v>
      </c>
      <c r="G1038" t="str">
        <f>IFERROR(VLOOKUP(A1038,Update_231207!$C$2:$D$1158,2,FALSE),"")</f>
        <v>육류 재료로 매우 복잡한 식사를 요리합니다. 최고의 식사 경험을 만들기 위해 많은 재료가 낭비됩니다. 고기만으로 다양한 맛을 내는 것은 비효율을 초래합니다.</v>
      </c>
    </row>
    <row r="1039" spans="1:7" x14ac:dyDescent="0.45">
      <c r="A1039" s="1" t="s">
        <v>2666</v>
      </c>
      <c r="B1039" s="1" t="s">
        <v>2567</v>
      </c>
      <c r="C1039" s="1" t="s">
        <v>2667</v>
      </c>
      <c r="D1039" s="1" t="s">
        <v>2668</v>
      </c>
      <c r="E1039" s="1" t="s">
        <v>3977</v>
      </c>
      <c r="G1039" t="str">
        <f>IFERROR(VLOOKUP(A1039,Update_231207!$C$2:$D$1158,2,FALSE),"")</f>
        <v>호화로운 식사 요리 중...</v>
      </c>
    </row>
    <row r="1040" spans="1:7" x14ac:dyDescent="0.45">
      <c r="A1040" s="1" t="s">
        <v>2669</v>
      </c>
      <c r="B1040" s="1" t="s">
        <v>2567</v>
      </c>
      <c r="C1040" s="1" t="s">
        <v>2670</v>
      </c>
      <c r="D1040" s="1" t="s">
        <v>2671</v>
      </c>
      <c r="E1040" s="1" t="s">
        <v>3980</v>
      </c>
      <c r="G1040" t="str">
        <f>IFERROR(VLOOKUP(A1040,Update_231207!$C$2:$D$1158,2,FALSE),"")</f>
        <v>대형 호화로운 채식 식사 요리</v>
      </c>
    </row>
    <row r="1041" spans="1:7" x14ac:dyDescent="0.45">
      <c r="A1041" s="1" t="s">
        <v>2672</v>
      </c>
      <c r="B1041" s="1" t="s">
        <v>2567</v>
      </c>
      <c r="C1041" s="1" t="s">
        <v>2673</v>
      </c>
      <c r="D1041" s="1" t="s">
        <v>2674</v>
      </c>
      <c r="E1041" s="1" t="s">
        <v>3981</v>
      </c>
      <c r="G1041" t="str">
        <f>IFERROR(VLOOKUP(A1041,Update_231207!$C$2:$D$1158,2,FALSE),"")</f>
        <v>식물성 재료로 매우 복잡한 식사를 요리하세요. 최고의 식사 경험을 만들기 위해 많은 재료가 낭비됩니다. 식물만으로 다양한 맛을 내는 것은 비효율을 초래합니다.</v>
      </c>
    </row>
    <row r="1042" spans="1:7" x14ac:dyDescent="0.45">
      <c r="A1042" s="1" t="s">
        <v>2675</v>
      </c>
      <c r="B1042" s="1" t="s">
        <v>2567</v>
      </c>
      <c r="C1042" s="1" t="s">
        <v>2676</v>
      </c>
      <c r="D1042" s="1" t="s">
        <v>2677</v>
      </c>
      <c r="E1042" s="1" t="s">
        <v>3977</v>
      </c>
      <c r="G1042" t="str">
        <f>IFERROR(VLOOKUP(A1042,Update_231207!$C$2:$D$1158,2,FALSE),"")</f>
        <v>호화로운 식사 요리 중...</v>
      </c>
    </row>
    <row r="1043" spans="1:7" x14ac:dyDescent="0.45">
      <c r="A1043" s="1" t="s">
        <v>2678</v>
      </c>
      <c r="B1043" s="1" t="s">
        <v>2567</v>
      </c>
      <c r="C1043" s="1" t="s">
        <v>2679</v>
      </c>
      <c r="D1043" s="1" t="s">
        <v>2608</v>
      </c>
      <c r="E1043" s="1" t="s">
        <v>3965</v>
      </c>
      <c r="G1043" t="str">
        <f>IFERROR(VLOOKUP(A1043,Update_231207!$C$2:$D$1158,2,FALSE),"")</f>
        <v>채식 재료</v>
      </c>
    </row>
    <row r="1044" spans="1:7" x14ac:dyDescent="0.45">
      <c r="A1044" s="1" t="s">
        <v>2680</v>
      </c>
      <c r="B1044" s="1" t="s">
        <v>2567</v>
      </c>
      <c r="C1044" s="1" t="s">
        <v>2681</v>
      </c>
      <c r="D1044" s="1" t="s">
        <v>2682</v>
      </c>
      <c r="E1044" s="1" t="s">
        <v>3982</v>
      </c>
      <c r="G1044" t="str">
        <f>IFERROR(VLOOKUP(A1044,Update_231207!$C$2:$D$1158,2,FALSE),"")</f>
        <v>대형 호화로운 식사 x4 요리</v>
      </c>
    </row>
    <row r="1045" spans="1:7" x14ac:dyDescent="0.45">
      <c r="A1045" s="1" t="s">
        <v>2683</v>
      </c>
      <c r="B1045" s="1" t="s">
        <v>2567</v>
      </c>
      <c r="C1045" s="1" t="s">
        <v>2684</v>
      </c>
      <c r="D1045" s="1" t="s">
        <v>2685</v>
      </c>
      <c r="E1045" s="1" t="s">
        <v>3976</v>
      </c>
      <c r="G1045" t="str">
        <f>IFERROR(VLOOKUP(A1045,Update_231207!$C$2:$D$1158,2,FALSE),"")</f>
        <v>육류와 식물성 재료의 조합으로 매우 복잡한 식사를 요리합니다. 최고의 식사 경험을 만들기 위해 많은 재료가 낭비됩니다.</v>
      </c>
    </row>
    <row r="1046" spans="1:7" x14ac:dyDescent="0.45">
      <c r="A1046" s="1" t="s">
        <v>2686</v>
      </c>
      <c r="B1046" s="1" t="s">
        <v>2567</v>
      </c>
      <c r="C1046" s="1" t="s">
        <v>2687</v>
      </c>
      <c r="D1046" s="1" t="s">
        <v>2688</v>
      </c>
      <c r="E1046" s="1" t="s">
        <v>3977</v>
      </c>
      <c r="G1046" t="str">
        <f>IFERROR(VLOOKUP(A1046,Update_231207!$C$2:$D$1158,2,FALSE),"")</f>
        <v>호화로운 식사 요리 중...</v>
      </c>
    </row>
    <row r="1047" spans="1:7" x14ac:dyDescent="0.45">
      <c r="A1047" s="1" t="s">
        <v>2689</v>
      </c>
      <c r="B1047" s="1" t="s">
        <v>2567</v>
      </c>
      <c r="C1047" s="1" t="s">
        <v>2690</v>
      </c>
      <c r="D1047" s="1" t="s">
        <v>2596</v>
      </c>
      <c r="E1047" s="1" t="s">
        <v>3962</v>
      </c>
      <c r="G1047" t="str">
        <f>IFERROR(VLOOKUP(A1047,Update_231207!$C$2:$D$1158,2,FALSE),"")</f>
        <v>단백질</v>
      </c>
    </row>
    <row r="1048" spans="1:7" x14ac:dyDescent="0.45">
      <c r="A1048" s="1" t="s">
        <v>2691</v>
      </c>
      <c r="B1048" s="1" t="s">
        <v>2567</v>
      </c>
      <c r="C1048" s="1" t="s">
        <v>2692</v>
      </c>
      <c r="D1048" s="1" t="s">
        <v>2693</v>
      </c>
      <c r="E1048" s="1" t="s">
        <v>3983</v>
      </c>
      <c r="G1048" t="str">
        <f>IFERROR(VLOOKUP(A1048,Update_231207!$C$2:$D$1158,2,FALSE),"")</f>
        <v>대형 호화로운 채식 식사 x4 요리</v>
      </c>
    </row>
    <row r="1049" spans="1:7" x14ac:dyDescent="0.45">
      <c r="A1049" s="1" t="s">
        <v>2694</v>
      </c>
      <c r="B1049" s="1" t="s">
        <v>2567</v>
      </c>
      <c r="C1049" s="1" t="s">
        <v>2695</v>
      </c>
      <c r="D1049" s="1" t="s">
        <v>2696</v>
      </c>
      <c r="E1049" s="1" t="s">
        <v>3981</v>
      </c>
      <c r="G1049" t="str">
        <f>IFERROR(VLOOKUP(A1049,Update_231207!$C$2:$D$1158,2,FALSE),"")</f>
        <v>식물성 재료로 매우 복잡한 식사를 요리하세요. 최고의 식사 경험을 만들기 위해 많은 재료가 낭비됩니다. 식물만으로 다양한 맛을 내는 것은 비효율을 초래합니다.</v>
      </c>
    </row>
    <row r="1050" spans="1:7" x14ac:dyDescent="0.45">
      <c r="A1050" s="1" t="s">
        <v>2697</v>
      </c>
      <c r="B1050" s="1" t="s">
        <v>2567</v>
      </c>
      <c r="C1050" s="1" t="s">
        <v>2698</v>
      </c>
      <c r="D1050" s="1" t="s">
        <v>2699</v>
      </c>
      <c r="E1050" s="1" t="s">
        <v>3977</v>
      </c>
      <c r="G1050" t="str">
        <f>IFERROR(VLOOKUP(A1050,Update_231207!$C$2:$D$1158,2,FALSE),"")</f>
        <v>호화로운 식사 요리 중...</v>
      </c>
    </row>
    <row r="1051" spans="1:7" x14ac:dyDescent="0.45">
      <c r="A1051" s="1" t="s">
        <v>2700</v>
      </c>
      <c r="B1051" s="1" t="s">
        <v>2567</v>
      </c>
      <c r="C1051" s="1" t="s">
        <v>2701</v>
      </c>
      <c r="D1051" s="1" t="s">
        <v>2608</v>
      </c>
      <c r="E1051" s="1" t="s">
        <v>3965</v>
      </c>
      <c r="G1051" t="str">
        <f>IFERROR(VLOOKUP(A1051,Update_231207!$C$2:$D$1158,2,FALSE),"")</f>
        <v>채식 재료</v>
      </c>
    </row>
    <row r="1052" spans="1:7" x14ac:dyDescent="0.45">
      <c r="A1052" s="1" t="s">
        <v>2702</v>
      </c>
      <c r="B1052" s="1" t="s">
        <v>2567</v>
      </c>
      <c r="C1052" s="1" t="s">
        <v>2703</v>
      </c>
      <c r="D1052" s="1" t="s">
        <v>2704</v>
      </c>
      <c r="E1052" s="1" t="s">
        <v>3984</v>
      </c>
      <c r="G1052" t="str">
        <f>IFERROR(VLOOKUP(A1052,Update_231207!$C$2:$D$1158,2,FALSE),"")</f>
        <v>대형 호화로운 육식 식사 x4 요리</v>
      </c>
    </row>
    <row r="1053" spans="1:7" x14ac:dyDescent="0.45">
      <c r="A1053" s="1" t="s">
        <v>2705</v>
      </c>
      <c r="B1053" s="1" t="s">
        <v>2567</v>
      </c>
      <c r="C1053" s="1" t="s">
        <v>2706</v>
      </c>
      <c r="D1053" s="1" t="s">
        <v>2707</v>
      </c>
      <c r="E1053" s="1" t="s">
        <v>3979</v>
      </c>
      <c r="G1053" t="str">
        <f>IFERROR(VLOOKUP(A1053,Update_231207!$C$2:$D$1158,2,FALSE),"")</f>
        <v>육류 재료로 매우 복잡한 식사를 요리합니다. 최고의 식사 경험을 만들기 위해 많은 재료가 낭비됩니다. 고기만으로 다양한 맛을 내는 것은 비효율을 초래합니다.</v>
      </c>
    </row>
    <row r="1054" spans="1:7" x14ac:dyDescent="0.45">
      <c r="A1054" s="1" t="s">
        <v>2708</v>
      </c>
      <c r="B1054" s="1" t="s">
        <v>2567</v>
      </c>
      <c r="C1054" s="1" t="s">
        <v>2709</v>
      </c>
      <c r="D1054" s="1" t="s">
        <v>2710</v>
      </c>
      <c r="E1054" s="1" t="s">
        <v>3977</v>
      </c>
      <c r="G1054" t="str">
        <f>IFERROR(VLOOKUP(A1054,Update_231207!$C$2:$D$1158,2,FALSE),"")</f>
        <v>호화로운 식사 요리 중...</v>
      </c>
    </row>
    <row r="1055" spans="1:7" x14ac:dyDescent="0.45">
      <c r="A1055" s="1" t="s">
        <v>2711</v>
      </c>
      <c r="B1055" s="1" t="s">
        <v>2567</v>
      </c>
      <c r="C1055" s="1" t="s">
        <v>2712</v>
      </c>
      <c r="D1055" s="1" t="s">
        <v>2713</v>
      </c>
      <c r="E1055" s="1" t="s">
        <v>3985</v>
      </c>
      <c r="G1055" t="str">
        <f>IFERROR(VLOOKUP(A1055,Update_231207!$C$2:$D$1158,2,FALSE),"")</f>
        <v>대형 보존식량 요리</v>
      </c>
    </row>
    <row r="1056" spans="1:7" x14ac:dyDescent="0.45">
      <c r="A1056" s="1" t="s">
        <v>2714</v>
      </c>
      <c r="B1056" s="1" t="s">
        <v>2567</v>
      </c>
      <c r="C1056" s="1" t="s">
        <v>2715</v>
      </c>
      <c r="D1056" s="1" t="s">
        <v>2716</v>
      </c>
      <c r="E1056" s="1" t="s">
        <v>3986</v>
      </c>
      <c r="G1056" t="str">
        <f>IFERROR(VLOOKUP(A1056,Update_231207!$C$2:$D$1158,2,FALSE),"")</f>
        <v>육류와 식물성 식재료를 조합하여 포장된 보존식량을 준비하세요. 보존 과정에서 많은 재료가 낭비됩니다.</v>
      </c>
    </row>
    <row r="1057" spans="1:7" x14ac:dyDescent="0.45">
      <c r="A1057" s="1" t="s">
        <v>2717</v>
      </c>
      <c r="B1057" s="1" t="s">
        <v>2567</v>
      </c>
      <c r="C1057" s="1" t="s">
        <v>2718</v>
      </c>
      <c r="D1057" s="1" t="s">
        <v>2719</v>
      </c>
      <c r="E1057" s="1" t="s">
        <v>3987</v>
      </c>
      <c r="G1057" t="str">
        <f>IFERROR(VLOOKUP(A1057,Update_231207!$C$2:$D$1158,2,FALSE),"")</f>
        <v>보존식량 요리 중...</v>
      </c>
    </row>
    <row r="1058" spans="1:7" x14ac:dyDescent="0.45">
      <c r="A1058" s="1" t="s">
        <v>2720</v>
      </c>
      <c r="B1058" s="1" t="s">
        <v>2567</v>
      </c>
      <c r="C1058" s="1" t="s">
        <v>2721</v>
      </c>
      <c r="D1058" s="1" t="s">
        <v>2596</v>
      </c>
      <c r="E1058" s="1" t="s">
        <v>3962</v>
      </c>
      <c r="G1058" t="str">
        <f>IFERROR(VLOOKUP(A1058,Update_231207!$C$2:$D$1158,2,FALSE),"")</f>
        <v>단백질</v>
      </c>
    </row>
    <row r="1059" spans="1:7" x14ac:dyDescent="0.45">
      <c r="A1059" s="1" t="s">
        <v>2722</v>
      </c>
      <c r="B1059" s="1" t="s">
        <v>2567</v>
      </c>
      <c r="C1059" s="1" t="s">
        <v>2723</v>
      </c>
      <c r="D1059" s="1" t="s">
        <v>2724</v>
      </c>
      <c r="E1059" s="1" t="s">
        <v>3988</v>
      </c>
      <c r="G1059" t="str">
        <f>IFERROR(VLOOKUP(A1059,Update_231207!$C$2:$D$1158,2,FALSE),"")</f>
        <v>대형 보존식량 x4 요리</v>
      </c>
    </row>
    <row r="1060" spans="1:7" x14ac:dyDescent="0.45">
      <c r="A1060" s="1" t="s">
        <v>2725</v>
      </c>
      <c r="B1060" s="1" t="s">
        <v>2567</v>
      </c>
      <c r="C1060" s="1" t="s">
        <v>2726</v>
      </c>
      <c r="D1060" s="1" t="s">
        <v>2727</v>
      </c>
      <c r="E1060" s="1" t="s">
        <v>3986</v>
      </c>
      <c r="G1060" t="str">
        <f>IFERROR(VLOOKUP(A1060,Update_231207!$C$2:$D$1158,2,FALSE),"")</f>
        <v>육류와 식물성 식재료를 조합하여 포장된 보존식량을 준비하세요. 보존 과정에서 많은 재료가 낭비됩니다.</v>
      </c>
    </row>
    <row r="1061" spans="1:7" x14ac:dyDescent="0.45">
      <c r="A1061" s="1" t="s">
        <v>2728</v>
      </c>
      <c r="B1061" s="1" t="s">
        <v>2567</v>
      </c>
      <c r="C1061" s="1" t="s">
        <v>2729</v>
      </c>
      <c r="D1061" s="1" t="s">
        <v>2730</v>
      </c>
      <c r="E1061" s="1" t="s">
        <v>3987</v>
      </c>
      <c r="G1061" t="str">
        <f>IFERROR(VLOOKUP(A1061,Update_231207!$C$2:$D$1158,2,FALSE),"")</f>
        <v>보존식량 요리 중...</v>
      </c>
    </row>
    <row r="1062" spans="1:7" x14ac:dyDescent="0.45">
      <c r="A1062" s="1" t="s">
        <v>2731</v>
      </c>
      <c r="B1062" s="1" t="s">
        <v>2567</v>
      </c>
      <c r="C1062" s="1" t="s">
        <v>2732</v>
      </c>
      <c r="D1062" s="1" t="s">
        <v>2596</v>
      </c>
      <c r="E1062" s="1" t="s">
        <v>3962</v>
      </c>
      <c r="G1062" t="str">
        <f>IFERROR(VLOOKUP(A1062,Update_231207!$C$2:$D$1158,2,FALSE),"")</f>
        <v>단백질</v>
      </c>
    </row>
    <row r="1063" spans="1:7" x14ac:dyDescent="0.45">
      <c r="A1063" s="1" t="s">
        <v>2733</v>
      </c>
      <c r="B1063" s="1" t="s">
        <v>2567</v>
      </c>
      <c r="C1063" s="1" t="s">
        <v>2734</v>
      </c>
      <c r="D1063" s="1" t="s">
        <v>2735</v>
      </c>
      <c r="E1063" s="1" t="s">
        <v>3989</v>
      </c>
      <c r="G1063" t="str">
        <f>IFERROR(VLOOKUP(A1063,Update_231207!$C$2:$D$1158,2,FALSE),"")</f>
        <v>투척용 바위 만들기</v>
      </c>
    </row>
    <row r="1064" spans="1:7" x14ac:dyDescent="0.45">
      <c r="A1064" s="1" t="s">
        <v>2736</v>
      </c>
      <c r="B1064" s="1" t="s">
        <v>2567</v>
      </c>
      <c r="C1064" s="1" t="s">
        <v>2737</v>
      </c>
      <c r="D1064" s="1" t="s">
        <v>2738</v>
      </c>
      <c r="E1064" s="1" t="s">
        <v>3990</v>
      </c>
      <c r="G1064" t="str">
        <f>IFERROR(VLOOKUP(A1064,Update_231207!$C$2:$D$1158,2,FALSE),"")</f>
        <v>투척용 바위 만드는 중...</v>
      </c>
    </row>
    <row r="1065" spans="1:7" x14ac:dyDescent="0.45">
      <c r="A1065" s="1" t="s">
        <v>2739</v>
      </c>
      <c r="B1065" s="1" t="s">
        <v>2567</v>
      </c>
      <c r="C1065" s="1" t="s">
        <v>2740</v>
      </c>
      <c r="D1065" s="1" t="s">
        <v>2741</v>
      </c>
      <c r="E1065" s="1" t="s">
        <v>3991</v>
      </c>
      <c r="G1065" t="str">
        <f>IFERROR(VLOOKUP(A1065,Update_231207!$C$2:$D$1158,2,FALSE),"")</f>
        <v>요툰 프레임 설치</v>
      </c>
    </row>
    <row r="1066" spans="1:7" x14ac:dyDescent="0.45">
      <c r="A1066" s="1" t="s">
        <v>2742</v>
      </c>
      <c r="B1066" s="1" t="s">
        <v>2567</v>
      </c>
      <c r="C1066" s="1" t="s">
        <v>2743</v>
      </c>
      <c r="D1066" s="1" t="s">
        <v>2744</v>
      </c>
      <c r="E1066" s="1" t="s">
        <v>3992</v>
      </c>
      <c r="G1066" t="str">
        <f>IFERROR(VLOOKUP(A1066,Update_231207!$C$2:$D$1158,2,FALSE),"")</f>
        <v>이 유닛의 뼈대를 채굴, 운반, 전투용으로 설계된 거대한 뼈대로 교체합니다.</v>
      </c>
    </row>
    <row r="1067" spans="1:7" x14ac:dyDescent="0.45">
      <c r="A1067" s="1" t="s">
        <v>2745</v>
      </c>
      <c r="B1067" s="1" t="s">
        <v>2567</v>
      </c>
      <c r="C1067" s="1" t="s">
        <v>2746</v>
      </c>
      <c r="D1067" s="1" t="s">
        <v>2747</v>
      </c>
      <c r="E1067" s="1" t="s">
        <v>3993</v>
      </c>
      <c r="G1067" t="str">
        <f>IFERROR(VLOOKUP(A1067,Update_231207!$C$2:$D$1158,2,FALSE),"")</f>
        <v>오거 프레임 설치</v>
      </c>
    </row>
    <row r="1068" spans="1:7" x14ac:dyDescent="0.45">
      <c r="A1068" s="1" t="s">
        <v>2748</v>
      </c>
      <c r="B1068" s="1" t="s">
        <v>2567</v>
      </c>
      <c r="C1068" s="1" t="s">
        <v>2749</v>
      </c>
      <c r="D1068" s="1" t="s">
        <v>2750</v>
      </c>
      <c r="E1068" s="1" t="s">
        <v>3994</v>
      </c>
      <c r="G1068" t="str">
        <f>IFERROR(VLOOKUP(A1068,Update_231207!$C$2:$D$1158,2,FALSE),"")</f>
        <v>이 유닛의 뼈대를 거대하고 튼튼하지만 매우 느린 오우거 프레임으로 교체합니다.</v>
      </c>
    </row>
    <row r="1069" spans="1:7" x14ac:dyDescent="0.45">
      <c r="A1069" s="1" t="s">
        <v>2751</v>
      </c>
      <c r="B1069" s="1" t="s">
        <v>2567</v>
      </c>
      <c r="C1069" s="1" t="s">
        <v>2752</v>
      </c>
      <c r="D1069" s="1" t="s">
        <v>2753</v>
      </c>
      <c r="E1069" s="1" t="s">
        <v>3995</v>
      </c>
      <c r="G1069" t="str">
        <f>IFERROR(VLOOKUP(A1069,Update_231207!$C$2:$D$1158,2,FALSE),"")</f>
        <v>메카닉 프레임 설치</v>
      </c>
    </row>
    <row r="1070" spans="1:7" x14ac:dyDescent="0.45">
      <c r="A1070" s="1" t="s">
        <v>2754</v>
      </c>
      <c r="B1070" s="1" t="s">
        <v>2567</v>
      </c>
      <c r="C1070" s="1" t="s">
        <v>2755</v>
      </c>
      <c r="D1070" s="1" t="s">
        <v>2756</v>
      </c>
      <c r="E1070" s="1" t="s">
        <v>3996</v>
      </c>
      <c r="G1070" t="str">
        <f>IFERROR(VLOOKUP(A1070,Update_231207!$C$2:$D$1158,2,FALSE),"")</f>
        <v>본 유닛의 뼈대를 고속 수리, 용접, 제작에 최적화된 소형 뼈대로 교체합니다. 미세 조정된 모터를 장착하여 장거리 전투에도 적합합니다.</v>
      </c>
    </row>
    <row r="1071" spans="1:7" x14ac:dyDescent="0.45">
      <c r="A1071" s="1" t="s">
        <v>2757</v>
      </c>
      <c r="B1071" s="1" t="s">
        <v>2567</v>
      </c>
      <c r="C1071" s="1" t="s">
        <v>2758</v>
      </c>
      <c r="D1071" s="1" t="s">
        <v>2759</v>
      </c>
      <c r="E1071" s="1" t="s">
        <v>3997</v>
      </c>
      <c r="G1071" t="str">
        <f>IFERROR(VLOOKUP(A1071,Update_231207!$C$2:$D$1158,2,FALSE),"")</f>
        <v>진공 보강 설치</v>
      </c>
    </row>
    <row r="1072" spans="1:7" x14ac:dyDescent="0.45">
      <c r="A1072" s="1" t="s">
        <v>2760</v>
      </c>
      <c r="B1072" s="1" t="s">
        <v>2567</v>
      </c>
      <c r="C1072" s="1" t="s">
        <v>2761</v>
      </c>
      <c r="D1072" s="1" t="s">
        <v>2762</v>
      </c>
      <c r="E1072" s="1" t="s">
        <v>3998</v>
      </c>
      <c r="G1072" t="str">
        <f>IFERROR(VLOOKUP(A1072,Update_231207!$C$2:$D$1158,2,FALSE),"")</f>
        <v>RA 구성 요소 번들은 안드로이드를 조정하여 진공 노출에 안전하게 보호하기 위한 것으로, 이 또한 적절하게 단열되지만 안타깝게도 이동성이 다소 저하됩니다.</v>
      </c>
    </row>
    <row r="1073" spans="1:7" x14ac:dyDescent="0.45">
      <c r="A1073" s="1" t="s">
        <v>2763</v>
      </c>
      <c r="B1073" s="1" t="s">
        <v>2567</v>
      </c>
      <c r="C1073" s="1" t="s">
        <v>2764</v>
      </c>
      <c r="D1073" s="1" t="s">
        <v>2765</v>
      </c>
      <c r="E1073" s="1" t="s">
        <v>3999</v>
      </c>
      <c r="G1073" t="str">
        <f>IFERROR(VLOOKUP(A1073,Update_231207!$C$2:$D$1158,2,FALSE),"")</f>
        <v>기계식 허리 슬롯 교체 중...</v>
      </c>
    </row>
    <row r="1074" spans="1:7" x14ac:dyDescent="0.45">
      <c r="A1074" s="1" t="s">
        <v>2766</v>
      </c>
      <c r="B1074" s="1" t="s">
        <v>2567</v>
      </c>
      <c r="C1074" s="1" t="s">
        <v>2767</v>
      </c>
      <c r="D1074" s="1" t="s">
        <v>2768</v>
      </c>
      <c r="E1074" s="1" t="s">
        <v>4219</v>
      </c>
      <c r="G1074" t="str">
        <f>IFERROR(VLOOKUP(A1074,Update_231207!$C$2:$D$1158,2,FALSE),"")</f>
        <v/>
      </c>
    </row>
    <row r="1075" spans="1:7" x14ac:dyDescent="0.45">
      <c r="A1075" s="1" t="s">
        <v>2769</v>
      </c>
      <c r="B1075" s="1" t="s">
        <v>2567</v>
      </c>
      <c r="C1075" s="1" t="s">
        <v>2770</v>
      </c>
      <c r="D1075" s="1" t="s">
        <v>2771</v>
      </c>
      <c r="E1075" s="1" t="s">
        <v>4219</v>
      </c>
      <c r="G1075" t="str">
        <f>IFERROR(VLOOKUP(A1075,Update_231207!$C$2:$D$1158,2,FALSE),"")</f>
        <v/>
      </c>
    </row>
    <row r="1076" spans="1:7" x14ac:dyDescent="0.45">
      <c r="A1076" s="1" t="s">
        <v>2772</v>
      </c>
      <c r="B1076" s="1" t="s">
        <v>2567</v>
      </c>
      <c r="C1076" s="1" t="s">
        <v>2773</v>
      </c>
      <c r="D1076" s="1" t="s">
        <v>2774</v>
      </c>
      <c r="E1076" s="1" t="s">
        <v>4219</v>
      </c>
      <c r="G1076" t="str">
        <f>IFERROR(VLOOKUP(A1076,Update_231207!$C$2:$D$1158,2,FALSE),"")</f>
        <v/>
      </c>
    </row>
    <row r="1077" spans="1:7" x14ac:dyDescent="0.45">
      <c r="A1077" s="1" t="s">
        <v>2775</v>
      </c>
      <c r="B1077" s="1" t="s">
        <v>2567</v>
      </c>
      <c r="C1077" s="1" t="s">
        <v>2776</v>
      </c>
      <c r="D1077" s="1" t="s">
        <v>2777</v>
      </c>
      <c r="E1077" s="1" t="s">
        <v>4219</v>
      </c>
      <c r="G1077" t="str">
        <f>IFERROR(VLOOKUP(A1077,Update_231207!$C$2:$D$1158,2,FALSE),"")</f>
        <v/>
      </c>
    </row>
    <row r="1078" spans="1:7" x14ac:dyDescent="0.45">
      <c r="A1078" s="1" t="s">
        <v>2778</v>
      </c>
      <c r="B1078" s="1" t="s">
        <v>2567</v>
      </c>
      <c r="C1078" s="1" t="s">
        <v>2779</v>
      </c>
      <c r="D1078" s="1" t="s">
        <v>2780</v>
      </c>
      <c r="E1078" s="1" t="s">
        <v>4219</v>
      </c>
      <c r="G1078" t="str">
        <f>IFERROR(VLOOKUP(A1078,Update_231207!$C$2:$D$1158,2,FALSE),"")</f>
        <v/>
      </c>
    </row>
    <row r="1079" spans="1:7" x14ac:dyDescent="0.45">
      <c r="A1079" s="1" t="s">
        <v>2781</v>
      </c>
      <c r="B1079" s="1" t="s">
        <v>2567</v>
      </c>
      <c r="C1079" s="1" t="s">
        <v>2782</v>
      </c>
      <c r="D1079" s="1" t="s">
        <v>2783</v>
      </c>
      <c r="E1079" s="1" t="s">
        <v>4219</v>
      </c>
      <c r="G1079" t="str">
        <f>IFERROR(VLOOKUP(A1079,Update_231207!$C$2:$D$1158,2,FALSE),"")</f>
        <v/>
      </c>
    </row>
    <row r="1080" spans="1:7" x14ac:dyDescent="0.45">
      <c r="A1080" s="1" t="s">
        <v>2784</v>
      </c>
      <c r="B1080" s="1" t="s">
        <v>2567</v>
      </c>
      <c r="C1080" s="1" t="s">
        <v>2785</v>
      </c>
      <c r="D1080" s="1" t="s">
        <v>2786</v>
      </c>
      <c r="E1080" s="1" t="s">
        <v>4000</v>
      </c>
      <c r="G1080" t="str">
        <f>IFERROR(VLOOKUP(A1080,Update_231207!$C$2:$D$1158,2,FALSE),"")</f>
        <v>룸바 프레임 설치</v>
      </c>
    </row>
    <row r="1081" spans="1:7" x14ac:dyDescent="0.45">
      <c r="A1081" s="1" t="s">
        <v>2787</v>
      </c>
      <c r="B1081" s="1" t="s">
        <v>2567</v>
      </c>
      <c r="C1081" s="1" t="s">
        <v>2788</v>
      </c>
      <c r="D1081" s="1" t="s">
        <v>2789</v>
      </c>
      <c r="E1081" s="1" t="s">
        <v>4001</v>
      </c>
      <c r="G1081" t="str">
        <f>IFERROR(VLOOKUP(A1081,Update_231207!$C$2:$D$1158,2,FALSE),"")</f>
        <v>유닛의 뼈대를 에너지 효율이 높은 룸바 프레임"으로 교체합니다. 룸바 프레임은 속도</v>
      </c>
    </row>
    <row r="1082" spans="1:7" x14ac:dyDescent="0.45">
      <c r="A1082" s="1" t="s">
        <v>2790</v>
      </c>
      <c r="B1082" s="1" t="s">
        <v>2567</v>
      </c>
      <c r="C1082" s="1" t="s">
        <v>2791</v>
      </c>
      <c r="D1082" s="1" t="s">
        <v>2792</v>
      </c>
      <c r="E1082" s="1" t="s">
        <v>4002</v>
      </c>
      <c r="G1082" t="str">
        <f>IFERROR(VLOOKUP(A1082,Update_231207!$C$2:$D$1158,2,FALSE),"")</f>
        <v>바운서 프레임 설치</v>
      </c>
    </row>
    <row r="1083" spans="1:7" x14ac:dyDescent="0.45">
      <c r="A1083" s="1" t="s">
        <v>2793</v>
      </c>
      <c r="B1083" s="1" t="s">
        <v>2567</v>
      </c>
      <c r="C1083" s="1" t="s">
        <v>2794</v>
      </c>
      <c r="D1083" s="1" t="s">
        <v>2795</v>
      </c>
      <c r="E1083" s="1" t="s">
        <v>4003</v>
      </c>
      <c r="G1083" t="str">
        <f>IFERROR(VLOOKUP(A1083,Update_231207!$C$2:$D$1158,2,FALSE),"")</f>
        <v>유닛의 뼈대를 타격에 강하고 무섭게 보이도록 제작된 바운서 프레임으로 교체합니다. 노동력이 많이 드는 편입니다.</v>
      </c>
    </row>
    <row r="1084" spans="1:7" x14ac:dyDescent="0.45">
      <c r="A1084" s="1" t="s">
        <v>2796</v>
      </c>
      <c r="B1084" s="1" t="s">
        <v>2567</v>
      </c>
      <c r="C1084" s="1" t="s">
        <v>2797</v>
      </c>
      <c r="D1084" s="1" t="s">
        <v>2798</v>
      </c>
      <c r="E1084" s="1" t="s">
        <v>4004</v>
      </c>
      <c r="G1084" t="str">
        <f>IFERROR(VLOOKUP(A1084,Update_231207!$C$2:$D$1158,2,FALSE),"")</f>
        <v>티탄 프레임 설치</v>
      </c>
    </row>
    <row r="1085" spans="1:7" x14ac:dyDescent="0.45">
      <c r="A1085" s="1" t="s">
        <v>2799</v>
      </c>
      <c r="B1085" s="1" t="s">
        <v>2567</v>
      </c>
      <c r="C1085" s="1" t="s">
        <v>2800</v>
      </c>
      <c r="D1085" s="1" t="s">
        <v>2801</v>
      </c>
      <c r="E1085" s="1" t="s">
        <v>4005</v>
      </c>
      <c r="G1085" t="str">
        <f>IFERROR(VLOOKUP(A1085,Update_231207!$C$2:$D$1158,2,FALSE),"")</f>
        <v>이 유닛의 뼈대를 실험용 티탄 뼈대로 교체합니다.\n\n이 안드로이드 뼈대는 부분적으로 생물인 도시계 티탄을 완전히 대체하기 위한 것입니다. 사이버네틱 티탄 프로젝트의 자매 프로젝트였던 이 프로젝트는 엄청나게 어려운 공정과 엄청나게 높은 생산 비용으로 인해 안타깝게도 실패로 끝났습니다.\n\n진공 보강.</v>
      </c>
    </row>
    <row r="1086" spans="1:7" x14ac:dyDescent="0.45">
      <c r="A1086" s="1" t="s">
        <v>2802</v>
      </c>
      <c r="B1086" s="1" t="s">
        <v>2803</v>
      </c>
      <c r="C1086" s="1" t="s">
        <v>2804</v>
      </c>
      <c r="D1086" s="1" t="s">
        <v>2805</v>
      </c>
      <c r="E1086" s="1" t="s">
        <v>4006</v>
      </c>
      <c r="G1086" t="str">
        <f>IFERROR(VLOOKUP(A1086,Update_231207!$C$2:$D$1158,2,FALSE),"")</f>
        <v>동물 크기 혈청</v>
      </c>
    </row>
    <row r="1087" spans="1:7" x14ac:dyDescent="0.45">
      <c r="A1087" s="1" t="s">
        <v>2806</v>
      </c>
      <c r="B1087" s="1" t="s">
        <v>2803</v>
      </c>
      <c r="C1087" s="1" t="s">
        <v>2807</v>
      </c>
      <c r="D1087" s="1" t="s">
        <v>2808</v>
      </c>
      <c r="E1087" s="1" t="s">
        <v>4007</v>
      </c>
      <c r="G1087" t="str">
        <f>IFERROR(VLOOKUP(A1087,Update_231207!$C$2:$D$1158,2,FALSE),"")</f>
        <v>동물의 크기를 변경하는 혈청을 만드는 방법을 연구합니다.</v>
      </c>
    </row>
    <row r="1088" spans="1:7" x14ac:dyDescent="0.45">
      <c r="A1088" s="1" t="s">
        <v>2809</v>
      </c>
      <c r="B1088" s="1" t="s">
        <v>2803</v>
      </c>
      <c r="C1088" s="1" t="s">
        <v>2810</v>
      </c>
      <c r="D1088" s="1" t="s">
        <v>2811</v>
      </c>
      <c r="E1088" s="1" t="s">
        <v>4008</v>
      </c>
      <c r="G1088" t="str">
        <f>IFERROR(VLOOKUP(A1088,Update_231207!$C$2:$D$1158,2,FALSE),"")</f>
        <v>유전자 실험용 도구</v>
      </c>
    </row>
    <row r="1089" spans="1:7" x14ac:dyDescent="0.45">
      <c r="A1089" s="1" t="s">
        <v>2812</v>
      </c>
      <c r="B1089" s="1" t="s">
        <v>2803</v>
      </c>
      <c r="C1089" s="1" t="s">
        <v>2813</v>
      </c>
      <c r="D1089" s="1" t="s">
        <v>2814</v>
      </c>
      <c r="E1089" s="1" t="s">
        <v>4009</v>
      </c>
      <c r="G1089" t="str">
        <f>IFERROR(VLOOKUP(A1089,Update_231207!$C$2:$D$1158,2,FALSE),"")</f>
        <v>유전자를 수정할 수 있는 다양한 도구를 만드는 방법을 연구합니다.</v>
      </c>
    </row>
    <row r="1090" spans="1:7" x14ac:dyDescent="0.45">
      <c r="A1090" s="1" t="s">
        <v>2815</v>
      </c>
      <c r="B1090" s="1" t="s">
        <v>2803</v>
      </c>
      <c r="C1090" s="1" t="s">
        <v>2816</v>
      </c>
      <c r="D1090" s="1" t="s">
        <v>2817</v>
      </c>
      <c r="E1090" s="1" t="s">
        <v>4010</v>
      </c>
      <c r="G1090" t="str">
        <f>IFERROR(VLOOKUP(A1090,Update_231207!$C$2:$D$1158,2,FALSE),"")</f>
        <v>매드 사이언스 현장 테스트</v>
      </c>
    </row>
    <row r="1091" spans="1:7" x14ac:dyDescent="0.45">
      <c r="A1091" s="1" t="s">
        <v>2818</v>
      </c>
      <c r="B1091" s="1" t="s">
        <v>2803</v>
      </c>
      <c r="C1091" s="1" t="s">
        <v>2819</v>
      </c>
      <c r="D1091" s="1" t="s">
        <v>2820</v>
      </c>
      <c r="E1091" s="1" t="s">
        <v>4011</v>
      </c>
      <c r="G1091" t="str">
        <f>IFERROR(VLOOKUP(A1091,Update_231207!$C$2:$D$1158,2,FALSE),"")</f>
        <v>유전자 연구를 공격적으로 적용하는 방법을 연구합니다.</v>
      </c>
    </row>
    <row r="1092" spans="1:7" x14ac:dyDescent="0.45">
      <c r="A1092" s="1" t="s">
        <v>2821</v>
      </c>
      <c r="B1092" s="1" t="s">
        <v>2803</v>
      </c>
      <c r="C1092" s="1" t="s">
        <v>2822</v>
      </c>
      <c r="D1092" s="1" t="s">
        <v>2823</v>
      </c>
      <c r="E1092" s="1" t="s">
        <v>4012</v>
      </c>
      <c r="G1092" t="str">
        <f>IFERROR(VLOOKUP(A1092,Update_231207!$C$2:$D$1158,2,FALSE),"")</f>
        <v>초월입자 유전자 실험용 도구</v>
      </c>
    </row>
    <row r="1093" spans="1:7" x14ac:dyDescent="0.45">
      <c r="A1093" s="1" t="s">
        <v>2824</v>
      </c>
      <c r="B1093" s="1" t="s">
        <v>2803</v>
      </c>
      <c r="C1093" s="1" t="s">
        <v>2825</v>
      </c>
      <c r="D1093" s="1" t="s">
        <v>2826</v>
      </c>
      <c r="E1093" s="1" t="s">
        <v>4013</v>
      </c>
      <c r="G1093" t="str">
        <f>IFERROR(VLOOKUP(A1093,Update_231207!$C$2:$D$1158,2,FALSE),"")</f>
        <v>초월입자 기반 유전자 수정 방법을 연구합니다.</v>
      </c>
    </row>
    <row r="1094" spans="1:7" x14ac:dyDescent="0.45">
      <c r="A1094" s="1" t="s">
        <v>2827</v>
      </c>
      <c r="B1094" s="1" t="s">
        <v>2828</v>
      </c>
      <c r="C1094" s="1" t="s">
        <v>2829</v>
      </c>
      <c r="D1094" s="1" t="s">
        <v>2830</v>
      </c>
      <c r="E1094" s="1" t="s">
        <v>4014</v>
      </c>
      <c r="G1094" t="str">
        <f>IFERROR(VLOOKUP(A1094,Update_231207!$C$2:$D$1158,2,FALSE),"")</f>
        <v>빅 &amp; 스몰</v>
      </c>
    </row>
    <row r="1095" spans="1:7" x14ac:dyDescent="0.45">
      <c r="A1095" s="1" t="s">
        <v>2831</v>
      </c>
      <c r="B1095" s="1" t="s">
        <v>2832</v>
      </c>
      <c r="C1095" s="1" t="s">
        <v>2833</v>
      </c>
      <c r="D1095" s="1" t="s">
        <v>2834</v>
      </c>
      <c r="E1095" s="1" t="s">
        <v>3946</v>
      </c>
      <c r="G1095" t="str">
        <f>IFERROR(VLOOKUP(A1095,Update_231207!$C$2:$D$1158,2,FALSE),"")</f>
        <v>요툰 모험가</v>
      </c>
    </row>
    <row r="1096" spans="1:7" x14ac:dyDescent="0.45">
      <c r="A1096" s="1" t="s">
        <v>2835</v>
      </c>
      <c r="B1096" s="1" t="s">
        <v>2832</v>
      </c>
      <c r="C1096" s="1" t="s">
        <v>2836</v>
      </c>
      <c r="D1096" s="1" t="s">
        <v>2834</v>
      </c>
      <c r="E1096" s="1" t="s">
        <v>3946</v>
      </c>
      <c r="G1096" t="str">
        <f>IFERROR(VLOOKUP(A1096,Update_231207!$C$2:$D$1158,2,FALSE),"")</f>
        <v>요툰 모험가</v>
      </c>
    </row>
    <row r="1097" spans="1:7" x14ac:dyDescent="0.45">
      <c r="A1097" s="1" t="s">
        <v>2837</v>
      </c>
      <c r="B1097" s="1" t="s">
        <v>2832</v>
      </c>
      <c r="C1097" s="1" t="s">
        <v>2838</v>
      </c>
      <c r="D1097" s="1" t="s">
        <v>2834</v>
      </c>
      <c r="E1097" s="1" t="s">
        <v>3946</v>
      </c>
      <c r="G1097" t="str">
        <f>IFERROR(VLOOKUP(A1097,Update_231207!$C$2:$D$1158,2,FALSE),"")</f>
        <v>요툰 모험가</v>
      </c>
    </row>
    <row r="1098" spans="1:7" x14ac:dyDescent="0.45">
      <c r="A1098" s="1" t="s">
        <v>2839</v>
      </c>
      <c r="B1098" s="1" t="s">
        <v>2832</v>
      </c>
      <c r="C1098" s="1" t="s">
        <v>2840</v>
      </c>
      <c r="D1098" s="1" t="s">
        <v>2841</v>
      </c>
      <c r="E1098" s="1" t="s">
        <v>3947</v>
      </c>
      <c r="G1098" t="str">
        <f>IFERROR(VLOOKUP(A1098,Update_231207!$C$2:$D$1158,2,FALSE),"")</f>
        <v>요툰 모험가들</v>
      </c>
    </row>
    <row r="1099" spans="1:7" x14ac:dyDescent="0.45">
      <c r="A1099" s="1" t="s">
        <v>2842</v>
      </c>
      <c r="B1099" s="1" t="s">
        <v>2832</v>
      </c>
      <c r="C1099" s="1" t="s">
        <v>2843</v>
      </c>
      <c r="D1099" s="1" t="s">
        <v>2844</v>
      </c>
      <c r="E1099" s="1" t="s">
        <v>3948</v>
      </c>
      <c r="G1099" t="str">
        <f>IFERROR(VLOOKUP(A1099,Update_231207!$C$2:$D$1158,2,FALSE),"")</f>
        <v>야생 전사</v>
      </c>
    </row>
    <row r="1100" spans="1:7" x14ac:dyDescent="0.45">
      <c r="A1100" s="1" t="s">
        <v>2845</v>
      </c>
      <c r="B1100" s="1" t="s">
        <v>2832</v>
      </c>
      <c r="C1100" s="1" t="s">
        <v>2846</v>
      </c>
      <c r="D1100" s="1" t="s">
        <v>2847</v>
      </c>
      <c r="E1100" s="1" t="s">
        <v>3949</v>
      </c>
      <c r="G1100" t="str">
        <f>IFERROR(VLOOKUP(A1100,Update_231207!$C$2:$D$1158,2,FALSE),"")</f>
        <v>오거 부족 전사</v>
      </c>
    </row>
    <row r="1101" spans="1:7" x14ac:dyDescent="0.45">
      <c r="A1101" s="1" t="s">
        <v>2848</v>
      </c>
      <c r="B1101" s="1" t="s">
        <v>2832</v>
      </c>
      <c r="C1101" s="1" t="s">
        <v>2849</v>
      </c>
      <c r="D1101" s="1" t="s">
        <v>2850</v>
      </c>
      <c r="E1101" s="1" t="s">
        <v>3950</v>
      </c>
      <c r="G1101" t="str">
        <f>IFERROR(VLOOKUP(A1101,Update_231207!$C$2:$D$1158,2,FALSE),"")</f>
        <v>오거 부족 버서커</v>
      </c>
    </row>
    <row r="1102" spans="1:7" x14ac:dyDescent="0.45">
      <c r="A1102" s="1" t="s">
        <v>2851</v>
      </c>
      <c r="B1102" s="1" t="s">
        <v>2832</v>
      </c>
      <c r="C1102" s="1" t="s">
        <v>2852</v>
      </c>
      <c r="D1102" s="1" t="s">
        <v>2853</v>
      </c>
      <c r="E1102" s="1" t="s">
        <v>3951</v>
      </c>
      <c r="G1102" t="str">
        <f>IFERROR(VLOOKUP(A1102,Update_231207!$C$2:$D$1158,2,FALSE),"")</f>
        <v>오거 부족 투척병</v>
      </c>
    </row>
    <row r="1103" spans="1:7" x14ac:dyDescent="0.45">
      <c r="A1103" s="1" t="s">
        <v>2854</v>
      </c>
      <c r="B1103" s="1" t="s">
        <v>2832</v>
      </c>
      <c r="C1103" s="1" t="s">
        <v>2855</v>
      </c>
      <c r="D1103" s="1" t="s">
        <v>2856</v>
      </c>
      <c r="E1103" s="1" t="s">
        <v>3952</v>
      </c>
      <c r="G1103" t="str">
        <f>IFERROR(VLOOKUP(A1103,Update_231207!$C$2:$D$1158,2,FALSE),"")</f>
        <v>오거 부족 요리사</v>
      </c>
    </row>
    <row r="1104" spans="1:7" x14ac:dyDescent="0.45">
      <c r="A1104" s="1" t="s">
        <v>2857</v>
      </c>
      <c r="B1104" s="1" t="s">
        <v>2832</v>
      </c>
      <c r="C1104" s="1" t="s">
        <v>2858</v>
      </c>
      <c r="D1104" s="1" t="s">
        <v>2859</v>
      </c>
      <c r="E1104" s="1" t="s">
        <v>3953</v>
      </c>
      <c r="G1104" t="str">
        <f>IFERROR(VLOOKUP(A1104,Update_231207!$C$2:$D$1158,2,FALSE),"")</f>
        <v>야인 부족</v>
      </c>
    </row>
    <row r="1105" spans="1:7" x14ac:dyDescent="0.45">
      <c r="A1105" s="1" t="s">
        <v>2860</v>
      </c>
      <c r="B1105" s="1" t="s">
        <v>2832</v>
      </c>
      <c r="C1105" s="1" t="s">
        <v>2861</v>
      </c>
      <c r="D1105" s="1" t="s">
        <v>2859</v>
      </c>
      <c r="E1105" s="1" t="s">
        <v>3953</v>
      </c>
      <c r="G1105" t="str">
        <f>IFERROR(VLOOKUP(A1105,Update_231207!$C$2:$D$1158,2,FALSE),"")</f>
        <v>야인 부족</v>
      </c>
    </row>
    <row r="1106" spans="1:7" x14ac:dyDescent="0.45">
      <c r="A1106" s="1" t="s">
        <v>2862</v>
      </c>
      <c r="B1106" s="1" t="s">
        <v>2832</v>
      </c>
      <c r="C1106" s="1" t="s">
        <v>2863</v>
      </c>
      <c r="D1106" s="1" t="s">
        <v>2864</v>
      </c>
      <c r="E1106" s="1" t="s">
        <v>3954</v>
      </c>
      <c r="G1106" t="str">
        <f>IFERROR(VLOOKUP(A1106,Update_231207!$C$2:$D$1158,2,FALSE),"")</f>
        <v>야인 부족 지도자</v>
      </c>
    </row>
    <row r="1107" spans="1:7" x14ac:dyDescent="0.45">
      <c r="A1107" s="1" t="s">
        <v>2865</v>
      </c>
      <c r="B1107" s="1" t="s">
        <v>2866</v>
      </c>
      <c r="C1107" s="1" t="s">
        <v>2867</v>
      </c>
      <c r="D1107" s="1" t="s">
        <v>2868</v>
      </c>
      <c r="E1107" s="1" t="s">
        <v>4152</v>
      </c>
      <c r="G1107" t="str">
        <f>IFERROR(VLOOKUP(A1107,Update_231207!$C$2:$D$1158,2,FALSE),"")</f>
        <v>서리 요툰</v>
      </c>
    </row>
    <row r="1108" spans="1:7" x14ac:dyDescent="0.45">
      <c r="A1108" s="1" t="s">
        <v>2869</v>
      </c>
      <c r="B1108" s="1" t="s">
        <v>2866</v>
      </c>
      <c r="C1108" s="1" t="s">
        <v>2870</v>
      </c>
      <c r="D1108" s="1" t="s">
        <v>2871</v>
      </c>
      <c r="E1108" s="1" t="s">
        <v>4153</v>
      </c>
      <c r="G1108" t="str">
        <f>IFERROR(VLOOKUP(A1108,Update_231207!$C$2:$D$1158,2,FALSE),"")</f>
        <v>니펠하임의 거대한 산맥에서 온 위대한 서리 거인 모험가(혹은 그 후손)입니다.\n\n돼지쓰레기 같은 이방인들이 말하는 거인 우주노동자 따위는 믿지 마세요!\n\n출처: Big and Small Races...\n\n\n\n난 코어 모드에 내장되어 있어!</v>
      </c>
    </row>
    <row r="1109" spans="1:7" x14ac:dyDescent="0.45">
      <c r="A1109" s="1" t="s">
        <v>2872</v>
      </c>
      <c r="B1109" s="1" t="s">
        <v>2866</v>
      </c>
      <c r="C1109" s="1" t="s">
        <v>2873</v>
      </c>
      <c r="D1109" s="1" t="s">
        <v>2874</v>
      </c>
      <c r="E1109" s="1" t="s">
        <v>4154</v>
      </c>
      <c r="G1109" t="str">
        <f>IFERROR(VLOOKUP(A1109,Update_231207!$C$2:$D$1158,2,FALSE),"")</f>
        <v>니펠하임의 거대한 산에서 온 서리 거인입니다.</v>
      </c>
    </row>
    <row r="1110" spans="1:7" x14ac:dyDescent="0.45">
      <c r="A1110" s="1" t="s">
        <v>2875</v>
      </c>
      <c r="B1110" s="1" t="s">
        <v>2876</v>
      </c>
      <c r="C1110" s="1" t="s">
        <v>2877</v>
      </c>
      <c r="D1110" s="1" t="s">
        <v>2878</v>
      </c>
      <c r="E1110" s="1" t="s">
        <v>3527</v>
      </c>
      <c r="G1110" t="str">
        <f>IFERROR(VLOOKUP(A1110,Update_231207!$C$2:$D$1158,2,FALSE),"")</f>
        <v>거인증</v>
      </c>
    </row>
    <row r="1111" spans="1:7" x14ac:dyDescent="0.45">
      <c r="A1111" s="1" t="s">
        <v>2879</v>
      </c>
      <c r="B1111" s="1" t="s">
        <v>2876</v>
      </c>
      <c r="C1111" s="1" t="s">
        <v>2880</v>
      </c>
      <c r="D1111" s="1" t="s">
        <v>2881</v>
      </c>
      <c r="E1111" s="1" t="s">
        <v>4123</v>
      </c>
      <c r="G1111" t="str">
        <f>IFERROR(VLOOKUP(A1111,Update_231207!$C$2:$D$1158,2,FALSE),"")</f>
        <v>{PAWN_nameDef}(은)는 동종 기준으로는 정말 거대합니다. 튼튼하지만, 같은 종류에 비해 몸집이 훨씬 크기 때문에 속도가 느리고 심장 마비 및 기타 건강 문제가 발생할 가능성이 높습니다.</v>
      </c>
    </row>
    <row r="1112" spans="1:7" x14ac:dyDescent="0.45">
      <c r="A1112" s="1" t="s">
        <v>2882</v>
      </c>
      <c r="B1112" s="1" t="s">
        <v>2876</v>
      </c>
      <c r="C1112" s="1" t="s">
        <v>2883</v>
      </c>
      <c r="D1112" s="1" t="s">
        <v>2884</v>
      </c>
      <c r="E1112" s="1" t="s">
        <v>3529</v>
      </c>
      <c r="G1112" t="str">
        <f>IFERROR(VLOOKUP(A1112,Update_231207!$C$2:$D$1158,2,FALSE),"")</f>
        <v>큼</v>
      </c>
    </row>
    <row r="1113" spans="1:7" x14ac:dyDescent="0.45">
      <c r="A1113" s="1" t="s">
        <v>2885</v>
      </c>
      <c r="B1113" s="1" t="s">
        <v>2876</v>
      </c>
      <c r="C1113" s="1" t="s">
        <v>2886</v>
      </c>
      <c r="D1113" s="1" t="s">
        <v>2887</v>
      </c>
      <c r="E1113" s="1" t="s">
        <v>4124</v>
      </c>
      <c r="G1113" t="str">
        <f>IFERROR(VLOOKUP(A1113,Update_231207!$C$2:$D$1158,2,FALSE),"")</f>
        <v>{PAWN_nameDef}(은)는 같은 종류에 비해 키가 크고 부피가 큽니다. 그래서 더 튼튼하지만 약간 느립니다.</v>
      </c>
    </row>
    <row r="1114" spans="1:7" x14ac:dyDescent="0.45">
      <c r="A1114" s="1" t="s">
        <v>2888</v>
      </c>
      <c r="B1114" s="1" t="s">
        <v>2876</v>
      </c>
      <c r="C1114" s="1" t="s">
        <v>2889</v>
      </c>
      <c r="D1114" s="1" t="s">
        <v>2890</v>
      </c>
      <c r="E1114" s="1" t="s">
        <v>3531</v>
      </c>
      <c r="G1114" t="str">
        <f>IFERROR(VLOOKUP(A1114,Update_231207!$C$2:$D$1158,2,FALSE),"")</f>
        <v>작음</v>
      </c>
    </row>
    <row r="1115" spans="1:7" x14ac:dyDescent="0.45">
      <c r="A1115" s="1" t="s">
        <v>2891</v>
      </c>
      <c r="B1115" s="1" t="s">
        <v>2876</v>
      </c>
      <c r="C1115" s="1" t="s">
        <v>2892</v>
      </c>
      <c r="D1115" s="1" t="s">
        <v>2893</v>
      </c>
      <c r="E1115" s="1" t="s">
        <v>4125</v>
      </c>
      <c r="G1115" t="str">
        <f>IFERROR(VLOOKUP(A1115,Update_231207!$C$2:$D$1158,2,FALSE),"")</f>
        <v>{PAWN_nameDef}(은)는 동종에 비해 약간 작습니다.</v>
      </c>
    </row>
    <row r="1116" spans="1:7" x14ac:dyDescent="0.45">
      <c r="A1116" s="1" t="s">
        <v>2894</v>
      </c>
      <c r="B1116" s="1" t="s">
        <v>2876</v>
      </c>
      <c r="C1116" s="1" t="s">
        <v>2895</v>
      </c>
      <c r="D1116" s="1" t="s">
        <v>2896</v>
      </c>
      <c r="E1116" s="1" t="s">
        <v>3533</v>
      </c>
      <c r="G1116" t="str">
        <f>IFERROR(VLOOKUP(A1116,Update_231207!$C$2:$D$1158,2,FALSE),"")</f>
        <v>왜소증</v>
      </c>
    </row>
    <row r="1117" spans="1:7" x14ac:dyDescent="0.45">
      <c r="A1117" s="1" t="s">
        <v>2897</v>
      </c>
      <c r="B1117" s="1" t="s">
        <v>2876</v>
      </c>
      <c r="C1117" s="1" t="s">
        <v>2898</v>
      </c>
      <c r="D1117" s="1" t="s">
        <v>2899</v>
      </c>
      <c r="E1117" s="1" t="s">
        <v>4126</v>
      </c>
      <c r="G1117" t="str">
        <f>IFERROR(VLOOKUP(A1117,Update_231207!$C$2:$D$1158,2,FALSE),"")</f>
        <v>{PAWN_nameDef}(은)는 동종에 비해 훨씬 작습니다.</v>
      </c>
    </row>
    <row r="1118" spans="1:7" x14ac:dyDescent="0.45">
      <c r="A1118" s="1" t="s">
        <v>2900</v>
      </c>
      <c r="B1118" s="1" t="s">
        <v>2876</v>
      </c>
      <c r="C1118" s="1" t="s">
        <v>2901</v>
      </c>
      <c r="D1118" s="1" t="s">
        <v>571</v>
      </c>
      <c r="E1118" s="1" t="s">
        <v>3541</v>
      </c>
      <c r="G1118" t="str">
        <f>IFERROR(VLOOKUP(A1118,Update_231207!$C$2:$D$1158,2,FALSE),"")</f>
        <v>성실한 학생</v>
      </c>
    </row>
    <row r="1119" spans="1:7" x14ac:dyDescent="0.45">
      <c r="A1119" s="1" t="s">
        <v>2902</v>
      </c>
      <c r="B1119" s="1" t="s">
        <v>2876</v>
      </c>
      <c r="C1119" s="1" t="s">
        <v>2903</v>
      </c>
      <c r="D1119" s="1" t="s">
        <v>2904</v>
      </c>
      <c r="E1119" s="1" t="s">
        <v>4127</v>
      </c>
      <c r="G1119" t="str">
        <f>IFERROR(VLOOKUP(A1119,Update_231207!$C$2:$D$1158,2,FALSE),"")</f>
        <v>{PAWN_nameDef}(은)는 열정이 부족한 기술을 더 빨리 학습합니다.\n\n(열정 없는 학습에 대한 증가는 스킬 UI에 표시되지 않습니다.)</v>
      </c>
    </row>
    <row r="1120" spans="1:7" x14ac:dyDescent="0.45">
      <c r="A1120" s="1" t="s">
        <v>2905</v>
      </c>
      <c r="B1120" s="1" t="s">
        <v>2876</v>
      </c>
      <c r="C1120" s="1" t="s">
        <v>2906</v>
      </c>
      <c r="D1120" s="1" t="s">
        <v>580</v>
      </c>
      <c r="E1120" s="1" t="s">
        <v>3544</v>
      </c>
      <c r="G1120" t="str">
        <f>IFERROR(VLOOKUP(A1120,Update_231207!$C$2:$D$1158,2,FALSE),"")</f>
        <v>매우 성실한 학생</v>
      </c>
    </row>
    <row r="1121" spans="1:7" x14ac:dyDescent="0.45">
      <c r="A1121" s="1" t="s">
        <v>2907</v>
      </c>
      <c r="B1121" s="1" t="s">
        <v>2876</v>
      </c>
      <c r="C1121" s="1" t="s">
        <v>2908</v>
      </c>
      <c r="D1121" s="1" t="s">
        <v>2909</v>
      </c>
      <c r="E1121" s="1" t="s">
        <v>4127</v>
      </c>
      <c r="G1121" t="str">
        <f>IFERROR(VLOOKUP(A1121,Update_231207!$C$2:$D$1158,2,FALSE),"")</f>
        <v>{PAWN_nameDef}(은)는 열정이 부족한 기술을 더 빨리 학습합니다.\n\n(열정 없는 학습에 대한 증가는 스킬 UI에 표시되지 않습니다.)</v>
      </c>
    </row>
    <row r="1122" spans="1:7" x14ac:dyDescent="0.45">
      <c r="A1122" s="1" t="s">
        <v>2910</v>
      </c>
      <c r="B1122" s="1" t="s">
        <v>2876</v>
      </c>
      <c r="C1122" s="1" t="s">
        <v>2911</v>
      </c>
      <c r="D1122" s="1" t="s">
        <v>1023</v>
      </c>
      <c r="E1122" s="1" t="s">
        <v>3662</v>
      </c>
      <c r="G1122" t="str">
        <f>IFERROR(VLOOKUP(A1122,Update_231207!$C$2:$D$1158,2,FALSE),"")</f>
        <v>동물의 친구</v>
      </c>
    </row>
    <row r="1123" spans="1:7" x14ac:dyDescent="0.45">
      <c r="A1123" s="1" t="s">
        <v>2912</v>
      </c>
      <c r="B1123" s="1" t="s">
        <v>2876</v>
      </c>
      <c r="C1123" s="1" t="s">
        <v>2913</v>
      </c>
      <c r="D1123" s="1" t="s">
        <v>2914</v>
      </c>
      <c r="E1123" s="1" t="s">
        <v>4128</v>
      </c>
      <c r="G1123" t="str">
        <f>IFERROR(VLOOKUP(A1123,Update_231207!$C$2:$D$1158,2,FALSE),"")</f>
        <v>{PWN_nameDef}(은)는 포식자가 자신을 먹잇감으로 간주하지 않도록 하는 무언가가 있습니다.</v>
      </c>
    </row>
    <row r="1124" spans="1:7" x14ac:dyDescent="0.45">
      <c r="A1124" s="1" t="s">
        <v>4218</v>
      </c>
      <c r="B1124" s="1" t="s">
        <v>2876</v>
      </c>
      <c r="C1124" s="1" t="s">
        <v>2915</v>
      </c>
      <c r="D1124" s="1" t="s">
        <v>2916</v>
      </c>
      <c r="E1124" s="1" t="s">
        <v>4130</v>
      </c>
      <c r="G1124" t="str">
        <f>IFERROR(VLOOKUP(A1124,Update_231207!$C$2:$D$1158,2,FALSE),"")</f>
        <v>애주가</v>
      </c>
    </row>
    <row r="1125" spans="1:7" x14ac:dyDescent="0.45">
      <c r="A1125" s="1" t="s">
        <v>2917</v>
      </c>
      <c r="B1125" s="1" t="s">
        <v>2876</v>
      </c>
      <c r="C1125" s="1" t="s">
        <v>2918</v>
      </c>
      <c r="D1125" s="1" t="s">
        <v>2919</v>
      </c>
      <c r="E1125" s="1" t="s">
        <v>4132</v>
      </c>
      <c r="G1125" t="str">
        <f>IFERROR(VLOOKUP(A1125,Update_231207!$C$2:$D$1158,2,FALSE),"")</f>
        <v>{PAWN_nameDef}(은)는 술을 좋아합니다. {PAWN_pronoun}는 술에 중독되는 것을 멈추지 않을 것입니다.</v>
      </c>
    </row>
    <row r="1126" spans="1:7" x14ac:dyDescent="0.45">
      <c r="A1126" s="1" t="s">
        <v>2920</v>
      </c>
      <c r="B1126" s="1" t="s">
        <v>2921</v>
      </c>
      <c r="C1126" s="1" t="s">
        <v>2922</v>
      </c>
      <c r="D1126" s="1" t="s">
        <v>249</v>
      </c>
      <c r="E1126" s="1" t="s">
        <v>4219</v>
      </c>
      <c r="G1126" t="str">
        <f>IFERROR(VLOOKUP(A1126,Update_231207!$C$2:$D$1158,2,FALSE),"")</f>
        <v/>
      </c>
    </row>
    <row r="1127" spans="1:7" x14ac:dyDescent="0.45">
      <c r="A1127" s="1" t="s">
        <v>2923</v>
      </c>
      <c r="B1127" s="1" t="s">
        <v>2921</v>
      </c>
      <c r="C1127" s="1" t="s">
        <v>2924</v>
      </c>
      <c r="D1127" s="1" t="s">
        <v>2925</v>
      </c>
      <c r="E1127" s="1" t="s">
        <v>4219</v>
      </c>
      <c r="G1127" t="str">
        <f>IFERROR(VLOOKUP(A1127,Update_231207!$C$2:$D$1158,2,FALSE),"")</f>
        <v/>
      </c>
    </row>
    <row r="1128" spans="1:7" x14ac:dyDescent="0.45">
      <c r="A1128" s="1" t="s">
        <v>2926</v>
      </c>
      <c r="B1128" s="1" t="s">
        <v>2921</v>
      </c>
      <c r="C1128" s="1" t="s">
        <v>2927</v>
      </c>
      <c r="D1128" s="1" t="s">
        <v>258</v>
      </c>
      <c r="E1128" s="1" t="s">
        <v>4219</v>
      </c>
      <c r="G1128" t="str">
        <f>IFERROR(VLOOKUP(A1128,Update_231207!$C$2:$D$1158,2,FALSE),"")</f>
        <v/>
      </c>
    </row>
    <row r="1129" spans="1:7" x14ac:dyDescent="0.45">
      <c r="A1129" s="1" t="s">
        <v>2928</v>
      </c>
      <c r="B1129" s="1" t="s">
        <v>2921</v>
      </c>
      <c r="C1129" s="1" t="s">
        <v>2929</v>
      </c>
      <c r="D1129" s="1" t="s">
        <v>261</v>
      </c>
      <c r="E1129" s="1" t="s">
        <v>4219</v>
      </c>
      <c r="G1129" t="str">
        <f>IFERROR(VLOOKUP(A1129,Update_231207!$C$2:$D$1158,2,FALSE),"")</f>
        <v/>
      </c>
    </row>
    <row r="1130" spans="1:7" x14ac:dyDescent="0.45">
      <c r="A1130" s="1" t="s">
        <v>2930</v>
      </c>
      <c r="B1130" s="1" t="s">
        <v>2921</v>
      </c>
      <c r="C1130" s="1" t="s">
        <v>2931</v>
      </c>
      <c r="D1130" s="1" t="s">
        <v>264</v>
      </c>
      <c r="E1130" s="1" t="s">
        <v>4219</v>
      </c>
      <c r="G1130" t="str">
        <f>IFERROR(VLOOKUP(A1130,Update_231207!$C$2:$D$1158,2,FALSE),"")</f>
        <v/>
      </c>
    </row>
    <row r="1131" spans="1:7" x14ac:dyDescent="0.45">
      <c r="A1131" s="1" t="s">
        <v>2932</v>
      </c>
      <c r="B1131" s="1" t="s">
        <v>2921</v>
      </c>
      <c r="C1131" s="1" t="s">
        <v>2933</v>
      </c>
      <c r="D1131" s="1" t="s">
        <v>267</v>
      </c>
      <c r="E1131" s="1" t="s">
        <v>4219</v>
      </c>
      <c r="G1131" t="str">
        <f>IFERROR(VLOOKUP(A1131,Update_231207!$C$2:$D$1158,2,FALSE),"")</f>
        <v/>
      </c>
    </row>
    <row r="1132" spans="1:7" x14ac:dyDescent="0.45">
      <c r="A1132" s="1" t="s">
        <v>2934</v>
      </c>
      <c r="B1132" s="1" t="s">
        <v>2921</v>
      </c>
      <c r="C1132" s="1" t="s">
        <v>2935</v>
      </c>
      <c r="D1132" s="1" t="s">
        <v>270</v>
      </c>
      <c r="E1132" s="1" t="s">
        <v>4219</v>
      </c>
      <c r="G1132" t="str">
        <f>IFERROR(VLOOKUP(A1132,Update_231207!$C$2:$D$1158,2,FALSE),"")</f>
        <v/>
      </c>
    </row>
    <row r="1133" spans="1:7" x14ac:dyDescent="0.45">
      <c r="A1133" s="1" t="s">
        <v>2936</v>
      </c>
      <c r="B1133" s="1" t="s">
        <v>2921</v>
      </c>
      <c r="C1133" s="1" t="s">
        <v>2937</v>
      </c>
      <c r="D1133" s="1" t="s">
        <v>2938</v>
      </c>
      <c r="E1133" s="1" t="s">
        <v>4133</v>
      </c>
      <c r="G1133" t="str">
        <f>IFERROR(VLOOKUP(A1133,Update_231207!$C$2:$D$1158,2,FALSE),"")</f>
        <v>초대형 설계</v>
      </c>
    </row>
    <row r="1134" spans="1:7" x14ac:dyDescent="0.45">
      <c r="A1134" s="1" t="s">
        <v>2939</v>
      </c>
      <c r="B1134" s="1" t="s">
        <v>2921</v>
      </c>
      <c r="C1134" s="1" t="s">
        <v>2940</v>
      </c>
      <c r="D1134" s="1" t="s">
        <v>2941</v>
      </c>
      <c r="E1134" s="1" t="s">
        <v>4134</v>
      </c>
      <c r="G1134" t="str">
        <f>IFERROR(VLOOKUP(A1134,Update_231207!$C$2:$D$1158,2,FALSE),"")</f>
        <v>정말 크고 튼튼한 안드로이드입니다.</v>
      </c>
    </row>
    <row r="1135" spans="1:7" x14ac:dyDescent="0.45">
      <c r="A1135" s="1" t="s">
        <v>2942</v>
      </c>
      <c r="B1135" s="1" t="s">
        <v>2921</v>
      </c>
      <c r="C1135" s="1" t="s">
        <v>2943</v>
      </c>
      <c r="D1135" s="1" t="s">
        <v>249</v>
      </c>
      <c r="E1135" s="1" t="s">
        <v>4219</v>
      </c>
      <c r="G1135" t="str">
        <f>IFERROR(VLOOKUP(A1135,Update_231207!$C$2:$D$1158,2,FALSE),"")</f>
        <v/>
      </c>
    </row>
    <row r="1136" spans="1:7" x14ac:dyDescent="0.45">
      <c r="A1136" s="1" t="s">
        <v>2944</v>
      </c>
      <c r="B1136" s="1" t="s">
        <v>2921</v>
      </c>
      <c r="C1136" s="1" t="s">
        <v>2945</v>
      </c>
      <c r="D1136" s="1" t="s">
        <v>2925</v>
      </c>
      <c r="E1136" s="1" t="s">
        <v>4219</v>
      </c>
      <c r="G1136" t="str">
        <f>IFERROR(VLOOKUP(A1136,Update_231207!$C$2:$D$1158,2,FALSE),"")</f>
        <v/>
      </c>
    </row>
    <row r="1137" spans="1:7" x14ac:dyDescent="0.45">
      <c r="A1137" s="1" t="s">
        <v>2946</v>
      </c>
      <c r="B1137" s="1" t="s">
        <v>2921</v>
      </c>
      <c r="C1137" s="1" t="s">
        <v>2947</v>
      </c>
      <c r="D1137" s="1" t="s">
        <v>258</v>
      </c>
      <c r="E1137" s="1" t="s">
        <v>4219</v>
      </c>
      <c r="G1137" t="str">
        <f>IFERROR(VLOOKUP(A1137,Update_231207!$C$2:$D$1158,2,FALSE),"")</f>
        <v/>
      </c>
    </row>
    <row r="1138" spans="1:7" x14ac:dyDescent="0.45">
      <c r="A1138" s="1" t="s">
        <v>2948</v>
      </c>
      <c r="B1138" s="1" t="s">
        <v>2921</v>
      </c>
      <c r="C1138" s="1" t="s">
        <v>2949</v>
      </c>
      <c r="D1138" s="1" t="s">
        <v>261</v>
      </c>
      <c r="E1138" s="1" t="s">
        <v>4219</v>
      </c>
      <c r="G1138" t="str">
        <f>IFERROR(VLOOKUP(A1138,Update_231207!$C$2:$D$1158,2,FALSE),"")</f>
        <v/>
      </c>
    </row>
    <row r="1139" spans="1:7" x14ac:dyDescent="0.45">
      <c r="A1139" s="1" t="s">
        <v>2950</v>
      </c>
      <c r="B1139" s="1" t="s">
        <v>2921</v>
      </c>
      <c r="C1139" s="1" t="s">
        <v>2951</v>
      </c>
      <c r="D1139" s="1" t="s">
        <v>264</v>
      </c>
      <c r="E1139" s="1" t="s">
        <v>4219</v>
      </c>
      <c r="G1139" t="str">
        <f>IFERROR(VLOOKUP(A1139,Update_231207!$C$2:$D$1158,2,FALSE),"")</f>
        <v/>
      </c>
    </row>
    <row r="1140" spans="1:7" x14ac:dyDescent="0.45">
      <c r="A1140" s="1" t="s">
        <v>2952</v>
      </c>
      <c r="B1140" s="1" t="s">
        <v>2921</v>
      </c>
      <c r="C1140" s="1" t="s">
        <v>2953</v>
      </c>
      <c r="D1140" s="1" t="s">
        <v>267</v>
      </c>
      <c r="E1140" s="1" t="s">
        <v>4219</v>
      </c>
      <c r="G1140" t="str">
        <f>IFERROR(VLOOKUP(A1140,Update_231207!$C$2:$D$1158,2,FALSE),"")</f>
        <v/>
      </c>
    </row>
    <row r="1141" spans="1:7" x14ac:dyDescent="0.45">
      <c r="A1141" s="1" t="s">
        <v>2954</v>
      </c>
      <c r="B1141" s="1" t="s">
        <v>2921</v>
      </c>
      <c r="C1141" s="1" t="s">
        <v>2955</v>
      </c>
      <c r="D1141" s="1" t="s">
        <v>270</v>
      </c>
      <c r="E1141" s="1" t="s">
        <v>4219</v>
      </c>
      <c r="G1141" t="str">
        <f>IFERROR(VLOOKUP(A1141,Update_231207!$C$2:$D$1158,2,FALSE),"")</f>
        <v/>
      </c>
    </row>
    <row r="1142" spans="1:7" x14ac:dyDescent="0.45">
      <c r="A1142" s="1" t="s">
        <v>2956</v>
      </c>
      <c r="B1142" s="1" t="s">
        <v>2921</v>
      </c>
      <c r="C1142" s="1" t="s">
        <v>2957</v>
      </c>
      <c r="D1142" s="1" t="s">
        <v>2958</v>
      </c>
      <c r="E1142" s="1" t="s">
        <v>4135</v>
      </c>
      <c r="G1142" t="str">
        <f>IFERROR(VLOOKUP(A1142,Update_231207!$C$2:$D$1158,2,FALSE),"")</f>
        <v>자이언트 로봇</v>
      </c>
    </row>
    <row r="1143" spans="1:7" x14ac:dyDescent="0.45">
      <c r="A1143" s="1" t="s">
        <v>2959</v>
      </c>
      <c r="B1143" s="1" t="s">
        <v>2921</v>
      </c>
      <c r="C1143" s="1" t="s">
        <v>2960</v>
      </c>
      <c r="D1143" s="1" t="s">
        <v>2961</v>
      </c>
      <c r="E1143" s="1" t="s">
        <v>4136</v>
      </c>
      <c r="G1143" t="str">
        <f>IFERROR(VLOOKUP(A1143,Update_231207!$C$2:$D$1158,2,FALSE),"")</f>
        <v>이 안드로이드는 엄청나게 거대합니다.</v>
      </c>
    </row>
    <row r="1144" spans="1:7" x14ac:dyDescent="0.45">
      <c r="A1144" s="1" t="s">
        <v>2962</v>
      </c>
      <c r="B1144" s="1" t="s">
        <v>2921</v>
      </c>
      <c r="C1144" s="1" t="s">
        <v>2963</v>
      </c>
      <c r="D1144" s="1" t="s">
        <v>249</v>
      </c>
      <c r="E1144" s="1" t="s">
        <v>4219</v>
      </c>
      <c r="G1144" t="str">
        <f>IFERROR(VLOOKUP(A1144,Update_231207!$C$2:$D$1158,2,FALSE),"")</f>
        <v/>
      </c>
    </row>
    <row r="1145" spans="1:7" x14ac:dyDescent="0.45">
      <c r="A1145" s="1" t="s">
        <v>2964</v>
      </c>
      <c r="B1145" s="1" t="s">
        <v>2921</v>
      </c>
      <c r="C1145" s="1" t="s">
        <v>2965</v>
      </c>
      <c r="D1145" s="1" t="s">
        <v>2925</v>
      </c>
      <c r="E1145" s="1" t="s">
        <v>4219</v>
      </c>
      <c r="G1145" t="str">
        <f>IFERROR(VLOOKUP(A1145,Update_231207!$C$2:$D$1158,2,FALSE),"")</f>
        <v/>
      </c>
    </row>
    <row r="1146" spans="1:7" x14ac:dyDescent="0.45">
      <c r="A1146" s="1" t="s">
        <v>2966</v>
      </c>
      <c r="B1146" s="1" t="s">
        <v>2921</v>
      </c>
      <c r="C1146" s="1" t="s">
        <v>2967</v>
      </c>
      <c r="D1146" s="1" t="s">
        <v>258</v>
      </c>
      <c r="E1146" s="1" t="s">
        <v>4219</v>
      </c>
      <c r="G1146" t="str">
        <f>IFERROR(VLOOKUP(A1146,Update_231207!$C$2:$D$1158,2,FALSE),"")</f>
        <v/>
      </c>
    </row>
    <row r="1147" spans="1:7" x14ac:dyDescent="0.45">
      <c r="A1147" s="1" t="s">
        <v>2968</v>
      </c>
      <c r="B1147" s="1" t="s">
        <v>2921</v>
      </c>
      <c r="C1147" s="1" t="s">
        <v>2969</v>
      </c>
      <c r="D1147" s="1" t="s">
        <v>261</v>
      </c>
      <c r="E1147" s="1" t="s">
        <v>4219</v>
      </c>
      <c r="G1147" t="str">
        <f>IFERROR(VLOOKUP(A1147,Update_231207!$C$2:$D$1158,2,FALSE),"")</f>
        <v/>
      </c>
    </row>
    <row r="1148" spans="1:7" x14ac:dyDescent="0.45">
      <c r="A1148" s="1" t="s">
        <v>2970</v>
      </c>
      <c r="B1148" s="1" t="s">
        <v>2921</v>
      </c>
      <c r="C1148" s="1" t="s">
        <v>2971</v>
      </c>
      <c r="D1148" s="1" t="s">
        <v>264</v>
      </c>
      <c r="E1148" s="1" t="s">
        <v>4219</v>
      </c>
      <c r="G1148" t="str">
        <f>IFERROR(VLOOKUP(A1148,Update_231207!$C$2:$D$1158,2,FALSE),"")</f>
        <v/>
      </c>
    </row>
    <row r="1149" spans="1:7" x14ac:dyDescent="0.45">
      <c r="A1149" s="1" t="s">
        <v>2972</v>
      </c>
      <c r="B1149" s="1" t="s">
        <v>2921</v>
      </c>
      <c r="C1149" s="1" t="s">
        <v>2973</v>
      </c>
      <c r="D1149" s="1" t="s">
        <v>267</v>
      </c>
      <c r="E1149" s="1" t="s">
        <v>4219</v>
      </c>
      <c r="G1149" t="str">
        <f>IFERROR(VLOOKUP(A1149,Update_231207!$C$2:$D$1158,2,FALSE),"")</f>
        <v/>
      </c>
    </row>
    <row r="1150" spans="1:7" x14ac:dyDescent="0.45">
      <c r="A1150" s="1" t="s">
        <v>2974</v>
      </c>
      <c r="B1150" s="1" t="s">
        <v>2921</v>
      </c>
      <c r="C1150" s="1" t="s">
        <v>2975</v>
      </c>
      <c r="D1150" s="1" t="s">
        <v>270</v>
      </c>
      <c r="E1150" s="1" t="s">
        <v>4219</v>
      </c>
      <c r="G1150" t="str">
        <f>IFERROR(VLOOKUP(A1150,Update_231207!$C$2:$D$1158,2,FALSE),"")</f>
        <v/>
      </c>
    </row>
    <row r="1151" spans="1:7" x14ac:dyDescent="0.45">
      <c r="A1151" s="1" t="s">
        <v>2976</v>
      </c>
      <c r="B1151" s="1" t="s">
        <v>2921</v>
      </c>
      <c r="C1151" s="1" t="s">
        <v>2977</v>
      </c>
      <c r="D1151" s="1" t="s">
        <v>2978</v>
      </c>
      <c r="E1151" s="1" t="s">
        <v>4137</v>
      </c>
      <c r="G1151" t="str">
        <f>IFERROR(VLOOKUP(A1151,Update_231207!$C$2:$D$1158,2,FALSE),"")</f>
        <v>안드로이드 메카</v>
      </c>
    </row>
    <row r="1152" spans="1:7" x14ac:dyDescent="0.45">
      <c r="A1152" s="1" t="s">
        <v>2979</v>
      </c>
      <c r="B1152" s="1" t="s">
        <v>2921</v>
      </c>
      <c r="C1152" s="1" t="s">
        <v>2980</v>
      </c>
      <c r="D1152" s="1" t="s">
        <v>2981</v>
      </c>
      <c r="E1152" s="1" t="s">
        <v>4138</v>
      </c>
      <c r="G1152" t="str">
        <f>IFERROR(VLOOKUP(A1152,Update_231207!$C$2:$D$1158,2,FALSE),"")</f>
        <v>이 안드로이드에 조종석 전체를 넣을 수 있습니다. 하지만 이 안드로이드에 전원을 공급하는 것은 매우 번거로운 일입니다.</v>
      </c>
    </row>
    <row r="1153" spans="1:7" x14ac:dyDescent="0.45">
      <c r="A1153" s="1" t="s">
        <v>2982</v>
      </c>
      <c r="B1153" s="1" t="s">
        <v>2921</v>
      </c>
      <c r="C1153" s="1" t="s">
        <v>2983</v>
      </c>
      <c r="D1153" s="1" t="s">
        <v>249</v>
      </c>
      <c r="E1153" s="1" t="s">
        <v>4219</v>
      </c>
      <c r="G1153" t="str">
        <f>IFERROR(VLOOKUP(A1153,Update_231207!$C$2:$D$1158,2,FALSE),"")</f>
        <v/>
      </c>
    </row>
    <row r="1154" spans="1:7" x14ac:dyDescent="0.45">
      <c r="A1154" s="1" t="s">
        <v>2984</v>
      </c>
      <c r="B1154" s="1" t="s">
        <v>2921</v>
      </c>
      <c r="C1154" s="1" t="s">
        <v>2985</v>
      </c>
      <c r="D1154" s="1" t="s">
        <v>2925</v>
      </c>
      <c r="E1154" s="1" t="s">
        <v>4219</v>
      </c>
      <c r="G1154" t="str">
        <f>IFERROR(VLOOKUP(A1154,Update_231207!$C$2:$D$1158,2,FALSE),"")</f>
        <v/>
      </c>
    </row>
    <row r="1155" spans="1:7" x14ac:dyDescent="0.45">
      <c r="A1155" s="1" t="s">
        <v>2986</v>
      </c>
      <c r="B1155" s="1" t="s">
        <v>2921</v>
      </c>
      <c r="C1155" s="1" t="s">
        <v>2987</v>
      </c>
      <c r="D1155" s="1" t="s">
        <v>258</v>
      </c>
      <c r="E1155" s="1" t="s">
        <v>4219</v>
      </c>
      <c r="G1155" t="str">
        <f>IFERROR(VLOOKUP(A1155,Update_231207!$C$2:$D$1158,2,FALSE),"")</f>
        <v/>
      </c>
    </row>
    <row r="1156" spans="1:7" x14ac:dyDescent="0.45">
      <c r="A1156" s="1" t="s">
        <v>2988</v>
      </c>
      <c r="B1156" s="1" t="s">
        <v>2921</v>
      </c>
      <c r="C1156" s="1" t="s">
        <v>2989</v>
      </c>
      <c r="D1156" s="1" t="s">
        <v>261</v>
      </c>
      <c r="E1156" s="1" t="s">
        <v>4219</v>
      </c>
      <c r="G1156" t="str">
        <f>IFERROR(VLOOKUP(A1156,Update_231207!$C$2:$D$1158,2,FALSE),"")</f>
        <v/>
      </c>
    </row>
    <row r="1157" spans="1:7" x14ac:dyDescent="0.45">
      <c r="A1157" s="1" t="s">
        <v>2990</v>
      </c>
      <c r="B1157" s="1" t="s">
        <v>2921</v>
      </c>
      <c r="C1157" s="1" t="s">
        <v>2991</v>
      </c>
      <c r="D1157" s="1" t="s">
        <v>264</v>
      </c>
      <c r="E1157" s="1" t="s">
        <v>4219</v>
      </c>
      <c r="G1157" t="str">
        <f>IFERROR(VLOOKUP(A1157,Update_231207!$C$2:$D$1158,2,FALSE),"")</f>
        <v/>
      </c>
    </row>
    <row r="1158" spans="1:7" x14ac:dyDescent="0.45">
      <c r="A1158" s="1" t="s">
        <v>2992</v>
      </c>
      <c r="B1158" s="1" t="s">
        <v>2921</v>
      </c>
      <c r="C1158" s="1" t="s">
        <v>2993</v>
      </c>
      <c r="D1158" s="1" t="s">
        <v>267</v>
      </c>
      <c r="E1158" s="1" t="s">
        <v>4219</v>
      </c>
      <c r="G1158" t="str">
        <f>IFERROR(VLOOKUP(A1158,Update_231207!$C$2:$D$1158,2,FALSE),"")</f>
        <v/>
      </c>
    </row>
    <row r="1159" spans="1:7" x14ac:dyDescent="0.45">
      <c r="A1159" s="1" t="s">
        <v>2994</v>
      </c>
      <c r="B1159" s="1" t="s">
        <v>2921</v>
      </c>
      <c r="C1159" s="1" t="s">
        <v>2995</v>
      </c>
      <c r="D1159" s="1" t="s">
        <v>270</v>
      </c>
      <c r="E1159" s="1" t="s">
        <v>4219</v>
      </c>
      <c r="G1159" t="str">
        <f>IFERROR(VLOOKUP(A1159,Update_231207!$C$2:$D$1158,2,FALSE),"")</f>
        <v/>
      </c>
    </row>
    <row r="1160" spans="1:7" x14ac:dyDescent="0.45">
      <c r="A1160" s="1" t="s">
        <v>2996</v>
      </c>
      <c r="B1160" s="1" t="s">
        <v>2921</v>
      </c>
      <c r="C1160" s="1" t="s">
        <v>2997</v>
      </c>
      <c r="D1160" s="1" t="s">
        <v>2998</v>
      </c>
      <c r="E1160" s="1" t="s">
        <v>4139</v>
      </c>
      <c r="G1160" t="str">
        <f>IFERROR(VLOOKUP(A1160,Update_231207!$C$2:$D$1158,2,FALSE),"")</f>
        <v>소형 안드로이드</v>
      </c>
    </row>
    <row r="1161" spans="1:7" x14ac:dyDescent="0.45">
      <c r="A1161" s="1" t="s">
        <v>2999</v>
      </c>
      <c r="B1161" s="1" t="s">
        <v>2921</v>
      </c>
      <c r="C1161" s="1" t="s">
        <v>3000</v>
      </c>
      <c r="D1161" s="1" t="s">
        <v>3001</v>
      </c>
      <c r="E1161" s="1" t="s">
        <v>4140</v>
      </c>
      <c r="G1161" t="str">
        <f>IFERROR(VLOOKUP(A1161,Update_231207!$C$2:$D$1158,2,FALSE),"")</f>
        <v>작은 작업을 위한 작은 안드로이드. 작은 크기에도 불구하고 상당히 견고합니다.</v>
      </c>
    </row>
    <row r="1162" spans="1:7" x14ac:dyDescent="0.45">
      <c r="A1162" s="1" t="s">
        <v>3002</v>
      </c>
      <c r="B1162" s="1" t="s">
        <v>2921</v>
      </c>
      <c r="C1162" s="1" t="s">
        <v>3003</v>
      </c>
      <c r="D1162" s="1" t="s">
        <v>249</v>
      </c>
      <c r="E1162" s="1" t="s">
        <v>4219</v>
      </c>
      <c r="G1162" t="str">
        <f>IFERROR(VLOOKUP(A1162,Update_231207!$C$2:$D$1158,2,FALSE),"")</f>
        <v/>
      </c>
    </row>
    <row r="1163" spans="1:7" x14ac:dyDescent="0.45">
      <c r="A1163" s="1" t="s">
        <v>3004</v>
      </c>
      <c r="B1163" s="1" t="s">
        <v>2921</v>
      </c>
      <c r="C1163" s="1" t="s">
        <v>3005</v>
      </c>
      <c r="D1163" s="1" t="s">
        <v>2925</v>
      </c>
      <c r="E1163" s="1" t="s">
        <v>4219</v>
      </c>
      <c r="G1163" t="str">
        <f>IFERROR(VLOOKUP(A1163,Update_231207!$C$2:$D$1158,2,FALSE),"")</f>
        <v/>
      </c>
    </row>
    <row r="1164" spans="1:7" x14ac:dyDescent="0.45">
      <c r="A1164" s="1" t="s">
        <v>3006</v>
      </c>
      <c r="B1164" s="1" t="s">
        <v>2921</v>
      </c>
      <c r="C1164" s="1" t="s">
        <v>3007</v>
      </c>
      <c r="D1164" s="1" t="s">
        <v>258</v>
      </c>
      <c r="E1164" s="1" t="s">
        <v>4219</v>
      </c>
      <c r="G1164" t="str">
        <f>IFERROR(VLOOKUP(A1164,Update_231207!$C$2:$D$1158,2,FALSE),"")</f>
        <v/>
      </c>
    </row>
    <row r="1165" spans="1:7" x14ac:dyDescent="0.45">
      <c r="A1165" s="1" t="s">
        <v>3008</v>
      </c>
      <c r="B1165" s="1" t="s">
        <v>2921</v>
      </c>
      <c r="C1165" s="1" t="s">
        <v>3009</v>
      </c>
      <c r="D1165" s="1" t="s">
        <v>261</v>
      </c>
      <c r="E1165" s="1" t="s">
        <v>4219</v>
      </c>
      <c r="G1165" t="str">
        <f>IFERROR(VLOOKUP(A1165,Update_231207!$C$2:$D$1158,2,FALSE),"")</f>
        <v/>
      </c>
    </row>
    <row r="1166" spans="1:7" x14ac:dyDescent="0.45">
      <c r="A1166" s="1" t="s">
        <v>3010</v>
      </c>
      <c r="B1166" s="1" t="s">
        <v>2921</v>
      </c>
      <c r="C1166" s="1" t="s">
        <v>3011</v>
      </c>
      <c r="D1166" s="1" t="s">
        <v>264</v>
      </c>
      <c r="E1166" s="1" t="s">
        <v>4219</v>
      </c>
      <c r="G1166" t="str">
        <f>IFERROR(VLOOKUP(A1166,Update_231207!$C$2:$D$1158,2,FALSE),"")</f>
        <v/>
      </c>
    </row>
    <row r="1167" spans="1:7" x14ac:dyDescent="0.45">
      <c r="A1167" s="1" t="s">
        <v>3012</v>
      </c>
      <c r="B1167" s="1" t="s">
        <v>2921</v>
      </c>
      <c r="C1167" s="1" t="s">
        <v>3013</v>
      </c>
      <c r="D1167" s="1" t="s">
        <v>267</v>
      </c>
      <c r="E1167" s="1" t="s">
        <v>4219</v>
      </c>
      <c r="G1167" t="str">
        <f>IFERROR(VLOOKUP(A1167,Update_231207!$C$2:$D$1158,2,FALSE),"")</f>
        <v/>
      </c>
    </row>
    <row r="1168" spans="1:7" x14ac:dyDescent="0.45">
      <c r="A1168" s="1" t="s">
        <v>3014</v>
      </c>
      <c r="B1168" s="1" t="s">
        <v>2921</v>
      </c>
      <c r="C1168" s="1" t="s">
        <v>3015</v>
      </c>
      <c r="D1168" s="1" t="s">
        <v>270</v>
      </c>
      <c r="E1168" s="1" t="s">
        <v>4219</v>
      </c>
      <c r="G1168" t="str">
        <f>IFERROR(VLOOKUP(A1168,Update_231207!$C$2:$D$1158,2,FALSE),"")</f>
        <v/>
      </c>
    </row>
    <row r="1169" spans="1:7" x14ac:dyDescent="0.45">
      <c r="A1169" s="1" t="s">
        <v>3016</v>
      </c>
      <c r="B1169" s="1" t="s">
        <v>2921</v>
      </c>
      <c r="C1169" s="1" t="s">
        <v>3017</v>
      </c>
      <c r="D1169" s="1" t="s">
        <v>3018</v>
      </c>
      <c r="E1169" s="1" t="s">
        <v>4141</v>
      </c>
      <c r="G1169" t="str">
        <f>IFERROR(VLOOKUP(A1169,Update_231207!$C$2:$D$1158,2,FALSE),"")</f>
        <v>미니어처 안드로이드</v>
      </c>
    </row>
    <row r="1170" spans="1:7" x14ac:dyDescent="0.45">
      <c r="A1170" s="1" t="s">
        <v>3019</v>
      </c>
      <c r="B1170" s="1" t="s">
        <v>2921</v>
      </c>
      <c r="C1170" s="1" t="s">
        <v>3020</v>
      </c>
      <c r="D1170" s="1" t="s">
        <v>3021</v>
      </c>
      <c r="E1170" s="1" t="s">
        <v>4142</v>
      </c>
      <c r="G1170" t="str">
        <f>IFERROR(VLOOKUP(A1170,Update_231207!$C$2:$D$1158,2,FALSE),"")</f>
        <v>이 안드로이드는 아주 작습니다. 이 정도 크기의 동물보다는 덜 연약하지만 여전히 위험에 노출되지 않도록 주의해야 합니다.</v>
      </c>
    </row>
    <row r="1171" spans="1:7" x14ac:dyDescent="0.45">
      <c r="A1171" s="1" t="s">
        <v>3022</v>
      </c>
      <c r="B1171" s="1" t="s">
        <v>2921</v>
      </c>
      <c r="C1171" s="1" t="s">
        <v>3023</v>
      </c>
      <c r="D1171" s="1" t="s">
        <v>189</v>
      </c>
      <c r="E1171" s="1" t="s">
        <v>3484</v>
      </c>
      <c r="G1171" t="str">
        <f>IFERROR(VLOOKUP(A1171,Update_231207!$C$2:$D$1158,2,FALSE),"")</f>
        <v>언리빙의 회복력</v>
      </c>
    </row>
    <row r="1172" spans="1:7" x14ac:dyDescent="0.45">
      <c r="A1172" s="1" t="s">
        <v>3024</v>
      </c>
      <c r="B1172" s="1" t="s">
        <v>2921</v>
      </c>
      <c r="C1172" s="1" t="s">
        <v>3025</v>
      </c>
      <c r="D1172" s="1" t="s">
        <v>3026</v>
      </c>
      <c r="E1172" s="1" t="s">
        <v>4143</v>
      </c>
      <c r="G1172" t="str">
        <f>IFERROR(VLOOKUP(A1172,Update_231207!$C$2:$D$1158,2,FALSE),"")</f>
        <v>이 유전자를 가진 안드로이드는 구멍이 뚫려도 치명적인 오작동 없이 견딜 수 있도록 제작되었습니다. 총알과 화살에 50%, 찌르기 공격에 75%의 피해를 받습니다.\n\n진공 밀폐가 되어있습니다.</v>
      </c>
    </row>
    <row r="1173" spans="1:7" x14ac:dyDescent="0.45">
      <c r="A1173" s="1" t="s">
        <v>3027</v>
      </c>
      <c r="B1173" s="1" t="s">
        <v>2921</v>
      </c>
      <c r="C1173" s="1" t="s">
        <v>3028</v>
      </c>
      <c r="D1173" s="1" t="s">
        <v>195</v>
      </c>
      <c r="E1173" s="1" t="s">
        <v>3486</v>
      </c>
      <c r="G1173" t="str">
        <f>IFERROR(VLOOKUP(A1173,Update_231207!$C$2:$D$1158,2,FALSE),"")</f>
        <v>뛰어난 언리빙의 회복력</v>
      </c>
    </row>
    <row r="1174" spans="1:7" x14ac:dyDescent="0.45">
      <c r="A1174" s="1" t="s">
        <v>3029</v>
      </c>
      <c r="B1174" s="1" t="s">
        <v>2921</v>
      </c>
      <c r="C1174" s="1" t="s">
        <v>3030</v>
      </c>
      <c r="D1174" s="1" t="s">
        <v>3031</v>
      </c>
      <c r="E1174" s="1" t="s">
        <v>4144</v>
      </c>
      <c r="G1174" t="str">
        <f>IFERROR(VLOOKUP(A1174,Update_231207!$C$2:$D$1158,2,FALSE),"")</f>
        <v>이 유전자를 가진 안드로이드는 신체의 많은 부분이 스위스 치즈로 변해도 심각한 오작동 없이 견딜 수 있도록 만들어졌습니다. 총알과 화살에 35%, 찌르기 공격에 67%의 피해를 받습니다.\n\n진공 밀폐가 되어있습니다.</v>
      </c>
    </row>
    <row r="1175" spans="1:7" x14ac:dyDescent="0.45">
      <c r="A1175" s="1" t="s">
        <v>3032</v>
      </c>
      <c r="B1175" s="1" t="s">
        <v>2921</v>
      </c>
      <c r="C1175" s="1" t="s">
        <v>3033</v>
      </c>
      <c r="D1175" s="1" t="s">
        <v>674</v>
      </c>
      <c r="E1175" s="1" t="s">
        <v>4145</v>
      </c>
      <c r="G1175" t="str">
        <f>IFERROR(VLOOKUP(A1175,Update_231207!$C$2:$D$1158,2,FALSE),"")</f>
        <v>진공밀폐</v>
      </c>
    </row>
    <row r="1176" spans="1:7" x14ac:dyDescent="0.45">
      <c r="A1176" s="1" t="s">
        <v>3034</v>
      </c>
      <c r="B1176" s="1" t="s">
        <v>2921</v>
      </c>
      <c r="C1176" s="1" t="s">
        <v>3035</v>
      </c>
      <c r="D1176" s="1" t="s">
        <v>3036</v>
      </c>
      <c r="E1176" s="1" t="s">
        <v>4146</v>
      </c>
      <c r="G1176" t="str">
        <f>IFERROR(VLOOKUP(A1176,Update_231207!$C$2:$D$1158,2,FALSE),"")</f>
        <v>이 조정이 적용된 안드로이드는 우주 공간의 진공 상태를 견딜 수 있습니다. 하지만 진공 상태에서의 추위나 둔해짐에 대해서는 아무런 도움이 되지 않습니다.</v>
      </c>
    </row>
    <row r="1177" spans="1:7" x14ac:dyDescent="0.45">
      <c r="A1177" s="1" t="s">
        <v>3037</v>
      </c>
      <c r="B1177" s="1" t="s">
        <v>2921</v>
      </c>
      <c r="C1177" s="1" t="s">
        <v>3038</v>
      </c>
      <c r="D1177" s="1" t="s">
        <v>790</v>
      </c>
      <c r="E1177" s="1" t="s">
        <v>3600</v>
      </c>
      <c r="G1177" t="str">
        <f>IFERROR(VLOOKUP(A1177,Update_231207!$C$2:$D$1158,2,FALSE),"")</f>
        <v>비무장 전투</v>
      </c>
    </row>
    <row r="1178" spans="1:7" x14ac:dyDescent="0.45">
      <c r="A1178" s="1" t="s">
        <v>3039</v>
      </c>
      <c r="B1178" s="1" t="s">
        <v>2921</v>
      </c>
      <c r="C1178" s="1" t="s">
        <v>3040</v>
      </c>
      <c r="D1178" s="1" t="s">
        <v>3041</v>
      </c>
      <c r="E1178" s="1" t="s">
        <v>4147</v>
      </c>
      <c r="G1178" t="str">
        <f>IFERROR(VLOOKUP(A1178,Update_231207!$C$2:$D$1158,2,FALSE),"")</f>
        <v>이 조정이 적용된 안드로이드는 근접 전투에서 무기를 사용할 수 없거나 사용할 수 없습니다.</v>
      </c>
    </row>
    <row r="1179" spans="1:7" x14ac:dyDescent="0.45">
      <c r="A1179" s="1" t="s">
        <v>3042</v>
      </c>
      <c r="B1179" s="1" t="s">
        <v>2921</v>
      </c>
      <c r="C1179" s="1" t="s">
        <v>3043</v>
      </c>
      <c r="D1179" s="1" t="s">
        <v>802</v>
      </c>
      <c r="E1179" s="1" t="s">
        <v>3604</v>
      </c>
      <c r="G1179" t="str">
        <f>IFERROR(VLOOKUP(A1179,Update_231207!$C$2:$D$1158,2,FALSE),"")</f>
        <v>강력한 비무장</v>
      </c>
    </row>
    <row r="1180" spans="1:7" x14ac:dyDescent="0.45">
      <c r="A1180" s="1" t="s">
        <v>3044</v>
      </c>
      <c r="B1180" s="1" t="s">
        <v>2921</v>
      </c>
      <c r="C1180" s="1" t="s">
        <v>3045</v>
      </c>
      <c r="D1180" s="1" t="s">
        <v>805</v>
      </c>
      <c r="E1180" s="1" t="s">
        <v>4219</v>
      </c>
      <c r="G1180" t="str">
        <f>IFERROR(VLOOKUP(A1180,Update_231207!$C$2:$D$1158,2,FALSE),"")</f>
        <v/>
      </c>
    </row>
    <row r="1181" spans="1:7" x14ac:dyDescent="0.45">
      <c r="A1181" s="1" t="s">
        <v>3046</v>
      </c>
      <c r="B1181" s="1" t="s">
        <v>2921</v>
      </c>
      <c r="C1181" s="1" t="s">
        <v>3047</v>
      </c>
      <c r="D1181" s="1" t="s">
        <v>808</v>
      </c>
      <c r="E1181" s="1" t="s">
        <v>4148</v>
      </c>
      <c r="G1181" t="str">
        <f>IFERROR(VLOOKUP(A1181,Update_231207!$C$2:$D$1158,2,FALSE),"")</f>
        <v>이 조정이 적용된 안드로이드는 비무장 시, 근접 전투에서 더 큰 피해를 입힙니다.</v>
      </c>
    </row>
    <row r="1182" spans="1:7" x14ac:dyDescent="0.45">
      <c r="A1182" s="1" t="s">
        <v>3048</v>
      </c>
      <c r="B1182" s="1" t="s">
        <v>2921</v>
      </c>
      <c r="C1182" s="1" t="s">
        <v>3049</v>
      </c>
      <c r="D1182" s="1" t="s">
        <v>811</v>
      </c>
      <c r="E1182" s="1" t="s">
        <v>3607</v>
      </c>
      <c r="G1182" t="str">
        <f>IFERROR(VLOOKUP(A1182,Update_231207!$C$2:$D$1158,2,FALSE),"")</f>
        <v>매우 강력한 비무장</v>
      </c>
    </row>
    <row r="1183" spans="1:7" x14ac:dyDescent="0.45">
      <c r="A1183" s="1" t="s">
        <v>3050</v>
      </c>
      <c r="B1183" s="1" t="s">
        <v>2921</v>
      </c>
      <c r="C1183" s="1" t="s">
        <v>3051</v>
      </c>
      <c r="D1183" s="1" t="s">
        <v>805</v>
      </c>
      <c r="E1183" s="1" t="s">
        <v>4219</v>
      </c>
      <c r="G1183" t="str">
        <f>IFERROR(VLOOKUP(A1183,Update_231207!$C$2:$D$1158,2,FALSE),"")</f>
        <v/>
      </c>
    </row>
    <row r="1184" spans="1:7" x14ac:dyDescent="0.45">
      <c r="A1184" s="1" t="s">
        <v>3052</v>
      </c>
      <c r="B1184" s="1" t="s">
        <v>2921</v>
      </c>
      <c r="C1184" s="1" t="s">
        <v>3053</v>
      </c>
      <c r="D1184" s="1" t="s">
        <v>3054</v>
      </c>
      <c r="E1184" s="1" t="s">
        <v>4148</v>
      </c>
      <c r="G1184" t="str">
        <f>IFERROR(VLOOKUP(A1184,Update_231207!$C$2:$D$1158,2,FALSE),"")</f>
        <v>이 조정이 적용된 안드로이드는 비무장 시, 근접 전투에서 더 큰 피해를 입힙니다.</v>
      </c>
    </row>
    <row r="1185" spans="1:7" x14ac:dyDescent="0.45">
      <c r="A1185" s="1" t="s">
        <v>3055</v>
      </c>
      <c r="B1185" s="1" t="s">
        <v>2921</v>
      </c>
      <c r="C1185" s="1" t="s">
        <v>3056</v>
      </c>
      <c r="D1185" s="1" t="s">
        <v>819</v>
      </c>
      <c r="E1185" s="1" t="s">
        <v>4219</v>
      </c>
      <c r="G1185" t="str">
        <f>IFERROR(VLOOKUP(A1185,Update_231207!$C$2:$D$1158,2,FALSE),"")</f>
        <v/>
      </c>
    </row>
    <row r="1186" spans="1:7" x14ac:dyDescent="0.45">
      <c r="A1186" s="1" t="s">
        <v>3057</v>
      </c>
      <c r="B1186" s="1" t="s">
        <v>2921</v>
      </c>
      <c r="C1186" s="1" t="s">
        <v>3058</v>
      </c>
      <c r="D1186" s="1" t="s">
        <v>3059</v>
      </c>
      <c r="E1186" s="1" t="s">
        <v>4219</v>
      </c>
      <c r="G1186" t="str">
        <f>IFERROR(VLOOKUP(A1186,Update_231207!$C$2:$D$1158,2,FALSE),"")</f>
        <v/>
      </c>
    </row>
    <row r="1187" spans="1:7" x14ac:dyDescent="0.45">
      <c r="A1187" s="1" t="s">
        <v>3060</v>
      </c>
      <c r="B1187" s="1" t="s">
        <v>2921</v>
      </c>
      <c r="C1187" s="1" t="s">
        <v>3061</v>
      </c>
      <c r="D1187" s="1" t="s">
        <v>825</v>
      </c>
      <c r="E1187" s="1" t="s">
        <v>4219</v>
      </c>
      <c r="G1187" t="str">
        <f>IFERROR(VLOOKUP(A1187,Update_231207!$C$2:$D$1158,2,FALSE),"")</f>
        <v/>
      </c>
    </row>
    <row r="1188" spans="1:7" x14ac:dyDescent="0.45">
      <c r="A1188" s="1" t="s">
        <v>3062</v>
      </c>
      <c r="B1188" s="1" t="s">
        <v>2921</v>
      </c>
      <c r="C1188" s="1" t="s">
        <v>3063</v>
      </c>
      <c r="D1188" s="1" t="s">
        <v>3064</v>
      </c>
      <c r="E1188" s="1" t="s">
        <v>4219</v>
      </c>
      <c r="G1188" t="str">
        <f>IFERROR(VLOOKUP(A1188,Update_231207!$C$2:$D$1158,2,FALSE),"")</f>
        <v/>
      </c>
    </row>
    <row r="1189" spans="1:7" x14ac:dyDescent="0.45">
      <c r="A1189" s="1" t="s">
        <v>3065</v>
      </c>
      <c r="B1189" s="1" t="s">
        <v>2921</v>
      </c>
      <c r="C1189" s="1" t="s">
        <v>3066</v>
      </c>
      <c r="D1189" s="1" t="s">
        <v>914</v>
      </c>
      <c r="E1189" s="1" t="s">
        <v>3631</v>
      </c>
      <c r="G1189" t="str">
        <f>IFERROR(VLOOKUP(A1189,Update_231207!$C$2:$D$1158,2,FALSE),"")</f>
        <v>추위 면역</v>
      </c>
    </row>
    <row r="1190" spans="1:7" x14ac:dyDescent="0.45">
      <c r="A1190" s="1" t="s">
        <v>3067</v>
      </c>
      <c r="B1190" s="1" t="s">
        <v>2921</v>
      </c>
      <c r="C1190" s="1" t="s">
        <v>3068</v>
      </c>
      <c r="D1190" s="1" t="s">
        <v>917</v>
      </c>
      <c r="E1190" s="1" t="s">
        <v>4219</v>
      </c>
      <c r="G1190" t="str">
        <f>IFERROR(VLOOKUP(A1190,Update_231207!$C$2:$D$1158,2,FALSE),"")</f>
        <v/>
      </c>
    </row>
    <row r="1191" spans="1:7" x14ac:dyDescent="0.45">
      <c r="A1191" s="1" t="s">
        <v>3069</v>
      </c>
      <c r="B1191" s="1" t="s">
        <v>2921</v>
      </c>
      <c r="C1191" s="1" t="s">
        <v>3070</v>
      </c>
      <c r="D1191" s="1" t="s">
        <v>3071</v>
      </c>
      <c r="E1191" s="1" t="s">
        <v>4149</v>
      </c>
      <c r="G1191" t="str">
        <f>IFERROR(VLOOKUP(A1191,Update_231207!$C$2:$D$1158,2,FALSE),"")</f>
        <v>이 안드로이드는 거의 절대 영하의 온도에서도 견딜 수 있습니다.</v>
      </c>
    </row>
    <row r="1192" spans="1:7" x14ac:dyDescent="0.45">
      <c r="A1192" s="1" t="s">
        <v>3072</v>
      </c>
      <c r="B1192" s="1" t="s">
        <v>2921</v>
      </c>
      <c r="C1192" s="1" t="s">
        <v>3073</v>
      </c>
      <c r="D1192" s="1" t="s">
        <v>923</v>
      </c>
      <c r="E1192" s="1" t="s">
        <v>3633</v>
      </c>
      <c r="G1192" t="str">
        <f>IFERROR(VLOOKUP(A1192,Update_231207!$C$2:$D$1158,2,FALSE),"")</f>
        <v>얼음</v>
      </c>
    </row>
    <row r="1193" spans="1:7" x14ac:dyDescent="0.45">
      <c r="A1193" s="1" t="s">
        <v>3074</v>
      </c>
      <c r="B1193" s="1" t="s">
        <v>2921</v>
      </c>
      <c r="C1193" s="1" t="s">
        <v>3075</v>
      </c>
      <c r="D1193" s="1" t="s">
        <v>926</v>
      </c>
      <c r="E1193" s="1" t="s">
        <v>3635</v>
      </c>
      <c r="G1193" t="str">
        <f>IFERROR(VLOOKUP(A1193,Update_231207!$C$2:$D$1158,2,FALSE),"")</f>
        <v>열 면역</v>
      </c>
    </row>
    <row r="1194" spans="1:7" x14ac:dyDescent="0.45">
      <c r="A1194" s="1" t="s">
        <v>3076</v>
      </c>
      <c r="B1194" s="1" t="s">
        <v>2921</v>
      </c>
      <c r="C1194" s="1" t="s">
        <v>3077</v>
      </c>
      <c r="D1194" s="1" t="s">
        <v>929</v>
      </c>
      <c r="E1194" s="1" t="s">
        <v>4219</v>
      </c>
      <c r="G1194" t="str">
        <f>IFERROR(VLOOKUP(A1194,Update_231207!$C$2:$D$1158,2,FALSE),"")</f>
        <v/>
      </c>
    </row>
    <row r="1195" spans="1:7" x14ac:dyDescent="0.45">
      <c r="A1195" s="1" t="s">
        <v>3078</v>
      </c>
      <c r="B1195" s="1" t="s">
        <v>2921</v>
      </c>
      <c r="C1195" s="1" t="s">
        <v>3079</v>
      </c>
      <c r="D1195" s="1" t="s">
        <v>3080</v>
      </c>
      <c r="E1195" s="1" t="s">
        <v>4150</v>
      </c>
      <c r="G1195" t="str">
        <f>IFERROR(VLOOKUP(A1195,Update_231207!$C$2:$D$1158,2,FALSE),"")</f>
        <v>이 안드로이드는 엄청나게 높은 온도를 견딜 수 있습니다.</v>
      </c>
    </row>
    <row r="1196" spans="1:7" x14ac:dyDescent="0.45">
      <c r="A1196" s="1" t="s">
        <v>3081</v>
      </c>
      <c r="B1196" s="1" t="s">
        <v>2921</v>
      </c>
      <c r="C1196" s="1" t="s">
        <v>3082</v>
      </c>
      <c r="D1196" s="1" t="s">
        <v>935</v>
      </c>
      <c r="E1196" s="1" t="s">
        <v>3637</v>
      </c>
      <c r="G1196" t="str">
        <f>IFERROR(VLOOKUP(A1196,Update_231207!$C$2:$D$1158,2,FALSE),"")</f>
        <v>뜨거운</v>
      </c>
    </row>
    <row r="1197" spans="1:7" x14ac:dyDescent="0.45">
      <c r="A1197" s="1" t="s">
        <v>3083</v>
      </c>
      <c r="B1197" s="1" t="s">
        <v>2921</v>
      </c>
      <c r="C1197" s="1" t="s">
        <v>3084</v>
      </c>
      <c r="D1197" s="1" t="s">
        <v>938</v>
      </c>
      <c r="E1197" s="1" t="s">
        <v>3638</v>
      </c>
      <c r="G1197" t="str">
        <f>IFERROR(VLOOKUP(A1197,Update_231207!$C$2:$D$1158,2,FALSE),"")</f>
        <v>열</v>
      </c>
    </row>
    <row r="1198" spans="1:7" x14ac:dyDescent="0.45">
      <c r="A1198" s="1" t="s">
        <v>3085</v>
      </c>
      <c r="B1198" s="1" t="s">
        <v>2921</v>
      </c>
      <c r="C1198" s="1" t="s">
        <v>3086</v>
      </c>
      <c r="D1198" s="1" t="s">
        <v>941</v>
      </c>
      <c r="E1198" s="1" t="s">
        <v>3639</v>
      </c>
      <c r="G1198" t="str">
        <f>IFERROR(VLOOKUP(A1198,Update_231207!$C$2:$D$1158,2,FALSE),"")</f>
        <v>태양</v>
      </c>
    </row>
    <row r="1199" spans="1:7" x14ac:dyDescent="0.45">
      <c r="A1199" s="1" t="s">
        <v>3087</v>
      </c>
      <c r="B1199" s="1" t="s">
        <v>2921</v>
      </c>
      <c r="C1199" s="1" t="s">
        <v>3088</v>
      </c>
      <c r="D1199" s="1" t="s">
        <v>944</v>
      </c>
      <c r="E1199" s="1" t="s">
        <v>3640</v>
      </c>
      <c r="G1199" t="str">
        <f>IFERROR(VLOOKUP(A1199,Update_231207!$C$2:$D$1158,2,FALSE),"")</f>
        <v>땀</v>
      </c>
    </row>
    <row r="1200" spans="1:7" x14ac:dyDescent="0.45">
      <c r="A1200" s="1" t="s">
        <v>3089</v>
      </c>
      <c r="B1200" s="1" t="s">
        <v>2921</v>
      </c>
      <c r="C1200" s="1" t="s">
        <v>3090</v>
      </c>
      <c r="D1200" s="1" t="s">
        <v>947</v>
      </c>
      <c r="E1200" s="1" t="s">
        <v>3641</v>
      </c>
      <c r="G1200" t="str">
        <f>IFERROR(VLOOKUP(A1200,Update_231207!$C$2:$D$1158,2,FALSE),"")</f>
        <v>구운</v>
      </c>
    </row>
    <row r="1201" spans="1:7" x14ac:dyDescent="0.45">
      <c r="A1201" s="1" t="s">
        <v>3091</v>
      </c>
      <c r="B1201" s="1" t="s">
        <v>2921</v>
      </c>
      <c r="C1201" s="1" t="s">
        <v>3092</v>
      </c>
      <c r="D1201" s="1" t="s">
        <v>950</v>
      </c>
      <c r="E1201" s="1" t="s">
        <v>3643</v>
      </c>
      <c r="G1201" t="str">
        <f>IFERROR(VLOOKUP(A1201,Update_231207!$C$2:$D$1158,2,FALSE),"")</f>
        <v>화염 면역</v>
      </c>
    </row>
    <row r="1202" spans="1:7" x14ac:dyDescent="0.45">
      <c r="A1202" s="1" t="s">
        <v>3093</v>
      </c>
      <c r="B1202" s="1" t="s">
        <v>2921</v>
      </c>
      <c r="C1202" s="1" t="s">
        <v>3094</v>
      </c>
      <c r="D1202" s="1" t="s">
        <v>953</v>
      </c>
      <c r="E1202" s="1" t="s">
        <v>4219</v>
      </c>
      <c r="G1202" t="str">
        <f>IFERROR(VLOOKUP(A1202,Update_231207!$C$2:$D$1158,2,FALSE),"")</f>
        <v/>
      </c>
    </row>
    <row r="1203" spans="1:7" x14ac:dyDescent="0.45">
      <c r="A1203" s="1" t="s">
        <v>3095</v>
      </c>
      <c r="B1203" s="1" t="s">
        <v>2921</v>
      </c>
      <c r="C1203" s="1" t="s">
        <v>3096</v>
      </c>
      <c r="D1203" s="1" t="s">
        <v>3097</v>
      </c>
      <c r="E1203" s="1" t="s">
        <v>4151</v>
      </c>
      <c r="G1203" t="str">
        <f>IFERROR(VLOOKUP(A1203,Update_231207!$C$2:$D$1158,2,FALSE),"")</f>
        <v>이 안드로이드는 화재 및 대부분의 열 기반 공격에 영향을 받지 않습니다.</v>
      </c>
    </row>
    <row r="1204" spans="1:7" x14ac:dyDescent="0.45">
      <c r="A1204" s="1" t="s">
        <v>3098</v>
      </c>
      <c r="B1204" s="1" t="s">
        <v>2921</v>
      </c>
      <c r="C1204" s="1" t="s">
        <v>3099</v>
      </c>
      <c r="D1204" s="1" t="s">
        <v>52</v>
      </c>
      <c r="E1204" s="1" t="s">
        <v>3449</v>
      </c>
      <c r="G1204" t="str">
        <f>IFERROR(VLOOKUP(A1204,Update_231207!$C$2:$D$1158,2,FALSE),"")</f>
        <v>거품</v>
      </c>
    </row>
    <row r="1205" spans="1:7" x14ac:dyDescent="0.45">
      <c r="A1205" s="1" t="s">
        <v>3100</v>
      </c>
      <c r="B1205" s="1" t="s">
        <v>2921</v>
      </c>
      <c r="C1205" s="1" t="s">
        <v>3101</v>
      </c>
      <c r="D1205" s="1" t="s">
        <v>961</v>
      </c>
      <c r="E1205" s="1" t="s">
        <v>3645</v>
      </c>
      <c r="G1205" t="str">
        <f>IFERROR(VLOOKUP(A1205,Update_231207!$C$2:$D$1158,2,FALSE),"")</f>
        <v>젖은</v>
      </c>
    </row>
    <row r="1206" spans="1:7" x14ac:dyDescent="0.45">
      <c r="A1206" s="1" t="s">
        <v>3102</v>
      </c>
      <c r="B1206" s="1" t="s">
        <v>2921</v>
      </c>
      <c r="C1206" s="1" t="s">
        <v>3103</v>
      </c>
      <c r="D1206" s="1" t="s">
        <v>52</v>
      </c>
      <c r="E1206" s="1" t="s">
        <v>3449</v>
      </c>
      <c r="G1206" t="str">
        <f>IFERROR(VLOOKUP(A1206,Update_231207!$C$2:$D$1158,2,FALSE),"")</f>
        <v>거품</v>
      </c>
    </row>
    <row r="1207" spans="1:7" x14ac:dyDescent="0.45">
      <c r="A1207" s="1" t="s">
        <v>3104</v>
      </c>
      <c r="B1207" s="1" t="s">
        <v>3105</v>
      </c>
      <c r="C1207" s="1" t="s">
        <v>3106</v>
      </c>
      <c r="D1207" s="1" t="s">
        <v>3107</v>
      </c>
      <c r="E1207" s="1" t="s">
        <v>4219</v>
      </c>
      <c r="G1207" t="str">
        <f>IFERROR(VLOOKUP(A1207,Update_231207!$C$2:$D$1158,2,FALSE),"")</f>
        <v/>
      </c>
    </row>
    <row r="1208" spans="1:7" x14ac:dyDescent="0.45">
      <c r="A1208" s="1" t="s">
        <v>3108</v>
      </c>
      <c r="B1208" s="1" t="s">
        <v>3105</v>
      </c>
      <c r="C1208" s="1" t="s">
        <v>3109</v>
      </c>
      <c r="D1208" s="1" t="s">
        <v>3110</v>
      </c>
      <c r="E1208" s="1" t="s">
        <v>4219</v>
      </c>
      <c r="G1208" t="str">
        <f>IFERROR(VLOOKUP(A1208,Update_231207!$C$2:$D$1158,2,FALSE),"")</f>
        <v/>
      </c>
    </row>
    <row r="1209" spans="1:7" x14ac:dyDescent="0.45">
      <c r="A1209" s="1" t="s">
        <v>3111</v>
      </c>
      <c r="B1209" s="1" t="s">
        <v>3105</v>
      </c>
      <c r="C1209" s="1" t="s">
        <v>3112</v>
      </c>
      <c r="D1209" s="1" t="s">
        <v>3113</v>
      </c>
      <c r="E1209" s="1" t="s">
        <v>4219</v>
      </c>
      <c r="G1209" t="str">
        <f>IFERROR(VLOOKUP(A1209,Update_231207!$C$2:$D$1158,2,FALSE),"")</f>
        <v/>
      </c>
    </row>
    <row r="1210" spans="1:7" x14ac:dyDescent="0.45">
      <c r="A1210" s="1" t="s">
        <v>3114</v>
      </c>
      <c r="B1210" s="1" t="s">
        <v>3105</v>
      </c>
      <c r="C1210" s="1" t="s">
        <v>3115</v>
      </c>
      <c r="D1210" s="1" t="s">
        <v>3116</v>
      </c>
      <c r="E1210" s="1" t="s">
        <v>4219</v>
      </c>
      <c r="G1210" t="str">
        <f>IFERROR(VLOOKUP(A1210,Update_231207!$C$2:$D$1158,2,FALSE),"")</f>
        <v/>
      </c>
    </row>
    <row r="1211" spans="1:7" x14ac:dyDescent="0.45">
      <c r="A1211" s="1" t="s">
        <v>3117</v>
      </c>
      <c r="B1211" s="1" t="s">
        <v>3105</v>
      </c>
      <c r="C1211" s="1" t="s">
        <v>3118</v>
      </c>
      <c r="D1211" s="1" t="s">
        <v>3119</v>
      </c>
      <c r="E1211" s="1" t="s">
        <v>4219</v>
      </c>
      <c r="G1211" t="str">
        <f>IFERROR(VLOOKUP(A1211,Update_231207!$C$2:$D$1158,2,FALSE),"")</f>
        <v/>
      </c>
    </row>
    <row r="1212" spans="1:7" x14ac:dyDescent="0.45">
      <c r="A1212" s="1" t="s">
        <v>3120</v>
      </c>
      <c r="B1212" s="1" t="s">
        <v>3105</v>
      </c>
      <c r="C1212" s="1" t="s">
        <v>3121</v>
      </c>
      <c r="D1212" s="1" t="s">
        <v>3122</v>
      </c>
      <c r="E1212" s="1" t="s">
        <v>4219</v>
      </c>
      <c r="G1212" t="str">
        <f>IFERROR(VLOOKUP(A1212,Update_231207!$C$2:$D$1158,2,FALSE),"")</f>
        <v/>
      </c>
    </row>
    <row r="1213" spans="1:7" x14ac:dyDescent="0.45">
      <c r="A1213" s="1" t="s">
        <v>3123</v>
      </c>
      <c r="B1213" s="1" t="s">
        <v>3105</v>
      </c>
      <c r="C1213" s="1" t="s">
        <v>3124</v>
      </c>
      <c r="D1213" s="1" t="s">
        <v>3125</v>
      </c>
      <c r="E1213" s="1" t="s">
        <v>4219</v>
      </c>
      <c r="G1213" t="str">
        <f>IFERROR(VLOOKUP(A1213,Update_231207!$C$2:$D$1158,2,FALSE),"")</f>
        <v/>
      </c>
    </row>
    <row r="1214" spans="1:7" x14ac:dyDescent="0.45">
      <c r="A1214" s="1" t="s">
        <v>3126</v>
      </c>
      <c r="B1214" s="1" t="s">
        <v>3105</v>
      </c>
      <c r="C1214" s="1" t="s">
        <v>3127</v>
      </c>
      <c r="D1214" s="1" t="s">
        <v>3128</v>
      </c>
      <c r="E1214" s="1" t="s">
        <v>4219</v>
      </c>
      <c r="G1214" t="str">
        <f>IFERROR(VLOOKUP(A1214,Update_231207!$C$2:$D$1158,2,FALSE),"")</f>
        <v/>
      </c>
    </row>
    <row r="1215" spans="1:7" x14ac:dyDescent="0.45">
      <c r="A1215" s="1" t="s">
        <v>3129</v>
      </c>
      <c r="B1215" s="1" t="s">
        <v>3105</v>
      </c>
      <c r="C1215" s="1" t="s">
        <v>3130</v>
      </c>
      <c r="D1215" s="1" t="s">
        <v>3131</v>
      </c>
      <c r="E1215" s="1" t="s">
        <v>4219</v>
      </c>
      <c r="G1215" t="str">
        <f>IFERROR(VLOOKUP(A1215,Update_231207!$C$2:$D$1158,2,FALSE),"")</f>
        <v/>
      </c>
    </row>
    <row r="1216" spans="1:7" x14ac:dyDescent="0.45">
      <c r="A1216" s="1" t="s">
        <v>3132</v>
      </c>
      <c r="B1216" s="1" t="s">
        <v>3105</v>
      </c>
      <c r="C1216" s="1" t="s">
        <v>3133</v>
      </c>
      <c r="D1216" s="1" t="s">
        <v>3134</v>
      </c>
      <c r="E1216" s="1" t="s">
        <v>4219</v>
      </c>
      <c r="G1216" t="str">
        <f>IFERROR(VLOOKUP(A1216,Update_231207!$C$2:$D$1158,2,FALSE),"")</f>
        <v/>
      </c>
    </row>
    <row r="1217" spans="1:7" x14ac:dyDescent="0.45">
      <c r="A1217" s="1" t="s">
        <v>3135</v>
      </c>
      <c r="B1217" s="1" t="s">
        <v>3105</v>
      </c>
      <c r="C1217" s="1" t="s">
        <v>3136</v>
      </c>
      <c r="D1217" s="1" t="s">
        <v>3137</v>
      </c>
      <c r="E1217" s="1" t="s">
        <v>4219</v>
      </c>
      <c r="G1217" t="str">
        <f>IFERROR(VLOOKUP(A1217,Update_231207!$C$2:$D$1158,2,FALSE),"")</f>
        <v/>
      </c>
    </row>
    <row r="1218" spans="1:7" x14ac:dyDescent="0.45">
      <c r="A1218" s="1" t="s">
        <v>3138</v>
      </c>
      <c r="B1218" s="1" t="s">
        <v>3105</v>
      </c>
      <c r="C1218" s="1" t="s">
        <v>3139</v>
      </c>
      <c r="D1218" s="1" t="s">
        <v>3140</v>
      </c>
      <c r="E1218" s="1" t="s">
        <v>4219</v>
      </c>
      <c r="G1218" t="str">
        <f>IFERROR(VLOOKUP(A1218,Update_231207!$C$2:$D$1158,2,FALSE),"")</f>
        <v/>
      </c>
    </row>
    <row r="1219" spans="1:7" x14ac:dyDescent="0.45">
      <c r="A1219" s="1" t="s">
        <v>3141</v>
      </c>
      <c r="B1219" s="1" t="s">
        <v>3105</v>
      </c>
      <c r="C1219" s="1" t="s">
        <v>3142</v>
      </c>
      <c r="D1219" s="1" t="s">
        <v>3143</v>
      </c>
      <c r="E1219" s="1" t="s">
        <v>4219</v>
      </c>
      <c r="G1219" t="str">
        <f>IFERROR(VLOOKUP(A1219,Update_231207!$C$2:$D$1158,2,FALSE),"")</f>
        <v/>
      </c>
    </row>
    <row r="1220" spans="1:7" x14ac:dyDescent="0.45">
      <c r="A1220" s="1" t="s">
        <v>3144</v>
      </c>
      <c r="B1220" s="1" t="s">
        <v>3105</v>
      </c>
      <c r="C1220" s="1" t="s">
        <v>3145</v>
      </c>
      <c r="D1220" s="1" t="s">
        <v>3146</v>
      </c>
      <c r="E1220" s="1" t="s">
        <v>4219</v>
      </c>
      <c r="G1220" t="str">
        <f>IFERROR(VLOOKUP(A1220,Update_231207!$C$2:$D$1158,2,FALSE),"")</f>
        <v/>
      </c>
    </row>
    <row r="1221" spans="1:7" x14ac:dyDescent="0.45">
      <c r="A1221" s="1" t="s">
        <v>3147</v>
      </c>
      <c r="B1221" s="1" t="s">
        <v>3105</v>
      </c>
      <c r="C1221" s="1" t="s">
        <v>3148</v>
      </c>
      <c r="D1221" s="1" t="s">
        <v>3149</v>
      </c>
      <c r="E1221" s="1" t="s">
        <v>4219</v>
      </c>
      <c r="G1221" t="str">
        <f>IFERROR(VLOOKUP(A1221,Update_231207!$C$2:$D$1158,2,FALSE),"")</f>
        <v/>
      </c>
    </row>
    <row r="1222" spans="1:7" x14ac:dyDescent="0.45">
      <c r="A1222" s="1" t="s">
        <v>3150</v>
      </c>
      <c r="B1222" s="1" t="s">
        <v>3105</v>
      </c>
      <c r="C1222" s="1" t="s">
        <v>3151</v>
      </c>
      <c r="D1222" s="1" t="s">
        <v>3152</v>
      </c>
      <c r="E1222" s="1" t="s">
        <v>4219</v>
      </c>
      <c r="G1222" t="str">
        <f>IFERROR(VLOOKUP(A1222,Update_231207!$C$2:$D$1158,2,FALSE),"")</f>
        <v/>
      </c>
    </row>
    <row r="1223" spans="1:7" x14ac:dyDescent="0.45">
      <c r="A1223" s="1" t="s">
        <v>3153</v>
      </c>
      <c r="B1223" s="1" t="s">
        <v>3105</v>
      </c>
      <c r="C1223" s="1" t="s">
        <v>3154</v>
      </c>
      <c r="D1223" s="1" t="s">
        <v>3155</v>
      </c>
      <c r="E1223" s="1" t="s">
        <v>4219</v>
      </c>
      <c r="G1223" t="str">
        <f>IFERROR(VLOOKUP(A1223,Update_231207!$C$2:$D$1158,2,FALSE),"")</f>
        <v/>
      </c>
    </row>
    <row r="1224" spans="1:7" x14ac:dyDescent="0.45">
      <c r="A1224" s="1" t="s">
        <v>3156</v>
      </c>
      <c r="B1224" s="1" t="s">
        <v>3105</v>
      </c>
      <c r="C1224" s="1" t="s">
        <v>3157</v>
      </c>
      <c r="D1224" s="1" t="s">
        <v>3158</v>
      </c>
      <c r="E1224" s="1" t="s">
        <v>4219</v>
      </c>
      <c r="G1224" t="str">
        <f>IFERROR(VLOOKUP(A1224,Update_231207!$C$2:$D$1158,2,FALSE),"")</f>
        <v/>
      </c>
    </row>
    <row r="1225" spans="1:7" x14ac:dyDescent="0.45">
      <c r="A1225" s="1" t="s">
        <v>3159</v>
      </c>
      <c r="B1225" s="1" t="s">
        <v>3105</v>
      </c>
      <c r="C1225" s="1" t="s">
        <v>3160</v>
      </c>
      <c r="D1225" s="1" t="s">
        <v>3161</v>
      </c>
      <c r="E1225" s="1" t="s">
        <v>4219</v>
      </c>
      <c r="G1225" t="str">
        <f>IFERROR(VLOOKUP(A1225,Update_231207!$C$2:$D$1158,2,FALSE),"")</f>
        <v/>
      </c>
    </row>
    <row r="1226" spans="1:7" x14ac:dyDescent="0.45">
      <c r="A1226" s="1" t="s">
        <v>3162</v>
      </c>
      <c r="B1226" s="1" t="s">
        <v>3105</v>
      </c>
      <c r="C1226" s="1" t="s">
        <v>3163</v>
      </c>
      <c r="D1226" s="1" t="s">
        <v>3164</v>
      </c>
      <c r="E1226" s="1" t="s">
        <v>4219</v>
      </c>
      <c r="G1226" t="str">
        <f>IFERROR(VLOOKUP(A1226,Update_231207!$C$2:$D$1158,2,FALSE),"")</f>
        <v/>
      </c>
    </row>
    <row r="1227" spans="1:7" x14ac:dyDescent="0.45">
      <c r="A1227" s="1" t="s">
        <v>3165</v>
      </c>
      <c r="B1227" s="1" t="s">
        <v>3105</v>
      </c>
      <c r="C1227" s="1" t="s">
        <v>3166</v>
      </c>
      <c r="D1227" s="1" t="s">
        <v>3167</v>
      </c>
      <c r="E1227" s="1" t="s">
        <v>4219</v>
      </c>
      <c r="G1227" t="str">
        <f>IFERROR(VLOOKUP(A1227,Update_231207!$C$2:$D$1158,2,FALSE),"")</f>
        <v/>
      </c>
    </row>
    <row r="1228" spans="1:7" x14ac:dyDescent="0.45">
      <c r="A1228" s="1" t="s">
        <v>3168</v>
      </c>
      <c r="B1228" s="1" t="s">
        <v>3105</v>
      </c>
      <c r="C1228" s="1" t="s">
        <v>3169</v>
      </c>
      <c r="D1228" s="1" t="s">
        <v>3170</v>
      </c>
      <c r="E1228" s="1" t="s">
        <v>4219</v>
      </c>
      <c r="G1228" t="str">
        <f>IFERROR(VLOOKUP(A1228,Update_231207!$C$2:$D$1158,2,FALSE),"")</f>
        <v/>
      </c>
    </row>
    <row r="1229" spans="1:7" x14ac:dyDescent="0.45">
      <c r="A1229" s="1" t="s">
        <v>3171</v>
      </c>
      <c r="B1229" s="1" t="s">
        <v>3105</v>
      </c>
      <c r="C1229" s="1" t="s">
        <v>3172</v>
      </c>
      <c r="D1229" s="1" t="s">
        <v>3173</v>
      </c>
      <c r="E1229" s="1" t="s">
        <v>4219</v>
      </c>
      <c r="G1229" t="str">
        <f>IFERROR(VLOOKUP(A1229,Update_231207!$C$2:$D$1158,2,FALSE),"")</f>
        <v/>
      </c>
    </row>
    <row r="1230" spans="1:7" x14ac:dyDescent="0.45">
      <c r="A1230" s="1" t="s">
        <v>3174</v>
      </c>
      <c r="B1230" s="1" t="s">
        <v>3105</v>
      </c>
      <c r="C1230" s="1" t="s">
        <v>3175</v>
      </c>
      <c r="D1230" s="1" t="s">
        <v>3176</v>
      </c>
      <c r="E1230" s="1" t="s">
        <v>4219</v>
      </c>
      <c r="G1230" t="str">
        <f>IFERROR(VLOOKUP(A1230,Update_231207!$C$2:$D$1158,2,FALSE),"")</f>
        <v/>
      </c>
    </row>
    <row r="1231" spans="1:7" x14ac:dyDescent="0.45">
      <c r="A1231" s="1" t="s">
        <v>3177</v>
      </c>
      <c r="B1231" s="1" t="s">
        <v>3105</v>
      </c>
      <c r="C1231" s="1" t="s">
        <v>3178</v>
      </c>
      <c r="D1231" s="1" t="s">
        <v>3179</v>
      </c>
      <c r="E1231" s="1" t="s">
        <v>4219</v>
      </c>
      <c r="G1231" t="str">
        <f>IFERROR(VLOOKUP(A1231,Update_231207!$C$2:$D$1158,2,FALSE),"")</f>
        <v/>
      </c>
    </row>
    <row r="1232" spans="1:7" x14ac:dyDescent="0.45">
      <c r="A1232" s="1" t="s">
        <v>3180</v>
      </c>
      <c r="B1232" s="1" t="s">
        <v>3105</v>
      </c>
      <c r="C1232" s="1" t="s">
        <v>3181</v>
      </c>
      <c r="D1232" s="1" t="s">
        <v>3182</v>
      </c>
      <c r="E1232" s="1" t="s">
        <v>4219</v>
      </c>
      <c r="G1232" t="str">
        <f>IFERROR(VLOOKUP(A1232,Update_231207!$C$2:$D$1158,2,FALSE),"")</f>
        <v/>
      </c>
    </row>
    <row r="1233" spans="1:7" x14ac:dyDescent="0.45">
      <c r="A1233" s="1" t="s">
        <v>3183</v>
      </c>
      <c r="B1233" s="1" t="s">
        <v>3105</v>
      </c>
      <c r="C1233" s="1" t="s">
        <v>3184</v>
      </c>
      <c r="D1233" s="1" t="s">
        <v>3185</v>
      </c>
      <c r="E1233" s="1" t="s">
        <v>4219</v>
      </c>
      <c r="G1233" t="str">
        <f>IFERROR(VLOOKUP(A1233,Update_231207!$C$2:$D$1158,2,FALSE),"")</f>
        <v/>
      </c>
    </row>
    <row r="1234" spans="1:7" x14ac:dyDescent="0.45">
      <c r="A1234" s="1" t="s">
        <v>3186</v>
      </c>
      <c r="B1234" s="1" t="s">
        <v>3105</v>
      </c>
      <c r="C1234" s="1" t="s">
        <v>3187</v>
      </c>
      <c r="D1234" s="1" t="s">
        <v>3188</v>
      </c>
      <c r="E1234" s="1" t="s">
        <v>4219</v>
      </c>
      <c r="G1234" t="str">
        <f>IFERROR(VLOOKUP(A1234,Update_231207!$C$2:$D$1158,2,FALSE),"")</f>
        <v/>
      </c>
    </row>
    <row r="1235" spans="1:7" x14ac:dyDescent="0.45">
      <c r="A1235" s="1" t="s">
        <v>3189</v>
      </c>
      <c r="B1235" s="1" t="s">
        <v>3105</v>
      </c>
      <c r="C1235" s="1" t="s">
        <v>3190</v>
      </c>
      <c r="D1235" s="1" t="s">
        <v>3191</v>
      </c>
      <c r="E1235" s="1" t="s">
        <v>4219</v>
      </c>
      <c r="G1235" t="str">
        <f>IFERROR(VLOOKUP(A1235,Update_231207!$C$2:$D$1158,2,FALSE),"")</f>
        <v/>
      </c>
    </row>
    <row r="1236" spans="1:7" x14ac:dyDescent="0.45">
      <c r="A1236" s="1" t="s">
        <v>3192</v>
      </c>
      <c r="B1236" s="1" t="s">
        <v>3105</v>
      </c>
      <c r="C1236" s="1" t="s">
        <v>3193</v>
      </c>
      <c r="D1236" s="1" t="s">
        <v>3194</v>
      </c>
      <c r="E1236" s="1" t="s">
        <v>4219</v>
      </c>
      <c r="G1236" t="str">
        <f>IFERROR(VLOOKUP(A1236,Update_231207!$C$2:$D$1158,2,FALSE),"")</f>
        <v/>
      </c>
    </row>
    <row r="1237" spans="1:7" x14ac:dyDescent="0.45">
      <c r="A1237" s="1" t="s">
        <v>3195</v>
      </c>
      <c r="B1237" s="1" t="s">
        <v>3105</v>
      </c>
      <c r="C1237" s="1" t="s">
        <v>3196</v>
      </c>
      <c r="D1237" s="1" t="s">
        <v>3197</v>
      </c>
      <c r="E1237" s="1" t="s">
        <v>4219</v>
      </c>
      <c r="G1237" t="str">
        <f>IFERROR(VLOOKUP(A1237,Update_231207!$C$2:$D$1158,2,FALSE),"")</f>
        <v/>
      </c>
    </row>
    <row r="1238" spans="1:7" x14ac:dyDescent="0.45">
      <c r="A1238" s="1" t="s">
        <v>3198</v>
      </c>
      <c r="B1238" s="1" t="s">
        <v>3105</v>
      </c>
      <c r="C1238" s="1" t="s">
        <v>3199</v>
      </c>
      <c r="D1238" s="1" t="s">
        <v>3200</v>
      </c>
      <c r="E1238" s="1" t="s">
        <v>4219</v>
      </c>
      <c r="G1238" t="str">
        <f>IFERROR(VLOOKUP(A1238,Update_231207!$C$2:$D$1158,2,FALSE),"")</f>
        <v/>
      </c>
    </row>
    <row r="1239" spans="1:7" x14ac:dyDescent="0.45">
      <c r="A1239" s="1" t="s">
        <v>3201</v>
      </c>
      <c r="B1239" s="1" t="s">
        <v>3105</v>
      </c>
      <c r="C1239" s="1" t="s">
        <v>3202</v>
      </c>
      <c r="D1239" s="1" t="s">
        <v>3203</v>
      </c>
      <c r="E1239" s="1" t="s">
        <v>4219</v>
      </c>
      <c r="G1239" t="str">
        <f>IFERROR(VLOOKUP(A1239,Update_231207!$C$2:$D$1158,2,FALSE),"")</f>
        <v/>
      </c>
    </row>
    <row r="1240" spans="1:7" x14ac:dyDescent="0.45">
      <c r="A1240" s="1" t="s">
        <v>3204</v>
      </c>
      <c r="B1240" s="1" t="s">
        <v>3105</v>
      </c>
      <c r="C1240" s="1" t="s">
        <v>3205</v>
      </c>
      <c r="D1240" s="1" t="s">
        <v>3206</v>
      </c>
      <c r="E1240" s="1" t="s">
        <v>4219</v>
      </c>
      <c r="G1240" t="str">
        <f>IFERROR(VLOOKUP(A1240,Update_231207!$C$2:$D$1158,2,FALSE),"")</f>
        <v/>
      </c>
    </row>
    <row r="1241" spans="1:7" x14ac:dyDescent="0.45">
      <c r="A1241" s="1" t="s">
        <v>3207</v>
      </c>
      <c r="B1241" s="1" t="s">
        <v>3105</v>
      </c>
      <c r="C1241" s="1" t="s">
        <v>3208</v>
      </c>
      <c r="D1241" s="1" t="s">
        <v>3209</v>
      </c>
      <c r="E1241" s="1" t="s">
        <v>4219</v>
      </c>
      <c r="G1241" t="str">
        <f>IFERROR(VLOOKUP(A1241,Update_231207!$C$2:$D$1158,2,FALSE),"")</f>
        <v/>
      </c>
    </row>
    <row r="1242" spans="1:7" x14ac:dyDescent="0.45">
      <c r="A1242" s="1" t="s">
        <v>3210</v>
      </c>
      <c r="B1242" s="1" t="s">
        <v>3105</v>
      </c>
      <c r="C1242" s="1" t="s">
        <v>3211</v>
      </c>
      <c r="D1242" s="1" t="s">
        <v>3212</v>
      </c>
      <c r="E1242" s="1" t="s">
        <v>4219</v>
      </c>
      <c r="G1242" t="str">
        <f>IFERROR(VLOOKUP(A1242,Update_231207!$C$2:$D$1158,2,FALSE),"")</f>
        <v/>
      </c>
    </row>
    <row r="1243" spans="1:7" x14ac:dyDescent="0.45">
      <c r="A1243" s="1" t="s">
        <v>3213</v>
      </c>
      <c r="B1243" s="1" t="s">
        <v>3105</v>
      </c>
      <c r="C1243" s="1" t="s">
        <v>3214</v>
      </c>
      <c r="D1243" s="1" t="s">
        <v>3215</v>
      </c>
      <c r="E1243" s="1" t="s">
        <v>4219</v>
      </c>
      <c r="G1243" t="str">
        <f>IFERROR(VLOOKUP(A1243,Update_231207!$C$2:$D$1158,2,FALSE),"")</f>
        <v/>
      </c>
    </row>
    <row r="1244" spans="1:7" x14ac:dyDescent="0.45">
      <c r="A1244" s="1" t="s">
        <v>3216</v>
      </c>
      <c r="B1244" s="1" t="s">
        <v>3105</v>
      </c>
      <c r="C1244" s="1" t="s">
        <v>3217</v>
      </c>
      <c r="D1244" s="1" t="s">
        <v>3218</v>
      </c>
      <c r="E1244" s="1" t="s">
        <v>4219</v>
      </c>
      <c r="G1244" t="str">
        <f>IFERROR(VLOOKUP(A1244,Update_231207!$C$2:$D$1158,2,FALSE),"")</f>
        <v/>
      </c>
    </row>
    <row r="1245" spans="1:7" x14ac:dyDescent="0.45">
      <c r="A1245" s="1" t="s">
        <v>3219</v>
      </c>
      <c r="B1245" s="1" t="s">
        <v>3105</v>
      </c>
      <c r="C1245" s="1" t="s">
        <v>3220</v>
      </c>
      <c r="D1245" s="1" t="s">
        <v>3221</v>
      </c>
      <c r="E1245" s="1" t="s">
        <v>4219</v>
      </c>
      <c r="G1245" t="str">
        <f>IFERROR(VLOOKUP(A1245,Update_231207!$C$2:$D$1158,2,FALSE),"")</f>
        <v/>
      </c>
    </row>
    <row r="1246" spans="1:7" x14ac:dyDescent="0.45">
      <c r="A1246" s="1" t="s">
        <v>3222</v>
      </c>
      <c r="B1246" s="1" t="s">
        <v>3105</v>
      </c>
      <c r="C1246" s="1" t="s">
        <v>3223</v>
      </c>
      <c r="D1246" s="1" t="s">
        <v>3224</v>
      </c>
      <c r="E1246" s="1" t="s">
        <v>4219</v>
      </c>
      <c r="G1246" t="str">
        <f>IFERROR(VLOOKUP(A1246,Update_231207!$C$2:$D$1158,2,FALSE),"")</f>
        <v/>
      </c>
    </row>
    <row r="1247" spans="1:7" x14ac:dyDescent="0.45">
      <c r="A1247" s="1" t="s">
        <v>3225</v>
      </c>
      <c r="B1247" s="1" t="s">
        <v>3105</v>
      </c>
      <c r="C1247" s="1" t="s">
        <v>3226</v>
      </c>
      <c r="D1247" s="1" t="s">
        <v>3227</v>
      </c>
      <c r="E1247" s="1" t="s">
        <v>4219</v>
      </c>
      <c r="G1247" t="str">
        <f>IFERROR(VLOOKUP(A1247,Update_231207!$C$2:$D$1158,2,FALSE),"")</f>
        <v/>
      </c>
    </row>
    <row r="1248" spans="1:7" x14ac:dyDescent="0.45">
      <c r="A1248" s="1" t="s">
        <v>3228</v>
      </c>
      <c r="B1248" s="1" t="s">
        <v>3105</v>
      </c>
      <c r="C1248" s="1" t="s">
        <v>3229</v>
      </c>
      <c r="D1248" s="1" t="s">
        <v>3230</v>
      </c>
      <c r="E1248" s="1" t="s">
        <v>4219</v>
      </c>
      <c r="G1248" t="str">
        <f>IFERROR(VLOOKUP(A1248,Update_231207!$C$2:$D$1158,2,FALSE),"")</f>
        <v/>
      </c>
    </row>
    <row r="1249" spans="1:7" x14ac:dyDescent="0.45">
      <c r="A1249" s="1" t="s">
        <v>3231</v>
      </c>
      <c r="B1249" s="1" t="s">
        <v>3105</v>
      </c>
      <c r="C1249" s="1" t="s">
        <v>3232</v>
      </c>
      <c r="D1249" s="1" t="s">
        <v>3233</v>
      </c>
      <c r="E1249" s="1" t="s">
        <v>4219</v>
      </c>
      <c r="G1249" t="str">
        <f>IFERROR(VLOOKUP(A1249,Update_231207!$C$2:$D$1158,2,FALSE),"")</f>
        <v/>
      </c>
    </row>
    <row r="1250" spans="1:7" x14ac:dyDescent="0.45">
      <c r="A1250" s="1" t="s">
        <v>3234</v>
      </c>
      <c r="B1250" s="1" t="s">
        <v>3105</v>
      </c>
      <c r="C1250" s="1" t="s">
        <v>3235</v>
      </c>
      <c r="D1250" s="1" t="s">
        <v>3236</v>
      </c>
      <c r="E1250" s="1" t="s">
        <v>4219</v>
      </c>
      <c r="G1250" t="str">
        <f>IFERROR(VLOOKUP(A1250,Update_231207!$C$2:$D$1158,2,FALSE),"")</f>
        <v/>
      </c>
    </row>
    <row r="1251" spans="1:7" x14ac:dyDescent="0.45">
      <c r="A1251" s="1" t="s">
        <v>3237</v>
      </c>
      <c r="B1251" s="1" t="s">
        <v>3105</v>
      </c>
      <c r="C1251" s="1" t="s">
        <v>3238</v>
      </c>
      <c r="D1251" s="1" t="s">
        <v>3239</v>
      </c>
      <c r="E1251" s="1" t="s">
        <v>4219</v>
      </c>
      <c r="G1251" t="str">
        <f>IFERROR(VLOOKUP(A1251,Update_231207!$C$2:$D$1158,2,FALSE),"")</f>
        <v/>
      </c>
    </row>
    <row r="1252" spans="1:7" x14ac:dyDescent="0.45">
      <c r="A1252" s="1" t="s">
        <v>3240</v>
      </c>
      <c r="B1252" s="1" t="s">
        <v>3105</v>
      </c>
      <c r="C1252" s="1" t="s">
        <v>3241</v>
      </c>
      <c r="D1252" s="1" t="s">
        <v>3242</v>
      </c>
      <c r="E1252" s="1" t="s">
        <v>4219</v>
      </c>
      <c r="G1252" t="str">
        <f>IFERROR(VLOOKUP(A1252,Update_231207!$C$2:$D$1158,2,FALSE),"")</f>
        <v/>
      </c>
    </row>
    <row r="1253" spans="1:7" x14ac:dyDescent="0.45">
      <c r="A1253" s="1" t="s">
        <v>3243</v>
      </c>
      <c r="B1253" s="1" t="s">
        <v>3105</v>
      </c>
      <c r="C1253" s="1" t="s">
        <v>3244</v>
      </c>
      <c r="D1253" s="1" t="s">
        <v>3245</v>
      </c>
      <c r="E1253" s="1" t="s">
        <v>4219</v>
      </c>
      <c r="G1253" t="str">
        <f>IFERROR(VLOOKUP(A1253,Update_231207!$C$2:$D$1158,2,FALSE),"")</f>
        <v/>
      </c>
    </row>
    <row r="1254" spans="1:7" x14ac:dyDescent="0.45">
      <c r="A1254" s="1" t="s">
        <v>3246</v>
      </c>
      <c r="B1254" s="1" t="s">
        <v>3105</v>
      </c>
      <c r="C1254" s="1" t="s">
        <v>3247</v>
      </c>
      <c r="D1254" s="1" t="s">
        <v>3248</v>
      </c>
      <c r="E1254" s="1" t="s">
        <v>4219</v>
      </c>
      <c r="G1254" t="str">
        <f>IFERROR(VLOOKUP(A1254,Update_231207!$C$2:$D$1158,2,FALSE),"")</f>
        <v/>
      </c>
    </row>
    <row r="1255" spans="1:7" x14ac:dyDescent="0.45">
      <c r="A1255" s="1" t="s">
        <v>3249</v>
      </c>
      <c r="B1255" s="1" t="s">
        <v>3105</v>
      </c>
      <c r="C1255" s="1" t="s">
        <v>3250</v>
      </c>
      <c r="D1255" s="1" t="s">
        <v>3251</v>
      </c>
      <c r="E1255" s="1" t="s">
        <v>4219</v>
      </c>
      <c r="G1255" t="str">
        <f>IFERROR(VLOOKUP(A1255,Update_231207!$C$2:$D$1158,2,FALSE),"")</f>
        <v/>
      </c>
    </row>
    <row r="1256" spans="1:7" x14ac:dyDescent="0.45">
      <c r="A1256" s="1" t="s">
        <v>3252</v>
      </c>
      <c r="B1256" s="1" t="s">
        <v>3105</v>
      </c>
      <c r="C1256" s="1" t="s">
        <v>3253</v>
      </c>
      <c r="D1256" s="1" t="s">
        <v>3254</v>
      </c>
      <c r="E1256" s="1" t="s">
        <v>4219</v>
      </c>
      <c r="G1256" t="str">
        <f>IFERROR(VLOOKUP(A1256,Update_231207!$C$2:$D$1158,2,FALSE),"")</f>
        <v/>
      </c>
    </row>
    <row r="1257" spans="1:7" x14ac:dyDescent="0.45">
      <c r="A1257" s="1" t="s">
        <v>3255</v>
      </c>
      <c r="B1257" s="1" t="s">
        <v>3105</v>
      </c>
      <c r="C1257" s="1" t="s">
        <v>3256</v>
      </c>
      <c r="D1257" s="1" t="s">
        <v>3257</v>
      </c>
      <c r="E1257" s="1" t="s">
        <v>4219</v>
      </c>
      <c r="G1257" t="str">
        <f>IFERROR(VLOOKUP(A1257,Update_231207!$C$2:$D$1158,2,FALSE),"")</f>
        <v/>
      </c>
    </row>
    <row r="1258" spans="1:7" x14ac:dyDescent="0.45">
      <c r="A1258" s="1" t="s">
        <v>3258</v>
      </c>
      <c r="B1258" s="1" t="s">
        <v>3105</v>
      </c>
      <c r="C1258" s="1" t="s">
        <v>3259</v>
      </c>
      <c r="D1258" s="1" t="s">
        <v>3260</v>
      </c>
      <c r="E1258" s="1" t="s">
        <v>4219</v>
      </c>
      <c r="G1258" t="str">
        <f>IFERROR(VLOOKUP(A1258,Update_231207!$C$2:$D$1158,2,FALSE),"")</f>
        <v/>
      </c>
    </row>
    <row r="1259" spans="1:7" x14ac:dyDescent="0.45">
      <c r="A1259" s="1" t="s">
        <v>3261</v>
      </c>
      <c r="B1259" s="1" t="s">
        <v>3105</v>
      </c>
      <c r="C1259" s="1" t="s">
        <v>3262</v>
      </c>
      <c r="D1259" s="1" t="s">
        <v>3263</v>
      </c>
      <c r="E1259" s="1" t="s">
        <v>4219</v>
      </c>
      <c r="G1259" t="str">
        <f>IFERROR(VLOOKUP(A1259,Update_231207!$C$2:$D$1158,2,FALSE),"")</f>
        <v/>
      </c>
    </row>
    <row r="1260" spans="1:7" x14ac:dyDescent="0.45">
      <c r="A1260" s="1" t="s">
        <v>3264</v>
      </c>
      <c r="B1260" s="1" t="s">
        <v>3105</v>
      </c>
      <c r="C1260" s="1" t="s">
        <v>3265</v>
      </c>
      <c r="D1260" s="1" t="s">
        <v>3266</v>
      </c>
      <c r="E1260" s="1" t="s">
        <v>4219</v>
      </c>
      <c r="G1260" t="str">
        <f>IFERROR(VLOOKUP(A1260,Update_231207!$C$2:$D$1158,2,FALSE),"")</f>
        <v/>
      </c>
    </row>
    <row r="1261" spans="1:7" x14ac:dyDescent="0.45">
      <c r="A1261" s="1" t="s">
        <v>3267</v>
      </c>
      <c r="B1261" s="1" t="s">
        <v>3105</v>
      </c>
      <c r="C1261" s="1" t="s">
        <v>3268</v>
      </c>
      <c r="D1261" s="1" t="s">
        <v>3269</v>
      </c>
      <c r="E1261" s="1" t="s">
        <v>4219</v>
      </c>
      <c r="G1261" t="str">
        <f>IFERROR(VLOOKUP(A1261,Update_231207!$C$2:$D$1158,2,FALSE),"")</f>
        <v/>
      </c>
    </row>
    <row r="1262" spans="1:7" x14ac:dyDescent="0.45">
      <c r="A1262" s="1" t="s">
        <v>3270</v>
      </c>
      <c r="B1262" s="1" t="s">
        <v>3105</v>
      </c>
      <c r="C1262" s="1" t="s">
        <v>3271</v>
      </c>
      <c r="D1262" s="1" t="s">
        <v>3272</v>
      </c>
      <c r="E1262" s="1" t="s">
        <v>4219</v>
      </c>
      <c r="G1262" t="str">
        <f>IFERROR(VLOOKUP(A1262,Update_231207!$C$2:$D$1158,2,FALSE),"")</f>
        <v/>
      </c>
    </row>
    <row r="1263" spans="1:7" x14ac:dyDescent="0.45">
      <c r="A1263" s="1" t="s">
        <v>3273</v>
      </c>
      <c r="B1263" s="1" t="s">
        <v>3105</v>
      </c>
      <c r="C1263" s="1" t="s">
        <v>3274</v>
      </c>
      <c r="D1263" s="1" t="s">
        <v>3275</v>
      </c>
      <c r="E1263" s="1" t="s">
        <v>4219</v>
      </c>
      <c r="G1263" t="str">
        <f>IFERROR(VLOOKUP(A1263,Update_231207!$C$2:$D$1158,2,FALSE),"")</f>
        <v/>
      </c>
    </row>
    <row r="1264" spans="1:7" x14ac:dyDescent="0.45">
      <c r="A1264" s="1" t="s">
        <v>3276</v>
      </c>
      <c r="B1264" s="1" t="s">
        <v>3105</v>
      </c>
      <c r="C1264" s="1" t="s">
        <v>3277</v>
      </c>
      <c r="D1264" s="1" t="s">
        <v>3278</v>
      </c>
      <c r="E1264" s="1" t="s">
        <v>4219</v>
      </c>
      <c r="G1264" t="str">
        <f>IFERROR(VLOOKUP(A1264,Update_231207!$C$2:$D$1158,2,FALSE),"")</f>
        <v/>
      </c>
    </row>
    <row r="1265" spans="1:7" x14ac:dyDescent="0.45">
      <c r="A1265" s="1" t="s">
        <v>3279</v>
      </c>
      <c r="B1265" s="1" t="s">
        <v>3105</v>
      </c>
      <c r="C1265" s="1" t="s">
        <v>3280</v>
      </c>
      <c r="D1265" s="1" t="s">
        <v>3281</v>
      </c>
      <c r="E1265" s="1" t="s">
        <v>4219</v>
      </c>
      <c r="G1265" t="str">
        <f>IFERROR(VLOOKUP(A1265,Update_231207!$C$2:$D$1158,2,FALSE),"")</f>
        <v/>
      </c>
    </row>
    <row r="1266" spans="1:7" x14ac:dyDescent="0.45">
      <c r="A1266" s="1" t="s">
        <v>3282</v>
      </c>
      <c r="B1266" s="1" t="s">
        <v>3105</v>
      </c>
      <c r="C1266" s="1" t="s">
        <v>3283</v>
      </c>
      <c r="D1266" s="1" t="s">
        <v>3284</v>
      </c>
      <c r="E1266" s="1" t="s">
        <v>4219</v>
      </c>
      <c r="G1266" t="str">
        <f>IFERROR(VLOOKUP(A1266,Update_231207!$C$2:$D$1158,2,FALSE),"")</f>
        <v/>
      </c>
    </row>
    <row r="1267" spans="1:7" x14ac:dyDescent="0.45">
      <c r="A1267" s="1" t="s">
        <v>3285</v>
      </c>
      <c r="B1267" s="1" t="s">
        <v>3105</v>
      </c>
      <c r="C1267" s="1" t="s">
        <v>3286</v>
      </c>
      <c r="D1267" s="1" t="s">
        <v>3287</v>
      </c>
      <c r="E1267" s="1" t="s">
        <v>4219</v>
      </c>
      <c r="G1267" t="str">
        <f>IFERROR(VLOOKUP(A1267,Update_231207!$C$2:$D$1158,2,FALSE),"")</f>
        <v/>
      </c>
    </row>
    <row r="1268" spans="1:7" x14ac:dyDescent="0.45">
      <c r="A1268" s="1" t="s">
        <v>3288</v>
      </c>
      <c r="B1268" s="1" t="s">
        <v>3105</v>
      </c>
      <c r="C1268" s="1" t="s">
        <v>3289</v>
      </c>
      <c r="D1268" s="1" t="s">
        <v>3290</v>
      </c>
      <c r="E1268" s="1" t="s">
        <v>4219</v>
      </c>
      <c r="G1268" t="str">
        <f>IFERROR(VLOOKUP(A1268,Update_231207!$C$2:$D$1158,2,FALSE),"")</f>
        <v/>
      </c>
    </row>
    <row r="1269" spans="1:7" x14ac:dyDescent="0.45">
      <c r="A1269" s="1" t="s">
        <v>3291</v>
      </c>
      <c r="B1269" s="1" t="s">
        <v>3105</v>
      </c>
      <c r="C1269" s="1" t="s">
        <v>3292</v>
      </c>
      <c r="D1269" s="1" t="s">
        <v>3293</v>
      </c>
      <c r="E1269" s="1" t="s">
        <v>4219</v>
      </c>
      <c r="G1269" t="str">
        <f>IFERROR(VLOOKUP(A1269,Update_231207!$C$2:$D$1158,2,FALSE),"")</f>
        <v/>
      </c>
    </row>
    <row r="1270" spans="1:7" x14ac:dyDescent="0.45">
      <c r="A1270" s="1" t="s">
        <v>3294</v>
      </c>
      <c r="B1270" s="1" t="s">
        <v>3105</v>
      </c>
      <c r="C1270" s="1" t="s">
        <v>3295</v>
      </c>
      <c r="D1270" s="1" t="s">
        <v>3296</v>
      </c>
      <c r="E1270" s="1" t="s">
        <v>4219</v>
      </c>
      <c r="G1270" t="str">
        <f>IFERROR(VLOOKUP(A1270,Update_231207!$C$2:$D$1158,2,FALSE),"")</f>
        <v/>
      </c>
    </row>
    <row r="1271" spans="1:7" x14ac:dyDescent="0.45">
      <c r="A1271" s="1" t="s">
        <v>3297</v>
      </c>
      <c r="B1271" s="1" t="s">
        <v>3105</v>
      </c>
      <c r="C1271" s="1" t="s">
        <v>3298</v>
      </c>
      <c r="D1271" s="1" t="s">
        <v>3299</v>
      </c>
      <c r="E1271" s="1" t="s">
        <v>4219</v>
      </c>
      <c r="G1271" t="str">
        <f>IFERROR(VLOOKUP(A1271,Update_231207!$C$2:$D$1158,2,FALSE),"")</f>
        <v/>
      </c>
    </row>
    <row r="1272" spans="1:7" x14ac:dyDescent="0.45">
      <c r="A1272" s="1" t="s">
        <v>3300</v>
      </c>
      <c r="B1272" s="1" t="s">
        <v>3105</v>
      </c>
      <c r="C1272" s="1" t="s">
        <v>3301</v>
      </c>
      <c r="D1272" s="1" t="s">
        <v>3302</v>
      </c>
      <c r="E1272" s="1" t="s">
        <v>4219</v>
      </c>
      <c r="G1272" t="str">
        <f>IFERROR(VLOOKUP(A1272,Update_231207!$C$2:$D$1158,2,FALSE),"")</f>
        <v/>
      </c>
    </row>
    <row r="1273" spans="1:7" x14ac:dyDescent="0.45">
      <c r="A1273" s="1" t="s">
        <v>3303</v>
      </c>
      <c r="B1273" s="1" t="s">
        <v>3105</v>
      </c>
      <c r="C1273" s="1" t="s">
        <v>3304</v>
      </c>
      <c r="D1273" s="1" t="s">
        <v>3305</v>
      </c>
      <c r="E1273" s="1" t="s">
        <v>4219</v>
      </c>
      <c r="G1273" t="str">
        <f>IFERROR(VLOOKUP(A1273,Update_231207!$C$2:$D$1158,2,FALSE),"")</f>
        <v/>
      </c>
    </row>
    <row r="1274" spans="1:7" x14ac:dyDescent="0.45">
      <c r="A1274" s="1" t="s">
        <v>3306</v>
      </c>
      <c r="B1274" s="1" t="s">
        <v>3105</v>
      </c>
      <c r="C1274" s="1" t="s">
        <v>3307</v>
      </c>
      <c r="D1274" s="1" t="s">
        <v>3308</v>
      </c>
      <c r="E1274" s="1" t="s">
        <v>4219</v>
      </c>
      <c r="G1274" t="str">
        <f>IFERROR(VLOOKUP(A1274,Update_231207!$C$2:$D$1158,2,FALSE),"")</f>
        <v/>
      </c>
    </row>
    <row r="1275" spans="1:7" x14ac:dyDescent="0.45">
      <c r="A1275" s="1" t="s">
        <v>3309</v>
      </c>
      <c r="B1275" s="1" t="s">
        <v>3105</v>
      </c>
      <c r="C1275" s="1" t="s">
        <v>3310</v>
      </c>
      <c r="D1275" s="1" t="s">
        <v>3311</v>
      </c>
      <c r="E1275" s="1" t="s">
        <v>4219</v>
      </c>
      <c r="G1275" t="str">
        <f>IFERROR(VLOOKUP(A1275,Update_231207!$C$2:$D$1158,2,FALSE),"")</f>
        <v/>
      </c>
    </row>
    <row r="1276" spans="1:7" x14ac:dyDescent="0.45">
      <c r="A1276" s="1" t="s">
        <v>3312</v>
      </c>
      <c r="B1276" s="1" t="s">
        <v>3105</v>
      </c>
      <c r="C1276" s="1" t="s">
        <v>3313</v>
      </c>
      <c r="D1276" s="1" t="s">
        <v>3314</v>
      </c>
      <c r="E1276" s="1" t="s">
        <v>4219</v>
      </c>
      <c r="G1276" t="str">
        <f>IFERROR(VLOOKUP(A1276,Update_231207!$C$2:$D$1158,2,FALSE),"")</f>
        <v/>
      </c>
    </row>
    <row r="1277" spans="1:7" x14ac:dyDescent="0.45">
      <c r="A1277" s="1" t="s">
        <v>3315</v>
      </c>
      <c r="B1277" s="1" t="s">
        <v>3105</v>
      </c>
      <c r="C1277" s="1" t="s">
        <v>3316</v>
      </c>
      <c r="D1277" s="1" t="s">
        <v>3317</v>
      </c>
      <c r="E1277" s="1" t="s">
        <v>4219</v>
      </c>
      <c r="G1277" t="str">
        <f>IFERROR(VLOOKUP(A1277,Update_231207!$C$2:$D$1158,2,FALSE),"")</f>
        <v/>
      </c>
    </row>
    <row r="1278" spans="1:7" x14ac:dyDescent="0.45">
      <c r="A1278" s="1" t="s">
        <v>3318</v>
      </c>
      <c r="B1278" s="1" t="s">
        <v>3319</v>
      </c>
      <c r="C1278" s="1" t="s">
        <v>3320</v>
      </c>
      <c r="D1278" s="1" t="s">
        <v>3321</v>
      </c>
      <c r="E1278" s="1" t="s">
        <v>3388</v>
      </c>
      <c r="G1278" t="str">
        <f>IFERROR(VLOOKUP(A1278,Update_231207!$C$2:$D$1158,2,FALSE),"")</f>
        <v>대상이 너무 커서 먹지 못합니다.</v>
      </c>
    </row>
    <row r="1279" spans="1:7" x14ac:dyDescent="0.45">
      <c r="A1279" s="1" t="s">
        <v>3322</v>
      </c>
      <c r="B1279" s="1" t="s">
        <v>3319</v>
      </c>
      <c r="C1279" s="1" t="s">
        <v>3323</v>
      </c>
      <c r="D1279" s="1" t="s">
        <v>3324</v>
      </c>
      <c r="E1279" s="1" t="s">
        <v>3389</v>
      </c>
      <c r="G1279" t="str">
        <f>IFERROR(VLOOKUP(A1279,Update_231207!$C$2:$D$1158,2,FALSE),"")</f>
        <v>배고프지 않습니다.</v>
      </c>
    </row>
    <row r="1280" spans="1:7" x14ac:dyDescent="0.45">
      <c r="A1280" s="1" t="s">
        <v>3325</v>
      </c>
      <c r="B1280" s="1" t="s">
        <v>3319</v>
      </c>
      <c r="C1280" s="1" t="s">
        <v>3326</v>
      </c>
      <c r="D1280" s="1" t="s">
        <v>3327</v>
      </c>
      <c r="E1280" s="1" t="s">
        <v>3390</v>
      </c>
      <c r="G1280" t="str">
        <f>IFERROR(VLOOKUP(A1280,Update_231207!$C$2:$D$1158,2,FALSE),"")</f>
        <v>야간</v>
      </c>
    </row>
    <row r="1281" spans="1:7" x14ac:dyDescent="0.45">
      <c r="A1281" s="1" t="s">
        <v>3328</v>
      </c>
      <c r="B1281" s="1" t="s">
        <v>3319</v>
      </c>
      <c r="C1281" s="1" t="s">
        <v>3329</v>
      </c>
      <c r="D1281" s="1" t="s">
        <v>3330</v>
      </c>
      <c r="E1281" s="1" t="s">
        <v>3391</v>
      </c>
      <c r="G1281" t="str">
        <f>IFERROR(VLOOKUP(A1281,Update_231207!$C$2:$D$1158,2,FALSE),"")</f>
        <v>정신 감응력 200% 이상</v>
      </c>
    </row>
    <row r="1282" spans="1:7" x14ac:dyDescent="0.45">
      <c r="A1282" s="1" t="s">
        <v>3331</v>
      </c>
      <c r="B1282" s="1" t="s">
        <v>3319</v>
      </c>
      <c r="C1282" s="1" t="s">
        <v>3332</v>
      </c>
      <c r="D1282" s="1" t="s">
        <v>3333</v>
      </c>
      <c r="E1282" s="1" t="s">
        <v>3392</v>
      </c>
      <c r="G1282" t="str">
        <f>IFERROR(VLOOKUP(A1282,Update_231207!$C$2:$D$1158,2,FALSE),"")</f>
        <v>정신 감응력 300% 이상</v>
      </c>
    </row>
    <row r="1283" spans="1:7" x14ac:dyDescent="0.45">
      <c r="A1283" s="1" t="s">
        <v>3334</v>
      </c>
      <c r="B1283" s="1" t="s">
        <v>3319</v>
      </c>
      <c r="C1283" s="1" t="s">
        <v>3335</v>
      </c>
      <c r="D1283" s="1" t="s">
        <v>3336</v>
      </c>
      <c r="E1283" s="1" t="s">
        <v>3393</v>
      </c>
      <c r="G1283" t="str">
        <f>IFERROR(VLOOKUP(A1283,Update_231207!$C$2:$D$1158,2,FALSE),"")</f>
        <v>정신 감응력 90% 이상</v>
      </c>
    </row>
    <row r="1284" spans="1:7" x14ac:dyDescent="0.45">
      <c r="A1284" s="1" t="s">
        <v>3337</v>
      </c>
      <c r="B1284" s="1" t="s">
        <v>3319</v>
      </c>
      <c r="C1284" s="1" t="s">
        <v>3338</v>
      </c>
      <c r="D1284" s="1" t="s">
        <v>3339</v>
      </c>
      <c r="E1284" s="1" t="s">
        <v>3394</v>
      </c>
      <c r="G1284" t="str">
        <f>IFERROR(VLOOKUP(A1284,Update_231207!$C$2:$D$1158,2,FALSE),"")</f>
        <v>무기 착용 불가</v>
      </c>
    </row>
    <row r="1285" spans="1:7" x14ac:dyDescent="0.45">
      <c r="A1285" s="1" t="s">
        <v>3340</v>
      </c>
      <c r="B1285" s="1" t="s">
        <v>3319</v>
      </c>
      <c r="C1285" s="1" t="s">
        <v>3341</v>
      </c>
      <c r="D1285" s="1" t="s">
        <v>3342</v>
      </c>
      <c r="E1285" s="1" t="s">
        <v>3395</v>
      </c>
      <c r="G1285" t="str">
        <f>IFERROR(VLOOKUP(A1285,Update_231207!$C$2:$D$1158,2,FALSE),"")</f>
        <v>의류 착용 불가</v>
      </c>
    </row>
    <row r="1286" spans="1:7" x14ac:dyDescent="0.45">
      <c r="A1286" s="1" t="s">
        <v>3343</v>
      </c>
      <c r="B1286" s="1" t="s">
        <v>3319</v>
      </c>
      <c r="C1286" s="1" t="s">
        <v>3344</v>
      </c>
      <c r="D1286" s="1" t="s">
        <v>3345</v>
      </c>
      <c r="E1286" s="1" t="s">
        <v>3395</v>
      </c>
      <c r="G1286" t="str">
        <f>IFERROR(VLOOKUP(A1286,Update_231207!$C$2:$D$1158,2,FALSE),"")</f>
        <v>의류 착용 불가</v>
      </c>
    </row>
    <row r="1287" spans="1:7" x14ac:dyDescent="0.45">
      <c r="A1287" s="1" t="s">
        <v>3346</v>
      </c>
      <c r="B1287" s="1" t="s">
        <v>3319</v>
      </c>
      <c r="C1287" s="1" t="s">
        <v>3347</v>
      </c>
      <c r="D1287" s="1" t="s">
        <v>3348</v>
      </c>
      <c r="E1287" s="1" t="s">
        <v>3396</v>
      </c>
      <c r="G1287" t="str">
        <f>IFERROR(VLOOKUP(A1287,Update_231207!$C$2:$D$1158,2,FALSE),"")</f>
        <v>전용 방어구 착용 불가</v>
      </c>
    </row>
    <row r="1288" spans="1:7" x14ac:dyDescent="0.45">
      <c r="A1288" s="1" t="s">
        <v>3349</v>
      </c>
      <c r="B1288" s="1" t="s">
        <v>3319</v>
      </c>
      <c r="C1288" s="1" t="s">
        <v>3350</v>
      </c>
      <c r="D1288" s="1" t="s">
        <v>3351</v>
      </c>
      <c r="E1288" s="1" t="s">
        <v>3397</v>
      </c>
      <c r="G1288" t="str">
        <f>IFERROR(VLOOKUP(A1288,Update_231207!$C$2:$D$1158,2,FALSE),"")</f>
        <v>다음이 될 때까지 영양분을 슬라임으로 변환합니다.</v>
      </c>
    </row>
    <row r="1289" spans="1:7" x14ac:dyDescent="0.45">
      <c r="A1289" s="1" t="s">
        <v>3352</v>
      </c>
      <c r="B1289" s="1" t="s">
        <v>3319</v>
      </c>
      <c r="C1289" s="1" t="s">
        <v>3353</v>
      </c>
      <c r="D1289" s="1" t="s">
        <v>3354</v>
      </c>
      <c r="E1289" s="1" t="s">
        <v>3398</v>
      </c>
      <c r="G1289" t="str">
        <f>IFERROR(VLOOKUP(A1289,Update_231207!$C$2:$D$1158,2,FALSE),"")</f>
        <v>비용</v>
      </c>
    </row>
    <row r="1290" spans="1:7" x14ac:dyDescent="0.45">
      <c r="A1290" s="1" t="s">
        <v>3355</v>
      </c>
      <c r="B1290" s="1" t="s">
        <v>3319</v>
      </c>
      <c r="C1290" s="1" t="s">
        <v>3356</v>
      </c>
      <c r="D1290" s="1" t="s">
        <v>3357</v>
      </c>
      <c r="E1290" s="1" t="s">
        <v>3399</v>
      </c>
      <c r="G1290" t="str">
        <f>IFERROR(VLOOKUP(A1290,Update_231207!$C$2:$D$1158,2,FALSE),"")</f>
        <v>실물 크기의 동상</v>
      </c>
    </row>
    <row r="1291" spans="1:7" x14ac:dyDescent="0.45">
      <c r="A1291" s="1" t="s">
        <v>3358</v>
      </c>
      <c r="B1291" s="1" t="s">
        <v>3319</v>
      </c>
      <c r="C1291" s="1" t="s">
        <v>3359</v>
      </c>
      <c r="D1291" s="1" t="s">
        <v>3360</v>
      </c>
      <c r="E1291" s="1" t="s">
        <v>3400</v>
      </c>
      <c r="G1291" t="str">
        <f>IFERROR(VLOOKUP(A1291,Update_231207!$C$2:$D$1158,2,FALSE),"")</f>
        <v xml:space="preserve"> 깜짝 놀란 상태입니다.</v>
      </c>
    </row>
    <row r="1292" spans="1:7" x14ac:dyDescent="0.45">
      <c r="A1292" s="1" t="s">
        <v>3361</v>
      </c>
      <c r="B1292" s="1" t="s">
        <v>3319</v>
      </c>
      <c r="C1292" s="1" t="s">
        <v>3362</v>
      </c>
      <c r="D1292" s="1" t="s">
        <v>3363</v>
      </c>
      <c r="E1292" s="1" t="s">
        <v>3401</v>
      </c>
      <c r="G1292" t="str">
        <f>IFERROR(VLOOKUP(A1292,Update_231207!$C$2:$D$1158,2,FALSE),"")</f>
        <v xml:space="preserve"> 공포에 질린 표정을 짓고 있습니다.</v>
      </c>
    </row>
    <row r="1293" spans="1:7" x14ac:dyDescent="0.45">
      <c r="A1293" s="1" t="s">
        <v>3364</v>
      </c>
      <c r="B1293" s="1" t="s">
        <v>3319</v>
      </c>
      <c r="C1293" s="1" t="s">
        <v>3365</v>
      </c>
      <c r="D1293" s="1" t="s">
        <v>3366</v>
      </c>
      <c r="E1293" s="1" t="s">
        <v>3402</v>
      </c>
      <c r="G1293" t="str">
        <f>IFERROR(VLOOKUP(A1293,Update_231207!$C$2:$D$1158,2,FALSE),"")</f>
        <v xml:space="preserve"> 격렬한 분노에 휩싸였습니다.</v>
      </c>
    </row>
    <row r="1294" spans="1:7" x14ac:dyDescent="0.45">
      <c r="A1294" s="1" t="s">
        <v>3367</v>
      </c>
      <c r="B1294" s="1" t="s">
        <v>3319</v>
      </c>
      <c r="C1294" s="1" t="s">
        <v>3368</v>
      </c>
      <c r="D1294" s="1" t="s">
        <v>3369</v>
      </c>
      <c r="E1294" s="1" t="s">
        <v>3403</v>
      </c>
      <c r="G1294" t="str">
        <f>IFERROR(VLOOKUP(A1294,Update_231207!$C$2:$D$1158,2,FALSE),"")</f>
        <v xml:space="preserve"> 고통스러운 표정으로 고군분투하고 있습니다.</v>
      </c>
    </row>
    <row r="1295" spans="1:7" x14ac:dyDescent="0.45">
      <c r="A1295" s="1" t="s">
        <v>3370</v>
      </c>
      <c r="B1295" s="1" t="s">
        <v>3319</v>
      </c>
      <c r="C1295" s="1" t="s">
        <v>3371</v>
      </c>
      <c r="D1295" s="1" t="s">
        <v>3372</v>
      </c>
      <c r="E1295" s="1" t="s">
        <v>3404</v>
      </c>
      <c r="G1295" t="str">
        <f>IFERROR(VLOOKUP(A1295,Update_231207!$C$2:$D$1158,2,FALSE),"")</f>
        <v xml:space="preserve"> 엄청나게 혼란스러워 보입니다.</v>
      </c>
    </row>
    <row r="1296" spans="1:7" x14ac:dyDescent="0.45">
      <c r="A1296" s="1" t="s">
        <v>3373</v>
      </c>
      <c r="B1296" s="1" t="s">
        <v>3319</v>
      </c>
      <c r="C1296" s="1" t="s">
        <v>3374</v>
      </c>
      <c r="D1296" s="1" t="s">
        <v>3375</v>
      </c>
      <c r="E1296" s="1" t="s">
        <v>3405</v>
      </c>
      <c r="G1296" t="str">
        <f>IFERROR(VLOOKUP(A1296,Update_231207!$C$2:$D$1158,2,FALSE),"")</f>
        <v xml:space="preserve"> 완전히 절망한 상태입니다.</v>
      </c>
    </row>
    <row r="1297" spans="1:7" x14ac:dyDescent="0.45">
      <c r="A1297" s="1" t="s">
        <v>3376</v>
      </c>
      <c r="B1297" s="1" t="s">
        <v>3319</v>
      </c>
      <c r="C1297" s="1" t="s">
        <v>3377</v>
      </c>
      <c r="D1297" s="1" t="s">
        <v>3378</v>
      </c>
      <c r="E1297" s="1" t="s">
        <v>3406</v>
      </c>
      <c r="G1297" t="str">
        <f>IFERROR(VLOOKUP(A1297,Update_231207!$C$2:$D$1158,2,FALSE),"")</f>
        <v>무언가를 향해 비명을 지르고 있습니다.</v>
      </c>
    </row>
    <row r="1298" spans="1:7" x14ac:dyDescent="0.45">
      <c r="A1298" s="1" t="s">
        <v>3379</v>
      </c>
      <c r="B1298" s="1" t="s">
        <v>3319</v>
      </c>
      <c r="C1298" s="1" t="s">
        <v>3380</v>
      </c>
      <c r="D1298" s="1" t="s">
        <v>3381</v>
      </c>
      <c r="E1298" s="1" t="s">
        <v>3407</v>
      </c>
      <c r="G1298" t="str">
        <f>IFERROR(VLOOKUP(A1298,Update_231207!$C$2:$D$1158,2,FALSE),"")</f>
        <v>왠지 모르게 잊어버린 것처럼 보입니다.</v>
      </c>
    </row>
    <row r="1299" spans="1:7" x14ac:dyDescent="0.45">
      <c r="A1299" s="1" t="s">
        <v>3382</v>
      </c>
      <c r="B1299" s="1" t="s">
        <v>3319</v>
      </c>
      <c r="C1299" s="1" t="s">
        <v>3383</v>
      </c>
      <c r="D1299" s="1" t="s">
        <v>3384</v>
      </c>
      <c r="E1299" s="1" t="s">
        <v>3408</v>
      </c>
      <c r="G1299" t="str">
        <f>IFERROR(VLOOKUP(A1299,Update_231207!$C$2:$D$1158,2,FALSE),"")</f>
        <v>바위처럼 단단해, 자기야.</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1EFA-4483-45CE-BAEA-23A3ABD65D8C}">
  <dimension ref="A1:E1158"/>
  <sheetViews>
    <sheetView workbookViewId="0">
      <selection activeCell="D1" sqref="D1"/>
    </sheetView>
  </sheetViews>
  <sheetFormatPr defaultRowHeight="17" x14ac:dyDescent="0.45"/>
  <cols>
    <col min="1" max="1" width="93.5" bestFit="1" customWidth="1"/>
    <col min="2" max="2" width="50.33203125" bestFit="1" customWidth="1"/>
    <col min="3" max="3" width="93.5" bestFit="1" customWidth="1"/>
    <col min="4" max="4" width="29.1640625" customWidth="1"/>
  </cols>
  <sheetData>
    <row r="1" spans="1:5" x14ac:dyDescent="0.45">
      <c r="A1" s="5" t="s">
        <v>3385</v>
      </c>
      <c r="B1" s="6" t="s">
        <v>3386</v>
      </c>
      <c r="C1" s="7" t="s">
        <v>3387</v>
      </c>
    </row>
    <row r="2" spans="1:5" x14ac:dyDescent="0.45">
      <c r="A2" t="s">
        <v>3318</v>
      </c>
      <c r="C2" t="str">
        <f>IF(B2="",A2,B2)</f>
        <v>Keyed+MessagerTargetTooBigToFeastOn</v>
      </c>
      <c r="D2" t="s">
        <v>3388</v>
      </c>
      <c r="E2">
        <f>IF(ISERROR(B2),"",MATCH(C2,Main!$A$2:$A$1299,0))</f>
        <v>1277</v>
      </c>
    </row>
    <row r="3" spans="1:5" x14ac:dyDescent="0.45">
      <c r="A3" t="s">
        <v>3322</v>
      </c>
      <c r="C3" t="str">
        <f t="shared" ref="C3:C66" si="0">IF(B3="",A3,B3)</f>
        <v>Keyed+MessageUserIsNotHungry</v>
      </c>
      <c r="D3" t="s">
        <v>3389</v>
      </c>
      <c r="E3">
        <f>IF(ISERROR(B3),"",MATCH(C3,Main!$A$2:$A$1299,0))</f>
        <v>1278</v>
      </c>
    </row>
    <row r="4" spans="1:5" x14ac:dyDescent="0.45">
      <c r="A4" t="s">
        <v>3325</v>
      </c>
      <c r="C4" t="str">
        <f t="shared" si="0"/>
        <v>Keyed+StatsReport_AtNight</v>
      </c>
      <c r="D4" t="s">
        <v>3390</v>
      </c>
      <c r="E4">
        <f>IF(ISERROR(B4),"",MATCH(C4,Main!$A$2:$A$1299,0))</f>
        <v>1279</v>
      </c>
    </row>
    <row r="5" spans="1:5" x14ac:dyDescent="0.45">
      <c r="A5" t="s">
        <v>3328</v>
      </c>
      <c r="C5" t="str">
        <f t="shared" si="0"/>
        <v>Keyed+PsychicSensitivity_High</v>
      </c>
      <c r="D5" t="s">
        <v>3391</v>
      </c>
      <c r="E5">
        <f>IF(ISERROR(B5),"",MATCH(C5,Main!$A$2:$A$1299,0))</f>
        <v>1280</v>
      </c>
    </row>
    <row r="6" spans="1:5" x14ac:dyDescent="0.45">
      <c r="A6" t="s">
        <v>3331</v>
      </c>
      <c r="C6" t="str">
        <f t="shared" si="0"/>
        <v>Keyed+PsychicSensitivity_VeryHigh</v>
      </c>
      <c r="D6" t="s">
        <v>3392</v>
      </c>
      <c r="E6">
        <f>IF(ISERROR(B6),"",MATCH(C6,Main!$A$2:$A$1299,0))</f>
        <v>1281</v>
      </c>
    </row>
    <row r="7" spans="1:5" x14ac:dyDescent="0.45">
      <c r="A7" t="s">
        <v>3334</v>
      </c>
      <c r="C7" t="str">
        <f t="shared" si="0"/>
        <v>Keyed+PsychicSensitivity_Normal</v>
      </c>
      <c r="D7" t="s">
        <v>3393</v>
      </c>
      <c r="E7">
        <f>IF(ISERROR(B7),"",MATCH(C7,Main!$A$2:$A$1299,0))</f>
        <v>1282</v>
      </c>
    </row>
    <row r="8" spans="1:5" x14ac:dyDescent="0.45">
      <c r="A8" t="s">
        <v>3337</v>
      </c>
      <c r="C8" t="str">
        <f t="shared" si="0"/>
        <v>Keyed+BS_GenePreventsEquipping</v>
      </c>
      <c r="D8" t="s">
        <v>3394</v>
      </c>
      <c r="E8">
        <f>IF(ISERROR(B8),"",MATCH(C8,Main!$A$2:$A$1299,0))</f>
        <v>1283</v>
      </c>
    </row>
    <row r="9" spans="1:5" x14ac:dyDescent="0.45">
      <c r="A9" t="s">
        <v>3340</v>
      </c>
      <c r="C9" t="str">
        <f t="shared" si="0"/>
        <v>Keyed+BS_CannotWearApparel</v>
      </c>
      <c r="D9" t="s">
        <v>3395</v>
      </c>
      <c r="E9">
        <f>IF(ISERROR(B9),"",MATCH(C9,Main!$A$2:$A$1299,0))</f>
        <v>1284</v>
      </c>
    </row>
    <row r="10" spans="1:5" x14ac:dyDescent="0.45">
      <c r="A10" t="s">
        <v>3343</v>
      </c>
      <c r="C10" t="str">
        <f t="shared" si="0"/>
        <v>Keyed+BS_CannotWearClothing</v>
      </c>
      <c r="D10" t="s">
        <v>3395</v>
      </c>
      <c r="E10">
        <f>IF(ISERROR(B10),"",MATCH(C10,Main!$A$2:$A$1299,0))</f>
        <v>1285</v>
      </c>
    </row>
    <row r="11" spans="1:5" x14ac:dyDescent="0.45">
      <c r="A11" t="s">
        <v>3346</v>
      </c>
      <c r="C11" t="str">
        <f t="shared" si="0"/>
        <v>Keyed+BS_CannotWearArmor</v>
      </c>
      <c r="D11" t="s">
        <v>3396</v>
      </c>
      <c r="E11">
        <f>IF(ISERROR(B11),"",MATCH(C11,Main!$A$2:$A$1299,0))</f>
        <v>1286</v>
      </c>
    </row>
    <row r="12" spans="1:5" x14ac:dyDescent="0.45">
      <c r="A12" t="s">
        <v>3349</v>
      </c>
      <c r="C12" t="str">
        <f t="shared" si="0"/>
        <v>Keyed+BS_AccumulateSlimeUntil</v>
      </c>
      <c r="D12" t="s">
        <v>3397</v>
      </c>
      <c r="E12">
        <f>IF(ISERROR(B12),"",MATCH(C12,Main!$A$2:$A$1299,0))</f>
        <v>1287</v>
      </c>
    </row>
    <row r="13" spans="1:5" x14ac:dyDescent="0.45">
      <c r="A13" t="s">
        <v>3352</v>
      </c>
      <c r="C13" t="str">
        <f t="shared" si="0"/>
        <v>Keyed+AbilityPoolCost</v>
      </c>
      <c r="D13" t="s">
        <v>3398</v>
      </c>
      <c r="E13">
        <f>IF(ISERROR(B13),"",MATCH(C13,Main!$A$2:$A$1299,0))</f>
        <v>1288</v>
      </c>
    </row>
    <row r="14" spans="1:5" x14ac:dyDescent="0.45">
      <c r="A14" t="s">
        <v>3355</v>
      </c>
      <c r="C14" t="str">
        <f t="shared" si="0"/>
        <v>Keyed+BS_LifeSizeStatueOf</v>
      </c>
      <c r="D14" t="s">
        <v>3399</v>
      </c>
      <c r="E14">
        <f>IF(ISERROR(B14),"",MATCH(C14,Main!$A$2:$A$1299,0))</f>
        <v>1289</v>
      </c>
    </row>
    <row r="15" spans="1:5" x14ac:dyDescent="0.45">
      <c r="A15" t="s">
        <v>3358</v>
      </c>
      <c r="C15" t="str">
        <f t="shared" si="0"/>
        <v>Keyed+BS_StatueSurprised</v>
      </c>
      <c r="D15" t="s">
        <v>3400</v>
      </c>
      <c r="E15">
        <f>IF(ISERROR(B15),"",MATCH(C15,Main!$A$2:$A$1299,0))</f>
        <v>1290</v>
      </c>
    </row>
    <row r="16" spans="1:5" x14ac:dyDescent="0.45">
      <c r="A16" t="s">
        <v>3361</v>
      </c>
      <c r="C16" t="str">
        <f t="shared" si="0"/>
        <v>Keyed+BS_StatueFrightened</v>
      </c>
      <c r="D16" t="s">
        <v>3401</v>
      </c>
      <c r="E16">
        <f>IF(ISERROR(B16),"",MATCH(C16,Main!$A$2:$A$1299,0))</f>
        <v>1291</v>
      </c>
    </row>
    <row r="17" spans="1:5" x14ac:dyDescent="0.45">
      <c r="A17" t="s">
        <v>3364</v>
      </c>
      <c r="C17" t="str">
        <f t="shared" si="0"/>
        <v>Keyed+BS_StatueAngry</v>
      </c>
      <c r="D17" t="s">
        <v>3402</v>
      </c>
      <c r="E17">
        <f>IF(ISERROR(B17),"",MATCH(C17,Main!$A$2:$A$1299,0))</f>
        <v>1292</v>
      </c>
    </row>
    <row r="18" spans="1:5" x14ac:dyDescent="0.45">
      <c r="A18" t="s">
        <v>3367</v>
      </c>
      <c r="C18" t="str">
        <f t="shared" si="0"/>
        <v>Keyed+BS_StatuePain</v>
      </c>
      <c r="D18" t="s">
        <v>3403</v>
      </c>
      <c r="E18">
        <f>IF(ISERROR(B18),"",MATCH(C18,Main!$A$2:$A$1299,0))</f>
        <v>1293</v>
      </c>
    </row>
    <row r="19" spans="1:5" x14ac:dyDescent="0.45">
      <c r="A19" t="s">
        <v>3370</v>
      </c>
      <c r="C19" t="str">
        <f t="shared" si="0"/>
        <v>Keyed+BS_StatueDisoriented</v>
      </c>
      <c r="D19" t="s">
        <v>3404</v>
      </c>
      <c r="E19">
        <f>IF(ISERROR(B19),"",MATCH(C19,Main!$A$2:$A$1299,0))</f>
        <v>1294</v>
      </c>
    </row>
    <row r="20" spans="1:5" x14ac:dyDescent="0.45">
      <c r="A20" t="s">
        <v>3373</v>
      </c>
      <c r="C20" t="str">
        <f t="shared" si="0"/>
        <v>Keyed+BS_StatueDespair</v>
      </c>
      <c r="D20" t="s">
        <v>3405</v>
      </c>
      <c r="E20">
        <f>IF(ISERROR(B20),"",MATCH(C20,Main!$A$2:$A$1299,0))</f>
        <v>1295</v>
      </c>
    </row>
    <row r="21" spans="1:5" x14ac:dyDescent="0.45">
      <c r="A21" t="s">
        <v>3376</v>
      </c>
      <c r="C21" t="str">
        <f t="shared" si="0"/>
        <v>Keyed+BS_StatueScreaming</v>
      </c>
      <c r="D21" t="s">
        <v>3406</v>
      </c>
      <c r="E21">
        <f>IF(ISERROR(B21),"",MATCH(C21,Main!$A$2:$A$1299,0))</f>
        <v>1296</v>
      </c>
    </row>
    <row r="22" spans="1:5" x14ac:dyDescent="0.45">
      <c r="A22" t="s">
        <v>3379</v>
      </c>
      <c r="C22" t="str">
        <f t="shared" si="0"/>
        <v>Keyed+BS_StatueOblivious</v>
      </c>
      <c r="D22" t="s">
        <v>3407</v>
      </c>
      <c r="E22">
        <f>IF(ISERROR(B22),"",MATCH(C22,Main!$A$2:$A$1299,0))</f>
        <v>1297</v>
      </c>
    </row>
    <row r="23" spans="1:5" x14ac:dyDescent="0.45">
      <c r="A23" t="s">
        <v>3382</v>
      </c>
      <c r="C23" t="str">
        <f t="shared" si="0"/>
        <v>Keyed+BS_StatueStone</v>
      </c>
      <c r="D23" t="s">
        <v>3408</v>
      </c>
      <c r="E23">
        <f>IF(ISERROR(B23),"",MATCH(C23,Main!$A$2:$A$1299,0))</f>
        <v>1298</v>
      </c>
    </row>
    <row r="24" spans="1:5" x14ac:dyDescent="0.45">
      <c r="A24" t="s">
        <v>1775</v>
      </c>
      <c r="C24" t="str">
        <f t="shared" si="0"/>
        <v>AbilityDef+BS_StickyAcidSpray.label</v>
      </c>
      <c r="D24" t="s">
        <v>3409</v>
      </c>
      <c r="E24">
        <f>IF(ISERROR(B24),"",MATCH(C24,Main!$A$2:$A$1299,0))</f>
        <v>698</v>
      </c>
    </row>
    <row r="25" spans="1:5" x14ac:dyDescent="0.45">
      <c r="A25" t="s">
        <v>1778</v>
      </c>
      <c r="C25" t="str">
        <f t="shared" si="0"/>
        <v>AbilityDef+BS_StickyAcidSpray.description</v>
      </c>
      <c r="D25" t="s">
        <v>3410</v>
      </c>
      <c r="E25">
        <f>IF(ISERROR(B25),"",MATCH(C25,Main!$A$2:$A$1299,0))</f>
        <v>699</v>
      </c>
    </row>
    <row r="26" spans="1:5" x14ac:dyDescent="0.45">
      <c r="A26" t="s">
        <v>1780</v>
      </c>
      <c r="C26" t="str">
        <f t="shared" si="0"/>
        <v>AbilityDef+BS_Regenerate_Cheap.label</v>
      </c>
      <c r="D26" t="s">
        <v>3411</v>
      </c>
      <c r="E26">
        <f>IF(ISERROR(B26),"",MATCH(C26,Main!$A$2:$A$1299,0))</f>
        <v>700</v>
      </c>
    </row>
    <row r="27" spans="1:5" x14ac:dyDescent="0.45">
      <c r="A27" t="s">
        <v>1783</v>
      </c>
      <c r="C27" t="str">
        <f t="shared" si="0"/>
        <v>AbilityDef+BS_Regenerate_Cheap.description</v>
      </c>
      <c r="D27" t="s">
        <v>3412</v>
      </c>
      <c r="E27">
        <f>IF(ISERROR(B27),"",MATCH(C27,Main!$A$2:$A$1299,0))</f>
        <v>701</v>
      </c>
    </row>
    <row r="28" spans="1:5" x14ac:dyDescent="0.45">
      <c r="A28" t="s">
        <v>1786</v>
      </c>
      <c r="C28" t="str">
        <f t="shared" si="0"/>
        <v>AbilityDef+BS_Regenerate.description</v>
      </c>
      <c r="D28" t="s">
        <v>3412</v>
      </c>
      <c r="E28">
        <f>IF(ISERROR(B28),"",MATCH(C28,Main!$A$2:$A$1299,0))</f>
        <v>702</v>
      </c>
    </row>
    <row r="29" spans="1:5" x14ac:dyDescent="0.45">
      <c r="A29" t="s">
        <v>1788</v>
      </c>
      <c r="C29" t="str">
        <f t="shared" si="0"/>
        <v>AbilityDef+BS_Regenerate.label</v>
      </c>
      <c r="D29" t="s">
        <v>3413</v>
      </c>
      <c r="E29">
        <f>IF(ISERROR(B29),"",MATCH(C29,Main!$A$2:$A$1299,0))</f>
        <v>703</v>
      </c>
    </row>
    <row r="30" spans="1:5" x14ac:dyDescent="0.45">
      <c r="A30" t="s">
        <v>1790</v>
      </c>
      <c r="C30" t="str">
        <f t="shared" si="0"/>
        <v>AbilityDef+VU_Hermaphromorph.label</v>
      </c>
      <c r="D30" t="s">
        <v>3414</v>
      </c>
      <c r="E30">
        <f>IF(ISERROR(B30),"",MATCH(C30,Main!$A$2:$A$1299,0))</f>
        <v>704</v>
      </c>
    </row>
    <row r="31" spans="1:5" x14ac:dyDescent="0.45">
      <c r="A31" t="s">
        <v>1791</v>
      </c>
      <c r="C31" t="str">
        <f t="shared" si="0"/>
        <v>AbilityDef+VU_Hermaphromorph.description</v>
      </c>
      <c r="D31" t="s">
        <v>3415</v>
      </c>
      <c r="E31">
        <f>IF(ISERROR(B31),"",MATCH(C31,Main!$A$2:$A$1299,0))</f>
        <v>705</v>
      </c>
    </row>
    <row r="32" spans="1:5" x14ac:dyDescent="0.45">
      <c r="A32" t="s">
        <v>1793</v>
      </c>
      <c r="C32" t="str">
        <f t="shared" si="0"/>
        <v>AbilityDef+VU_Hermaphromorph.verbProperties.label</v>
      </c>
      <c r="D32" t="s">
        <v>3416</v>
      </c>
      <c r="E32">
        <f>IF(ISERROR(B32),"",MATCH(C32,Main!$A$2:$A$1299,0))</f>
        <v>706</v>
      </c>
    </row>
    <row r="33" spans="1:5" x14ac:dyDescent="0.45">
      <c r="A33" t="s">
        <v>1796</v>
      </c>
      <c r="C33" t="str">
        <f t="shared" si="0"/>
        <v>AbilityDef+BS_FoamSpray.label</v>
      </c>
      <c r="D33" t="s">
        <v>3417</v>
      </c>
      <c r="E33">
        <f>IF(ISERROR(B33),"",MATCH(C33,Main!$A$2:$A$1299,0))</f>
        <v>707</v>
      </c>
    </row>
    <row r="34" spans="1:5" x14ac:dyDescent="0.45">
      <c r="A34" t="s">
        <v>1797</v>
      </c>
      <c r="C34" t="str">
        <f t="shared" si="0"/>
        <v>AbilityDef+BS_FoamSpray.description</v>
      </c>
      <c r="D34" t="s">
        <v>3418</v>
      </c>
      <c r="E34">
        <f>IF(ISERROR(B34),"",MATCH(C34,Main!$A$2:$A$1299,0))</f>
        <v>708</v>
      </c>
    </row>
    <row r="35" spans="1:5" x14ac:dyDescent="0.45">
      <c r="A35" t="s">
        <v>1807</v>
      </c>
      <c r="C35" t="str">
        <f t="shared" si="0"/>
        <v>AbilityDef+BS_Incorporate_Abillity.label</v>
      </c>
      <c r="D35" t="s">
        <v>3419</v>
      </c>
      <c r="E35">
        <f>IF(ISERROR(B35),"",MATCH(C35,Main!$A$2:$A$1299,0))</f>
        <v>712</v>
      </c>
    </row>
    <row r="36" spans="1:5" x14ac:dyDescent="0.45">
      <c r="A36" t="s">
        <v>1809</v>
      </c>
      <c r="C36" t="str">
        <f t="shared" si="0"/>
        <v>AbilityDef+BS_Incorporate_Abillity.description</v>
      </c>
      <c r="D36" t="s">
        <v>3420</v>
      </c>
      <c r="E36">
        <f>IF(ISERROR(B36),"",MATCH(C36,Main!$A$2:$A$1299,0))</f>
        <v>713</v>
      </c>
    </row>
    <row r="37" spans="1:5" x14ac:dyDescent="0.45">
      <c r="A37" t="s">
        <v>1812</v>
      </c>
      <c r="C37" t="str">
        <f t="shared" si="0"/>
        <v>AbilityDef+BS_flying_jump.label</v>
      </c>
      <c r="D37" t="s">
        <v>3421</v>
      </c>
      <c r="E37">
        <f>IF(ISERROR(B37),"",MATCH(C37,Main!$A$2:$A$1299,0))</f>
        <v>714</v>
      </c>
    </row>
    <row r="38" spans="1:5" x14ac:dyDescent="0.45">
      <c r="A38" t="s">
        <v>1815</v>
      </c>
      <c r="C38" t="str">
        <f t="shared" si="0"/>
        <v>AbilityDef+BS_flying_jump.description</v>
      </c>
      <c r="D38" t="s">
        <v>3422</v>
      </c>
      <c r="E38">
        <f>IF(ISERROR(B38),"",MATCH(C38,Main!$A$2:$A$1299,0))</f>
        <v>715</v>
      </c>
    </row>
    <row r="39" spans="1:5" x14ac:dyDescent="0.45">
      <c r="A39" t="s">
        <v>1818</v>
      </c>
      <c r="C39" t="str">
        <f t="shared" si="0"/>
        <v>AbilityDef+BS_flying_jump.verbProperties.label</v>
      </c>
      <c r="D39" t="s">
        <v>3421</v>
      </c>
      <c r="E39">
        <f>IF(ISERROR(B39),"",MATCH(C39,Main!$A$2:$A$1299,0))</f>
        <v>716</v>
      </c>
    </row>
    <row r="40" spans="1:5" x14ac:dyDescent="0.45">
      <c r="A40" t="s">
        <v>1799</v>
      </c>
      <c r="C40" t="str">
        <f t="shared" si="0"/>
        <v>AbilityDef+BS_EjectPilot.label</v>
      </c>
      <c r="D40" t="s">
        <v>3423</v>
      </c>
      <c r="E40">
        <f>IF(ISERROR(B40),"",MATCH(C40,Main!$A$2:$A$1299,0))</f>
        <v>709</v>
      </c>
    </row>
    <row r="41" spans="1:5" x14ac:dyDescent="0.45">
      <c r="A41" t="s">
        <v>1802</v>
      </c>
      <c r="C41" t="str">
        <f t="shared" si="0"/>
        <v>AbilityDef+BS_EjectPilot.description</v>
      </c>
      <c r="D41" t="s">
        <v>3424</v>
      </c>
      <c r="E41">
        <f>IF(ISERROR(B41),"",MATCH(C41,Main!$A$2:$A$1299,0))</f>
        <v>710</v>
      </c>
    </row>
    <row r="42" spans="1:5" x14ac:dyDescent="0.45">
      <c r="A42" t="s">
        <v>1805</v>
      </c>
      <c r="C42" t="str">
        <f t="shared" si="0"/>
        <v>AbilityDef+BS_EjectPilot.verbProperties.label</v>
      </c>
      <c r="D42" t="s">
        <v>3423</v>
      </c>
      <c r="E42">
        <f>IF(ISERROR(B42),"",MATCH(C42,Main!$A$2:$A$1299,0))</f>
        <v>711</v>
      </c>
    </row>
    <row r="43" spans="1:5" x14ac:dyDescent="0.45">
      <c r="A43" t="s">
        <v>2197</v>
      </c>
      <c r="C43" t="str">
        <f t="shared" si="0"/>
        <v>DamageDef+BS_AcidDmgDirect.label</v>
      </c>
      <c r="D43" t="s">
        <v>3425</v>
      </c>
      <c r="E43">
        <f>IF(ISERROR(B43),"",MATCH(C43,Main!$A$2:$A$1299,0))</f>
        <v>866</v>
      </c>
    </row>
    <row r="44" spans="1:5" x14ac:dyDescent="0.45">
      <c r="A44" t="s">
        <v>2200</v>
      </c>
      <c r="C44" t="str">
        <f t="shared" si="0"/>
        <v>DamageDef+BS_AcidDmgDirect.deathMessage</v>
      </c>
      <c r="D44" t="s">
        <v>3426</v>
      </c>
      <c r="E44">
        <f>IF(ISERROR(B44),"",MATCH(C44,Main!$A$2:$A$1299,0))</f>
        <v>867</v>
      </c>
    </row>
    <row r="45" spans="1:5" x14ac:dyDescent="0.45">
      <c r="A45" t="s">
        <v>2203</v>
      </c>
      <c r="C45" t="str">
        <f t="shared" si="0"/>
        <v>DamageDef+BS_AcidDmgDirectQuiet.label</v>
      </c>
      <c r="D45" t="s">
        <v>3425</v>
      </c>
      <c r="E45">
        <f>IF(ISERROR(B45),"",MATCH(C45,Main!$A$2:$A$1299,0))</f>
        <v>868</v>
      </c>
    </row>
    <row r="46" spans="1:5" x14ac:dyDescent="0.45">
      <c r="A46" t="s">
        <v>2205</v>
      </c>
      <c r="C46" t="str">
        <f t="shared" si="0"/>
        <v>DamageDef+BS_AcidDmgDirectQuiet.deathMessage</v>
      </c>
      <c r="D46" t="s">
        <v>3426</v>
      </c>
      <c r="E46">
        <f>IF(ISERROR(B46),"",MATCH(C46,Main!$A$2:$A$1299,0))</f>
        <v>869</v>
      </c>
    </row>
    <row r="47" spans="1:5" x14ac:dyDescent="0.45">
      <c r="A47" t="s">
        <v>2207</v>
      </c>
      <c r="C47" t="str">
        <f t="shared" si="0"/>
        <v>DamageDef+BS_AcidBuildUpDmg.label</v>
      </c>
      <c r="D47" t="s">
        <v>3425</v>
      </c>
      <c r="E47">
        <f>IF(ISERROR(B47),"",MATCH(C47,Main!$A$2:$A$1299,0))</f>
        <v>870</v>
      </c>
    </row>
    <row r="48" spans="1:5" x14ac:dyDescent="0.45">
      <c r="A48" t="s">
        <v>2209</v>
      </c>
      <c r="C48" t="str">
        <f t="shared" si="0"/>
        <v>DamageDef+BS_AcidBuildUpDmg.deathMessage</v>
      </c>
      <c r="D48" t="s">
        <v>3426</v>
      </c>
      <c r="E48">
        <f>IF(ISERROR(B48),"",MATCH(C48,Main!$A$2:$A$1299,0))</f>
        <v>871</v>
      </c>
    </row>
    <row r="49" spans="1:5" x14ac:dyDescent="0.45">
      <c r="A49" t="s">
        <v>2211</v>
      </c>
      <c r="C49" t="str">
        <f t="shared" si="0"/>
        <v>GeneCategoryDef+Body_Size.label</v>
      </c>
      <c r="D49" t="s">
        <v>3427</v>
      </c>
      <c r="E49">
        <f>IF(ISERROR(B49),"",MATCH(C49,Main!$A$2:$A$1299,0))</f>
        <v>872</v>
      </c>
    </row>
    <row r="50" spans="1:5" x14ac:dyDescent="0.45">
      <c r="A50" t="s">
        <v>2215</v>
      </c>
      <c r="C50" t="str">
        <f t="shared" si="0"/>
        <v>GeneCategoryDef+Body_Size_Multiplier.label</v>
      </c>
      <c r="D50" t="s">
        <v>3428</v>
      </c>
      <c r="E50">
        <f>IF(ISERROR(B50),"",MATCH(C50,Main!$A$2:$A$1299,0))</f>
        <v>873</v>
      </c>
    </row>
    <row r="51" spans="1:5" x14ac:dyDescent="0.45">
      <c r="A51" t="s">
        <v>2218</v>
      </c>
      <c r="C51" t="str">
        <f t="shared" si="0"/>
        <v>GeneCategoryDef+BS_Diet.label</v>
      </c>
      <c r="D51" t="s">
        <v>3429</v>
      </c>
      <c r="E51">
        <f>IF(ISERROR(B51),"",MATCH(C51,Main!$A$2:$A$1299,0))</f>
        <v>874</v>
      </c>
    </row>
    <row r="52" spans="1:5" x14ac:dyDescent="0.45">
      <c r="A52" t="s">
        <v>2221</v>
      </c>
      <c r="C52" t="str">
        <f t="shared" si="0"/>
        <v>GeneCategoryDef+BS_Learning.label</v>
      </c>
      <c r="D52" t="s">
        <v>3430</v>
      </c>
      <c r="E52">
        <f>IF(ISERROR(B52),"",MATCH(C52,Main!$A$2:$A$1299,0))</f>
        <v>875</v>
      </c>
    </row>
    <row r="53" spans="1:5" x14ac:dyDescent="0.45">
      <c r="A53" t="s">
        <v>2224</v>
      </c>
      <c r="C53" t="str">
        <f t="shared" si="0"/>
        <v>GeneCategoryDef+BS_Armour.label</v>
      </c>
      <c r="D53" t="s">
        <v>3431</v>
      </c>
      <c r="E53">
        <f>IF(ISERROR(B53),"",MATCH(C53,Main!$A$2:$A$1299,0))</f>
        <v>876</v>
      </c>
    </row>
    <row r="54" spans="1:5" x14ac:dyDescent="0.45">
      <c r="A54" t="s">
        <v>2227</v>
      </c>
      <c r="C54" t="str">
        <f t="shared" si="0"/>
        <v>GeneCategoryDef+BS_Horns.label</v>
      </c>
      <c r="D54" t="s">
        <v>3432</v>
      </c>
      <c r="E54">
        <f>IF(ISERROR(B54),"",MATCH(C54,Main!$A$2:$A$1299,0))</f>
        <v>877</v>
      </c>
    </row>
    <row r="55" spans="1:5" x14ac:dyDescent="0.45">
      <c r="A55" t="s">
        <v>2230</v>
      </c>
      <c r="C55" t="str">
        <f t="shared" si="0"/>
        <v>GeneCategoryDef+BS_DO_NOT.label</v>
      </c>
      <c r="D55" t="s">
        <v>3433</v>
      </c>
      <c r="E55">
        <f>IF(ISERROR(B55),"",MATCH(C55,Main!$A$2:$A$1299,0))</f>
        <v>878</v>
      </c>
    </row>
    <row r="56" spans="1:5" x14ac:dyDescent="0.45">
      <c r="A56" t="s">
        <v>2233</v>
      </c>
      <c r="C56" t="str">
        <f t="shared" si="0"/>
        <v>GeneCategoryDef+VU_Unliving.label</v>
      </c>
      <c r="D56" t="s">
        <v>3434</v>
      </c>
      <c r="E56">
        <f>IF(ISERROR(B56),"",MATCH(C56,Main!$A$2:$A$1299,0))</f>
        <v>879</v>
      </c>
    </row>
    <row r="57" spans="1:5" x14ac:dyDescent="0.45">
      <c r="A57" t="s">
        <v>3435</v>
      </c>
      <c r="C57" t="str">
        <f t="shared" si="0"/>
        <v>GeneDef+BS_NoFood.label</v>
      </c>
      <c r="D57" t="s">
        <v>3436</v>
      </c>
      <c r="E57">
        <f>IF(ISERROR(B57),"",MATCH(C57,Main!$A$2:$A$1299,0))</f>
        <v>995</v>
      </c>
    </row>
    <row r="58" spans="1:5" x14ac:dyDescent="0.45">
      <c r="A58" t="s">
        <v>3437</v>
      </c>
      <c r="C58" t="str">
        <f t="shared" si="0"/>
        <v>GeneDef+BS_NoFood.description</v>
      </c>
      <c r="D58" t="s">
        <v>3438</v>
      </c>
      <c r="E58">
        <f>IF(ISERROR(B58),"",MATCH(C58,Main!$A$2:$A$1299,0))</f>
        <v>996</v>
      </c>
    </row>
    <row r="59" spans="1:5" x14ac:dyDescent="0.45">
      <c r="A59" t="s">
        <v>6</v>
      </c>
      <c r="C59" t="str">
        <f t="shared" si="0"/>
        <v>GeneDef+BS_StickyAcidSpray.label</v>
      </c>
      <c r="D59" t="s">
        <v>3439</v>
      </c>
      <c r="E59">
        <f>IF(ISERROR(B59),"",MATCH(C59,Main!$A$2:$A$1299,0))</f>
        <v>1</v>
      </c>
    </row>
    <row r="60" spans="1:5" x14ac:dyDescent="0.45">
      <c r="A60" t="s">
        <v>11</v>
      </c>
      <c r="C60" t="str">
        <f t="shared" si="0"/>
        <v>GeneDef+BS_StickyAcidSpray.description</v>
      </c>
      <c r="D60" t="s">
        <v>3440</v>
      </c>
      <c r="E60">
        <f>IF(ISERROR(B60),"",MATCH(C60,Main!$A$2:$A$1299,0))</f>
        <v>2</v>
      </c>
    </row>
    <row r="61" spans="1:5" x14ac:dyDescent="0.45">
      <c r="A61" t="s">
        <v>15</v>
      </c>
      <c r="C61" t="str">
        <f t="shared" si="0"/>
        <v>GeneDef+BS_StickyAcidSpray.symbolPack.prefixSymbols.0.symbol</v>
      </c>
      <c r="D61" t="s">
        <v>3425</v>
      </c>
      <c r="E61">
        <f>IF(ISERROR(B61),"",MATCH(C61,Main!$A$2:$A$1299,0))</f>
        <v>3</v>
      </c>
    </row>
    <row r="62" spans="1:5" x14ac:dyDescent="0.45">
      <c r="A62" t="s">
        <v>19</v>
      </c>
      <c r="C62" t="str">
        <f t="shared" si="0"/>
        <v>GeneDef+BS_StickyAcidSpray.symbolPack.prefixSymbols.1.symbol</v>
      </c>
      <c r="D62" t="s">
        <v>3441</v>
      </c>
      <c r="E62">
        <f>IF(ISERROR(B62),"",MATCH(C62,Main!$A$2:$A$1299,0))</f>
        <v>4</v>
      </c>
    </row>
    <row r="63" spans="1:5" x14ac:dyDescent="0.45">
      <c r="A63" t="s">
        <v>23</v>
      </c>
      <c r="C63" t="str">
        <f t="shared" si="0"/>
        <v>GeneDef+BS_StickyAcidSpray.symbolPack.prefixSymbols.2.symbol</v>
      </c>
      <c r="D63" t="s">
        <v>3442</v>
      </c>
      <c r="E63">
        <f>IF(ISERROR(B63),"",MATCH(C63,Main!$A$2:$A$1299,0))</f>
        <v>5</v>
      </c>
    </row>
    <row r="64" spans="1:5" x14ac:dyDescent="0.45">
      <c r="A64" t="s">
        <v>26</v>
      </c>
      <c r="C64" t="str">
        <f t="shared" si="0"/>
        <v>GeneDef+BS_StickyAcidSpray.symbolPack.prefixSymbols.3.symbol</v>
      </c>
      <c r="D64" t="s">
        <v>3443</v>
      </c>
      <c r="E64">
        <f>IF(ISERROR(B64),"",MATCH(C64,Main!$A$2:$A$1299,0))</f>
        <v>6</v>
      </c>
    </row>
    <row r="65" spans="1:5" x14ac:dyDescent="0.45">
      <c r="A65" t="s">
        <v>29</v>
      </c>
      <c r="C65" t="str">
        <f t="shared" si="0"/>
        <v>GeneDef+BS_StickyAcidSpray.symbolPack.suffixSymbols.0.symbol</v>
      </c>
      <c r="D65" t="s">
        <v>3444</v>
      </c>
      <c r="E65">
        <f>IF(ISERROR(B65),"",MATCH(C65,Main!$A$2:$A$1299,0))</f>
        <v>7</v>
      </c>
    </row>
    <row r="66" spans="1:5" x14ac:dyDescent="0.45">
      <c r="A66" t="s">
        <v>32</v>
      </c>
      <c r="C66" t="str">
        <f t="shared" si="0"/>
        <v>GeneDef+BS_StickyAcidSpray.symbolPack.suffixSymbols.1.symbol</v>
      </c>
      <c r="D66" t="s">
        <v>3445</v>
      </c>
      <c r="E66">
        <f>IF(ISERROR(B66),"",MATCH(C66,Main!$A$2:$A$1299,0))</f>
        <v>8</v>
      </c>
    </row>
    <row r="67" spans="1:5" x14ac:dyDescent="0.45">
      <c r="A67" t="s">
        <v>35</v>
      </c>
      <c r="C67" t="str">
        <f t="shared" ref="C67:C130" si="1">IF(B67="",A67,B67)</f>
        <v>GeneDef+VU_Hermaphromorph.label</v>
      </c>
      <c r="D67" t="s">
        <v>3414</v>
      </c>
      <c r="E67">
        <f>IF(ISERROR(B67),"",MATCH(C67,Main!$A$2:$A$1299,0))</f>
        <v>9</v>
      </c>
    </row>
    <row r="68" spans="1:5" x14ac:dyDescent="0.45">
      <c r="A68" t="s">
        <v>38</v>
      </c>
      <c r="C68" t="str">
        <f t="shared" si="1"/>
        <v>GeneDef+VU_Hermaphromorph.description</v>
      </c>
      <c r="D68" t="s">
        <v>3446</v>
      </c>
      <c r="E68">
        <f>IF(ISERROR(B68),"",MATCH(C68,Main!$A$2:$A$1299,0))</f>
        <v>10</v>
      </c>
    </row>
    <row r="69" spans="1:5" x14ac:dyDescent="0.45">
      <c r="A69" t="s">
        <v>41</v>
      </c>
      <c r="C69" t="str">
        <f t="shared" si="1"/>
        <v>GeneDef+BS_FoamSpray.label</v>
      </c>
      <c r="D69" t="s">
        <v>3417</v>
      </c>
      <c r="E69">
        <f>IF(ISERROR(B69),"",MATCH(C69,Main!$A$2:$A$1299,0))</f>
        <v>11</v>
      </c>
    </row>
    <row r="70" spans="1:5" x14ac:dyDescent="0.45">
      <c r="A70" t="s">
        <v>44</v>
      </c>
      <c r="C70" t="str">
        <f t="shared" si="1"/>
        <v>GeneDef+BS_FoamSpray.description</v>
      </c>
      <c r="D70" t="s">
        <v>3447</v>
      </c>
      <c r="E70">
        <f>IF(ISERROR(B70),"",MATCH(C70,Main!$A$2:$A$1299,0))</f>
        <v>12</v>
      </c>
    </row>
    <row r="71" spans="1:5" x14ac:dyDescent="0.45">
      <c r="A71" t="s">
        <v>47</v>
      </c>
      <c r="C71" t="str">
        <f t="shared" si="1"/>
        <v>GeneDef+BS_FoamSpray.symbolPack.wholeNameSymbols.0.symbol</v>
      </c>
      <c r="D71" t="s">
        <v>3448</v>
      </c>
      <c r="E71">
        <f>IF(ISERROR(B71),"",MATCH(C71,Main!$A$2:$A$1299,0))</f>
        <v>13</v>
      </c>
    </row>
    <row r="72" spans="1:5" x14ac:dyDescent="0.45">
      <c r="A72" t="s">
        <v>50</v>
      </c>
      <c r="C72" t="str">
        <f t="shared" si="1"/>
        <v>GeneDef+BS_FoamSpray.symbolPack.prefixSymbols.0.symbol</v>
      </c>
      <c r="D72" t="s">
        <v>3449</v>
      </c>
      <c r="E72">
        <f>IF(ISERROR(B72),"",MATCH(C72,Main!$A$2:$A$1299,0))</f>
        <v>14</v>
      </c>
    </row>
    <row r="73" spans="1:5" x14ac:dyDescent="0.45">
      <c r="A73" t="s">
        <v>53</v>
      </c>
      <c r="C73" t="str">
        <f t="shared" si="1"/>
        <v>GeneDef+BS_FoamSpray.symbolPack.prefixSymbols.1.symbol</v>
      </c>
      <c r="D73" t="s">
        <v>3450</v>
      </c>
      <c r="E73">
        <f>IF(ISERROR(B73),"",MATCH(C73,Main!$A$2:$A$1299,0))</f>
        <v>15</v>
      </c>
    </row>
    <row r="74" spans="1:5" x14ac:dyDescent="0.45">
      <c r="A74" t="s">
        <v>56</v>
      </c>
      <c r="C74" t="str">
        <f t="shared" si="1"/>
        <v>GeneDef+BS_FoamSpray.symbolPack.prefixSymbols.2.symbol</v>
      </c>
      <c r="D74" t="s">
        <v>3451</v>
      </c>
      <c r="E74">
        <f>IF(ISERROR(B74),"",MATCH(C74,Main!$A$2:$A$1299,0))</f>
        <v>16</v>
      </c>
    </row>
    <row r="75" spans="1:5" x14ac:dyDescent="0.45">
      <c r="A75" t="s">
        <v>59</v>
      </c>
      <c r="C75" t="str">
        <f t="shared" si="1"/>
        <v>GeneDef+BS_FoamSpray.symbolPack.prefixSymbols.3.symbol</v>
      </c>
      <c r="D75" t="s">
        <v>3452</v>
      </c>
      <c r="E75">
        <f>IF(ISERROR(B75),"",MATCH(C75,Main!$A$2:$A$1299,0))</f>
        <v>17</v>
      </c>
    </row>
    <row r="76" spans="1:5" x14ac:dyDescent="0.45">
      <c r="A76" t="s">
        <v>62</v>
      </c>
      <c r="C76" t="str">
        <f t="shared" si="1"/>
        <v>GeneDef+BS_FoamSpray.symbolPack.prefixSymbols.4.symbol</v>
      </c>
      <c r="D76" t="s">
        <v>3453</v>
      </c>
      <c r="E76">
        <f>IF(ISERROR(B76),"",MATCH(C76,Main!$A$2:$A$1299,0))</f>
        <v>18</v>
      </c>
    </row>
    <row r="77" spans="1:5" x14ac:dyDescent="0.45">
      <c r="A77" t="s">
        <v>65</v>
      </c>
      <c r="C77" t="str">
        <f t="shared" si="1"/>
        <v>GeneDef+BS_FoamSpray.symbolPack.prefixSymbols.5.symbol</v>
      </c>
      <c r="D77" t="s">
        <v>3449</v>
      </c>
      <c r="E77">
        <f>IF(ISERROR(B77),"",MATCH(C77,Main!$A$2:$A$1299,0))</f>
        <v>19</v>
      </c>
    </row>
    <row r="78" spans="1:5" x14ac:dyDescent="0.45">
      <c r="A78" t="s">
        <v>68</v>
      </c>
      <c r="C78" t="str">
        <f t="shared" si="1"/>
        <v>GeneDef+BS_FoamSpray.symbolPack.suffixSymbols.0.symbol</v>
      </c>
      <c r="D78" t="s">
        <v>3448</v>
      </c>
      <c r="E78">
        <f>IF(ISERROR(B78),"",MATCH(C78,Main!$A$2:$A$1299,0))</f>
        <v>20</v>
      </c>
    </row>
    <row r="79" spans="1:5" x14ac:dyDescent="0.45">
      <c r="A79" t="s">
        <v>70</v>
      </c>
      <c r="C79" t="str">
        <f t="shared" si="1"/>
        <v>GeneDef+BS_FoamSpray.symbolPack.suffixSymbols.1.symbol</v>
      </c>
      <c r="D79" t="s">
        <v>3452</v>
      </c>
      <c r="E79">
        <f>IF(ISERROR(B79),"",MATCH(C79,Main!$A$2:$A$1299,0))</f>
        <v>21</v>
      </c>
    </row>
    <row r="80" spans="1:5" x14ac:dyDescent="0.45">
      <c r="A80" t="s">
        <v>73</v>
      </c>
      <c r="C80" t="str">
        <f t="shared" si="1"/>
        <v>GeneDef+BS_CannotWearClothingOrArmor.label</v>
      </c>
      <c r="D80" t="s">
        <v>3454</v>
      </c>
      <c r="E80">
        <f>IF(ISERROR(B80),"",MATCH(C80,Main!$A$2:$A$1299,0))</f>
        <v>22</v>
      </c>
    </row>
    <row r="81" spans="1:5" x14ac:dyDescent="0.45">
      <c r="A81" t="s">
        <v>76</v>
      </c>
      <c r="C81" t="str">
        <f t="shared" si="1"/>
        <v>GeneDef+BS_CannotWearClothingOrArmor.description</v>
      </c>
      <c r="D81" t="s">
        <v>3455</v>
      </c>
      <c r="E81">
        <f>IF(ISERROR(B81),"",MATCH(C81,Main!$A$2:$A$1299,0))</f>
        <v>23</v>
      </c>
    </row>
    <row r="82" spans="1:5" x14ac:dyDescent="0.45">
      <c r="A82" t="s">
        <v>79</v>
      </c>
      <c r="C82" t="str">
        <f t="shared" si="1"/>
        <v>GeneDef+BS_CannotWearClothing.label</v>
      </c>
      <c r="D82" t="s">
        <v>3456</v>
      </c>
      <c r="E82">
        <f>IF(ISERROR(B82),"",MATCH(C82,Main!$A$2:$A$1299,0))</f>
        <v>24</v>
      </c>
    </row>
    <row r="83" spans="1:5" x14ac:dyDescent="0.45">
      <c r="A83" t="s">
        <v>82</v>
      </c>
      <c r="C83" t="str">
        <f t="shared" si="1"/>
        <v>GeneDef+BS_CannotWearClothing.description</v>
      </c>
      <c r="D83" t="s">
        <v>3457</v>
      </c>
      <c r="E83">
        <f>IF(ISERROR(B83),"",MATCH(C83,Main!$A$2:$A$1299,0))</f>
        <v>25</v>
      </c>
    </row>
    <row r="84" spans="1:5" x14ac:dyDescent="0.45">
      <c r="A84" t="s">
        <v>85</v>
      </c>
      <c r="C84" t="str">
        <f t="shared" si="1"/>
        <v>GeneDef+BS_CannotWearArmor.label</v>
      </c>
      <c r="D84" t="s">
        <v>3458</v>
      </c>
      <c r="E84">
        <f>IF(ISERROR(B84),"",MATCH(C84,Main!$A$2:$A$1299,0))</f>
        <v>26</v>
      </c>
    </row>
    <row r="85" spans="1:5" x14ac:dyDescent="0.45">
      <c r="A85" t="s">
        <v>88</v>
      </c>
      <c r="C85" t="str">
        <f t="shared" si="1"/>
        <v>GeneDef+BS_CannotWearArmor.description</v>
      </c>
      <c r="D85" t="s">
        <v>3459</v>
      </c>
      <c r="E85">
        <f>IF(ISERROR(B85),"",MATCH(C85,Main!$A$2:$A$1299,0))</f>
        <v>27</v>
      </c>
    </row>
    <row r="86" spans="1:5" x14ac:dyDescent="0.45">
      <c r="A86" t="s">
        <v>91</v>
      </c>
      <c r="C86" t="str">
        <f t="shared" si="1"/>
        <v>GeneDef+VeryNakedSpeed.label</v>
      </c>
      <c r="D86" t="s">
        <v>3460</v>
      </c>
      <c r="E86">
        <f>IF(ISERROR(B86),"",MATCH(C86,Main!$A$2:$A$1299,0))</f>
        <v>28</v>
      </c>
    </row>
    <row r="87" spans="1:5" x14ac:dyDescent="0.45">
      <c r="A87" t="s">
        <v>94</v>
      </c>
      <c r="C87" t="str">
        <f t="shared" si="1"/>
        <v>GeneDef+VeryNakedSpeed.description</v>
      </c>
      <c r="D87" t="s">
        <v>3461</v>
      </c>
      <c r="E87">
        <f>IF(ISERROR(B87),"",MATCH(C87,Main!$A$2:$A$1299,0))</f>
        <v>29</v>
      </c>
    </row>
    <row r="88" spans="1:5" x14ac:dyDescent="0.45">
      <c r="A88" t="s">
        <v>97</v>
      </c>
      <c r="C88" t="str">
        <f t="shared" si="1"/>
        <v>GeneDef+BS_ToughSkin.label</v>
      </c>
      <c r="D88" t="s">
        <v>3462</v>
      </c>
      <c r="E88">
        <f>IF(ISERROR(B88),"",MATCH(C88,Main!$A$2:$A$1299,0))</f>
        <v>30</v>
      </c>
    </row>
    <row r="89" spans="1:5" x14ac:dyDescent="0.45">
      <c r="A89" t="s">
        <v>100</v>
      </c>
      <c r="C89" t="str">
        <f t="shared" si="1"/>
        <v>GeneDef+BS_ToughSkin.description</v>
      </c>
      <c r="D89" t="s">
        <v>3463</v>
      </c>
      <c r="E89">
        <f>IF(ISERROR(B89),"",MATCH(C89,Main!$A$2:$A$1299,0))</f>
        <v>31</v>
      </c>
    </row>
    <row r="90" spans="1:5" x14ac:dyDescent="0.45">
      <c r="A90" t="s">
        <v>109</v>
      </c>
      <c r="C90" t="str">
        <f t="shared" si="1"/>
        <v>GeneDef+BS_ToughSkin.symbolPack.prefixSymbols.0.symbol</v>
      </c>
      <c r="D90" t="s">
        <v>3464</v>
      </c>
      <c r="E90">
        <f>IF(ISERROR(B90),"",MATCH(C90,Main!$A$2:$A$1299,0))</f>
        <v>34</v>
      </c>
    </row>
    <row r="91" spans="1:5" x14ac:dyDescent="0.45">
      <c r="A91" t="s">
        <v>103</v>
      </c>
      <c r="C91" t="str">
        <f t="shared" si="1"/>
        <v>GeneDef+BS_ToughSkin.customEffectDescriptions.0</v>
      </c>
      <c r="D91" t="s">
        <v>3465</v>
      </c>
      <c r="E91">
        <f>IF(ISERROR(B91),"",MATCH(C91,Main!$A$2:$A$1299,0))</f>
        <v>32</v>
      </c>
    </row>
    <row r="92" spans="1:5" x14ac:dyDescent="0.45">
      <c r="A92" t="s">
        <v>106</v>
      </c>
      <c r="C92" t="str">
        <f t="shared" si="1"/>
        <v>GeneDef+BS_ToughSkin.customEffectDescriptions.1</v>
      </c>
      <c r="D92" t="s">
        <v>3466</v>
      </c>
      <c r="E92">
        <f>IF(ISERROR(B92),"",MATCH(C92,Main!$A$2:$A$1299,0))</f>
        <v>33</v>
      </c>
    </row>
    <row r="93" spans="1:5" x14ac:dyDescent="0.45">
      <c r="A93" t="s">
        <v>112</v>
      </c>
      <c r="C93" t="str">
        <f t="shared" si="1"/>
        <v>GeneDef+BS_NaturalArmor.label</v>
      </c>
      <c r="D93" t="s">
        <v>3467</v>
      </c>
      <c r="E93">
        <f>IF(ISERROR(B93),"",MATCH(C93,Main!$A$2:$A$1299,0))</f>
        <v>35</v>
      </c>
    </row>
    <row r="94" spans="1:5" x14ac:dyDescent="0.45">
      <c r="A94" t="s">
        <v>115</v>
      </c>
      <c r="C94" t="str">
        <f t="shared" si="1"/>
        <v>GeneDef+BS_NaturalArmor.description</v>
      </c>
      <c r="D94" t="s">
        <v>3468</v>
      </c>
      <c r="E94">
        <f>IF(ISERROR(B94),"",MATCH(C94,Main!$A$2:$A$1299,0))</f>
        <v>36</v>
      </c>
    </row>
    <row r="95" spans="1:5" x14ac:dyDescent="0.45">
      <c r="A95" t="s">
        <v>124</v>
      </c>
      <c r="C95" t="str">
        <f t="shared" si="1"/>
        <v>GeneDef+BS_NaturalArmor.symbolPack.prefixSymbols.0.symbol</v>
      </c>
      <c r="D95" t="s">
        <v>3469</v>
      </c>
      <c r="E95">
        <f>IF(ISERROR(B95),"",MATCH(C95,Main!$A$2:$A$1299,0))</f>
        <v>39</v>
      </c>
    </row>
    <row r="96" spans="1:5" x14ac:dyDescent="0.45">
      <c r="A96" t="s">
        <v>118</v>
      </c>
      <c r="C96" t="str">
        <f t="shared" si="1"/>
        <v>GeneDef+BS_NaturalArmor.customEffectDescriptions.0</v>
      </c>
      <c r="D96" t="s">
        <v>3470</v>
      </c>
      <c r="E96">
        <f>IF(ISERROR(B96),"",MATCH(C96,Main!$A$2:$A$1299,0))</f>
        <v>37</v>
      </c>
    </row>
    <row r="97" spans="1:5" x14ac:dyDescent="0.45">
      <c r="A97" t="s">
        <v>121</v>
      </c>
      <c r="C97" t="str">
        <f t="shared" si="1"/>
        <v>GeneDef+BS_NaturalArmor.customEffectDescriptions.1</v>
      </c>
      <c r="D97" t="s">
        <v>3471</v>
      </c>
      <c r="E97">
        <f>IF(ISERROR(B97),"",MATCH(C97,Main!$A$2:$A$1299,0))</f>
        <v>38</v>
      </c>
    </row>
    <row r="98" spans="1:5" x14ac:dyDescent="0.45">
      <c r="A98" t="s">
        <v>127</v>
      </c>
      <c r="C98" t="str">
        <f t="shared" si="1"/>
        <v>GeneDef+BS_NaturalArmor_Great.label</v>
      </c>
      <c r="D98" t="s">
        <v>3472</v>
      </c>
      <c r="E98">
        <f>IF(ISERROR(B98),"",MATCH(C98,Main!$A$2:$A$1299,0))</f>
        <v>40</v>
      </c>
    </row>
    <row r="99" spans="1:5" x14ac:dyDescent="0.45">
      <c r="A99" t="s">
        <v>130</v>
      </c>
      <c r="C99" t="str">
        <f t="shared" si="1"/>
        <v>GeneDef+BS_NaturalArmor_Great.description</v>
      </c>
      <c r="D99" t="s">
        <v>3473</v>
      </c>
      <c r="E99">
        <f>IF(ISERROR(B99),"",MATCH(C99,Main!$A$2:$A$1299,0))</f>
        <v>41</v>
      </c>
    </row>
    <row r="100" spans="1:5" x14ac:dyDescent="0.45">
      <c r="A100" t="s">
        <v>139</v>
      </c>
      <c r="C100" t="str">
        <f t="shared" si="1"/>
        <v>GeneDef+BS_NaturalArmor_Great.symbolPack.prefixSymbols.0.symbol</v>
      </c>
      <c r="D100" t="s">
        <v>3474</v>
      </c>
      <c r="E100">
        <f>IF(ISERROR(B100),"",MATCH(C100,Main!$A$2:$A$1299,0))</f>
        <v>44</v>
      </c>
    </row>
    <row r="101" spans="1:5" x14ac:dyDescent="0.45">
      <c r="A101" t="s">
        <v>142</v>
      </c>
      <c r="C101" t="str">
        <f t="shared" si="1"/>
        <v>GeneDef+BS_NaturalArmor_Great.symbolPack.prefixSymbols.1.symbol</v>
      </c>
      <c r="D101" t="s">
        <v>3475</v>
      </c>
      <c r="E101">
        <f>IF(ISERROR(B101),"",MATCH(C101,Main!$A$2:$A$1299,0))</f>
        <v>45</v>
      </c>
    </row>
    <row r="102" spans="1:5" x14ac:dyDescent="0.45">
      <c r="A102" t="s">
        <v>133</v>
      </c>
      <c r="C102" t="str">
        <f t="shared" si="1"/>
        <v>GeneDef+BS_NaturalArmor_Great.customEffectDescriptions.0</v>
      </c>
      <c r="D102" t="s">
        <v>3476</v>
      </c>
      <c r="E102">
        <f>IF(ISERROR(B102),"",MATCH(C102,Main!$A$2:$A$1299,0))</f>
        <v>42</v>
      </c>
    </row>
    <row r="103" spans="1:5" x14ac:dyDescent="0.45">
      <c r="A103" t="s">
        <v>136</v>
      </c>
      <c r="C103" t="str">
        <f t="shared" si="1"/>
        <v>GeneDef+BS_NaturalArmor_Great.customEffectDescriptions.1</v>
      </c>
      <c r="D103" t="s">
        <v>3477</v>
      </c>
      <c r="E103">
        <f>IF(ISERROR(B103),"",MATCH(C103,Main!$A$2:$A$1299,0))</f>
        <v>43</v>
      </c>
    </row>
    <row r="104" spans="1:5" x14ac:dyDescent="0.45">
      <c r="A104" t="s">
        <v>145</v>
      </c>
      <c r="C104" t="str">
        <f t="shared" si="1"/>
        <v>GeneDef+BS_Concussive_Resistance.label</v>
      </c>
      <c r="D104" t="s">
        <v>3478</v>
      </c>
      <c r="E104">
        <f>IF(ISERROR(B104),"",MATCH(C104,Main!$A$2:$A$1299,0))</f>
        <v>46</v>
      </c>
    </row>
    <row r="105" spans="1:5" x14ac:dyDescent="0.45">
      <c r="A105" t="s">
        <v>148</v>
      </c>
      <c r="C105" t="str">
        <f t="shared" si="1"/>
        <v>GeneDef+BS_Concussive_Resistance.description</v>
      </c>
      <c r="D105" t="s">
        <v>3479</v>
      </c>
      <c r="E105">
        <f>IF(ISERROR(B105),"",MATCH(C105,Main!$A$2:$A$1299,0))</f>
        <v>47</v>
      </c>
    </row>
    <row r="106" spans="1:5" x14ac:dyDescent="0.45">
      <c r="A106" t="s">
        <v>151</v>
      </c>
      <c r="C106" t="str">
        <f t="shared" si="1"/>
        <v>GeneDef+BS_AcidResistanceMid.label</v>
      </c>
      <c r="D106" t="s">
        <v>3480</v>
      </c>
      <c r="E106">
        <f>IF(ISERROR(B106),"",MATCH(C106,Main!$A$2:$A$1299,0))</f>
        <v>48</v>
      </c>
    </row>
    <row r="107" spans="1:5" x14ac:dyDescent="0.45">
      <c r="A107" t="s">
        <v>154</v>
      </c>
      <c r="C107" t="str">
        <f t="shared" si="1"/>
        <v>GeneDef+BS_AcidResistanceMid.description</v>
      </c>
      <c r="D107" t="s">
        <v>3481</v>
      </c>
      <c r="E107">
        <f>IF(ISERROR(B107),"",MATCH(C107,Main!$A$2:$A$1299,0))</f>
        <v>49</v>
      </c>
    </row>
    <row r="108" spans="1:5" x14ac:dyDescent="0.45">
      <c r="A108" t="s">
        <v>157</v>
      </c>
      <c r="C108" t="str">
        <f t="shared" si="1"/>
        <v>GeneDef+BS_AcidResistanceTotal.label</v>
      </c>
      <c r="D108" t="s">
        <v>3482</v>
      </c>
      <c r="E108">
        <f>IF(ISERROR(B108),"",MATCH(C108,Main!$A$2:$A$1299,0))</f>
        <v>50</v>
      </c>
    </row>
    <row r="109" spans="1:5" x14ac:dyDescent="0.45">
      <c r="A109" t="s">
        <v>160</v>
      </c>
      <c r="C109" t="str">
        <f t="shared" si="1"/>
        <v>GeneDef+BS_AcidResistanceTotal.description</v>
      </c>
      <c r="D109" t="s">
        <v>3483</v>
      </c>
      <c r="E109">
        <f>IF(ISERROR(B109),"",MATCH(C109,Main!$A$2:$A$1299,0))</f>
        <v>51</v>
      </c>
    </row>
    <row r="110" spans="1:5" x14ac:dyDescent="0.45">
      <c r="A110" t="s">
        <v>187</v>
      </c>
      <c r="C110" t="str">
        <f t="shared" si="1"/>
        <v>GeneDef+VU_Lesser_Unliving_Resilience.label</v>
      </c>
      <c r="D110" t="s">
        <v>3484</v>
      </c>
      <c r="E110">
        <f>IF(ISERROR(B110),"",MATCH(C110,Main!$A$2:$A$1299,0))</f>
        <v>60</v>
      </c>
    </row>
    <row r="111" spans="1:5" x14ac:dyDescent="0.45">
      <c r="A111" t="s">
        <v>190</v>
      </c>
      <c r="C111" t="str">
        <f t="shared" si="1"/>
        <v>GeneDef+VU_Lesser_Unliving_Resilience.description</v>
      </c>
      <c r="D111" t="s">
        <v>3485</v>
      </c>
      <c r="E111">
        <f>IF(ISERROR(B111),"",MATCH(C111,Main!$A$2:$A$1299,0))</f>
        <v>61</v>
      </c>
    </row>
    <row r="112" spans="1:5" x14ac:dyDescent="0.45">
      <c r="A112" t="s">
        <v>193</v>
      </c>
      <c r="C112" t="str">
        <f t="shared" si="1"/>
        <v>GeneDef+VU_Unliving_Resilience.label</v>
      </c>
      <c r="D112" t="s">
        <v>3486</v>
      </c>
      <c r="E112">
        <f>IF(ISERROR(B112),"",MATCH(C112,Main!$A$2:$A$1299,0))</f>
        <v>62</v>
      </c>
    </row>
    <row r="113" spans="1:5" x14ac:dyDescent="0.45">
      <c r="A113" t="s">
        <v>196</v>
      </c>
      <c r="C113" t="str">
        <f t="shared" si="1"/>
        <v>GeneDef+VU_Unliving_Resilience.description</v>
      </c>
      <c r="D113" t="s">
        <v>3487</v>
      </c>
      <c r="E113">
        <f>IF(ISERROR(B113),"",MATCH(C113,Main!$A$2:$A$1299,0))</f>
        <v>63</v>
      </c>
    </row>
    <row r="114" spans="1:5" x14ac:dyDescent="0.45">
      <c r="A114" t="s">
        <v>199</v>
      </c>
      <c r="C114" t="str">
        <f t="shared" si="1"/>
        <v>GeneDef+VU_NoBlood.label</v>
      </c>
      <c r="D114" t="s">
        <v>3488</v>
      </c>
      <c r="E114">
        <f>IF(ISERROR(B114),"",MATCH(C114,Main!$A$2:$A$1299,0))</f>
        <v>64</v>
      </c>
    </row>
    <row r="115" spans="1:5" x14ac:dyDescent="0.45">
      <c r="A115" t="s">
        <v>205</v>
      </c>
      <c r="C115" t="str">
        <f t="shared" si="1"/>
        <v>GeneDef+VU_NoBlood.description</v>
      </c>
      <c r="D115" t="s">
        <v>3489</v>
      </c>
      <c r="E115">
        <f>IF(ISERROR(B115),"",MATCH(C115,Main!$A$2:$A$1299,0))</f>
        <v>66</v>
      </c>
    </row>
    <row r="116" spans="1:5" x14ac:dyDescent="0.45">
      <c r="A116" t="s">
        <v>202</v>
      </c>
      <c r="C116" t="str">
        <f t="shared" si="1"/>
        <v>GeneDef+VU_NoBlood.customEffectDescriptions.0</v>
      </c>
      <c r="D116" t="s">
        <v>3490</v>
      </c>
      <c r="E116">
        <f>IF(ISERROR(B116),"",MATCH(C116,Main!$A$2:$A$1299,0))</f>
        <v>65</v>
      </c>
    </row>
    <row r="117" spans="1:5" x14ac:dyDescent="0.45">
      <c r="A117" t="s">
        <v>208</v>
      </c>
      <c r="C117" t="str">
        <f t="shared" si="1"/>
        <v>GeneDef+BS_SlowBleeding.label</v>
      </c>
      <c r="D117" t="s">
        <v>3491</v>
      </c>
      <c r="E117">
        <f>IF(ISERROR(B117),"",MATCH(C117,Main!$A$2:$A$1299,0))</f>
        <v>67</v>
      </c>
    </row>
    <row r="118" spans="1:5" x14ac:dyDescent="0.45">
      <c r="A118" t="s">
        <v>211</v>
      </c>
      <c r="C118" t="str">
        <f t="shared" si="1"/>
        <v>GeneDef+BS_SlowBleeding.description</v>
      </c>
      <c r="D118" t="s">
        <v>3492</v>
      </c>
      <c r="E118">
        <f>IF(ISERROR(B118),"",MATCH(C118,Main!$A$2:$A$1299,0))</f>
        <v>68</v>
      </c>
    </row>
    <row r="119" spans="1:5" x14ac:dyDescent="0.45">
      <c r="A119" t="s">
        <v>214</v>
      </c>
      <c r="C119" t="str">
        <f t="shared" si="1"/>
        <v>GeneDef+BS_SlowBleeding.customEffectDescriptions.0</v>
      </c>
      <c r="D119" t="s">
        <v>3493</v>
      </c>
      <c r="E119">
        <f>IF(ISERROR(B119),"",MATCH(C119,Main!$A$2:$A$1299,0))</f>
        <v>69</v>
      </c>
    </row>
    <row r="120" spans="1:5" x14ac:dyDescent="0.45">
      <c r="A120" t="s">
        <v>217</v>
      </c>
      <c r="C120" t="str">
        <f t="shared" si="1"/>
        <v>GeneDef+VU_Unliving.label</v>
      </c>
      <c r="D120" t="s">
        <v>3494</v>
      </c>
      <c r="E120">
        <f>IF(ISERROR(B120),"",MATCH(C120,Main!$A$2:$A$1299,0))</f>
        <v>70</v>
      </c>
    </row>
    <row r="121" spans="1:5" x14ac:dyDescent="0.45">
      <c r="A121" t="s">
        <v>220</v>
      </c>
      <c r="C121" t="str">
        <f t="shared" si="1"/>
        <v>GeneDef+VU_Unliving.description</v>
      </c>
      <c r="D121" t="s">
        <v>3495</v>
      </c>
      <c r="E121">
        <f>IF(ISERROR(B121),"",MATCH(C121,Main!$A$2:$A$1299,0))</f>
        <v>71</v>
      </c>
    </row>
    <row r="122" spans="1:5" x14ac:dyDescent="0.45">
      <c r="A122" t="s">
        <v>223</v>
      </c>
      <c r="C122" t="str">
        <f t="shared" si="1"/>
        <v>GeneDef+VU_Unliving.customEffectDescriptions.0</v>
      </c>
      <c r="D122" t="s">
        <v>3496</v>
      </c>
      <c r="E122">
        <f>IF(ISERROR(B122),"",MATCH(C122,Main!$A$2:$A$1299,0))</f>
        <v>72</v>
      </c>
    </row>
    <row r="123" spans="1:5" x14ac:dyDescent="0.45">
      <c r="A123" t="s">
        <v>226</v>
      </c>
      <c r="C123" t="str">
        <f t="shared" si="1"/>
        <v>GeneDef+VU_Unliving.customEffectDescriptions.1</v>
      </c>
      <c r="D123" t="s">
        <v>3497</v>
      </c>
      <c r="E123">
        <f>IF(ISERROR(B123),"",MATCH(C123,Main!$A$2:$A$1299,0))</f>
        <v>73</v>
      </c>
    </row>
    <row r="124" spans="1:5" x14ac:dyDescent="0.45">
      <c r="A124" t="s">
        <v>271</v>
      </c>
      <c r="C124" t="str">
        <f t="shared" si="1"/>
        <v>GeneDef+JotunFrame.label</v>
      </c>
      <c r="D124" t="s">
        <v>3498</v>
      </c>
      <c r="E124">
        <f>IF(ISERROR(B124),"",MATCH(C124,Main!$A$2:$A$1299,0))</f>
        <v>88</v>
      </c>
    </row>
    <row r="125" spans="1:5" x14ac:dyDescent="0.45">
      <c r="A125" t="s">
        <v>274</v>
      </c>
      <c r="C125" t="str">
        <f t="shared" si="1"/>
        <v>GeneDef+JotunFrame.description</v>
      </c>
      <c r="D125" t="s">
        <v>3499</v>
      </c>
      <c r="E125">
        <f>IF(ISERROR(B125),"",MATCH(C125,Main!$A$2:$A$1299,0))</f>
        <v>89</v>
      </c>
    </row>
    <row r="126" spans="1:5" x14ac:dyDescent="0.45">
      <c r="A126" t="s">
        <v>247</v>
      </c>
      <c r="C126" t="str">
        <f t="shared" si="1"/>
        <v>GeneDef+JotunFrame.customEffectDescriptions.0</v>
      </c>
      <c r="D126" t="s">
        <v>3500</v>
      </c>
      <c r="E126">
        <f>IF(ISERROR(B126),"",MATCH(C126,Main!$A$2:$A$1299,0))</f>
        <v>80</v>
      </c>
    </row>
    <row r="127" spans="1:5" x14ac:dyDescent="0.45">
      <c r="A127" t="s">
        <v>250</v>
      </c>
      <c r="C127" t="str">
        <f t="shared" si="1"/>
        <v>GeneDef+JotunFrame.customEffectDescriptions.1</v>
      </c>
      <c r="D127" t="s">
        <v>3501</v>
      </c>
      <c r="E127">
        <f>IF(ISERROR(B127),"",MATCH(C127,Main!$A$2:$A$1299,0))</f>
        <v>81</v>
      </c>
    </row>
    <row r="128" spans="1:5" x14ac:dyDescent="0.45">
      <c r="A128" t="s">
        <v>253</v>
      </c>
      <c r="C128" t="str">
        <f t="shared" si="1"/>
        <v>GeneDef+JotunFrame.customEffectDescriptions.2</v>
      </c>
      <c r="D128" t="s">
        <v>3502</v>
      </c>
      <c r="E128">
        <f>IF(ISERROR(B128),"",MATCH(C128,Main!$A$2:$A$1299,0))</f>
        <v>82</v>
      </c>
    </row>
    <row r="129" spans="1:5" x14ac:dyDescent="0.45">
      <c r="A129" t="s">
        <v>256</v>
      </c>
      <c r="C129" t="str">
        <f t="shared" si="1"/>
        <v>GeneDef+JotunFrame.customEffectDescriptions.3</v>
      </c>
      <c r="D129" t="s">
        <v>3503</v>
      </c>
      <c r="E129">
        <f>IF(ISERROR(B129),"",MATCH(C129,Main!$A$2:$A$1299,0))</f>
        <v>83</v>
      </c>
    </row>
    <row r="130" spans="1:5" x14ac:dyDescent="0.45">
      <c r="A130" t="s">
        <v>259</v>
      </c>
      <c r="C130" t="str">
        <f t="shared" si="1"/>
        <v>GeneDef+JotunFrame.customEffectDescriptions.4</v>
      </c>
      <c r="D130" t="s">
        <v>3504</v>
      </c>
      <c r="E130">
        <f>IF(ISERROR(B130),"",MATCH(C130,Main!$A$2:$A$1299,0))</f>
        <v>84</v>
      </c>
    </row>
    <row r="131" spans="1:5" x14ac:dyDescent="0.45">
      <c r="A131" t="s">
        <v>262</v>
      </c>
      <c r="C131" t="str">
        <f t="shared" ref="C131:C194" si="2">IF(B131="",A131,B131)</f>
        <v>GeneDef+JotunFrame.customEffectDescriptions.5</v>
      </c>
      <c r="D131" t="s">
        <v>3505</v>
      </c>
      <c r="E131">
        <f>IF(ISERROR(B131),"",MATCH(C131,Main!$A$2:$A$1299,0))</f>
        <v>85</v>
      </c>
    </row>
    <row r="132" spans="1:5" x14ac:dyDescent="0.45">
      <c r="A132" t="s">
        <v>265</v>
      </c>
      <c r="C132" t="str">
        <f t="shared" si="2"/>
        <v>GeneDef+JotunFrame.customEffectDescriptions.6</v>
      </c>
      <c r="D132" t="s">
        <v>3506</v>
      </c>
      <c r="E132">
        <f>IF(ISERROR(B132),"",MATCH(C132,Main!$A$2:$A$1299,0))</f>
        <v>86</v>
      </c>
    </row>
    <row r="133" spans="1:5" x14ac:dyDescent="0.45">
      <c r="A133" t="s">
        <v>268</v>
      </c>
      <c r="C133" t="str">
        <f t="shared" si="2"/>
        <v>GeneDef+JotunFrame.customEffectDescriptions.7</v>
      </c>
      <c r="D133" t="s">
        <v>3507</v>
      </c>
      <c r="E133">
        <f>IF(ISERROR(B133),"",MATCH(C133,Main!$A$2:$A$1299,0))</f>
        <v>87</v>
      </c>
    </row>
    <row r="134" spans="1:5" x14ac:dyDescent="0.45">
      <c r="A134" t="s">
        <v>293</v>
      </c>
      <c r="C134" t="str">
        <f t="shared" si="2"/>
        <v>GeneDef+HalfJotunFrame.label</v>
      </c>
      <c r="D134" t="s">
        <v>3508</v>
      </c>
      <c r="E134">
        <f>IF(ISERROR(B134),"",MATCH(C134,Main!$A$2:$A$1299,0))</f>
        <v>98</v>
      </c>
    </row>
    <row r="135" spans="1:5" x14ac:dyDescent="0.45">
      <c r="A135" t="s">
        <v>296</v>
      </c>
      <c r="C135" t="str">
        <f t="shared" si="2"/>
        <v>GeneDef+HalfJotunFrame.description</v>
      </c>
      <c r="D135" t="s">
        <v>3509</v>
      </c>
      <c r="E135">
        <f>IF(ISERROR(B135),"",MATCH(C135,Main!$A$2:$A$1299,0))</f>
        <v>99</v>
      </c>
    </row>
    <row r="136" spans="1:5" x14ac:dyDescent="0.45">
      <c r="A136" t="s">
        <v>277</v>
      </c>
      <c r="C136" t="str">
        <f t="shared" si="2"/>
        <v>GeneDef+HalfJotunFrame.customEffectDescriptions.0</v>
      </c>
      <c r="D136" t="s">
        <v>3500</v>
      </c>
      <c r="E136">
        <f>IF(ISERROR(B136),"",MATCH(C136,Main!$A$2:$A$1299,0))</f>
        <v>90</v>
      </c>
    </row>
    <row r="137" spans="1:5" x14ac:dyDescent="0.45">
      <c r="A137" t="s">
        <v>279</v>
      </c>
      <c r="C137" t="str">
        <f t="shared" si="2"/>
        <v>GeneDef+HalfJotunFrame.customEffectDescriptions.1</v>
      </c>
      <c r="D137" t="s">
        <v>3501</v>
      </c>
      <c r="E137">
        <f>IF(ISERROR(B137),"",MATCH(C137,Main!$A$2:$A$1299,0))</f>
        <v>91</v>
      </c>
    </row>
    <row r="138" spans="1:5" x14ac:dyDescent="0.45">
      <c r="A138" t="s">
        <v>281</v>
      </c>
      <c r="C138" t="str">
        <f t="shared" si="2"/>
        <v>GeneDef+HalfJotunFrame.customEffectDescriptions.2</v>
      </c>
      <c r="D138" t="s">
        <v>3502</v>
      </c>
      <c r="E138">
        <f>IF(ISERROR(B138),"",MATCH(C138,Main!$A$2:$A$1299,0))</f>
        <v>92</v>
      </c>
    </row>
    <row r="139" spans="1:5" x14ac:dyDescent="0.45">
      <c r="A139" t="s">
        <v>283</v>
      </c>
      <c r="C139" t="str">
        <f t="shared" si="2"/>
        <v>GeneDef+HalfJotunFrame.customEffectDescriptions.3</v>
      </c>
      <c r="D139" t="s">
        <v>3503</v>
      </c>
      <c r="E139">
        <f>IF(ISERROR(B139),"",MATCH(C139,Main!$A$2:$A$1299,0))</f>
        <v>93</v>
      </c>
    </row>
    <row r="140" spans="1:5" x14ac:dyDescent="0.45">
      <c r="A140" t="s">
        <v>285</v>
      </c>
      <c r="C140" t="str">
        <f t="shared" si="2"/>
        <v>GeneDef+HalfJotunFrame.customEffectDescriptions.4</v>
      </c>
      <c r="D140" t="s">
        <v>3504</v>
      </c>
      <c r="E140">
        <f>IF(ISERROR(B140),"",MATCH(C140,Main!$A$2:$A$1299,0))</f>
        <v>94</v>
      </c>
    </row>
    <row r="141" spans="1:5" x14ac:dyDescent="0.45">
      <c r="A141" t="s">
        <v>287</v>
      </c>
      <c r="C141" t="str">
        <f t="shared" si="2"/>
        <v>GeneDef+HalfJotunFrame.customEffectDescriptions.5</v>
      </c>
      <c r="D141" t="s">
        <v>3505</v>
      </c>
      <c r="E141">
        <f>IF(ISERROR(B141),"",MATCH(C141,Main!$A$2:$A$1299,0))</f>
        <v>95</v>
      </c>
    </row>
    <row r="142" spans="1:5" x14ac:dyDescent="0.45">
      <c r="A142" t="s">
        <v>289</v>
      </c>
      <c r="C142" t="str">
        <f t="shared" si="2"/>
        <v>GeneDef+HalfJotunFrame.customEffectDescriptions.6</v>
      </c>
      <c r="D142" t="s">
        <v>3506</v>
      </c>
      <c r="E142">
        <f>IF(ISERROR(B142),"",MATCH(C142,Main!$A$2:$A$1299,0))</f>
        <v>96</v>
      </c>
    </row>
    <row r="143" spans="1:5" x14ac:dyDescent="0.45">
      <c r="A143" t="s">
        <v>291</v>
      </c>
      <c r="C143" t="str">
        <f t="shared" si="2"/>
        <v>GeneDef+HalfJotunFrame.customEffectDescriptions.7</v>
      </c>
      <c r="D143" t="s">
        <v>3507</v>
      </c>
      <c r="E143">
        <f>IF(ISERROR(B143),"",MATCH(C143,Main!$A$2:$A$1299,0))</f>
        <v>97</v>
      </c>
    </row>
    <row r="144" spans="1:5" x14ac:dyDescent="0.45">
      <c r="A144" t="s">
        <v>337</v>
      </c>
      <c r="C144" t="str">
        <f t="shared" si="2"/>
        <v>GeneDef+HalfColossusFrame.label</v>
      </c>
      <c r="D144" t="s">
        <v>3510</v>
      </c>
      <c r="E144">
        <f>IF(ISERROR(B144),"",MATCH(C144,Main!$A$2:$A$1299,0))</f>
        <v>118</v>
      </c>
    </row>
    <row r="145" spans="1:5" x14ac:dyDescent="0.45">
      <c r="A145" t="s">
        <v>340</v>
      </c>
      <c r="C145" t="str">
        <f t="shared" si="2"/>
        <v>GeneDef+HalfColossusFrame.description</v>
      </c>
      <c r="D145" t="s">
        <v>3511</v>
      </c>
      <c r="E145">
        <f>IF(ISERROR(B145),"",MATCH(C145,Main!$A$2:$A$1299,0))</f>
        <v>119</v>
      </c>
    </row>
    <row r="146" spans="1:5" x14ac:dyDescent="0.45">
      <c r="A146" t="s">
        <v>321</v>
      </c>
      <c r="C146" t="str">
        <f t="shared" si="2"/>
        <v>GeneDef+HalfColossusFrame.customEffectDescriptions.0</v>
      </c>
      <c r="D146" t="s">
        <v>3500</v>
      </c>
      <c r="E146">
        <f>IF(ISERROR(B146),"",MATCH(C146,Main!$A$2:$A$1299,0))</f>
        <v>110</v>
      </c>
    </row>
    <row r="147" spans="1:5" x14ac:dyDescent="0.45">
      <c r="A147" t="s">
        <v>323</v>
      </c>
      <c r="C147" t="str">
        <f t="shared" si="2"/>
        <v>GeneDef+HalfColossusFrame.customEffectDescriptions.1</v>
      </c>
      <c r="D147" t="s">
        <v>3501</v>
      </c>
      <c r="E147">
        <f>IF(ISERROR(B147),"",MATCH(C147,Main!$A$2:$A$1299,0))</f>
        <v>111</v>
      </c>
    </row>
    <row r="148" spans="1:5" x14ac:dyDescent="0.45">
      <c r="A148" t="s">
        <v>325</v>
      </c>
      <c r="C148" t="str">
        <f t="shared" si="2"/>
        <v>GeneDef+HalfColossusFrame.customEffectDescriptions.2</v>
      </c>
      <c r="D148" t="s">
        <v>3502</v>
      </c>
      <c r="E148">
        <f>IF(ISERROR(B148),"",MATCH(C148,Main!$A$2:$A$1299,0))</f>
        <v>112</v>
      </c>
    </row>
    <row r="149" spans="1:5" x14ac:dyDescent="0.45">
      <c r="A149" t="s">
        <v>327</v>
      </c>
      <c r="C149" t="str">
        <f t="shared" si="2"/>
        <v>GeneDef+HalfColossusFrame.customEffectDescriptions.3</v>
      </c>
      <c r="D149" t="s">
        <v>3503</v>
      </c>
      <c r="E149">
        <f>IF(ISERROR(B149),"",MATCH(C149,Main!$A$2:$A$1299,0))</f>
        <v>113</v>
      </c>
    </row>
    <row r="150" spans="1:5" x14ac:dyDescent="0.45">
      <c r="A150" t="s">
        <v>329</v>
      </c>
      <c r="C150" t="str">
        <f t="shared" si="2"/>
        <v>GeneDef+HalfColossusFrame.customEffectDescriptions.4</v>
      </c>
      <c r="D150" t="s">
        <v>3504</v>
      </c>
      <c r="E150">
        <f>IF(ISERROR(B150),"",MATCH(C150,Main!$A$2:$A$1299,0))</f>
        <v>114</v>
      </c>
    </row>
    <row r="151" spans="1:5" x14ac:dyDescent="0.45">
      <c r="A151" t="s">
        <v>331</v>
      </c>
      <c r="C151" t="str">
        <f t="shared" si="2"/>
        <v>GeneDef+HalfColossusFrame.customEffectDescriptions.5</v>
      </c>
      <c r="D151" t="s">
        <v>3505</v>
      </c>
      <c r="E151">
        <f>IF(ISERROR(B151),"",MATCH(C151,Main!$A$2:$A$1299,0))</f>
        <v>115</v>
      </c>
    </row>
    <row r="152" spans="1:5" x14ac:dyDescent="0.45">
      <c r="A152" t="s">
        <v>333</v>
      </c>
      <c r="C152" t="str">
        <f t="shared" si="2"/>
        <v>GeneDef+HalfColossusFrame.customEffectDescriptions.6</v>
      </c>
      <c r="D152" t="s">
        <v>3506</v>
      </c>
      <c r="E152">
        <f>IF(ISERROR(B152),"",MATCH(C152,Main!$A$2:$A$1299,0))</f>
        <v>116</v>
      </c>
    </row>
    <row r="153" spans="1:5" x14ac:dyDescent="0.45">
      <c r="A153" t="s">
        <v>335</v>
      </c>
      <c r="C153" t="str">
        <f t="shared" si="2"/>
        <v>GeneDef+HalfColossusFrame.customEffectDescriptions.7</v>
      </c>
      <c r="D153" t="s">
        <v>3507</v>
      </c>
      <c r="E153">
        <f>IF(ISERROR(B153),"",MATCH(C153,Main!$A$2:$A$1299,0))</f>
        <v>117</v>
      </c>
    </row>
    <row r="154" spans="1:5" x14ac:dyDescent="0.45">
      <c r="A154" t="s">
        <v>359</v>
      </c>
      <c r="C154" t="str">
        <f t="shared" si="2"/>
        <v>GeneDef+OgreFrame.label</v>
      </c>
      <c r="D154" t="s">
        <v>3512</v>
      </c>
      <c r="E154">
        <f>IF(ISERROR(B154),"",MATCH(C154,Main!$A$2:$A$1299,0))</f>
        <v>128</v>
      </c>
    </row>
    <row r="155" spans="1:5" x14ac:dyDescent="0.45">
      <c r="A155" t="s">
        <v>362</v>
      </c>
      <c r="C155" t="str">
        <f t="shared" si="2"/>
        <v>GeneDef+OgreFrame.description</v>
      </c>
      <c r="D155" t="s">
        <v>3513</v>
      </c>
      <c r="E155">
        <f>IF(ISERROR(B155),"",MATCH(C155,Main!$A$2:$A$1299,0))</f>
        <v>129</v>
      </c>
    </row>
    <row r="156" spans="1:5" x14ac:dyDescent="0.45">
      <c r="A156" t="s">
        <v>343</v>
      </c>
      <c r="C156" t="str">
        <f t="shared" si="2"/>
        <v>GeneDef+OgreFrame.customEffectDescriptions.0</v>
      </c>
      <c r="D156" t="s">
        <v>3500</v>
      </c>
      <c r="E156">
        <f>IF(ISERROR(B156),"",MATCH(C156,Main!$A$2:$A$1299,0))</f>
        <v>120</v>
      </c>
    </row>
    <row r="157" spans="1:5" x14ac:dyDescent="0.45">
      <c r="A157" t="s">
        <v>345</v>
      </c>
      <c r="C157" t="str">
        <f t="shared" si="2"/>
        <v>GeneDef+OgreFrame.customEffectDescriptions.1</v>
      </c>
      <c r="D157" t="s">
        <v>3501</v>
      </c>
      <c r="E157">
        <f>IF(ISERROR(B157),"",MATCH(C157,Main!$A$2:$A$1299,0))</f>
        <v>121</v>
      </c>
    </row>
    <row r="158" spans="1:5" x14ac:dyDescent="0.45">
      <c r="A158" t="s">
        <v>347</v>
      </c>
      <c r="C158" t="str">
        <f t="shared" si="2"/>
        <v>GeneDef+OgreFrame.customEffectDescriptions.2</v>
      </c>
      <c r="D158" t="s">
        <v>3502</v>
      </c>
      <c r="E158">
        <f>IF(ISERROR(B158),"",MATCH(C158,Main!$A$2:$A$1299,0))</f>
        <v>122</v>
      </c>
    </row>
    <row r="159" spans="1:5" x14ac:dyDescent="0.45">
      <c r="A159" t="s">
        <v>349</v>
      </c>
      <c r="C159" t="str">
        <f t="shared" si="2"/>
        <v>GeneDef+OgreFrame.customEffectDescriptions.3</v>
      </c>
      <c r="D159" t="s">
        <v>3503</v>
      </c>
      <c r="E159">
        <f>IF(ISERROR(B159),"",MATCH(C159,Main!$A$2:$A$1299,0))</f>
        <v>123</v>
      </c>
    </row>
    <row r="160" spans="1:5" x14ac:dyDescent="0.45">
      <c r="A160" t="s">
        <v>351</v>
      </c>
      <c r="C160" t="str">
        <f t="shared" si="2"/>
        <v>GeneDef+OgreFrame.customEffectDescriptions.4</v>
      </c>
      <c r="D160" t="s">
        <v>3504</v>
      </c>
      <c r="E160">
        <f>IF(ISERROR(B160),"",MATCH(C160,Main!$A$2:$A$1299,0))</f>
        <v>124</v>
      </c>
    </row>
    <row r="161" spans="1:5" x14ac:dyDescent="0.45">
      <c r="A161" t="s">
        <v>353</v>
      </c>
      <c r="C161" t="str">
        <f t="shared" si="2"/>
        <v>GeneDef+OgreFrame.customEffectDescriptions.5</v>
      </c>
      <c r="D161" t="s">
        <v>3505</v>
      </c>
      <c r="E161">
        <f>IF(ISERROR(B161),"",MATCH(C161,Main!$A$2:$A$1299,0))</f>
        <v>125</v>
      </c>
    </row>
    <row r="162" spans="1:5" x14ac:dyDescent="0.45">
      <c r="A162" t="s">
        <v>355</v>
      </c>
      <c r="C162" t="str">
        <f t="shared" si="2"/>
        <v>GeneDef+OgreFrame.customEffectDescriptions.6</v>
      </c>
      <c r="D162" t="s">
        <v>3506</v>
      </c>
      <c r="E162">
        <f>IF(ISERROR(B162),"",MATCH(C162,Main!$A$2:$A$1299,0))</f>
        <v>126</v>
      </c>
    </row>
    <row r="163" spans="1:5" x14ac:dyDescent="0.45">
      <c r="A163" t="s">
        <v>357</v>
      </c>
      <c r="C163" t="str">
        <f t="shared" si="2"/>
        <v>GeneDef+OgreFrame.customEffectDescriptions.7</v>
      </c>
      <c r="D163" t="s">
        <v>3507</v>
      </c>
      <c r="E163">
        <f>IF(ISERROR(B163),"",MATCH(C163,Main!$A$2:$A$1299,0))</f>
        <v>127</v>
      </c>
    </row>
    <row r="164" spans="1:5" x14ac:dyDescent="0.45">
      <c r="A164" t="s">
        <v>381</v>
      </c>
      <c r="C164" t="str">
        <f t="shared" si="2"/>
        <v>GeneDef+GreatOgreFrame.label</v>
      </c>
      <c r="D164" t="s">
        <v>3514</v>
      </c>
      <c r="E164">
        <f>IF(ISERROR(B164),"",MATCH(C164,Main!$A$2:$A$1299,0))</f>
        <v>138</v>
      </c>
    </row>
    <row r="165" spans="1:5" x14ac:dyDescent="0.45">
      <c r="A165" t="s">
        <v>384</v>
      </c>
      <c r="C165" t="str">
        <f t="shared" si="2"/>
        <v>GeneDef+GreatOgreFrame.description</v>
      </c>
      <c r="D165" t="s">
        <v>3513</v>
      </c>
      <c r="E165">
        <f>IF(ISERROR(B165),"",MATCH(C165,Main!$A$2:$A$1299,0))</f>
        <v>139</v>
      </c>
    </row>
    <row r="166" spans="1:5" x14ac:dyDescent="0.45">
      <c r="A166" t="s">
        <v>365</v>
      </c>
      <c r="C166" t="str">
        <f t="shared" si="2"/>
        <v>GeneDef+GreatOgreFrame.customEffectDescriptions.0</v>
      </c>
      <c r="D166" t="s">
        <v>3500</v>
      </c>
      <c r="E166">
        <f>IF(ISERROR(B166),"",MATCH(C166,Main!$A$2:$A$1299,0))</f>
        <v>130</v>
      </c>
    </row>
    <row r="167" spans="1:5" x14ac:dyDescent="0.45">
      <c r="A167" t="s">
        <v>367</v>
      </c>
      <c r="C167" t="str">
        <f t="shared" si="2"/>
        <v>GeneDef+GreatOgreFrame.customEffectDescriptions.1</v>
      </c>
      <c r="D167" t="s">
        <v>3501</v>
      </c>
      <c r="E167">
        <f>IF(ISERROR(B167),"",MATCH(C167,Main!$A$2:$A$1299,0))</f>
        <v>131</v>
      </c>
    </row>
    <row r="168" spans="1:5" x14ac:dyDescent="0.45">
      <c r="A168" t="s">
        <v>369</v>
      </c>
      <c r="C168" t="str">
        <f t="shared" si="2"/>
        <v>GeneDef+GreatOgreFrame.customEffectDescriptions.2</v>
      </c>
      <c r="D168" t="s">
        <v>3502</v>
      </c>
      <c r="E168">
        <f>IF(ISERROR(B168),"",MATCH(C168,Main!$A$2:$A$1299,0))</f>
        <v>132</v>
      </c>
    </row>
    <row r="169" spans="1:5" x14ac:dyDescent="0.45">
      <c r="A169" t="s">
        <v>371</v>
      </c>
      <c r="C169" t="str">
        <f t="shared" si="2"/>
        <v>GeneDef+GreatOgreFrame.customEffectDescriptions.3</v>
      </c>
      <c r="D169" t="s">
        <v>3503</v>
      </c>
      <c r="E169">
        <f>IF(ISERROR(B169),"",MATCH(C169,Main!$A$2:$A$1299,0))</f>
        <v>133</v>
      </c>
    </row>
    <row r="170" spans="1:5" x14ac:dyDescent="0.45">
      <c r="A170" t="s">
        <v>373</v>
      </c>
      <c r="C170" t="str">
        <f t="shared" si="2"/>
        <v>GeneDef+GreatOgreFrame.customEffectDescriptions.4</v>
      </c>
      <c r="D170" t="s">
        <v>3504</v>
      </c>
      <c r="E170">
        <f>IF(ISERROR(B170),"",MATCH(C170,Main!$A$2:$A$1299,0))</f>
        <v>134</v>
      </c>
    </row>
    <row r="171" spans="1:5" x14ac:dyDescent="0.45">
      <c r="A171" t="s">
        <v>375</v>
      </c>
      <c r="C171" t="str">
        <f t="shared" si="2"/>
        <v>GeneDef+GreatOgreFrame.customEffectDescriptions.5</v>
      </c>
      <c r="D171" t="s">
        <v>3505</v>
      </c>
      <c r="E171">
        <f>IF(ISERROR(B171),"",MATCH(C171,Main!$A$2:$A$1299,0))</f>
        <v>135</v>
      </c>
    </row>
    <row r="172" spans="1:5" x14ac:dyDescent="0.45">
      <c r="A172" t="s">
        <v>377</v>
      </c>
      <c r="C172" t="str">
        <f t="shared" si="2"/>
        <v>GeneDef+GreatOgreFrame.customEffectDescriptions.6</v>
      </c>
      <c r="D172" t="s">
        <v>3506</v>
      </c>
      <c r="E172">
        <f>IF(ISERROR(B172),"",MATCH(C172,Main!$A$2:$A$1299,0))</f>
        <v>136</v>
      </c>
    </row>
    <row r="173" spans="1:5" x14ac:dyDescent="0.45">
      <c r="A173" t="s">
        <v>379</v>
      </c>
      <c r="C173" t="str">
        <f t="shared" si="2"/>
        <v>GeneDef+GreatOgreFrame.customEffectDescriptions.7</v>
      </c>
      <c r="D173" t="s">
        <v>3507</v>
      </c>
      <c r="E173">
        <f>IF(ISERROR(B173),"",MATCH(C173,Main!$A$2:$A$1299,0))</f>
        <v>137</v>
      </c>
    </row>
    <row r="174" spans="1:5" x14ac:dyDescent="0.45">
      <c r="A174" t="s">
        <v>403</v>
      </c>
      <c r="C174" t="str">
        <f t="shared" si="2"/>
        <v>GeneDef+TitanFrame.label</v>
      </c>
      <c r="D174" t="s">
        <v>3515</v>
      </c>
      <c r="E174">
        <f>IF(ISERROR(B174),"",MATCH(C174,Main!$A$2:$A$1299,0))</f>
        <v>148</v>
      </c>
    </row>
    <row r="175" spans="1:5" x14ac:dyDescent="0.45">
      <c r="A175" t="s">
        <v>406</v>
      </c>
      <c r="C175" t="str">
        <f t="shared" si="2"/>
        <v>GeneDef+TitanFrame.description</v>
      </c>
      <c r="D175" t="s">
        <v>3516</v>
      </c>
      <c r="E175">
        <f>IF(ISERROR(B175),"",MATCH(C175,Main!$A$2:$A$1299,0))</f>
        <v>149</v>
      </c>
    </row>
    <row r="176" spans="1:5" x14ac:dyDescent="0.45">
      <c r="A176" t="s">
        <v>387</v>
      </c>
      <c r="C176" t="str">
        <f t="shared" si="2"/>
        <v>GeneDef+TitanFrame.customEffectDescriptions.0</v>
      </c>
      <c r="D176" t="s">
        <v>3500</v>
      </c>
      <c r="E176">
        <f>IF(ISERROR(B176),"",MATCH(C176,Main!$A$2:$A$1299,0))</f>
        <v>140</v>
      </c>
    </row>
    <row r="177" spans="1:5" x14ac:dyDescent="0.45">
      <c r="A177" t="s">
        <v>389</v>
      </c>
      <c r="C177" t="str">
        <f t="shared" si="2"/>
        <v>GeneDef+TitanFrame.customEffectDescriptions.1</v>
      </c>
      <c r="D177" t="s">
        <v>3501</v>
      </c>
      <c r="E177">
        <f>IF(ISERROR(B177),"",MATCH(C177,Main!$A$2:$A$1299,0))</f>
        <v>141</v>
      </c>
    </row>
    <row r="178" spans="1:5" x14ac:dyDescent="0.45">
      <c r="A178" t="s">
        <v>391</v>
      </c>
      <c r="C178" t="str">
        <f t="shared" si="2"/>
        <v>GeneDef+TitanFrame.customEffectDescriptions.2</v>
      </c>
      <c r="D178" t="s">
        <v>3502</v>
      </c>
      <c r="E178">
        <f>IF(ISERROR(B178),"",MATCH(C178,Main!$A$2:$A$1299,0))</f>
        <v>142</v>
      </c>
    </row>
    <row r="179" spans="1:5" x14ac:dyDescent="0.45">
      <c r="A179" t="s">
        <v>393</v>
      </c>
      <c r="C179" t="str">
        <f t="shared" si="2"/>
        <v>GeneDef+TitanFrame.customEffectDescriptions.3</v>
      </c>
      <c r="D179" t="s">
        <v>3503</v>
      </c>
      <c r="E179">
        <f>IF(ISERROR(B179),"",MATCH(C179,Main!$A$2:$A$1299,0))</f>
        <v>143</v>
      </c>
    </row>
    <row r="180" spans="1:5" x14ac:dyDescent="0.45">
      <c r="A180" t="s">
        <v>395</v>
      </c>
      <c r="C180" t="str">
        <f t="shared" si="2"/>
        <v>GeneDef+TitanFrame.customEffectDescriptions.4</v>
      </c>
      <c r="D180" t="s">
        <v>3504</v>
      </c>
      <c r="E180">
        <f>IF(ISERROR(B180),"",MATCH(C180,Main!$A$2:$A$1299,0))</f>
        <v>144</v>
      </c>
    </row>
    <row r="181" spans="1:5" x14ac:dyDescent="0.45">
      <c r="A181" t="s">
        <v>397</v>
      </c>
      <c r="C181" t="str">
        <f t="shared" si="2"/>
        <v>GeneDef+TitanFrame.customEffectDescriptions.5</v>
      </c>
      <c r="D181" t="s">
        <v>3505</v>
      </c>
      <c r="E181">
        <f>IF(ISERROR(B181),"",MATCH(C181,Main!$A$2:$A$1299,0))</f>
        <v>145</v>
      </c>
    </row>
    <row r="182" spans="1:5" x14ac:dyDescent="0.45">
      <c r="A182" t="s">
        <v>399</v>
      </c>
      <c r="C182" t="str">
        <f t="shared" si="2"/>
        <v>GeneDef+TitanFrame.customEffectDescriptions.6</v>
      </c>
      <c r="D182" t="s">
        <v>3506</v>
      </c>
      <c r="E182">
        <f>IF(ISERROR(B182),"",MATCH(C182,Main!$A$2:$A$1299,0))</f>
        <v>146</v>
      </c>
    </row>
    <row r="183" spans="1:5" x14ac:dyDescent="0.45">
      <c r="A183" t="s">
        <v>401</v>
      </c>
      <c r="C183" t="str">
        <f t="shared" si="2"/>
        <v>GeneDef+TitanFrame.customEffectDescriptions.7</v>
      </c>
      <c r="D183" t="s">
        <v>3507</v>
      </c>
      <c r="E183">
        <f>IF(ISERROR(B183),"",MATCH(C183,Main!$A$2:$A$1299,0))</f>
        <v>147</v>
      </c>
    </row>
    <row r="184" spans="1:5" x14ac:dyDescent="0.45">
      <c r="A184" t="s">
        <v>425</v>
      </c>
      <c r="C184" t="str">
        <f t="shared" si="2"/>
        <v>GeneDef+DwarfFrame.label</v>
      </c>
      <c r="D184" t="s">
        <v>3517</v>
      </c>
      <c r="E184">
        <f>IF(ISERROR(B184),"",MATCH(C184,Main!$A$2:$A$1299,0))</f>
        <v>158</v>
      </c>
    </row>
    <row r="185" spans="1:5" x14ac:dyDescent="0.45">
      <c r="A185" t="s">
        <v>428</v>
      </c>
      <c r="C185" t="str">
        <f t="shared" si="2"/>
        <v>GeneDef+DwarfFrame.description</v>
      </c>
      <c r="D185" t="s">
        <v>3518</v>
      </c>
      <c r="E185">
        <f>IF(ISERROR(B185),"",MATCH(C185,Main!$A$2:$A$1299,0))</f>
        <v>159</v>
      </c>
    </row>
    <row r="186" spans="1:5" x14ac:dyDescent="0.45">
      <c r="A186" t="s">
        <v>409</v>
      </c>
      <c r="C186" t="str">
        <f t="shared" si="2"/>
        <v>GeneDef+DwarfFrame.customEffectDescriptions.0</v>
      </c>
      <c r="D186" t="s">
        <v>3500</v>
      </c>
      <c r="E186">
        <f>IF(ISERROR(B186),"",MATCH(C186,Main!$A$2:$A$1299,0))</f>
        <v>150</v>
      </c>
    </row>
    <row r="187" spans="1:5" x14ac:dyDescent="0.45">
      <c r="A187" t="s">
        <v>411</v>
      </c>
      <c r="C187" t="str">
        <f t="shared" si="2"/>
        <v>GeneDef+DwarfFrame.customEffectDescriptions.1</v>
      </c>
      <c r="D187" t="s">
        <v>3501</v>
      </c>
      <c r="E187">
        <f>IF(ISERROR(B187),"",MATCH(C187,Main!$A$2:$A$1299,0))</f>
        <v>151</v>
      </c>
    </row>
    <row r="188" spans="1:5" x14ac:dyDescent="0.45">
      <c r="A188" t="s">
        <v>413</v>
      </c>
      <c r="C188" t="str">
        <f t="shared" si="2"/>
        <v>GeneDef+DwarfFrame.customEffectDescriptions.2</v>
      </c>
      <c r="D188" t="s">
        <v>3502</v>
      </c>
      <c r="E188">
        <f>IF(ISERROR(B188),"",MATCH(C188,Main!$A$2:$A$1299,0))</f>
        <v>152</v>
      </c>
    </row>
    <row r="189" spans="1:5" x14ac:dyDescent="0.45">
      <c r="A189" t="s">
        <v>415</v>
      </c>
      <c r="C189" t="str">
        <f t="shared" si="2"/>
        <v>GeneDef+DwarfFrame.customEffectDescriptions.3</v>
      </c>
      <c r="D189" t="s">
        <v>3503</v>
      </c>
      <c r="E189">
        <f>IF(ISERROR(B189),"",MATCH(C189,Main!$A$2:$A$1299,0))</f>
        <v>153</v>
      </c>
    </row>
    <row r="190" spans="1:5" x14ac:dyDescent="0.45">
      <c r="A190" t="s">
        <v>417</v>
      </c>
      <c r="C190" t="str">
        <f t="shared" si="2"/>
        <v>GeneDef+DwarfFrame.customEffectDescriptions.4</v>
      </c>
      <c r="D190" t="s">
        <v>3504</v>
      </c>
      <c r="E190">
        <f>IF(ISERROR(B190),"",MATCH(C190,Main!$A$2:$A$1299,0))</f>
        <v>154</v>
      </c>
    </row>
    <row r="191" spans="1:5" x14ac:dyDescent="0.45">
      <c r="A191" t="s">
        <v>419</v>
      </c>
      <c r="C191" t="str">
        <f t="shared" si="2"/>
        <v>GeneDef+DwarfFrame.customEffectDescriptions.5</v>
      </c>
      <c r="D191" t="s">
        <v>3505</v>
      </c>
      <c r="E191">
        <f>IF(ISERROR(B191),"",MATCH(C191,Main!$A$2:$A$1299,0))</f>
        <v>155</v>
      </c>
    </row>
    <row r="192" spans="1:5" x14ac:dyDescent="0.45">
      <c r="A192" t="s">
        <v>421</v>
      </c>
      <c r="C192" t="str">
        <f t="shared" si="2"/>
        <v>GeneDef+DwarfFrame.customEffectDescriptions.6</v>
      </c>
      <c r="D192" t="s">
        <v>3506</v>
      </c>
      <c r="E192">
        <f>IF(ISERROR(B192),"",MATCH(C192,Main!$A$2:$A$1299,0))</f>
        <v>156</v>
      </c>
    </row>
    <row r="193" spans="1:5" x14ac:dyDescent="0.45">
      <c r="A193" t="s">
        <v>423</v>
      </c>
      <c r="C193" t="str">
        <f t="shared" si="2"/>
        <v>GeneDef+DwarfFrame.customEffectDescriptions.7</v>
      </c>
      <c r="D193" t="s">
        <v>3507</v>
      </c>
      <c r="E193">
        <f>IF(ISERROR(B193),"",MATCH(C193,Main!$A$2:$A$1299,0))</f>
        <v>157</v>
      </c>
    </row>
    <row r="194" spans="1:5" x14ac:dyDescent="0.45">
      <c r="A194" t="s">
        <v>447</v>
      </c>
      <c r="C194" t="str">
        <f t="shared" si="2"/>
        <v>GeneDef+BS_SmallFrame.label</v>
      </c>
      <c r="D194" t="s">
        <v>3519</v>
      </c>
      <c r="E194">
        <f>IF(ISERROR(B194),"",MATCH(C194,Main!$A$2:$A$1299,0))</f>
        <v>168</v>
      </c>
    </row>
    <row r="195" spans="1:5" x14ac:dyDescent="0.45">
      <c r="A195" t="s">
        <v>450</v>
      </c>
      <c r="C195" t="str">
        <f t="shared" ref="C195:C258" si="3">IF(B195="",A195,B195)</f>
        <v>GeneDef+BS_SmallFrame.description</v>
      </c>
      <c r="D195" t="s">
        <v>3520</v>
      </c>
      <c r="E195">
        <f>IF(ISERROR(B195),"",MATCH(C195,Main!$A$2:$A$1299,0))</f>
        <v>169</v>
      </c>
    </row>
    <row r="196" spans="1:5" x14ac:dyDescent="0.45">
      <c r="A196" t="s">
        <v>431</v>
      </c>
      <c r="C196" t="str">
        <f t="shared" si="3"/>
        <v>GeneDef+BS_SmallFrame.customEffectDescriptions.0</v>
      </c>
      <c r="D196" t="s">
        <v>3500</v>
      </c>
      <c r="E196">
        <f>IF(ISERROR(B196),"",MATCH(C196,Main!$A$2:$A$1299,0))</f>
        <v>160</v>
      </c>
    </row>
    <row r="197" spans="1:5" x14ac:dyDescent="0.45">
      <c r="A197" t="s">
        <v>433</v>
      </c>
      <c r="C197" t="str">
        <f t="shared" si="3"/>
        <v>GeneDef+BS_SmallFrame.customEffectDescriptions.1</v>
      </c>
      <c r="D197" t="s">
        <v>3501</v>
      </c>
      <c r="E197">
        <f>IF(ISERROR(B197),"",MATCH(C197,Main!$A$2:$A$1299,0))</f>
        <v>161</v>
      </c>
    </row>
    <row r="198" spans="1:5" x14ac:dyDescent="0.45">
      <c r="A198" t="s">
        <v>435</v>
      </c>
      <c r="C198" t="str">
        <f t="shared" si="3"/>
        <v>GeneDef+BS_SmallFrame.customEffectDescriptions.2</v>
      </c>
      <c r="D198" t="s">
        <v>3502</v>
      </c>
      <c r="E198">
        <f>IF(ISERROR(B198),"",MATCH(C198,Main!$A$2:$A$1299,0))</f>
        <v>162</v>
      </c>
    </row>
    <row r="199" spans="1:5" x14ac:dyDescent="0.45">
      <c r="A199" t="s">
        <v>437</v>
      </c>
      <c r="C199" t="str">
        <f t="shared" si="3"/>
        <v>GeneDef+BS_SmallFrame.customEffectDescriptions.3</v>
      </c>
      <c r="D199" t="s">
        <v>3503</v>
      </c>
      <c r="E199">
        <f>IF(ISERROR(B199),"",MATCH(C199,Main!$A$2:$A$1299,0))</f>
        <v>163</v>
      </c>
    </row>
    <row r="200" spans="1:5" x14ac:dyDescent="0.45">
      <c r="A200" t="s">
        <v>439</v>
      </c>
      <c r="C200" t="str">
        <f t="shared" si="3"/>
        <v>GeneDef+BS_SmallFrame.customEffectDescriptions.4</v>
      </c>
      <c r="D200" t="s">
        <v>3504</v>
      </c>
      <c r="E200">
        <f>IF(ISERROR(B200),"",MATCH(C200,Main!$A$2:$A$1299,0))</f>
        <v>164</v>
      </c>
    </row>
    <row r="201" spans="1:5" x14ac:dyDescent="0.45">
      <c r="A201" t="s">
        <v>441</v>
      </c>
      <c r="C201" t="str">
        <f t="shared" si="3"/>
        <v>GeneDef+BS_SmallFrame.customEffectDescriptions.5</v>
      </c>
      <c r="D201" t="s">
        <v>3505</v>
      </c>
      <c r="E201">
        <f>IF(ISERROR(B201),"",MATCH(C201,Main!$A$2:$A$1299,0))</f>
        <v>165</v>
      </c>
    </row>
    <row r="202" spans="1:5" x14ac:dyDescent="0.45">
      <c r="A202" t="s">
        <v>443</v>
      </c>
      <c r="C202" t="str">
        <f t="shared" si="3"/>
        <v>GeneDef+BS_SmallFrame.customEffectDescriptions.6</v>
      </c>
      <c r="D202" t="s">
        <v>3506</v>
      </c>
      <c r="E202">
        <f>IF(ISERROR(B202),"",MATCH(C202,Main!$A$2:$A$1299,0))</f>
        <v>166</v>
      </c>
    </row>
    <row r="203" spans="1:5" x14ac:dyDescent="0.45">
      <c r="A203" t="s">
        <v>445</v>
      </c>
      <c r="C203" t="str">
        <f t="shared" si="3"/>
        <v>GeneDef+BS_SmallFrame.customEffectDescriptions.7</v>
      </c>
      <c r="D203" t="s">
        <v>3507</v>
      </c>
      <c r="E203">
        <f>IF(ISERROR(B203),"",MATCH(C203,Main!$A$2:$A$1299,0))</f>
        <v>167</v>
      </c>
    </row>
    <row r="204" spans="1:5" x14ac:dyDescent="0.45">
      <c r="A204" t="s">
        <v>469</v>
      </c>
      <c r="C204" t="str">
        <f t="shared" si="3"/>
        <v>GeneDef+GnomeFrame.label</v>
      </c>
      <c r="D204" t="s">
        <v>3521</v>
      </c>
      <c r="E204">
        <f>IF(ISERROR(B204),"",MATCH(C204,Main!$A$2:$A$1299,0))</f>
        <v>178</v>
      </c>
    </row>
    <row r="205" spans="1:5" x14ac:dyDescent="0.45">
      <c r="A205" t="s">
        <v>472</v>
      </c>
      <c r="C205" t="str">
        <f t="shared" si="3"/>
        <v>GeneDef+GnomeFrame.description</v>
      </c>
      <c r="D205" t="s">
        <v>3522</v>
      </c>
      <c r="E205">
        <f>IF(ISERROR(B205),"",MATCH(C205,Main!$A$2:$A$1299,0))</f>
        <v>179</v>
      </c>
    </row>
    <row r="206" spans="1:5" x14ac:dyDescent="0.45">
      <c r="A206" t="s">
        <v>453</v>
      </c>
      <c r="C206" t="str">
        <f t="shared" si="3"/>
        <v>GeneDef+GnomeFrame.customEffectDescriptions.0</v>
      </c>
      <c r="D206" t="s">
        <v>3500</v>
      </c>
      <c r="E206">
        <f>IF(ISERROR(B206),"",MATCH(C206,Main!$A$2:$A$1299,0))</f>
        <v>170</v>
      </c>
    </row>
    <row r="207" spans="1:5" x14ac:dyDescent="0.45">
      <c r="A207" t="s">
        <v>455</v>
      </c>
      <c r="C207" t="str">
        <f t="shared" si="3"/>
        <v>GeneDef+GnomeFrame.customEffectDescriptions.1</v>
      </c>
      <c r="D207" t="s">
        <v>3501</v>
      </c>
      <c r="E207">
        <f>IF(ISERROR(B207),"",MATCH(C207,Main!$A$2:$A$1299,0))</f>
        <v>171</v>
      </c>
    </row>
    <row r="208" spans="1:5" x14ac:dyDescent="0.45">
      <c r="A208" t="s">
        <v>457</v>
      </c>
      <c r="C208" t="str">
        <f t="shared" si="3"/>
        <v>GeneDef+GnomeFrame.customEffectDescriptions.2</v>
      </c>
      <c r="D208" t="s">
        <v>3502</v>
      </c>
      <c r="E208">
        <f>IF(ISERROR(B208),"",MATCH(C208,Main!$A$2:$A$1299,0))</f>
        <v>172</v>
      </c>
    </row>
    <row r="209" spans="1:5" x14ac:dyDescent="0.45">
      <c r="A209" t="s">
        <v>459</v>
      </c>
      <c r="C209" t="str">
        <f t="shared" si="3"/>
        <v>GeneDef+GnomeFrame.customEffectDescriptions.3</v>
      </c>
      <c r="D209" t="s">
        <v>3503</v>
      </c>
      <c r="E209">
        <f>IF(ISERROR(B209),"",MATCH(C209,Main!$A$2:$A$1299,0))</f>
        <v>173</v>
      </c>
    </row>
    <row r="210" spans="1:5" x14ac:dyDescent="0.45">
      <c r="A210" t="s">
        <v>461</v>
      </c>
      <c r="C210" t="str">
        <f t="shared" si="3"/>
        <v>GeneDef+GnomeFrame.customEffectDescriptions.4</v>
      </c>
      <c r="D210" t="s">
        <v>3504</v>
      </c>
      <c r="E210">
        <f>IF(ISERROR(B210),"",MATCH(C210,Main!$A$2:$A$1299,0))</f>
        <v>174</v>
      </c>
    </row>
    <row r="211" spans="1:5" x14ac:dyDescent="0.45">
      <c r="A211" t="s">
        <v>463</v>
      </c>
      <c r="C211" t="str">
        <f t="shared" si="3"/>
        <v>GeneDef+GnomeFrame.customEffectDescriptions.5</v>
      </c>
      <c r="D211" t="s">
        <v>3505</v>
      </c>
      <c r="E211">
        <f>IF(ISERROR(B211),"",MATCH(C211,Main!$A$2:$A$1299,0))</f>
        <v>175</v>
      </c>
    </row>
    <row r="212" spans="1:5" x14ac:dyDescent="0.45">
      <c r="A212" t="s">
        <v>465</v>
      </c>
      <c r="C212" t="str">
        <f t="shared" si="3"/>
        <v>GeneDef+GnomeFrame.customEffectDescriptions.6</v>
      </c>
      <c r="D212" t="s">
        <v>3506</v>
      </c>
      <c r="E212">
        <f>IF(ISERROR(B212),"",MATCH(C212,Main!$A$2:$A$1299,0))</f>
        <v>176</v>
      </c>
    </row>
    <row r="213" spans="1:5" x14ac:dyDescent="0.45">
      <c r="A213" t="s">
        <v>467</v>
      </c>
      <c r="C213" t="str">
        <f t="shared" si="3"/>
        <v>GeneDef+GnomeFrame.customEffectDescriptions.7</v>
      </c>
      <c r="D213" t="s">
        <v>3507</v>
      </c>
      <c r="E213">
        <f>IF(ISERROR(B213),"",MATCH(C213,Main!$A$2:$A$1299,0))</f>
        <v>177</v>
      </c>
    </row>
    <row r="214" spans="1:5" x14ac:dyDescent="0.45">
      <c r="A214" t="s">
        <v>491</v>
      </c>
      <c r="C214" t="str">
        <f t="shared" si="3"/>
        <v>GeneDef+BS_RabbitFrame.label</v>
      </c>
      <c r="D214" t="s">
        <v>3523</v>
      </c>
      <c r="E214">
        <f>IF(ISERROR(B214),"",MATCH(C214,Main!$A$2:$A$1299,0))</f>
        <v>188</v>
      </c>
    </row>
    <row r="215" spans="1:5" x14ac:dyDescent="0.45">
      <c r="A215" t="s">
        <v>494</v>
      </c>
      <c r="C215" t="str">
        <f t="shared" si="3"/>
        <v>GeneDef+BS_RabbitFrame.description</v>
      </c>
      <c r="D215" t="s">
        <v>3524</v>
      </c>
      <c r="E215">
        <f>IF(ISERROR(B215),"",MATCH(C215,Main!$A$2:$A$1299,0))</f>
        <v>189</v>
      </c>
    </row>
    <row r="216" spans="1:5" x14ac:dyDescent="0.45">
      <c r="A216" t="s">
        <v>475</v>
      </c>
      <c r="C216" t="str">
        <f t="shared" si="3"/>
        <v>GeneDef+BS_RabbitFrame.customEffectDescriptions.0</v>
      </c>
      <c r="D216" t="s">
        <v>3500</v>
      </c>
      <c r="E216">
        <f>IF(ISERROR(B216),"",MATCH(C216,Main!$A$2:$A$1299,0))</f>
        <v>180</v>
      </c>
    </row>
    <row r="217" spans="1:5" x14ac:dyDescent="0.45">
      <c r="A217" t="s">
        <v>477</v>
      </c>
      <c r="C217" t="str">
        <f t="shared" si="3"/>
        <v>GeneDef+BS_RabbitFrame.customEffectDescriptions.1</v>
      </c>
      <c r="D217" t="s">
        <v>3501</v>
      </c>
      <c r="E217">
        <f>IF(ISERROR(B217),"",MATCH(C217,Main!$A$2:$A$1299,0))</f>
        <v>181</v>
      </c>
    </row>
    <row r="218" spans="1:5" x14ac:dyDescent="0.45">
      <c r="A218" t="s">
        <v>479</v>
      </c>
      <c r="C218" t="str">
        <f t="shared" si="3"/>
        <v>GeneDef+BS_RabbitFrame.customEffectDescriptions.2</v>
      </c>
      <c r="D218" t="s">
        <v>3502</v>
      </c>
      <c r="E218">
        <f>IF(ISERROR(B218),"",MATCH(C218,Main!$A$2:$A$1299,0))</f>
        <v>182</v>
      </c>
    </row>
    <row r="219" spans="1:5" x14ac:dyDescent="0.45">
      <c r="A219" t="s">
        <v>481</v>
      </c>
      <c r="C219" t="str">
        <f t="shared" si="3"/>
        <v>GeneDef+BS_RabbitFrame.customEffectDescriptions.3</v>
      </c>
      <c r="D219" t="s">
        <v>3503</v>
      </c>
      <c r="E219">
        <f>IF(ISERROR(B219),"",MATCH(C219,Main!$A$2:$A$1299,0))</f>
        <v>183</v>
      </c>
    </row>
    <row r="220" spans="1:5" x14ac:dyDescent="0.45">
      <c r="A220" t="s">
        <v>483</v>
      </c>
      <c r="C220" t="str">
        <f t="shared" si="3"/>
        <v>GeneDef+BS_RabbitFrame.customEffectDescriptions.4</v>
      </c>
      <c r="D220" t="s">
        <v>3504</v>
      </c>
      <c r="E220">
        <f>IF(ISERROR(B220),"",MATCH(C220,Main!$A$2:$A$1299,0))</f>
        <v>184</v>
      </c>
    </row>
    <row r="221" spans="1:5" x14ac:dyDescent="0.45">
      <c r="A221" t="s">
        <v>485</v>
      </c>
      <c r="C221" t="str">
        <f t="shared" si="3"/>
        <v>GeneDef+BS_RabbitFrame.customEffectDescriptions.5</v>
      </c>
      <c r="D221" t="s">
        <v>3505</v>
      </c>
      <c r="E221">
        <f>IF(ISERROR(B221),"",MATCH(C221,Main!$A$2:$A$1299,0))</f>
        <v>185</v>
      </c>
    </row>
    <row r="222" spans="1:5" x14ac:dyDescent="0.45">
      <c r="A222" t="s">
        <v>487</v>
      </c>
      <c r="C222" t="str">
        <f t="shared" si="3"/>
        <v>GeneDef+BS_RabbitFrame.customEffectDescriptions.6</v>
      </c>
      <c r="D222" t="s">
        <v>3506</v>
      </c>
      <c r="E222">
        <f>IF(ISERROR(B222),"",MATCH(C222,Main!$A$2:$A$1299,0))</f>
        <v>186</v>
      </c>
    </row>
    <row r="223" spans="1:5" x14ac:dyDescent="0.45">
      <c r="A223" t="s">
        <v>489</v>
      </c>
      <c r="C223" t="str">
        <f t="shared" si="3"/>
        <v>GeneDef+BS_RabbitFrame.customEffectDescriptions.7</v>
      </c>
      <c r="D223" t="s">
        <v>3507</v>
      </c>
      <c r="E223">
        <f>IF(ISERROR(B223),"",MATCH(C223,Main!$A$2:$A$1299,0))</f>
        <v>187</v>
      </c>
    </row>
    <row r="224" spans="1:5" x14ac:dyDescent="0.45">
      <c r="A224" t="s">
        <v>513</v>
      </c>
      <c r="C224" t="str">
        <f t="shared" si="3"/>
        <v>GeneDef+BS_AriettyFrame.label</v>
      </c>
      <c r="D224" t="s">
        <v>3525</v>
      </c>
      <c r="E224">
        <f>IF(ISERROR(B224),"",MATCH(C224,Main!$A$2:$A$1299,0))</f>
        <v>198</v>
      </c>
    </row>
    <row r="225" spans="1:5" x14ac:dyDescent="0.45">
      <c r="A225" t="s">
        <v>516</v>
      </c>
      <c r="C225" t="str">
        <f t="shared" si="3"/>
        <v>GeneDef+BS_AriettyFrame.description</v>
      </c>
      <c r="D225" t="s">
        <v>3526</v>
      </c>
      <c r="E225">
        <f>IF(ISERROR(B225),"",MATCH(C225,Main!$A$2:$A$1299,0))</f>
        <v>199</v>
      </c>
    </row>
    <row r="226" spans="1:5" x14ac:dyDescent="0.45">
      <c r="A226" t="s">
        <v>497</v>
      </c>
      <c r="C226" t="str">
        <f t="shared" si="3"/>
        <v>GeneDef+BS_AriettyFrame.customEffectDescriptions.0</v>
      </c>
      <c r="D226" t="s">
        <v>3500</v>
      </c>
      <c r="E226">
        <f>IF(ISERROR(B226),"",MATCH(C226,Main!$A$2:$A$1299,0))</f>
        <v>190</v>
      </c>
    </row>
    <row r="227" spans="1:5" x14ac:dyDescent="0.45">
      <c r="A227" t="s">
        <v>499</v>
      </c>
      <c r="C227" t="str">
        <f t="shared" si="3"/>
        <v>GeneDef+BS_AriettyFrame.customEffectDescriptions.1</v>
      </c>
      <c r="D227" t="s">
        <v>3501</v>
      </c>
      <c r="E227">
        <f>IF(ISERROR(B227),"",MATCH(C227,Main!$A$2:$A$1299,0))</f>
        <v>191</v>
      </c>
    </row>
    <row r="228" spans="1:5" x14ac:dyDescent="0.45">
      <c r="A228" t="s">
        <v>501</v>
      </c>
      <c r="C228" t="str">
        <f t="shared" si="3"/>
        <v>GeneDef+BS_AriettyFrame.customEffectDescriptions.2</v>
      </c>
      <c r="D228" t="s">
        <v>3502</v>
      </c>
      <c r="E228">
        <f>IF(ISERROR(B228),"",MATCH(C228,Main!$A$2:$A$1299,0))</f>
        <v>192</v>
      </c>
    </row>
    <row r="229" spans="1:5" x14ac:dyDescent="0.45">
      <c r="A229" t="s">
        <v>503</v>
      </c>
      <c r="C229" t="str">
        <f t="shared" si="3"/>
        <v>GeneDef+BS_AriettyFrame.customEffectDescriptions.3</v>
      </c>
      <c r="D229" t="s">
        <v>3503</v>
      </c>
      <c r="E229">
        <f>IF(ISERROR(B229),"",MATCH(C229,Main!$A$2:$A$1299,0))</f>
        <v>193</v>
      </c>
    </row>
    <row r="230" spans="1:5" x14ac:dyDescent="0.45">
      <c r="A230" t="s">
        <v>505</v>
      </c>
      <c r="C230" t="str">
        <f t="shared" si="3"/>
        <v>GeneDef+BS_AriettyFrame.customEffectDescriptions.4</v>
      </c>
      <c r="D230" t="s">
        <v>3504</v>
      </c>
      <c r="E230">
        <f>IF(ISERROR(B230),"",MATCH(C230,Main!$A$2:$A$1299,0))</f>
        <v>194</v>
      </c>
    </row>
    <row r="231" spans="1:5" x14ac:dyDescent="0.45">
      <c r="A231" t="s">
        <v>507</v>
      </c>
      <c r="C231" t="str">
        <f t="shared" si="3"/>
        <v>GeneDef+BS_AriettyFrame.customEffectDescriptions.5</v>
      </c>
      <c r="D231" t="s">
        <v>3505</v>
      </c>
      <c r="E231">
        <f>IF(ISERROR(B231),"",MATCH(C231,Main!$A$2:$A$1299,0))</f>
        <v>195</v>
      </c>
    </row>
    <row r="232" spans="1:5" x14ac:dyDescent="0.45">
      <c r="A232" t="s">
        <v>509</v>
      </c>
      <c r="C232" t="str">
        <f t="shared" si="3"/>
        <v>GeneDef+BS_AriettyFrame.customEffectDescriptions.6</v>
      </c>
      <c r="D232" t="s">
        <v>3506</v>
      </c>
      <c r="E232">
        <f>IF(ISERROR(B232),"",MATCH(C232,Main!$A$2:$A$1299,0))</f>
        <v>196</v>
      </c>
    </row>
    <row r="233" spans="1:5" x14ac:dyDescent="0.45">
      <c r="A233" t="s">
        <v>511</v>
      </c>
      <c r="C233" t="str">
        <f t="shared" si="3"/>
        <v>GeneDef+BS_AriettyFrame.customEffectDescriptions.7</v>
      </c>
      <c r="D233" t="s">
        <v>3507</v>
      </c>
      <c r="E233">
        <f>IF(ISERROR(B233),"",MATCH(C233,Main!$A$2:$A$1299,0))</f>
        <v>197</v>
      </c>
    </row>
    <row r="234" spans="1:5" x14ac:dyDescent="0.45">
      <c r="A234" t="s">
        <v>519</v>
      </c>
      <c r="C234" t="str">
        <f t="shared" si="3"/>
        <v>GeneDef+Gigantism.label</v>
      </c>
      <c r="D234" t="s">
        <v>3527</v>
      </c>
      <c r="E234">
        <f>IF(ISERROR(B234),"",MATCH(C234,Main!$A$2:$A$1299,0))</f>
        <v>200</v>
      </c>
    </row>
    <row r="235" spans="1:5" x14ac:dyDescent="0.45">
      <c r="A235" t="s">
        <v>522</v>
      </c>
      <c r="C235" t="str">
        <f t="shared" si="3"/>
        <v>GeneDef+Gigantism.description</v>
      </c>
      <c r="D235" t="s">
        <v>3528</v>
      </c>
      <c r="E235">
        <f>IF(ISERROR(B235),"",MATCH(C235,Main!$A$2:$A$1299,0))</f>
        <v>201</v>
      </c>
    </row>
    <row r="236" spans="1:5" x14ac:dyDescent="0.45">
      <c r="A236" t="s">
        <v>525</v>
      </c>
      <c r="C236" t="str">
        <f t="shared" si="3"/>
        <v>GeneDef+Large.label</v>
      </c>
      <c r="D236" t="s">
        <v>3529</v>
      </c>
      <c r="E236">
        <f>IF(ISERROR(B236),"",MATCH(C236,Main!$A$2:$A$1299,0))</f>
        <v>202</v>
      </c>
    </row>
    <row r="237" spans="1:5" x14ac:dyDescent="0.45">
      <c r="A237" t="s">
        <v>528</v>
      </c>
      <c r="C237" t="str">
        <f t="shared" si="3"/>
        <v>GeneDef+Large.description</v>
      </c>
      <c r="D237" t="s">
        <v>3530</v>
      </c>
      <c r="E237">
        <f>IF(ISERROR(B237),"",MATCH(C237,Main!$A$2:$A$1299,0))</f>
        <v>203</v>
      </c>
    </row>
    <row r="238" spans="1:5" x14ac:dyDescent="0.45">
      <c r="A238" t="s">
        <v>531</v>
      </c>
      <c r="C238" t="str">
        <f t="shared" si="3"/>
        <v>GeneDef+Small.label</v>
      </c>
      <c r="D238" t="s">
        <v>3531</v>
      </c>
      <c r="E238">
        <f>IF(ISERROR(B238),"",MATCH(C238,Main!$A$2:$A$1299,0))</f>
        <v>204</v>
      </c>
    </row>
    <row r="239" spans="1:5" x14ac:dyDescent="0.45">
      <c r="A239" t="s">
        <v>534</v>
      </c>
      <c r="C239" t="str">
        <f t="shared" si="3"/>
        <v>GeneDef+Small.description</v>
      </c>
      <c r="D239" t="s">
        <v>3532</v>
      </c>
      <c r="E239">
        <f>IF(ISERROR(B239),"",MATCH(C239,Main!$A$2:$A$1299,0))</f>
        <v>205</v>
      </c>
    </row>
    <row r="240" spans="1:5" x14ac:dyDescent="0.45">
      <c r="A240" t="s">
        <v>537</v>
      </c>
      <c r="C240" t="str">
        <f t="shared" si="3"/>
        <v>GeneDef+Dwarfism.label</v>
      </c>
      <c r="D240" t="s">
        <v>3533</v>
      </c>
      <c r="E240">
        <f>IF(ISERROR(B240),"",MATCH(C240,Main!$A$2:$A$1299,0))</f>
        <v>206</v>
      </c>
    </row>
    <row r="241" spans="1:5" x14ac:dyDescent="0.45">
      <c r="A241" t="s">
        <v>540</v>
      </c>
      <c r="C241" t="str">
        <f t="shared" si="3"/>
        <v>GeneDef+Dwarfism.description</v>
      </c>
      <c r="D241" t="s">
        <v>3534</v>
      </c>
      <c r="E241">
        <f>IF(ISERROR(B241),"",MATCH(C241,Main!$A$2:$A$1299,0))</f>
        <v>207</v>
      </c>
    </row>
    <row r="242" spans="1:5" x14ac:dyDescent="0.45">
      <c r="A242" t="s">
        <v>543</v>
      </c>
      <c r="C242" t="str">
        <f t="shared" si="3"/>
        <v>GeneDef+BS_Diet_Carnivore.label</v>
      </c>
      <c r="D242" t="s">
        <v>3535</v>
      </c>
      <c r="E242">
        <f>IF(ISERROR(B242),"",MATCH(C242,Main!$A$2:$A$1299,0))</f>
        <v>208</v>
      </c>
    </row>
    <row r="243" spans="1:5" x14ac:dyDescent="0.45">
      <c r="A243" t="s">
        <v>546</v>
      </c>
      <c r="C243" t="str">
        <f t="shared" si="3"/>
        <v>GeneDef+BS_Diet_Carnivore.description</v>
      </c>
      <c r="D243" t="s">
        <v>3536</v>
      </c>
      <c r="E243">
        <f>IF(ISERROR(B243),"",MATCH(C243,Main!$A$2:$A$1299,0))</f>
        <v>209</v>
      </c>
    </row>
    <row r="244" spans="1:5" x14ac:dyDescent="0.45">
      <c r="A244" t="s">
        <v>549</v>
      </c>
      <c r="C244" t="str">
        <f t="shared" si="3"/>
        <v>GeneDef+BS_Diet_Herbivore.label</v>
      </c>
      <c r="D244" t="s">
        <v>3537</v>
      </c>
      <c r="E244">
        <f>IF(ISERROR(B244),"",MATCH(C244,Main!$A$2:$A$1299,0))</f>
        <v>210</v>
      </c>
    </row>
    <row r="245" spans="1:5" x14ac:dyDescent="0.45">
      <c r="A245" t="s">
        <v>552</v>
      </c>
      <c r="C245" t="str">
        <f t="shared" si="3"/>
        <v>GeneDef+BS_Diet_Herbivore.description</v>
      </c>
      <c r="D245" t="s">
        <v>3538</v>
      </c>
      <c r="E245">
        <f>IF(ISERROR(B245),"",MATCH(C245,Main!$A$2:$A$1299,0))</f>
        <v>211</v>
      </c>
    </row>
    <row r="246" spans="1:5" x14ac:dyDescent="0.45">
      <c r="A246" t="s">
        <v>555</v>
      </c>
      <c r="C246" t="str">
        <f t="shared" si="3"/>
        <v>GeneDef+Cannibal.label</v>
      </c>
      <c r="D246" t="s">
        <v>3539</v>
      </c>
      <c r="E246">
        <f>IF(ISERROR(B246),"",MATCH(C246,Main!$A$2:$A$1299,0))</f>
        <v>212</v>
      </c>
    </row>
    <row r="247" spans="1:5" x14ac:dyDescent="0.45">
      <c r="A247" t="s">
        <v>560</v>
      </c>
      <c r="C247" t="str">
        <f t="shared" si="3"/>
        <v>GeneDef+Cannibal.description</v>
      </c>
      <c r="D247" t="s">
        <v>3540</v>
      </c>
      <c r="E247">
        <f>IF(ISERROR(B247),"",MATCH(C247,Main!$A$2:$A$1299,0))</f>
        <v>214</v>
      </c>
    </row>
    <row r="248" spans="1:5" x14ac:dyDescent="0.45">
      <c r="A248" t="s">
        <v>558</v>
      </c>
      <c r="C248" t="str">
        <f t="shared" si="3"/>
        <v>GeneDef+Cannibal.labelShortAdj</v>
      </c>
      <c r="D248" t="s">
        <v>3539</v>
      </c>
      <c r="E248">
        <f>IF(ISERROR(B248),"",MATCH(C248,Main!$A$2:$A$1299,0))</f>
        <v>213</v>
      </c>
    </row>
    <row r="249" spans="1:5" x14ac:dyDescent="0.45">
      <c r="A249" t="s">
        <v>563</v>
      </c>
      <c r="C249" t="str">
        <f t="shared" si="3"/>
        <v>GeneDef+BS_Incorporate.label</v>
      </c>
      <c r="D249" t="s">
        <v>3419</v>
      </c>
      <c r="E249">
        <f>IF(ISERROR(B249),"",MATCH(C249,Main!$A$2:$A$1299,0))</f>
        <v>215</v>
      </c>
    </row>
    <row r="250" spans="1:5" x14ac:dyDescent="0.45">
      <c r="A250" t="s">
        <v>566</v>
      </c>
      <c r="C250" t="str">
        <f t="shared" si="3"/>
        <v>GeneDef+BS_Incorporate.description</v>
      </c>
      <c r="D250" t="s">
        <v>3420</v>
      </c>
      <c r="E250">
        <f>IF(ISERROR(B250),"",MATCH(C250,Main!$A$2:$A$1299,0))</f>
        <v>216</v>
      </c>
    </row>
    <row r="251" spans="1:5" x14ac:dyDescent="0.45">
      <c r="A251" t="s">
        <v>569</v>
      </c>
      <c r="C251" t="str">
        <f t="shared" si="3"/>
        <v>GeneDef+BS_Passioned_Learning_Gene.label</v>
      </c>
      <c r="D251" t="s">
        <v>3541</v>
      </c>
      <c r="E251">
        <f>IF(ISERROR(B251),"",MATCH(C251,Main!$A$2:$A$1299,0))</f>
        <v>217</v>
      </c>
    </row>
    <row r="252" spans="1:5" x14ac:dyDescent="0.45">
      <c r="A252" t="s">
        <v>575</v>
      </c>
      <c r="C252" t="str">
        <f t="shared" si="3"/>
        <v>GeneDef+BS_Passioned_Learning_Gene.description</v>
      </c>
      <c r="D252" t="s">
        <v>3542</v>
      </c>
      <c r="E252">
        <f>IF(ISERROR(B252),"",MATCH(C252,Main!$A$2:$A$1299,0))</f>
        <v>219</v>
      </c>
    </row>
    <row r="253" spans="1:5" x14ac:dyDescent="0.45">
      <c r="A253" t="s">
        <v>572</v>
      </c>
      <c r="C253" t="str">
        <f t="shared" si="3"/>
        <v>GeneDef+BS_Passioned_Learning_Gene.labelShortAdj</v>
      </c>
      <c r="D253" t="s">
        <v>3543</v>
      </c>
      <c r="E253">
        <f>IF(ISERROR(B253),"",MATCH(C253,Main!$A$2:$A$1299,0))</f>
        <v>218</v>
      </c>
    </row>
    <row r="254" spans="1:5" x14ac:dyDescent="0.45">
      <c r="A254" t="s">
        <v>578</v>
      </c>
      <c r="C254" t="str">
        <f t="shared" si="3"/>
        <v>GeneDef+BS_Very_Passioned_Learning_Gene.label</v>
      </c>
      <c r="D254" t="s">
        <v>3544</v>
      </c>
      <c r="E254">
        <f>IF(ISERROR(B254),"",MATCH(C254,Main!$A$2:$A$1299,0))</f>
        <v>220</v>
      </c>
    </row>
    <row r="255" spans="1:5" x14ac:dyDescent="0.45">
      <c r="A255" t="s">
        <v>583</v>
      </c>
      <c r="C255" t="str">
        <f t="shared" si="3"/>
        <v>GeneDef+BS_Very_Passioned_Learning_Gene.description</v>
      </c>
      <c r="D255" t="s">
        <v>3542</v>
      </c>
      <c r="E255">
        <f>IF(ISERROR(B255),"",MATCH(C255,Main!$A$2:$A$1299,0))</f>
        <v>222</v>
      </c>
    </row>
    <row r="256" spans="1:5" x14ac:dyDescent="0.45">
      <c r="A256" t="s">
        <v>581</v>
      </c>
      <c r="C256" t="str">
        <f t="shared" si="3"/>
        <v>GeneDef+BS_Very_Passioned_Learning_Gene.labelShortAdj</v>
      </c>
      <c r="D256" t="s">
        <v>3543</v>
      </c>
      <c r="E256">
        <f>IF(ISERROR(B256),"",MATCH(C256,Main!$A$2:$A$1299,0))</f>
        <v>221</v>
      </c>
    </row>
    <row r="257" spans="1:5" x14ac:dyDescent="0.45">
      <c r="A257" t="s">
        <v>586</v>
      </c>
      <c r="C257" t="str">
        <f t="shared" si="3"/>
        <v>GeneDef+BS_SimpleMind.label</v>
      </c>
      <c r="D257" t="s">
        <v>3545</v>
      </c>
      <c r="E257">
        <f>IF(ISERROR(B257),"",MATCH(C257,Main!$A$2:$A$1299,0))</f>
        <v>223</v>
      </c>
    </row>
    <row r="258" spans="1:5" x14ac:dyDescent="0.45">
      <c r="A258" t="s">
        <v>589</v>
      </c>
      <c r="C258" t="str">
        <f t="shared" si="3"/>
        <v>GeneDef+BS_SimpleMind.description</v>
      </c>
      <c r="D258" t="s">
        <v>3546</v>
      </c>
      <c r="E258">
        <f>IF(ISERROR(B258),"",MATCH(C258,Main!$A$2:$A$1299,0))</f>
        <v>224</v>
      </c>
    </row>
    <row r="259" spans="1:5" x14ac:dyDescent="0.45">
      <c r="A259" t="s">
        <v>592</v>
      </c>
      <c r="C259" t="str">
        <f t="shared" ref="C259:C322" si="4">IF(B259="",A259,B259)</f>
        <v>GeneDef+BS_VerySimpleMind.label</v>
      </c>
      <c r="D259" t="s">
        <v>3547</v>
      </c>
      <c r="E259">
        <f>IF(ISERROR(B259),"",MATCH(C259,Main!$A$2:$A$1299,0))</f>
        <v>225</v>
      </c>
    </row>
    <row r="260" spans="1:5" x14ac:dyDescent="0.45">
      <c r="A260" t="s">
        <v>595</v>
      </c>
      <c r="C260" t="str">
        <f t="shared" si="4"/>
        <v>GeneDef+BS_VerySimpleMind.description</v>
      </c>
      <c r="D260" t="s">
        <v>3548</v>
      </c>
      <c r="E260">
        <f>IF(ISERROR(B260),"",MATCH(C260,Main!$A$2:$A$1299,0))</f>
        <v>226</v>
      </c>
    </row>
    <row r="261" spans="1:5" x14ac:dyDescent="0.45">
      <c r="A261" t="s">
        <v>598</v>
      </c>
      <c r="C261" t="str">
        <f t="shared" si="4"/>
        <v>GeneDef+BS_Learning_None.label</v>
      </c>
      <c r="D261" t="s">
        <v>3549</v>
      </c>
      <c r="E261">
        <f>IF(ISERROR(B261),"",MATCH(C261,Main!$A$2:$A$1299,0))</f>
        <v>227</v>
      </c>
    </row>
    <row r="262" spans="1:5" x14ac:dyDescent="0.45">
      <c r="A262" t="s">
        <v>601</v>
      </c>
      <c r="C262" t="str">
        <f t="shared" si="4"/>
        <v>GeneDef+BS_Learning_None.description</v>
      </c>
      <c r="D262" t="s">
        <v>3550</v>
      </c>
      <c r="E262">
        <f>IF(ISERROR(B262),"",MATCH(C262,Main!$A$2:$A$1299,0))</f>
        <v>228</v>
      </c>
    </row>
    <row r="263" spans="1:5" x14ac:dyDescent="0.45">
      <c r="A263" t="s">
        <v>604</v>
      </c>
      <c r="C263" t="str">
        <f t="shared" si="4"/>
        <v>GeneDef+BS_Learning_None.symbolPack.prefixSymbols.0.symbol</v>
      </c>
      <c r="D263" t="s">
        <v>3551</v>
      </c>
      <c r="E263">
        <f>IF(ISERROR(B263),"",MATCH(C263,Main!$A$2:$A$1299,0))</f>
        <v>229</v>
      </c>
    </row>
    <row r="264" spans="1:5" x14ac:dyDescent="0.45">
      <c r="A264" t="s">
        <v>607</v>
      </c>
      <c r="C264" t="str">
        <f t="shared" si="4"/>
        <v>GeneDef+BS_Learning_None.symbolPack.prefixSymbols.1.symbol</v>
      </c>
      <c r="D264" t="s">
        <v>3552</v>
      </c>
      <c r="E264">
        <f>IF(ISERROR(B264),"",MATCH(C264,Main!$A$2:$A$1299,0))</f>
        <v>230</v>
      </c>
    </row>
    <row r="265" spans="1:5" x14ac:dyDescent="0.45">
      <c r="A265" t="s">
        <v>610</v>
      </c>
      <c r="C265" t="str">
        <f t="shared" si="4"/>
        <v>GeneDef+BS_Learning_None.symbolPack.prefixSymbols.2.symbol</v>
      </c>
      <c r="D265" t="s">
        <v>3553</v>
      </c>
      <c r="E265">
        <f>IF(ISERROR(B265),"",MATCH(C265,Main!$A$2:$A$1299,0))</f>
        <v>231</v>
      </c>
    </row>
    <row r="266" spans="1:5" x14ac:dyDescent="0.45">
      <c r="A266" t="s">
        <v>613</v>
      </c>
      <c r="C266" t="str">
        <f t="shared" si="4"/>
        <v>GeneDef+BS_Learning_None.symbolPack.prefixSymbols.3.symbol</v>
      </c>
      <c r="D266" t="s">
        <v>3554</v>
      </c>
      <c r="E266">
        <f>IF(ISERROR(B266),"",MATCH(C266,Main!$A$2:$A$1299,0))</f>
        <v>232</v>
      </c>
    </row>
    <row r="267" spans="1:5" x14ac:dyDescent="0.45">
      <c r="A267" t="s">
        <v>616</v>
      </c>
      <c r="C267" t="str">
        <f t="shared" si="4"/>
        <v>GeneDef+BS_Learning_None.symbolPack.prefixSymbols.4.symbol</v>
      </c>
      <c r="D267" t="s">
        <v>3555</v>
      </c>
      <c r="E267">
        <f>IF(ISERROR(B267),"",MATCH(C267,Main!$A$2:$A$1299,0))</f>
        <v>233</v>
      </c>
    </row>
    <row r="268" spans="1:5" x14ac:dyDescent="0.45">
      <c r="A268" t="s">
        <v>619</v>
      </c>
      <c r="C268" t="str">
        <f t="shared" si="4"/>
        <v>GeneDef+BS_Learning_None.symbolPack.suffixSymbols.0.symbol</v>
      </c>
      <c r="D268" t="s">
        <v>3552</v>
      </c>
      <c r="E268">
        <f>IF(ISERROR(B268),"",MATCH(C268,Main!$A$2:$A$1299,0))</f>
        <v>234</v>
      </c>
    </row>
    <row r="269" spans="1:5" x14ac:dyDescent="0.45">
      <c r="A269" t="s">
        <v>621</v>
      </c>
      <c r="C269" t="str">
        <f t="shared" si="4"/>
        <v>GeneDef+VU_Libido_None.label</v>
      </c>
      <c r="D269" t="s">
        <v>3556</v>
      </c>
      <c r="E269">
        <f>IF(ISERROR(B269),"",MATCH(C269,Main!$A$2:$A$1299,0))</f>
        <v>235</v>
      </c>
    </row>
    <row r="270" spans="1:5" x14ac:dyDescent="0.45">
      <c r="A270" t="s">
        <v>624</v>
      </c>
      <c r="C270" t="str">
        <f t="shared" si="4"/>
        <v>GeneDef+VU_Libido_None.description</v>
      </c>
      <c r="D270" t="s">
        <v>3557</v>
      </c>
      <c r="E270">
        <f>IF(ISERROR(B270),"",MATCH(C270,Main!$A$2:$A$1299,0))</f>
        <v>236</v>
      </c>
    </row>
    <row r="271" spans="1:5" x14ac:dyDescent="0.45">
      <c r="A271" t="s">
        <v>627</v>
      </c>
      <c r="C271" t="str">
        <f t="shared" si="4"/>
        <v>GeneDef+VU_Libido_None.customEffectDescriptions.0</v>
      </c>
      <c r="D271" t="s">
        <v>3558</v>
      </c>
      <c r="E271">
        <f>IF(ISERROR(B271),"",MATCH(C271,Main!$A$2:$A$1299,0))</f>
        <v>237</v>
      </c>
    </row>
    <row r="272" spans="1:5" x14ac:dyDescent="0.45">
      <c r="A272" t="s">
        <v>630</v>
      </c>
      <c r="C272" t="str">
        <f t="shared" si="4"/>
        <v>GeneDef+BS_Flirty.label</v>
      </c>
      <c r="D272" t="s">
        <v>3559</v>
      </c>
      <c r="E272">
        <f>IF(ISERROR(B272),"",MATCH(C272,Main!$A$2:$A$1299,0))</f>
        <v>238</v>
      </c>
    </row>
    <row r="273" spans="1:5" x14ac:dyDescent="0.45">
      <c r="A273" t="s">
        <v>633</v>
      </c>
      <c r="C273" t="str">
        <f t="shared" si="4"/>
        <v>GeneDef+BS_Flirty.description</v>
      </c>
      <c r="D273" t="s">
        <v>3560</v>
      </c>
      <c r="E273">
        <f>IF(ISERROR(B273),"",MATCH(C273,Main!$A$2:$A$1299,0))</f>
        <v>239</v>
      </c>
    </row>
    <row r="274" spans="1:5" x14ac:dyDescent="0.45">
      <c r="A274" t="s">
        <v>636</v>
      </c>
      <c r="C274" t="str">
        <f t="shared" si="4"/>
        <v>GeneDef+BS_Flirty.customEffectDescriptions.0</v>
      </c>
      <c r="D274" t="s">
        <v>3561</v>
      </c>
      <c r="E274">
        <f>IF(ISERROR(B274),"",MATCH(C274,Main!$A$2:$A$1299,0))</f>
        <v>240</v>
      </c>
    </row>
    <row r="275" spans="1:5" x14ac:dyDescent="0.45">
      <c r="A275" t="s">
        <v>639</v>
      </c>
      <c r="C275" t="str">
        <f t="shared" si="4"/>
        <v>GeneDef+BS_NotFlirty.label</v>
      </c>
      <c r="D275" t="s">
        <v>3562</v>
      </c>
      <c r="E275">
        <f>IF(ISERROR(B275),"",MATCH(C275,Main!$A$2:$A$1299,0))</f>
        <v>241</v>
      </c>
    </row>
    <row r="276" spans="1:5" x14ac:dyDescent="0.45">
      <c r="A276" t="s">
        <v>642</v>
      </c>
      <c r="C276" t="str">
        <f t="shared" si="4"/>
        <v>GeneDef+BS_NotFlirty.description</v>
      </c>
      <c r="D276" t="s">
        <v>3563</v>
      </c>
      <c r="E276">
        <f>IF(ISERROR(B276),"",MATCH(C276,Main!$A$2:$A$1299,0))</f>
        <v>242</v>
      </c>
    </row>
    <row r="277" spans="1:5" x14ac:dyDescent="0.45">
      <c r="A277" t="s">
        <v>645</v>
      </c>
      <c r="C277" t="str">
        <f t="shared" si="4"/>
        <v>GeneDef+BS_NotFlirty.customEffectDescriptions.0</v>
      </c>
      <c r="D277" t="s">
        <v>3564</v>
      </c>
      <c r="E277">
        <f>IF(ISERROR(B277),"",MATCH(C277,Main!$A$2:$A$1299,0))</f>
        <v>243</v>
      </c>
    </row>
    <row r="278" spans="1:5" x14ac:dyDescent="0.45">
      <c r="A278" t="s">
        <v>648</v>
      </c>
      <c r="C278" t="str">
        <f t="shared" si="4"/>
        <v>GeneDef+BS_ShortPregnancy.label</v>
      </c>
      <c r="D278" t="s">
        <v>3565</v>
      </c>
      <c r="E278">
        <f>IF(ISERROR(B278),"",MATCH(C278,Main!$A$2:$A$1299,0))</f>
        <v>244</v>
      </c>
    </row>
    <row r="279" spans="1:5" x14ac:dyDescent="0.45">
      <c r="A279" t="s">
        <v>651</v>
      </c>
      <c r="C279" t="str">
        <f t="shared" si="4"/>
        <v>GeneDef+BS_ShortPregnancy.description</v>
      </c>
      <c r="D279" t="s">
        <v>3566</v>
      </c>
      <c r="E279">
        <f>IF(ISERROR(B279),"",MATCH(C279,Main!$A$2:$A$1299,0))</f>
        <v>245</v>
      </c>
    </row>
    <row r="280" spans="1:5" x14ac:dyDescent="0.45">
      <c r="A280" t="s">
        <v>654</v>
      </c>
      <c r="C280" t="str">
        <f t="shared" si="4"/>
        <v>GeneDef+BS_EverFertile.label</v>
      </c>
      <c r="D280" t="s">
        <v>3567</v>
      </c>
      <c r="E280">
        <f>IF(ISERROR(B280),"",MATCH(C280,Main!$A$2:$A$1299,0))</f>
        <v>246</v>
      </c>
    </row>
    <row r="281" spans="1:5" x14ac:dyDescent="0.45">
      <c r="A281" t="s">
        <v>657</v>
      </c>
      <c r="C281" t="str">
        <f t="shared" si="4"/>
        <v>GeneDef+BS_EverFertile.description</v>
      </c>
      <c r="D281" t="s">
        <v>3568</v>
      </c>
      <c r="E281">
        <f>IF(ISERROR(B281),"",MATCH(C281,Main!$A$2:$A$1299,0))</f>
        <v>247</v>
      </c>
    </row>
    <row r="282" spans="1:5" x14ac:dyDescent="0.45">
      <c r="A282" t="s">
        <v>660</v>
      </c>
      <c r="C282" t="str">
        <f t="shared" si="4"/>
        <v>GeneDef+VU_NearSterile.label</v>
      </c>
      <c r="D282" t="s">
        <v>3569</v>
      </c>
      <c r="E282">
        <f>IF(ISERROR(B282),"",MATCH(C282,Main!$A$2:$A$1299,0))</f>
        <v>248</v>
      </c>
    </row>
    <row r="283" spans="1:5" x14ac:dyDescent="0.45">
      <c r="A283" t="s">
        <v>663</v>
      </c>
      <c r="C283" t="str">
        <f t="shared" si="4"/>
        <v>GeneDef+VU_NearSterile.description</v>
      </c>
      <c r="D283" t="s">
        <v>3570</v>
      </c>
      <c r="E283">
        <f>IF(ISERROR(B283),"",MATCH(C283,Main!$A$2:$A$1299,0))</f>
        <v>249</v>
      </c>
    </row>
    <row r="284" spans="1:5" x14ac:dyDescent="0.45">
      <c r="A284" t="s">
        <v>666</v>
      </c>
      <c r="C284" t="str">
        <f t="shared" si="4"/>
        <v>GeneDef+BS_Very_Slow.label</v>
      </c>
      <c r="D284" t="s">
        <v>3571</v>
      </c>
      <c r="E284">
        <f>IF(ISERROR(B284),"",MATCH(C284,Main!$A$2:$A$1299,0))</f>
        <v>250</v>
      </c>
    </row>
    <row r="285" spans="1:5" x14ac:dyDescent="0.45">
      <c r="A285" t="s">
        <v>669</v>
      </c>
      <c r="C285" t="str">
        <f t="shared" si="4"/>
        <v>GeneDef+BS_Very_Slow.description</v>
      </c>
      <c r="D285" t="s">
        <v>3572</v>
      </c>
      <c r="E285">
        <f>IF(ISERROR(B285),"",MATCH(C285,Main!$A$2:$A$1299,0))</f>
        <v>251</v>
      </c>
    </row>
    <row r="286" spans="1:5" x14ac:dyDescent="0.45">
      <c r="A286" t="s">
        <v>672</v>
      </c>
      <c r="C286" t="str">
        <f t="shared" si="4"/>
        <v>GeneDef+BS_EVA_Gene.label</v>
      </c>
      <c r="D286" t="s">
        <v>3573</v>
      </c>
      <c r="E286">
        <f>IF(ISERROR(B286),"",MATCH(C286,Main!$A$2:$A$1299,0))</f>
        <v>252</v>
      </c>
    </row>
    <row r="287" spans="1:5" x14ac:dyDescent="0.45">
      <c r="A287" t="s">
        <v>675</v>
      </c>
      <c r="C287" t="str">
        <f t="shared" si="4"/>
        <v>GeneDef+BS_EVA_Gene.description</v>
      </c>
      <c r="D287" t="s">
        <v>3574</v>
      </c>
      <c r="E287">
        <f>IF(ISERROR(B287),"",MATCH(C287,Main!$A$2:$A$1299,0))</f>
        <v>253</v>
      </c>
    </row>
    <row r="288" spans="1:5" x14ac:dyDescent="0.45">
      <c r="A288" t="s">
        <v>678</v>
      </c>
      <c r="C288" t="str">
        <f t="shared" si="4"/>
        <v>GeneDef+BS_Pain_None.label</v>
      </c>
      <c r="D288" t="s">
        <v>3575</v>
      </c>
      <c r="E288">
        <f>IF(ISERROR(B288),"",MATCH(C288,Main!$A$2:$A$1299,0))</f>
        <v>254</v>
      </c>
    </row>
    <row r="289" spans="1:5" x14ac:dyDescent="0.45">
      <c r="A289" t="s">
        <v>684</v>
      </c>
      <c r="C289" t="str">
        <f t="shared" si="4"/>
        <v>GeneDef+BS_Pain_None.description</v>
      </c>
      <c r="D289" t="s">
        <v>3576</v>
      </c>
      <c r="E289">
        <f>IF(ISERROR(B289),"",MATCH(C289,Main!$A$2:$A$1299,0))</f>
        <v>256</v>
      </c>
    </row>
    <row r="290" spans="1:5" x14ac:dyDescent="0.45">
      <c r="A290" t="s">
        <v>687</v>
      </c>
      <c r="C290" t="str">
        <f t="shared" si="4"/>
        <v>GeneDef+BS_Pain_None.symbolPack.prefixSymbols.0.symbol</v>
      </c>
      <c r="D290" t="s">
        <v>3554</v>
      </c>
      <c r="E290">
        <f>IF(ISERROR(B290),"",MATCH(C290,Main!$A$2:$A$1299,0))</f>
        <v>257</v>
      </c>
    </row>
    <row r="291" spans="1:5" x14ac:dyDescent="0.45">
      <c r="A291" t="s">
        <v>689</v>
      </c>
      <c r="C291" t="str">
        <f t="shared" si="4"/>
        <v>GeneDef+BS_Pain_None.symbolPack.prefixSymbols.1.symbol</v>
      </c>
      <c r="D291" t="s">
        <v>3577</v>
      </c>
      <c r="E291">
        <f>IF(ISERROR(B291),"",MATCH(C291,Main!$A$2:$A$1299,0))</f>
        <v>258</v>
      </c>
    </row>
    <row r="292" spans="1:5" x14ac:dyDescent="0.45">
      <c r="A292" t="s">
        <v>692</v>
      </c>
      <c r="C292" t="str">
        <f t="shared" si="4"/>
        <v>GeneDef+BS_Pain_None.symbolPack.prefixSymbols.2.symbol</v>
      </c>
      <c r="D292" t="s">
        <v>3578</v>
      </c>
      <c r="E292">
        <f>IF(ISERROR(B292),"",MATCH(C292,Main!$A$2:$A$1299,0))</f>
        <v>259</v>
      </c>
    </row>
    <row r="293" spans="1:5" x14ac:dyDescent="0.45">
      <c r="A293" t="s">
        <v>681</v>
      </c>
      <c r="C293" t="str">
        <f t="shared" si="4"/>
        <v>GeneDef+BS_Pain_None.labelShortAdj</v>
      </c>
      <c r="D293" t="s">
        <v>3579</v>
      </c>
      <c r="E293">
        <f>IF(ISERROR(B293),"",MATCH(C293,Main!$A$2:$A$1299,0))</f>
        <v>255</v>
      </c>
    </row>
    <row r="294" spans="1:5" x14ac:dyDescent="0.45">
      <c r="A294" t="s">
        <v>695</v>
      </c>
      <c r="C294" t="str">
        <f t="shared" si="4"/>
        <v>GeneDef+BS_PainNumb.label</v>
      </c>
      <c r="D294" t="s">
        <v>3580</v>
      </c>
      <c r="E294">
        <f>IF(ISERROR(B294),"",MATCH(C294,Main!$A$2:$A$1299,0))</f>
        <v>260</v>
      </c>
    </row>
    <row r="295" spans="1:5" x14ac:dyDescent="0.45">
      <c r="A295" t="s">
        <v>700</v>
      </c>
      <c r="C295" t="str">
        <f t="shared" si="4"/>
        <v>GeneDef+BS_PainNumb.description</v>
      </c>
      <c r="D295" t="s">
        <v>3581</v>
      </c>
      <c r="E295">
        <f>IF(ISERROR(B295),"",MATCH(C295,Main!$A$2:$A$1299,0))</f>
        <v>262</v>
      </c>
    </row>
    <row r="296" spans="1:5" x14ac:dyDescent="0.45">
      <c r="A296" t="s">
        <v>703</v>
      </c>
      <c r="C296" t="str">
        <f t="shared" si="4"/>
        <v>GeneDef+BS_PainNumb.symbolPack.prefixSymbols.0.symbol</v>
      </c>
      <c r="D296" t="s">
        <v>3580</v>
      </c>
      <c r="E296">
        <f>IF(ISERROR(B296),"",MATCH(C296,Main!$A$2:$A$1299,0))</f>
        <v>263</v>
      </c>
    </row>
    <row r="297" spans="1:5" x14ac:dyDescent="0.45">
      <c r="A297" t="s">
        <v>698</v>
      </c>
      <c r="C297" t="str">
        <f t="shared" si="4"/>
        <v>GeneDef+BS_PainNumb.labelShortAdj</v>
      </c>
      <c r="D297" t="s">
        <v>3579</v>
      </c>
      <c r="E297">
        <f>IF(ISERROR(B297),"",MATCH(C297,Main!$A$2:$A$1299,0))</f>
        <v>261</v>
      </c>
    </row>
    <row r="298" spans="1:5" x14ac:dyDescent="0.45">
      <c r="A298" t="s">
        <v>705</v>
      </c>
      <c r="C298" t="str">
        <f t="shared" si="4"/>
        <v>GeneDef+BS_Instability_Catastrophic.label</v>
      </c>
      <c r="D298" t="s">
        <v>3582</v>
      </c>
      <c r="E298">
        <f>IF(ISERROR(B298),"",MATCH(C298,Main!$A$2:$A$1299,0))</f>
        <v>264</v>
      </c>
    </row>
    <row r="299" spans="1:5" x14ac:dyDescent="0.45">
      <c r="A299" t="s">
        <v>708</v>
      </c>
      <c r="C299" t="str">
        <f t="shared" si="4"/>
        <v>GeneDef+BS_Instability_Catastrophic.description</v>
      </c>
      <c r="D299" t="s">
        <v>3583</v>
      </c>
      <c r="E299">
        <f>IF(ISERROR(B299),"",MATCH(C299,Main!$A$2:$A$1299,0))</f>
        <v>265</v>
      </c>
    </row>
    <row r="300" spans="1:5" x14ac:dyDescent="0.45">
      <c r="A300" t="s">
        <v>711</v>
      </c>
      <c r="C300" t="str">
        <f t="shared" si="4"/>
        <v>GeneDef+BS_TinyTough.label</v>
      </c>
      <c r="D300" t="s">
        <v>3584</v>
      </c>
      <c r="E300">
        <f>IF(ISERROR(B300),"",MATCH(C300,Main!$A$2:$A$1299,0))</f>
        <v>266</v>
      </c>
    </row>
    <row r="301" spans="1:5" x14ac:dyDescent="0.45">
      <c r="A301" t="s">
        <v>717</v>
      </c>
      <c r="C301" t="str">
        <f t="shared" si="4"/>
        <v>GeneDef+BS_TinyTough.description</v>
      </c>
      <c r="D301" t="s">
        <v>3585</v>
      </c>
      <c r="E301">
        <f>IF(ISERROR(B301),"",MATCH(C301,Main!$A$2:$A$1299,0))</f>
        <v>268</v>
      </c>
    </row>
    <row r="302" spans="1:5" x14ac:dyDescent="0.45">
      <c r="A302" t="s">
        <v>714</v>
      </c>
      <c r="C302" t="str">
        <f t="shared" si="4"/>
        <v>GeneDef+BS_TinyTough.labelShortAdj</v>
      </c>
      <c r="D302" t="s">
        <v>3586</v>
      </c>
      <c r="E302">
        <f>IF(ISERROR(B302),"",MATCH(C302,Main!$A$2:$A$1299,0))</f>
        <v>267</v>
      </c>
    </row>
    <row r="303" spans="1:5" x14ac:dyDescent="0.45">
      <c r="A303" t="s">
        <v>720</v>
      </c>
      <c r="C303" t="str">
        <f t="shared" si="4"/>
        <v>GeneDef+BS_DvergrConstitution.label</v>
      </c>
      <c r="D303" t="s">
        <v>3587</v>
      </c>
      <c r="E303">
        <f>IF(ISERROR(B303),"",MATCH(C303,Main!$A$2:$A$1299,0))</f>
        <v>269</v>
      </c>
    </row>
    <row r="304" spans="1:5" x14ac:dyDescent="0.45">
      <c r="A304" t="s">
        <v>725</v>
      </c>
      <c r="C304" t="str">
        <f t="shared" si="4"/>
        <v>GeneDef+BS_DvergrConstitution.description</v>
      </c>
      <c r="D304" t="s">
        <v>3588</v>
      </c>
      <c r="E304">
        <f>IF(ISERROR(B304),"",MATCH(C304,Main!$A$2:$A$1299,0))</f>
        <v>271</v>
      </c>
    </row>
    <row r="305" spans="1:5" x14ac:dyDescent="0.45">
      <c r="A305" t="s">
        <v>723</v>
      </c>
      <c r="C305" t="str">
        <f t="shared" si="4"/>
        <v>GeneDef+BS_DvergrConstitution.labelShortAdj</v>
      </c>
      <c r="D305" t="s">
        <v>3587</v>
      </c>
      <c r="E305">
        <f>IF(ISERROR(B305),"",MATCH(C305,Main!$A$2:$A$1299,0))</f>
        <v>270</v>
      </c>
    </row>
    <row r="306" spans="1:5" x14ac:dyDescent="0.45">
      <c r="A306" t="s">
        <v>734</v>
      </c>
      <c r="C306" t="str">
        <f t="shared" si="4"/>
        <v>GeneDef+BS_Xenoreconstruction.label</v>
      </c>
      <c r="D306" t="s">
        <v>3413</v>
      </c>
      <c r="E306">
        <f>IF(ISERROR(B306),"",MATCH(C306,Main!$A$2:$A$1299,0))</f>
        <v>274</v>
      </c>
    </row>
    <row r="307" spans="1:5" x14ac:dyDescent="0.45">
      <c r="A307" t="s">
        <v>737</v>
      </c>
      <c r="C307" t="str">
        <f t="shared" si="4"/>
        <v>GeneDef+BS_Xenoreconstruction.description</v>
      </c>
      <c r="D307" t="s">
        <v>3589</v>
      </c>
      <c r="E307">
        <f>IF(ISERROR(B307),"",MATCH(C307,Main!$A$2:$A$1299,0))</f>
        <v>275</v>
      </c>
    </row>
    <row r="308" spans="1:5" x14ac:dyDescent="0.45">
      <c r="A308" t="s">
        <v>4155</v>
      </c>
      <c r="C308" t="str">
        <f t="shared" si="4"/>
        <v>GeneDef+BS_Xenoreconstruction.customEffectDescriptions.0</v>
      </c>
      <c r="D308" t="s">
        <v>3590</v>
      </c>
      <c r="E308">
        <f>IF(ISERROR(B308),"",MATCH(C308,Main!$A$2:$A$1299,0))</f>
        <v>276</v>
      </c>
    </row>
    <row r="309" spans="1:5" x14ac:dyDescent="0.45">
      <c r="A309" t="s">
        <v>740</v>
      </c>
      <c r="C309" t="str">
        <f t="shared" si="4"/>
        <v>GeneDef+BS_Fast_TotalHealing.label</v>
      </c>
      <c r="D309" t="s">
        <v>3591</v>
      </c>
      <c r="E309">
        <f>IF(ISERROR(B309),"",MATCH(C309,Main!$A$2:$A$1299,0))</f>
        <v>277</v>
      </c>
    </row>
    <row r="310" spans="1:5" x14ac:dyDescent="0.45">
      <c r="A310" t="s">
        <v>746</v>
      </c>
      <c r="C310" t="str">
        <f t="shared" si="4"/>
        <v>GeneDef+BS_Fast_TotalHealing.description</v>
      </c>
      <c r="D310" t="s">
        <v>3592</v>
      </c>
      <c r="E310">
        <f>IF(ISERROR(B310),"",MATCH(C310,Main!$A$2:$A$1299,0))</f>
        <v>279</v>
      </c>
    </row>
    <row r="311" spans="1:5" x14ac:dyDescent="0.45">
      <c r="A311" t="s">
        <v>749</v>
      </c>
      <c r="C311" t="str">
        <f t="shared" si="4"/>
        <v>GeneDef+BS_Fast_TotalHealing.customEffectDescriptions.0</v>
      </c>
      <c r="D311" t="s">
        <v>3593</v>
      </c>
      <c r="E311">
        <f>IF(ISERROR(B311),"",MATCH(C311,Main!$A$2:$A$1299,0))</f>
        <v>280</v>
      </c>
    </row>
    <row r="312" spans="1:5" x14ac:dyDescent="0.45">
      <c r="A312" t="s">
        <v>743</v>
      </c>
      <c r="C312" t="str">
        <f t="shared" si="4"/>
        <v>GeneDef+BS_Fast_TotalHealing.labelShortAdj</v>
      </c>
      <c r="D312" t="s">
        <v>3594</v>
      </c>
      <c r="E312">
        <f>IF(ISERROR(B312),"",MATCH(C312,Main!$A$2:$A$1299,0))</f>
        <v>278</v>
      </c>
    </row>
    <row r="313" spans="1:5" x14ac:dyDescent="0.45">
      <c r="A313" t="s">
        <v>773</v>
      </c>
      <c r="C313" t="str">
        <f t="shared" si="4"/>
        <v>GeneDef+BS_JotunArchiteMetabolism.label</v>
      </c>
      <c r="D313" t="s">
        <v>3595</v>
      </c>
      <c r="E313">
        <f>IF(ISERROR(B313),"",MATCH(C313,Main!$A$2:$A$1299,0))</f>
        <v>288</v>
      </c>
    </row>
    <row r="314" spans="1:5" x14ac:dyDescent="0.45">
      <c r="A314" t="s">
        <v>779</v>
      </c>
      <c r="C314" t="str">
        <f t="shared" si="4"/>
        <v>GeneDef+BS_JotunArchiteMetabolism.description</v>
      </c>
      <c r="D314" t="s">
        <v>3596</v>
      </c>
      <c r="E314">
        <f>IF(ISERROR(B314),"",MATCH(C314,Main!$A$2:$A$1299,0))</f>
        <v>290</v>
      </c>
    </row>
    <row r="315" spans="1:5" x14ac:dyDescent="0.45">
      <c r="A315" t="s">
        <v>776</v>
      </c>
      <c r="C315" t="str">
        <f t="shared" si="4"/>
        <v>GeneDef+BS_JotunArchiteMetabolism.labelShortAdj</v>
      </c>
      <c r="D315" t="s">
        <v>3597</v>
      </c>
      <c r="E315">
        <f>IF(ISERROR(B315),"",MATCH(C315,Main!$A$2:$A$1299,0))</f>
        <v>289</v>
      </c>
    </row>
    <row r="316" spans="1:5" x14ac:dyDescent="0.45">
      <c r="A316" t="s">
        <v>782</v>
      </c>
      <c r="C316" t="str">
        <f t="shared" si="4"/>
        <v>GeneDef+BS_Deathlike.label</v>
      </c>
      <c r="D316" t="s">
        <v>3598</v>
      </c>
      <c r="E316">
        <f>IF(ISERROR(B316),"",MATCH(C316,Main!$A$2:$A$1299,0))</f>
        <v>291</v>
      </c>
    </row>
    <row r="317" spans="1:5" x14ac:dyDescent="0.45">
      <c r="A317" t="s">
        <v>785</v>
      </c>
      <c r="C317" t="str">
        <f t="shared" si="4"/>
        <v>GeneDef+BS_Deathlike.description</v>
      </c>
      <c r="D317" t="s">
        <v>3599</v>
      </c>
      <c r="E317">
        <f>IF(ISERROR(B317),"",MATCH(C317,Main!$A$2:$A$1299,0))</f>
        <v>292</v>
      </c>
    </row>
    <row r="318" spans="1:5" x14ac:dyDescent="0.45">
      <c r="A318" t="s">
        <v>788</v>
      </c>
      <c r="C318" t="str">
        <f t="shared" si="4"/>
        <v>GeneDef+BS_UnarmedOnly.label</v>
      </c>
      <c r="D318" t="s">
        <v>3600</v>
      </c>
      <c r="E318">
        <f>IF(ISERROR(B318),"",MATCH(C318,Main!$A$2:$A$1299,0))</f>
        <v>293</v>
      </c>
    </row>
    <row r="319" spans="1:5" x14ac:dyDescent="0.45">
      <c r="A319" t="s">
        <v>791</v>
      </c>
      <c r="C319" t="str">
        <f t="shared" si="4"/>
        <v>GeneDef+BS_UnarmedOnly.description</v>
      </c>
      <c r="D319" t="s">
        <v>3601</v>
      </c>
      <c r="E319">
        <f>IF(ISERROR(B319),"",MATCH(C319,Main!$A$2:$A$1299,0))</f>
        <v>294</v>
      </c>
    </row>
    <row r="320" spans="1:5" x14ac:dyDescent="0.45">
      <c r="A320" t="s">
        <v>794</v>
      </c>
      <c r="C320" t="str">
        <f t="shared" si="4"/>
        <v>GeneDef+BS_NoEquip.label</v>
      </c>
      <c r="D320" t="s">
        <v>3602</v>
      </c>
      <c r="E320">
        <f>IF(ISERROR(B320),"",MATCH(C320,Main!$A$2:$A$1299,0))</f>
        <v>295</v>
      </c>
    </row>
    <row r="321" spans="1:5" x14ac:dyDescent="0.45">
      <c r="A321" t="s">
        <v>797</v>
      </c>
      <c r="C321" t="str">
        <f t="shared" si="4"/>
        <v>GeneDef+BS_NoEquip.description</v>
      </c>
      <c r="D321" t="s">
        <v>3603</v>
      </c>
      <c r="E321">
        <f>IF(ISERROR(B321),"",MATCH(C321,Main!$A$2:$A$1299,0))</f>
        <v>296</v>
      </c>
    </row>
    <row r="322" spans="1:5" x14ac:dyDescent="0.45">
      <c r="A322" t="s">
        <v>800</v>
      </c>
      <c r="C322" t="str">
        <f t="shared" si="4"/>
        <v>GeneDef+BS_Unarmed_Strong.label</v>
      </c>
      <c r="D322" t="s">
        <v>3604</v>
      </c>
      <c r="E322">
        <f>IF(ISERROR(B322),"",MATCH(C322,Main!$A$2:$A$1299,0))</f>
        <v>297</v>
      </c>
    </row>
    <row r="323" spans="1:5" x14ac:dyDescent="0.45">
      <c r="A323" t="s">
        <v>806</v>
      </c>
      <c r="C323" t="str">
        <f t="shared" ref="C323:C386" si="5">IF(B323="",A323,B323)</f>
        <v>GeneDef+BS_Unarmed_Strong.description</v>
      </c>
      <c r="D323" t="s">
        <v>3605</v>
      </c>
      <c r="E323">
        <f>IF(ISERROR(B323),"",MATCH(C323,Main!$A$2:$A$1299,0))</f>
        <v>299</v>
      </c>
    </row>
    <row r="324" spans="1:5" x14ac:dyDescent="0.45">
      <c r="A324" t="s">
        <v>803</v>
      </c>
      <c r="C324" t="str">
        <f t="shared" si="5"/>
        <v>GeneDef+BS_Unarmed_Strong.labelShortAdj</v>
      </c>
      <c r="D324" t="s">
        <v>3606</v>
      </c>
      <c r="E324">
        <f>IF(ISERROR(B324),"",MATCH(C324,Main!$A$2:$A$1299,0))</f>
        <v>298</v>
      </c>
    </row>
    <row r="325" spans="1:5" x14ac:dyDescent="0.45">
      <c r="A325" t="s">
        <v>809</v>
      </c>
      <c r="C325" t="str">
        <f t="shared" si="5"/>
        <v>GeneDef+BS_Unarmed_VeryStrong.label</v>
      </c>
      <c r="D325" t="s">
        <v>3607</v>
      </c>
      <c r="E325">
        <f>IF(ISERROR(B325),"",MATCH(C325,Main!$A$2:$A$1299,0))</f>
        <v>300</v>
      </c>
    </row>
    <row r="326" spans="1:5" x14ac:dyDescent="0.45">
      <c r="A326" t="s">
        <v>814</v>
      </c>
      <c r="C326" t="str">
        <f t="shared" si="5"/>
        <v>GeneDef+BS_Unarmed_VeryStrong.description</v>
      </c>
      <c r="D326" t="s">
        <v>3608</v>
      </c>
      <c r="E326">
        <f>IF(ISERROR(B326),"",MATCH(C326,Main!$A$2:$A$1299,0))</f>
        <v>302</v>
      </c>
    </row>
    <row r="327" spans="1:5" x14ac:dyDescent="0.45">
      <c r="A327" t="s">
        <v>812</v>
      </c>
      <c r="C327" t="str">
        <f t="shared" si="5"/>
        <v>GeneDef+BS_Unarmed_VeryStrong.labelShortAdj</v>
      </c>
      <c r="D327" t="s">
        <v>3606</v>
      </c>
      <c r="E327">
        <f>IF(ISERROR(B327),"",MATCH(C327,Main!$A$2:$A$1299,0))</f>
        <v>301</v>
      </c>
    </row>
    <row r="328" spans="1:5" x14ac:dyDescent="0.45">
      <c r="A328" t="s">
        <v>835</v>
      </c>
      <c r="C328" t="str">
        <f t="shared" si="5"/>
        <v>GeneDef+BS_Damaged_Genes.label</v>
      </c>
      <c r="D328" t="s">
        <v>3609</v>
      </c>
      <c r="E328">
        <f>IF(ISERROR(B328),"",MATCH(C328,Main!$A$2:$A$1299,0))</f>
        <v>309</v>
      </c>
    </row>
    <row r="329" spans="1:5" x14ac:dyDescent="0.45">
      <c r="A329" t="s">
        <v>838</v>
      </c>
      <c r="C329" t="str">
        <f t="shared" si="5"/>
        <v>GeneDef+BS_Damaged_Genes.description</v>
      </c>
      <c r="D329" t="s">
        <v>3610</v>
      </c>
      <c r="E329">
        <f>IF(ISERROR(B329),"",MATCH(C329,Main!$A$2:$A$1299,0))</f>
        <v>310</v>
      </c>
    </row>
    <row r="330" spans="1:5" x14ac:dyDescent="0.45">
      <c r="A330" t="s">
        <v>841</v>
      </c>
      <c r="C330" t="str">
        <f t="shared" si="5"/>
        <v>GeneDef+BS_Corrupted.label</v>
      </c>
      <c r="D330" t="s">
        <v>3611</v>
      </c>
      <c r="E330">
        <f>IF(ISERROR(B330),"",MATCH(C330,Main!$A$2:$A$1299,0))</f>
        <v>311</v>
      </c>
    </row>
    <row r="331" spans="1:5" x14ac:dyDescent="0.45">
      <c r="A331" t="s">
        <v>844</v>
      </c>
      <c r="C331" t="str">
        <f t="shared" si="5"/>
        <v>GeneDef+BS_Corrupted.description</v>
      </c>
      <c r="D331" t="s">
        <v>3612</v>
      </c>
      <c r="E331">
        <f>IF(ISERROR(B331),"",MATCH(C331,Main!$A$2:$A$1299,0))</f>
        <v>312</v>
      </c>
    </row>
    <row r="332" spans="1:5" x14ac:dyDescent="0.45">
      <c r="A332" t="s">
        <v>847</v>
      </c>
      <c r="C332" t="str">
        <f t="shared" si="5"/>
        <v>GeneDef+BS_Xenolocked.label</v>
      </c>
      <c r="D332" t="s">
        <v>3613</v>
      </c>
      <c r="E332">
        <f>IF(ISERROR(B332),"",MATCH(C332,Main!$A$2:$A$1299,0))</f>
        <v>313</v>
      </c>
    </row>
    <row r="333" spans="1:5" x14ac:dyDescent="0.45">
      <c r="A333" t="s">
        <v>850</v>
      </c>
      <c r="C333" t="str">
        <f t="shared" si="5"/>
        <v>GeneDef+BS_Xenolocked.description</v>
      </c>
      <c r="D333" t="s">
        <v>3614</v>
      </c>
      <c r="E333">
        <f>IF(ISERROR(B333),"",MATCH(C333,Main!$A$2:$A$1299,0))</f>
        <v>314</v>
      </c>
    </row>
    <row r="334" spans="1:5" x14ac:dyDescent="0.45">
      <c r="A334" t="s">
        <v>853</v>
      </c>
      <c r="C334" t="str">
        <f t="shared" si="5"/>
        <v>GeneDef+BS_ChocolateProduction.label</v>
      </c>
      <c r="D334" t="s">
        <v>3615</v>
      </c>
      <c r="E334">
        <f>IF(ISERROR(B334),"",MATCH(C334,Main!$A$2:$A$1299,0))</f>
        <v>315</v>
      </c>
    </row>
    <row r="335" spans="1:5" x14ac:dyDescent="0.45">
      <c r="A335" t="s">
        <v>856</v>
      </c>
      <c r="C335" t="str">
        <f t="shared" si="5"/>
        <v>GeneDef+BS_ChocolateProduction.description</v>
      </c>
      <c r="D335" t="s">
        <v>3616</v>
      </c>
      <c r="E335">
        <f>IF(ISERROR(B335),"",MATCH(C335,Main!$A$2:$A$1299,0))</f>
        <v>316</v>
      </c>
    </row>
    <row r="336" spans="1:5" x14ac:dyDescent="0.45">
      <c r="A336" t="s">
        <v>3617</v>
      </c>
      <c r="C336" t="str">
        <f t="shared" si="5"/>
        <v>GeneDef+BS_ChocolateProduction.modExtensions.0.progressName</v>
      </c>
      <c r="D336" t="s">
        <v>3618</v>
      </c>
      <c r="E336">
        <f>IF(ISERROR(B336),"",MATCH(C336,Main!$A$2:$A$1299,0))</f>
        <v>317</v>
      </c>
    </row>
    <row r="337" spans="1:5" x14ac:dyDescent="0.45">
      <c r="A337" t="s">
        <v>859</v>
      </c>
      <c r="C337" t="str">
        <f t="shared" si="5"/>
        <v>GeneDef+BS_EltexPsychic.label</v>
      </c>
      <c r="D337" t="s">
        <v>3619</v>
      </c>
      <c r="E337">
        <f>IF(ISERROR(B337),"",MATCH(C337,Main!$A$2:$A$1299,0))</f>
        <v>318</v>
      </c>
    </row>
    <row r="338" spans="1:5" x14ac:dyDescent="0.45">
      <c r="A338" t="s">
        <v>865</v>
      </c>
      <c r="C338" t="str">
        <f t="shared" si="5"/>
        <v>GeneDef+BS_EltexPsychic.description</v>
      </c>
      <c r="D338" t="s">
        <v>3620</v>
      </c>
      <c r="E338">
        <f>IF(ISERROR(B338),"",MATCH(C338,Main!$A$2:$A$1299,0))</f>
        <v>320</v>
      </c>
    </row>
    <row r="339" spans="1:5" x14ac:dyDescent="0.45">
      <c r="A339" t="s">
        <v>868</v>
      </c>
      <c r="C339" t="str">
        <f t="shared" si="5"/>
        <v>GeneDef+BS_EltexPsychic.symbolPack.prefixSymbols.0.symbol</v>
      </c>
      <c r="D339" t="s">
        <v>3621</v>
      </c>
      <c r="E339">
        <f>IF(ISERROR(B339),"",MATCH(C339,Main!$A$2:$A$1299,0))</f>
        <v>321</v>
      </c>
    </row>
    <row r="340" spans="1:5" x14ac:dyDescent="0.45">
      <c r="A340" t="s">
        <v>871</v>
      </c>
      <c r="C340" t="str">
        <f t="shared" si="5"/>
        <v>GeneDef+BS_EltexPsychic.symbolPack.prefixSymbols.1.symbol</v>
      </c>
      <c r="D340" t="s">
        <v>3622</v>
      </c>
      <c r="E340">
        <f>IF(ISERROR(B340),"",MATCH(C340,Main!$A$2:$A$1299,0))</f>
        <v>322</v>
      </c>
    </row>
    <row r="341" spans="1:5" x14ac:dyDescent="0.45">
      <c r="A341" t="s">
        <v>874</v>
      </c>
      <c r="C341" t="str">
        <f t="shared" si="5"/>
        <v>GeneDef+BS_EltexPsychic.symbolPack.prefixSymbols.2.symbol</v>
      </c>
      <c r="D341" t="s">
        <v>3623</v>
      </c>
      <c r="E341">
        <f>IF(ISERROR(B341),"",MATCH(C341,Main!$A$2:$A$1299,0))</f>
        <v>323</v>
      </c>
    </row>
    <row r="342" spans="1:5" x14ac:dyDescent="0.45">
      <c r="A342" t="s">
        <v>862</v>
      </c>
      <c r="C342" t="str">
        <f t="shared" si="5"/>
        <v>GeneDef+BS_EltexPsychic.labelShortAdj</v>
      </c>
      <c r="D342" t="s">
        <v>3624</v>
      </c>
      <c r="E342">
        <f>IF(ISERROR(B342),"",MATCH(C342,Main!$A$2:$A$1299,0))</f>
        <v>319</v>
      </c>
    </row>
    <row r="343" spans="1:5" x14ac:dyDescent="0.45">
      <c r="A343" t="s">
        <v>877</v>
      </c>
      <c r="C343" t="str">
        <f t="shared" si="5"/>
        <v>GeneDef+BS_NaturalPsychic.label</v>
      </c>
      <c r="D343" t="s">
        <v>3625</v>
      </c>
      <c r="E343">
        <f>IF(ISERROR(B343),"",MATCH(C343,Main!$A$2:$A$1299,0))</f>
        <v>324</v>
      </c>
    </row>
    <row r="344" spans="1:5" x14ac:dyDescent="0.45">
      <c r="A344" t="s">
        <v>882</v>
      </c>
      <c r="C344" t="str">
        <f t="shared" si="5"/>
        <v>GeneDef+BS_NaturalPsychic.description</v>
      </c>
      <c r="D344" t="s">
        <v>3626</v>
      </c>
      <c r="E344">
        <f>IF(ISERROR(B344),"",MATCH(C344,Main!$A$2:$A$1299,0))</f>
        <v>326</v>
      </c>
    </row>
    <row r="345" spans="1:5" x14ac:dyDescent="0.45">
      <c r="A345" t="s">
        <v>888</v>
      </c>
      <c r="C345" t="str">
        <f t="shared" si="5"/>
        <v>GeneDef+BS_NaturalPsychic.symbolPack.prefixSymbols.0.symbol</v>
      </c>
      <c r="D345" t="s">
        <v>3621</v>
      </c>
      <c r="E345">
        <f>IF(ISERROR(B345),"",MATCH(C345,Main!$A$2:$A$1299,0))</f>
        <v>328</v>
      </c>
    </row>
    <row r="346" spans="1:5" x14ac:dyDescent="0.45">
      <c r="A346" t="s">
        <v>890</v>
      </c>
      <c r="C346" t="str">
        <f t="shared" si="5"/>
        <v>GeneDef+BS_NaturalPsychic.symbolPack.prefixSymbols.1.symbol</v>
      </c>
      <c r="D346" t="s">
        <v>3622</v>
      </c>
      <c r="E346">
        <f>IF(ISERROR(B346),"",MATCH(C346,Main!$A$2:$A$1299,0))</f>
        <v>329</v>
      </c>
    </row>
    <row r="347" spans="1:5" x14ac:dyDescent="0.45">
      <c r="A347" t="s">
        <v>892</v>
      </c>
      <c r="C347" t="str">
        <f t="shared" si="5"/>
        <v>GeneDef+BS_NaturalPsychic.symbolPack.prefixSymbols.2.symbol</v>
      </c>
      <c r="D347" t="s">
        <v>3623</v>
      </c>
      <c r="E347">
        <f>IF(ISERROR(B347),"",MATCH(C347,Main!$A$2:$A$1299,0))</f>
        <v>330</v>
      </c>
    </row>
    <row r="348" spans="1:5" x14ac:dyDescent="0.45">
      <c r="A348" t="s">
        <v>885</v>
      </c>
      <c r="C348" t="str">
        <f t="shared" si="5"/>
        <v>GeneDef+BS_NaturalPsychic.customEffectDescriptions.0</v>
      </c>
      <c r="D348" t="s">
        <v>3627</v>
      </c>
      <c r="E348">
        <f>IF(ISERROR(B348),"",MATCH(C348,Main!$A$2:$A$1299,0))</f>
        <v>327</v>
      </c>
    </row>
    <row r="349" spans="1:5" x14ac:dyDescent="0.45">
      <c r="A349" t="s">
        <v>880</v>
      </c>
      <c r="C349" t="str">
        <f t="shared" si="5"/>
        <v>GeneDef+BS_NaturalPsychic.labelShortAdj</v>
      </c>
      <c r="D349" t="s">
        <v>3628</v>
      </c>
      <c r="E349">
        <f>IF(ISERROR(B349),"",MATCH(C349,Main!$A$2:$A$1299,0))</f>
        <v>325</v>
      </c>
    </row>
    <row r="350" spans="1:5" x14ac:dyDescent="0.45">
      <c r="A350" t="s">
        <v>894</v>
      </c>
      <c r="C350" t="str">
        <f t="shared" si="5"/>
        <v>GeneDef+BS_PsychicWarrior.label</v>
      </c>
      <c r="D350" t="s">
        <v>3629</v>
      </c>
      <c r="E350">
        <f>IF(ISERROR(B350),"",MATCH(C350,Main!$A$2:$A$1299,0))</f>
        <v>331</v>
      </c>
    </row>
    <row r="351" spans="1:5" x14ac:dyDescent="0.45">
      <c r="A351" t="s">
        <v>900</v>
      </c>
      <c r="C351" t="str">
        <f t="shared" si="5"/>
        <v>GeneDef+BS_PsychicWarrior.description</v>
      </c>
      <c r="D351" t="s">
        <v>3630</v>
      </c>
      <c r="E351">
        <f>IF(ISERROR(B351),"",MATCH(C351,Main!$A$2:$A$1299,0))</f>
        <v>333</v>
      </c>
    </row>
    <row r="352" spans="1:5" x14ac:dyDescent="0.45">
      <c r="A352" t="s">
        <v>903</v>
      </c>
      <c r="C352" t="str">
        <f t="shared" si="5"/>
        <v>GeneDef+BS_PsychicWarrior.symbolPack.prefixSymbols.0.symbol</v>
      </c>
      <c r="D352" t="s">
        <v>3621</v>
      </c>
      <c r="E352">
        <f>IF(ISERROR(B352),"",MATCH(C352,Main!$A$2:$A$1299,0))</f>
        <v>334</v>
      </c>
    </row>
    <row r="353" spans="1:5" x14ac:dyDescent="0.45">
      <c r="A353" t="s">
        <v>905</v>
      </c>
      <c r="C353" t="str">
        <f t="shared" si="5"/>
        <v>GeneDef+BS_PsychicWarrior.symbolPack.prefixSymbols.1.symbol</v>
      </c>
      <c r="D353" t="s">
        <v>3621</v>
      </c>
      <c r="E353">
        <f>IF(ISERROR(B353),"",MATCH(C353,Main!$A$2:$A$1299,0))</f>
        <v>335</v>
      </c>
    </row>
    <row r="354" spans="1:5" x14ac:dyDescent="0.45">
      <c r="A354" t="s">
        <v>908</v>
      </c>
      <c r="C354" t="str">
        <f t="shared" si="5"/>
        <v>GeneDef+BS_PsychicWarrior.symbolPack.prefixSymbols.2.symbol</v>
      </c>
      <c r="D354" t="s">
        <v>3622</v>
      </c>
      <c r="E354">
        <f>IF(ISERROR(B354),"",MATCH(C354,Main!$A$2:$A$1299,0))</f>
        <v>336</v>
      </c>
    </row>
    <row r="355" spans="1:5" x14ac:dyDescent="0.45">
      <c r="A355" t="s">
        <v>910</v>
      </c>
      <c r="C355" t="str">
        <f t="shared" si="5"/>
        <v>GeneDef+BS_PsychicWarrior.symbolPack.prefixSymbols.3.symbol</v>
      </c>
      <c r="D355" t="s">
        <v>3623</v>
      </c>
      <c r="E355">
        <f>IF(ISERROR(B355),"",MATCH(C355,Main!$A$2:$A$1299,0))</f>
        <v>337</v>
      </c>
    </row>
    <row r="356" spans="1:5" x14ac:dyDescent="0.45">
      <c r="A356" t="s">
        <v>897</v>
      </c>
      <c r="C356" t="str">
        <f t="shared" si="5"/>
        <v>GeneDef+BS_PsychicWarrior.labelShortAdj</v>
      </c>
      <c r="D356" t="s">
        <v>3629</v>
      </c>
      <c r="E356">
        <f>IF(ISERROR(B356),"",MATCH(C356,Main!$A$2:$A$1299,0))</f>
        <v>332</v>
      </c>
    </row>
    <row r="357" spans="1:5" x14ac:dyDescent="0.45">
      <c r="A357" t="s">
        <v>912</v>
      </c>
      <c r="C357" t="str">
        <f t="shared" si="5"/>
        <v>GeneDef+MinTemp_HugeDecrease.label</v>
      </c>
      <c r="D357" t="s">
        <v>3631</v>
      </c>
      <c r="E357">
        <f>IF(ISERROR(B357),"",MATCH(C357,Main!$A$2:$A$1299,0))</f>
        <v>338</v>
      </c>
    </row>
    <row r="358" spans="1:5" x14ac:dyDescent="0.45">
      <c r="A358" t="s">
        <v>918</v>
      </c>
      <c r="C358" t="str">
        <f t="shared" si="5"/>
        <v>GeneDef+MinTemp_HugeDecrease.description</v>
      </c>
      <c r="D358" t="s">
        <v>3632</v>
      </c>
      <c r="E358">
        <f>IF(ISERROR(B358),"",MATCH(C358,Main!$A$2:$A$1299,0))</f>
        <v>340</v>
      </c>
    </row>
    <row r="359" spans="1:5" x14ac:dyDescent="0.45">
      <c r="A359" t="s">
        <v>921</v>
      </c>
      <c r="C359" t="str">
        <f t="shared" si="5"/>
        <v>GeneDef+MinTemp_HugeDecrease.symbolPack.prefixSymbols.0.symbol</v>
      </c>
      <c r="D359" t="s">
        <v>3633</v>
      </c>
      <c r="E359">
        <f>IF(ISERROR(B359),"",MATCH(C359,Main!$A$2:$A$1299,0))</f>
        <v>341</v>
      </c>
    </row>
    <row r="360" spans="1:5" x14ac:dyDescent="0.45">
      <c r="A360" t="s">
        <v>915</v>
      </c>
      <c r="C360" t="str">
        <f t="shared" si="5"/>
        <v>GeneDef+MinTemp_HugeDecrease.labelShortAdj</v>
      </c>
      <c r="D360" t="s">
        <v>3634</v>
      </c>
      <c r="E360">
        <f>IF(ISERROR(B360),"",MATCH(C360,Main!$A$2:$A$1299,0))</f>
        <v>339</v>
      </c>
    </row>
    <row r="361" spans="1:5" x14ac:dyDescent="0.45">
      <c r="A361" t="s">
        <v>924</v>
      </c>
      <c r="C361" t="str">
        <f t="shared" si="5"/>
        <v>GeneDef+MaxTemp_HugeIncrease.label</v>
      </c>
      <c r="D361" t="s">
        <v>3635</v>
      </c>
      <c r="E361">
        <f>IF(ISERROR(B361),"",MATCH(C361,Main!$A$2:$A$1299,0))</f>
        <v>342</v>
      </c>
    </row>
    <row r="362" spans="1:5" x14ac:dyDescent="0.45">
      <c r="A362" t="s">
        <v>930</v>
      </c>
      <c r="C362" t="str">
        <f t="shared" si="5"/>
        <v>GeneDef+MaxTemp_HugeIncrease.description</v>
      </c>
      <c r="D362" t="s">
        <v>3636</v>
      </c>
      <c r="E362">
        <f>IF(ISERROR(B362),"",MATCH(C362,Main!$A$2:$A$1299,0))</f>
        <v>344</v>
      </c>
    </row>
    <row r="363" spans="1:5" x14ac:dyDescent="0.45">
      <c r="A363" t="s">
        <v>933</v>
      </c>
      <c r="C363" t="str">
        <f t="shared" si="5"/>
        <v>GeneDef+MaxTemp_HugeIncrease.symbolPack.prefixSymbols.0.symbol</v>
      </c>
      <c r="D363" t="s">
        <v>3637</v>
      </c>
      <c r="E363">
        <f>IF(ISERROR(B363),"",MATCH(C363,Main!$A$2:$A$1299,0))</f>
        <v>345</v>
      </c>
    </row>
    <row r="364" spans="1:5" x14ac:dyDescent="0.45">
      <c r="A364" t="s">
        <v>936</v>
      </c>
      <c r="C364" t="str">
        <f t="shared" si="5"/>
        <v>GeneDef+MaxTemp_HugeIncrease.symbolPack.prefixSymbols.1.symbol</v>
      </c>
      <c r="D364" t="s">
        <v>3638</v>
      </c>
      <c r="E364">
        <f>IF(ISERROR(B364),"",MATCH(C364,Main!$A$2:$A$1299,0))</f>
        <v>346</v>
      </c>
    </row>
    <row r="365" spans="1:5" x14ac:dyDescent="0.45">
      <c r="A365" t="s">
        <v>939</v>
      </c>
      <c r="C365" t="str">
        <f t="shared" si="5"/>
        <v>GeneDef+MaxTemp_HugeIncrease.symbolPack.prefixSymbols.2.symbol</v>
      </c>
      <c r="D365" t="s">
        <v>3639</v>
      </c>
      <c r="E365">
        <f>IF(ISERROR(B365),"",MATCH(C365,Main!$A$2:$A$1299,0))</f>
        <v>347</v>
      </c>
    </row>
    <row r="366" spans="1:5" x14ac:dyDescent="0.45">
      <c r="A366" t="s">
        <v>942</v>
      </c>
      <c r="C366" t="str">
        <f t="shared" si="5"/>
        <v>GeneDef+MaxTemp_HugeIncrease.symbolPack.prefixSymbols.3.symbol</v>
      </c>
      <c r="D366" t="s">
        <v>3640</v>
      </c>
      <c r="E366">
        <f>IF(ISERROR(B366),"",MATCH(C366,Main!$A$2:$A$1299,0))</f>
        <v>348</v>
      </c>
    </row>
    <row r="367" spans="1:5" x14ac:dyDescent="0.45">
      <c r="A367" t="s">
        <v>945</v>
      </c>
      <c r="C367" t="str">
        <f t="shared" si="5"/>
        <v>GeneDef+MaxTemp_HugeIncrease.symbolPack.prefixSymbols.4.symbol</v>
      </c>
      <c r="D367" t="s">
        <v>3641</v>
      </c>
      <c r="E367">
        <f>IF(ISERROR(B367),"",MATCH(C367,Main!$A$2:$A$1299,0))</f>
        <v>349</v>
      </c>
    </row>
    <row r="368" spans="1:5" x14ac:dyDescent="0.45">
      <c r="A368" t="s">
        <v>927</v>
      </c>
      <c r="C368" t="str">
        <f t="shared" si="5"/>
        <v>GeneDef+MaxTemp_HugeIncrease.labelShortAdj</v>
      </c>
      <c r="D368" t="s">
        <v>3642</v>
      </c>
      <c r="E368">
        <f>IF(ISERROR(B368),"",MATCH(C368,Main!$A$2:$A$1299,0))</f>
        <v>343</v>
      </c>
    </row>
    <row r="369" spans="1:5" x14ac:dyDescent="0.45">
      <c r="A369" t="s">
        <v>948</v>
      </c>
      <c r="C369" t="str">
        <f t="shared" si="5"/>
        <v>GeneDef+FireImmunity.label</v>
      </c>
      <c r="D369" t="s">
        <v>3643</v>
      </c>
      <c r="E369">
        <f>IF(ISERROR(B369),"",MATCH(C369,Main!$A$2:$A$1299,0))</f>
        <v>350</v>
      </c>
    </row>
    <row r="370" spans="1:5" x14ac:dyDescent="0.45">
      <c r="A370" t="s">
        <v>954</v>
      </c>
      <c r="C370" t="str">
        <f t="shared" si="5"/>
        <v>GeneDef+FireImmunity.description</v>
      </c>
      <c r="D370" t="s">
        <v>3644</v>
      </c>
      <c r="E370">
        <f>IF(ISERROR(B370),"",MATCH(C370,Main!$A$2:$A$1299,0))</f>
        <v>352</v>
      </c>
    </row>
    <row r="371" spans="1:5" x14ac:dyDescent="0.45">
      <c r="A371" t="s">
        <v>957</v>
      </c>
      <c r="C371" t="str">
        <f t="shared" si="5"/>
        <v>GeneDef+FireImmunity.symbolPack.prefixSymbols.0.symbol</v>
      </c>
      <c r="D371" t="s">
        <v>3449</v>
      </c>
      <c r="E371">
        <f>IF(ISERROR(B371),"",MATCH(C371,Main!$A$2:$A$1299,0))</f>
        <v>353</v>
      </c>
    </row>
    <row r="372" spans="1:5" x14ac:dyDescent="0.45">
      <c r="A372" t="s">
        <v>959</v>
      </c>
      <c r="C372" t="str">
        <f t="shared" si="5"/>
        <v>GeneDef+FireImmunity.symbolPack.prefixSymbols.1.symbol</v>
      </c>
      <c r="D372" t="s">
        <v>3645</v>
      </c>
      <c r="E372">
        <f>IF(ISERROR(B372),"",MATCH(C372,Main!$A$2:$A$1299,0))</f>
        <v>354</v>
      </c>
    </row>
    <row r="373" spans="1:5" x14ac:dyDescent="0.45">
      <c r="A373" t="s">
        <v>962</v>
      </c>
      <c r="C373" t="str">
        <f t="shared" si="5"/>
        <v>GeneDef+FireImmunity.symbolPack.suffixSymbols.0.symbol</v>
      </c>
      <c r="D373" t="s">
        <v>3449</v>
      </c>
      <c r="E373">
        <f>IF(ISERROR(B373),"",MATCH(C373,Main!$A$2:$A$1299,0))</f>
        <v>355</v>
      </c>
    </row>
    <row r="374" spans="1:5" x14ac:dyDescent="0.45">
      <c r="A374" t="s">
        <v>951</v>
      </c>
      <c r="C374" t="str">
        <f t="shared" si="5"/>
        <v>GeneDef+FireImmunity.labelShortAdj</v>
      </c>
      <c r="D374" t="s">
        <v>3646</v>
      </c>
      <c r="E374">
        <f>IF(ISERROR(B374),"",MATCH(C374,Main!$A$2:$A$1299,0))</f>
        <v>351</v>
      </c>
    </row>
    <row r="375" spans="1:5" x14ac:dyDescent="0.45">
      <c r="A375" t="s">
        <v>964</v>
      </c>
      <c r="C375" t="str">
        <f t="shared" si="5"/>
        <v>GeneDef+BS_HeatGenerator.label</v>
      </c>
      <c r="D375" t="s">
        <v>3647</v>
      </c>
      <c r="E375">
        <f>IF(ISERROR(B375),"",MATCH(C375,Main!$A$2:$A$1299,0))</f>
        <v>356</v>
      </c>
    </row>
    <row r="376" spans="1:5" x14ac:dyDescent="0.45">
      <c r="A376" t="s">
        <v>970</v>
      </c>
      <c r="C376" t="str">
        <f t="shared" si="5"/>
        <v>GeneDef+BS_HeatGenerator.description</v>
      </c>
      <c r="D376" t="s">
        <v>3648</v>
      </c>
      <c r="E376">
        <f>IF(ISERROR(B376),"",MATCH(C376,Main!$A$2:$A$1299,0))</f>
        <v>358</v>
      </c>
    </row>
    <row r="377" spans="1:5" x14ac:dyDescent="0.45">
      <c r="A377" t="s">
        <v>976</v>
      </c>
      <c r="C377" t="str">
        <f t="shared" si="5"/>
        <v>GeneDef+BS_HeatGenerator.symbolPack.prefixSymbols.0.symbol</v>
      </c>
      <c r="D377" t="s">
        <v>3637</v>
      </c>
      <c r="E377">
        <f>IF(ISERROR(B377),"",MATCH(C377,Main!$A$2:$A$1299,0))</f>
        <v>360</v>
      </c>
    </row>
    <row r="378" spans="1:5" x14ac:dyDescent="0.45">
      <c r="A378" t="s">
        <v>978</v>
      </c>
      <c r="C378" t="str">
        <f t="shared" si="5"/>
        <v>GeneDef+BS_HeatGenerator.symbolPack.prefixSymbols.1.symbol</v>
      </c>
      <c r="D378" t="s">
        <v>3638</v>
      </c>
      <c r="E378">
        <f>IF(ISERROR(B378),"",MATCH(C378,Main!$A$2:$A$1299,0))</f>
        <v>361</v>
      </c>
    </row>
    <row r="379" spans="1:5" x14ac:dyDescent="0.45">
      <c r="A379" t="s">
        <v>980</v>
      </c>
      <c r="C379" t="str">
        <f t="shared" si="5"/>
        <v>GeneDef+BS_HeatGenerator.symbolPack.prefixSymbols.2.symbol</v>
      </c>
      <c r="D379" t="s">
        <v>3639</v>
      </c>
      <c r="E379">
        <f>IF(ISERROR(B379),"",MATCH(C379,Main!$A$2:$A$1299,0))</f>
        <v>362</v>
      </c>
    </row>
    <row r="380" spans="1:5" x14ac:dyDescent="0.45">
      <c r="A380" t="s">
        <v>973</v>
      </c>
      <c r="C380" t="str">
        <f t="shared" si="5"/>
        <v>GeneDef+BS_HeatGenerator.customEffectDescriptions.0</v>
      </c>
      <c r="D380" t="s">
        <v>3649</v>
      </c>
      <c r="E380">
        <f>IF(ISERROR(B380),"",MATCH(C380,Main!$A$2:$A$1299,0))</f>
        <v>359</v>
      </c>
    </row>
    <row r="381" spans="1:5" x14ac:dyDescent="0.45">
      <c r="A381" t="s">
        <v>967</v>
      </c>
      <c r="C381" t="str">
        <f t="shared" si="5"/>
        <v>GeneDef+BS_HeatGenerator.labelShortAdj</v>
      </c>
      <c r="D381" t="s">
        <v>3650</v>
      </c>
      <c r="E381">
        <f>IF(ISERROR(B381),"",MATCH(C381,Main!$A$2:$A$1299,0))</f>
        <v>357</v>
      </c>
    </row>
    <row r="382" spans="1:5" x14ac:dyDescent="0.45">
      <c r="A382" t="s">
        <v>982</v>
      </c>
      <c r="C382" t="str">
        <f t="shared" si="5"/>
        <v>GeneDef+BS_ColdGenerator.label</v>
      </c>
      <c r="D382" t="s">
        <v>3651</v>
      </c>
      <c r="E382">
        <f>IF(ISERROR(B382),"",MATCH(C382,Main!$A$2:$A$1299,0))</f>
        <v>363</v>
      </c>
    </row>
    <row r="383" spans="1:5" x14ac:dyDescent="0.45">
      <c r="A383" t="s">
        <v>987</v>
      </c>
      <c r="C383" t="str">
        <f t="shared" si="5"/>
        <v>GeneDef+BS_ColdGenerator.description</v>
      </c>
      <c r="D383" t="s">
        <v>3652</v>
      </c>
      <c r="E383">
        <f>IF(ISERROR(B383),"",MATCH(C383,Main!$A$2:$A$1299,0))</f>
        <v>365</v>
      </c>
    </row>
    <row r="384" spans="1:5" x14ac:dyDescent="0.45">
      <c r="A384" t="s">
        <v>993</v>
      </c>
      <c r="C384" t="str">
        <f t="shared" si="5"/>
        <v>GeneDef+BS_ColdGenerator.symbolPack.prefixSymbols.0.symbol</v>
      </c>
      <c r="D384" t="s">
        <v>3634</v>
      </c>
      <c r="E384">
        <f>IF(ISERROR(B384),"",MATCH(C384,Main!$A$2:$A$1299,0))</f>
        <v>367</v>
      </c>
    </row>
    <row r="385" spans="1:5" x14ac:dyDescent="0.45">
      <c r="A385" t="s">
        <v>990</v>
      </c>
      <c r="C385" t="str">
        <f t="shared" si="5"/>
        <v>GeneDef+BS_ColdGenerator.customEffectDescriptions.0</v>
      </c>
      <c r="D385" t="s">
        <v>3653</v>
      </c>
      <c r="E385">
        <f>IF(ISERROR(B385),"",MATCH(C385,Main!$A$2:$A$1299,0))</f>
        <v>366</v>
      </c>
    </row>
    <row r="386" spans="1:5" x14ac:dyDescent="0.45">
      <c r="A386" t="s">
        <v>985</v>
      </c>
      <c r="C386" t="str">
        <f t="shared" si="5"/>
        <v>GeneDef+BS_ColdGenerator.labelShortAdj</v>
      </c>
      <c r="D386" t="s">
        <v>3634</v>
      </c>
      <c r="E386">
        <f>IF(ISERROR(B386),"",MATCH(C386,Main!$A$2:$A$1299,0))</f>
        <v>364</v>
      </c>
    </row>
    <row r="387" spans="1:5" x14ac:dyDescent="0.45">
      <c r="A387" t="s">
        <v>995</v>
      </c>
      <c r="C387" t="str">
        <f t="shared" ref="C387:C450" si="6">IF(B387="",A387,B387)</f>
        <v>GeneDef+BS_NightOwl.label</v>
      </c>
      <c r="D387" t="s">
        <v>3654</v>
      </c>
      <c r="E387">
        <f>IF(ISERROR(B387),"",MATCH(C387,Main!$A$2:$A$1299,0))</f>
        <v>368</v>
      </c>
    </row>
    <row r="388" spans="1:5" x14ac:dyDescent="0.45">
      <c r="A388" t="s">
        <v>998</v>
      </c>
      <c r="C388" t="str">
        <f t="shared" si="6"/>
        <v>GeneDef+BS_NightOwl.description</v>
      </c>
      <c r="D388" t="s">
        <v>3655</v>
      </c>
      <c r="E388">
        <f>IF(ISERROR(B388),"",MATCH(C388,Main!$A$2:$A$1299,0))</f>
        <v>369</v>
      </c>
    </row>
    <row r="389" spans="1:5" x14ac:dyDescent="0.45">
      <c r="A389" t="s">
        <v>1001</v>
      </c>
      <c r="C389" t="str">
        <f t="shared" si="6"/>
        <v>GeneDef+Undergrounder.label</v>
      </c>
      <c r="D389" t="s">
        <v>3656</v>
      </c>
      <c r="E389">
        <f>IF(ISERROR(B389),"",MATCH(C389,Main!$A$2:$A$1299,0))</f>
        <v>370</v>
      </c>
    </row>
    <row r="390" spans="1:5" x14ac:dyDescent="0.45">
      <c r="A390" t="s">
        <v>1006</v>
      </c>
      <c r="C390" t="str">
        <f t="shared" si="6"/>
        <v>GeneDef+Undergrounder.description</v>
      </c>
      <c r="D390" t="s">
        <v>3657</v>
      </c>
      <c r="E390">
        <f>IF(ISERROR(B390),"",MATCH(C390,Main!$A$2:$A$1299,0))</f>
        <v>372</v>
      </c>
    </row>
    <row r="391" spans="1:5" x14ac:dyDescent="0.45">
      <c r="A391" t="s">
        <v>1004</v>
      </c>
      <c r="C391" t="str">
        <f t="shared" si="6"/>
        <v>GeneDef+Undergrounder.labelShortAdj</v>
      </c>
      <c r="D391" t="s">
        <v>3656</v>
      </c>
      <c r="E391">
        <f>IF(ISERROR(B391),"",MATCH(C391,Main!$A$2:$A$1299,0))</f>
        <v>371</v>
      </c>
    </row>
    <row r="392" spans="1:5" x14ac:dyDescent="0.45">
      <c r="A392" t="s">
        <v>1009</v>
      </c>
      <c r="C392" t="str">
        <f t="shared" si="6"/>
        <v>GeneDef+BS_Bisexual.label</v>
      </c>
      <c r="D392" t="s">
        <v>3658</v>
      </c>
      <c r="E392">
        <f>IF(ISERROR(B392),"",MATCH(C392,Main!$A$2:$A$1299,0))</f>
        <v>373</v>
      </c>
    </row>
    <row r="393" spans="1:5" x14ac:dyDescent="0.45">
      <c r="A393" t="s">
        <v>1012</v>
      </c>
      <c r="C393" t="str">
        <f t="shared" si="6"/>
        <v>GeneDef+BS_Bisexual.description</v>
      </c>
      <c r="D393" t="s">
        <v>3659</v>
      </c>
      <c r="E393">
        <f>IF(ISERROR(B393),"",MATCH(C393,Main!$A$2:$A$1299,0))</f>
        <v>374</v>
      </c>
    </row>
    <row r="394" spans="1:5" x14ac:dyDescent="0.45">
      <c r="A394" t="s">
        <v>1015</v>
      </c>
      <c r="C394" t="str">
        <f t="shared" si="6"/>
        <v>GeneDef+BS_Bloodlust.label</v>
      </c>
      <c r="D394" t="s">
        <v>3660</v>
      </c>
      <c r="E394">
        <f>IF(ISERROR(B394),"",MATCH(C394,Main!$A$2:$A$1299,0))</f>
        <v>375</v>
      </c>
    </row>
    <row r="395" spans="1:5" x14ac:dyDescent="0.45">
      <c r="A395" t="s">
        <v>1018</v>
      </c>
      <c r="C395" t="str">
        <f t="shared" si="6"/>
        <v>GeneDef+BS_Bloodlust.description</v>
      </c>
      <c r="D395" t="s">
        <v>3661</v>
      </c>
      <c r="E395">
        <f>IF(ISERROR(B395),"",MATCH(C395,Main!$A$2:$A$1299,0))</f>
        <v>376</v>
      </c>
    </row>
    <row r="396" spans="1:5" x14ac:dyDescent="0.45">
      <c r="A396" t="s">
        <v>1021</v>
      </c>
      <c r="C396" t="str">
        <f t="shared" si="6"/>
        <v>GeneDef+BS_AnimalFriend.label</v>
      </c>
      <c r="D396" t="s">
        <v>3662</v>
      </c>
      <c r="E396">
        <f>IF(ISERROR(B396),"",MATCH(C396,Main!$A$2:$A$1299,0))</f>
        <v>377</v>
      </c>
    </row>
    <row r="397" spans="1:5" x14ac:dyDescent="0.45">
      <c r="A397" t="s">
        <v>1024</v>
      </c>
      <c r="C397" t="str">
        <f t="shared" si="6"/>
        <v>GeneDef+BS_AnimalFriend.description</v>
      </c>
      <c r="D397" t="s">
        <v>3663</v>
      </c>
      <c r="E397">
        <f>IF(ISERROR(B397),"",MATCH(C397,Main!$A$2:$A$1299,0))</f>
        <v>378</v>
      </c>
    </row>
    <row r="398" spans="1:5" x14ac:dyDescent="0.45">
      <c r="A398" t="s">
        <v>1033</v>
      </c>
      <c r="C398" t="str">
        <f t="shared" si="6"/>
        <v>GeneDef+BS_SlimeAttack.label</v>
      </c>
      <c r="D398" t="s">
        <v>3664</v>
      </c>
      <c r="E398">
        <f>IF(ISERROR(B398),"",MATCH(C398,Main!$A$2:$A$1299,0))</f>
        <v>381</v>
      </c>
    </row>
    <row r="399" spans="1:5" x14ac:dyDescent="0.45">
      <c r="A399" t="s">
        <v>1036</v>
      </c>
      <c r="C399" t="str">
        <f t="shared" si="6"/>
        <v>GeneDef+BS_SlimeAttack.description</v>
      </c>
      <c r="D399" t="s">
        <v>3665</v>
      </c>
      <c r="E399">
        <f>IF(ISERROR(B399),"",MATCH(C399,Main!$A$2:$A$1299,0))</f>
        <v>382</v>
      </c>
    </row>
    <row r="400" spans="1:5" x14ac:dyDescent="0.45">
      <c r="A400" t="s">
        <v>1045</v>
      </c>
      <c r="C400" t="str">
        <f t="shared" si="6"/>
        <v>GeneDef+BS_BrokenTitanBody.label</v>
      </c>
      <c r="D400" t="s">
        <v>3666</v>
      </c>
      <c r="E400">
        <f>IF(ISERROR(B400),"",MATCH(C400,Main!$A$2:$A$1299,0))</f>
        <v>385</v>
      </c>
    </row>
    <row r="401" spans="1:5" x14ac:dyDescent="0.45">
      <c r="A401" t="s">
        <v>1051</v>
      </c>
      <c r="C401" t="str">
        <f t="shared" si="6"/>
        <v>GeneDef+BS_BrokenTitanBody.description</v>
      </c>
      <c r="D401" t="s">
        <v>3667</v>
      </c>
      <c r="E401">
        <f>IF(ISERROR(B401),"",MATCH(C401,Main!$A$2:$A$1299,0))</f>
        <v>387</v>
      </c>
    </row>
    <row r="402" spans="1:5" x14ac:dyDescent="0.45">
      <c r="A402" t="s">
        <v>1048</v>
      </c>
      <c r="C402" t="str">
        <f t="shared" si="6"/>
        <v>GeneDef+BS_BrokenTitanBody.labelShortAdj</v>
      </c>
      <c r="D402" t="s">
        <v>3668</v>
      </c>
      <c r="E402">
        <f>IF(ISERROR(B402),"",MATCH(C402,Main!$A$2:$A$1299,0))</f>
        <v>386</v>
      </c>
    </row>
    <row r="403" spans="1:5" x14ac:dyDescent="0.45">
      <c r="A403" t="s">
        <v>1054</v>
      </c>
      <c r="C403" t="str">
        <f t="shared" si="6"/>
        <v>GeneDef+BS_OgreBody.label</v>
      </c>
      <c r="D403" t="s">
        <v>3669</v>
      </c>
      <c r="E403">
        <f>IF(ISERROR(B403),"",MATCH(C403,Main!$A$2:$A$1299,0))</f>
        <v>388</v>
      </c>
    </row>
    <row r="404" spans="1:5" x14ac:dyDescent="0.45">
      <c r="A404" t="s">
        <v>1059</v>
      </c>
      <c r="C404" t="str">
        <f t="shared" si="6"/>
        <v>GeneDef+BS_OgreBody.description</v>
      </c>
      <c r="D404" t="s">
        <v>3670</v>
      </c>
      <c r="E404">
        <f>IF(ISERROR(B404),"",MATCH(C404,Main!$A$2:$A$1299,0))</f>
        <v>390</v>
      </c>
    </row>
    <row r="405" spans="1:5" x14ac:dyDescent="0.45">
      <c r="A405" t="s">
        <v>1057</v>
      </c>
      <c r="C405" t="str">
        <f t="shared" si="6"/>
        <v>GeneDef+BS_OgreBody.labelShortAdj</v>
      </c>
      <c r="D405" t="s">
        <v>3669</v>
      </c>
      <c r="E405">
        <f>IF(ISERROR(B405),"",MATCH(C405,Main!$A$2:$A$1299,0))</f>
        <v>389</v>
      </c>
    </row>
    <row r="406" spans="1:5" x14ac:dyDescent="0.45">
      <c r="A406" t="s">
        <v>1062</v>
      </c>
      <c r="C406" t="str">
        <f t="shared" si="6"/>
        <v>GeneDef+Hair_MediumRed.label</v>
      </c>
      <c r="D406" t="s">
        <v>3671</v>
      </c>
      <c r="E406">
        <f>IF(ISERROR(B406),"",MATCH(C406,Main!$A$2:$A$1299,0))</f>
        <v>391</v>
      </c>
    </row>
    <row r="407" spans="1:5" x14ac:dyDescent="0.45">
      <c r="A407" t="s">
        <v>3672</v>
      </c>
      <c r="C407" t="str">
        <f t="shared" si="6"/>
        <v>GeneDef+Hair_MediumRed.description</v>
      </c>
      <c r="D407" t="s">
        <v>3673</v>
      </c>
      <c r="E407">
        <f>IF(ISERROR(B407),"",MATCH(C407,Main!$A$2:$A$1299,0))</f>
        <v>392</v>
      </c>
    </row>
    <row r="408" spans="1:5" x14ac:dyDescent="0.45">
      <c r="A408" t="s">
        <v>1065</v>
      </c>
      <c r="C408" t="str">
        <f t="shared" si="6"/>
        <v>GeneDef+Hair_MediumBlue.label</v>
      </c>
      <c r="D408" t="s">
        <v>3674</v>
      </c>
      <c r="E408">
        <f>IF(ISERROR(B408),"",MATCH(C408,Main!$A$2:$A$1299,0))</f>
        <v>393</v>
      </c>
    </row>
    <row r="409" spans="1:5" x14ac:dyDescent="0.45">
      <c r="A409" t="s">
        <v>3675</v>
      </c>
      <c r="C409" t="str">
        <f t="shared" si="6"/>
        <v>GeneDef+Hair_MediumBlue.description</v>
      </c>
      <c r="D409" t="s">
        <v>3673</v>
      </c>
      <c r="E409">
        <f>IF(ISERROR(B409),"",MATCH(C409,Main!$A$2:$A$1299,0))</f>
        <v>394</v>
      </c>
    </row>
    <row r="410" spans="1:5" x14ac:dyDescent="0.45">
      <c r="A410" t="s">
        <v>1068</v>
      </c>
      <c r="C410" t="str">
        <f t="shared" si="6"/>
        <v>GeneDef+BS_HairFrostWhite.label</v>
      </c>
      <c r="D410" t="s">
        <v>3676</v>
      </c>
      <c r="E410">
        <f>IF(ISERROR(B410),"",MATCH(C410,Main!$A$2:$A$1299,0))</f>
        <v>395</v>
      </c>
    </row>
    <row r="411" spans="1:5" x14ac:dyDescent="0.45">
      <c r="A411" t="s">
        <v>3677</v>
      </c>
      <c r="C411" t="str">
        <f t="shared" si="6"/>
        <v>GeneDef+BS_HairFrostWhite.description</v>
      </c>
      <c r="D411" t="s">
        <v>3673</v>
      </c>
      <c r="E411">
        <f>IF(ISERROR(B411),"",MATCH(C411,Main!$A$2:$A$1299,0))</f>
        <v>396</v>
      </c>
    </row>
    <row r="412" spans="1:5" x14ac:dyDescent="0.45">
      <c r="A412" t="s">
        <v>1071</v>
      </c>
      <c r="C412" t="str">
        <f t="shared" si="6"/>
        <v>GeneDef+BS_HairPermafrost.label</v>
      </c>
      <c r="D412" t="s">
        <v>3678</v>
      </c>
      <c r="E412">
        <f>IF(ISERROR(B412),"",MATCH(C412,Main!$A$2:$A$1299,0))</f>
        <v>397</v>
      </c>
    </row>
    <row r="413" spans="1:5" x14ac:dyDescent="0.45">
      <c r="A413" t="s">
        <v>3679</v>
      </c>
      <c r="C413" t="str">
        <f t="shared" si="6"/>
        <v>GeneDef+BS_HairPermafrost.description</v>
      </c>
      <c r="D413" t="s">
        <v>3673</v>
      </c>
      <c r="E413">
        <f>IF(ISERROR(B413),"",MATCH(C413,Main!$A$2:$A$1299,0))</f>
        <v>398</v>
      </c>
    </row>
    <row r="414" spans="1:5" x14ac:dyDescent="0.45">
      <c r="A414" t="s">
        <v>1074</v>
      </c>
      <c r="C414" t="str">
        <f t="shared" si="6"/>
        <v>GeneDef+BS_BloodHair.label</v>
      </c>
      <c r="D414" t="s">
        <v>3680</v>
      </c>
      <c r="E414">
        <f>IF(ISERROR(B414),"",MATCH(C414,Main!$A$2:$A$1299,0))</f>
        <v>399</v>
      </c>
    </row>
    <row r="415" spans="1:5" x14ac:dyDescent="0.45">
      <c r="A415" t="s">
        <v>3681</v>
      </c>
      <c r="C415" t="str">
        <f t="shared" si="6"/>
        <v>GeneDef+BS_BloodHair.description</v>
      </c>
      <c r="D415" t="s">
        <v>3673</v>
      </c>
      <c r="E415">
        <f>IF(ISERROR(B415),"",MATCH(C415,Main!$A$2:$A$1299,0))</f>
        <v>400</v>
      </c>
    </row>
    <row r="416" spans="1:5" x14ac:dyDescent="0.45">
      <c r="A416" t="s">
        <v>1077</v>
      </c>
      <c r="C416" t="str">
        <f t="shared" si="6"/>
        <v>GeneDef+BS_WerewolfSnoot.label</v>
      </c>
      <c r="D416" t="s">
        <v>3682</v>
      </c>
      <c r="E416">
        <f>IF(ISERROR(B416),"",MATCH(C416,Main!$A$2:$A$1299,0))</f>
        <v>401</v>
      </c>
    </row>
    <row r="417" spans="1:5" x14ac:dyDescent="0.45">
      <c r="A417" t="s">
        <v>1080</v>
      </c>
      <c r="C417" t="str">
        <f t="shared" si="6"/>
        <v>GeneDef+BS_WerewolfSnoot.description</v>
      </c>
      <c r="D417" t="s">
        <v>3683</v>
      </c>
      <c r="E417">
        <f>IF(ISERROR(B417),"",MATCH(C417,Main!$A$2:$A$1299,0))</f>
        <v>402</v>
      </c>
    </row>
    <row r="418" spans="1:5" x14ac:dyDescent="0.45">
      <c r="A418" t="s">
        <v>1083</v>
      </c>
      <c r="C418" t="str">
        <f t="shared" si="6"/>
        <v>GeneDef+BS_WerewolfSnoot.symbolPack.prefixSymbols.0.symbol</v>
      </c>
      <c r="D418" t="s">
        <v>3684</v>
      </c>
      <c r="E418">
        <f>IF(ISERROR(B418),"",MATCH(C418,Main!$A$2:$A$1299,0))</f>
        <v>403</v>
      </c>
    </row>
    <row r="419" spans="1:5" x14ac:dyDescent="0.45">
      <c r="A419" t="s">
        <v>1086</v>
      </c>
      <c r="C419" t="str">
        <f t="shared" si="6"/>
        <v>GeneDef+BS_WerewolfSnoot.symbolPack.prefixSymbols.1.symbol</v>
      </c>
      <c r="D419" t="s">
        <v>3685</v>
      </c>
      <c r="E419">
        <f>IF(ISERROR(B419),"",MATCH(C419,Main!$A$2:$A$1299,0))</f>
        <v>404</v>
      </c>
    </row>
    <row r="420" spans="1:5" x14ac:dyDescent="0.45">
      <c r="A420" t="s">
        <v>1089</v>
      </c>
      <c r="C420" t="str">
        <f t="shared" si="6"/>
        <v>GeneDef+BS_WerewolfSnoot.symbolPack.prefixSymbols.2.symbol</v>
      </c>
      <c r="D420" t="s">
        <v>3686</v>
      </c>
      <c r="E420">
        <f>IF(ISERROR(B420),"",MATCH(C420,Main!$A$2:$A$1299,0))</f>
        <v>405</v>
      </c>
    </row>
    <row r="421" spans="1:5" x14ac:dyDescent="0.45">
      <c r="A421" t="s">
        <v>1092</v>
      </c>
      <c r="C421" t="str">
        <f t="shared" si="6"/>
        <v>GeneDef+BS_WerewolfSnoot.symbolPack.prefixSymbols.3.symbol</v>
      </c>
      <c r="D421" t="s">
        <v>3687</v>
      </c>
      <c r="E421">
        <f>IF(ISERROR(B421),"",MATCH(C421,Main!$A$2:$A$1299,0))</f>
        <v>406</v>
      </c>
    </row>
    <row r="422" spans="1:5" x14ac:dyDescent="0.45">
      <c r="A422" t="s">
        <v>1095</v>
      </c>
      <c r="C422" t="str">
        <f t="shared" si="6"/>
        <v>GeneDef+BS_WerewolfSnoot.symbolPack.prefixSymbols.4.symbol</v>
      </c>
      <c r="D422" t="s">
        <v>3688</v>
      </c>
      <c r="E422">
        <f>IF(ISERROR(B422),"",MATCH(C422,Main!$A$2:$A$1299,0))</f>
        <v>407</v>
      </c>
    </row>
    <row r="423" spans="1:5" x14ac:dyDescent="0.45">
      <c r="A423" t="s">
        <v>1098</v>
      </c>
      <c r="C423" t="str">
        <f t="shared" si="6"/>
        <v>GeneDef+BS_WerewolfSnoot.symbolPack.prefixSymbols.5.symbol</v>
      </c>
      <c r="D423" t="s">
        <v>3689</v>
      </c>
      <c r="E423">
        <f>IF(ISERROR(B423),"",MATCH(C423,Main!$A$2:$A$1299,0))</f>
        <v>408</v>
      </c>
    </row>
    <row r="424" spans="1:5" x14ac:dyDescent="0.45">
      <c r="A424" t="s">
        <v>1101</v>
      </c>
      <c r="C424" t="str">
        <f t="shared" si="6"/>
        <v>GeneDef+BS_WerewolfSnoot.symbolPack.prefixSymbols.6.symbol</v>
      </c>
      <c r="D424" t="s">
        <v>3685</v>
      </c>
      <c r="E424">
        <f>IF(ISERROR(B424),"",MATCH(C424,Main!$A$2:$A$1299,0))</f>
        <v>409</v>
      </c>
    </row>
    <row r="425" spans="1:5" x14ac:dyDescent="0.45">
      <c r="A425" t="s">
        <v>1104</v>
      </c>
      <c r="C425" t="str">
        <f t="shared" si="6"/>
        <v>GeneDef+BS_WerewolfSnoot.symbolPack.suffixSymbols.0.symbol</v>
      </c>
      <c r="D425" t="s">
        <v>3689</v>
      </c>
      <c r="E425">
        <f>IF(ISERROR(B425),"",MATCH(C425,Main!$A$2:$A$1299,0))</f>
        <v>410</v>
      </c>
    </row>
    <row r="426" spans="1:5" x14ac:dyDescent="0.45">
      <c r="A426" t="s">
        <v>1106</v>
      </c>
      <c r="C426" t="str">
        <f t="shared" si="6"/>
        <v>GeneDef+BS_WerewolfSnoot.symbolPack.suffixSymbols.1.symbol</v>
      </c>
      <c r="D426" t="s">
        <v>3685</v>
      </c>
      <c r="E426">
        <f>IF(ISERROR(B426),"",MATCH(C426,Main!$A$2:$A$1299,0))</f>
        <v>411</v>
      </c>
    </row>
    <row r="427" spans="1:5" x14ac:dyDescent="0.45">
      <c r="A427" t="s">
        <v>1108</v>
      </c>
      <c r="C427" t="str">
        <f t="shared" si="6"/>
        <v>GeneDef+BS_WerewolfSnoot.symbolPack.suffixSymbols.2.symbol</v>
      </c>
      <c r="D427" t="s">
        <v>3686</v>
      </c>
      <c r="E427">
        <f>IF(ISERROR(B427),"",MATCH(C427,Main!$A$2:$A$1299,0))</f>
        <v>412</v>
      </c>
    </row>
    <row r="428" spans="1:5" x14ac:dyDescent="0.45">
      <c r="A428" t="s">
        <v>1111</v>
      </c>
      <c r="C428" t="str">
        <f t="shared" si="6"/>
        <v>GeneDef+BS_BananaSplitHair.label</v>
      </c>
      <c r="D428" t="s">
        <v>3690</v>
      </c>
      <c r="E428">
        <f>IF(ISERROR(B428),"",MATCH(C428,Main!$A$2:$A$1299,0))</f>
        <v>413</v>
      </c>
    </row>
    <row r="429" spans="1:5" x14ac:dyDescent="0.45">
      <c r="A429" t="s">
        <v>1114</v>
      </c>
      <c r="C429" t="str">
        <f t="shared" si="6"/>
        <v>GeneDef+BS_BananaSplitHair.description</v>
      </c>
      <c r="D429" t="s">
        <v>3691</v>
      </c>
      <c r="E429">
        <f>IF(ISERROR(B429),"",MATCH(C429,Main!$A$2:$A$1299,0))</f>
        <v>414</v>
      </c>
    </row>
    <row r="430" spans="1:5" x14ac:dyDescent="0.45">
      <c r="A430" t="s">
        <v>1117</v>
      </c>
      <c r="C430" t="str">
        <f t="shared" si="6"/>
        <v>GeneDef+BS_CreamHair.label</v>
      </c>
      <c r="D430" t="s">
        <v>3692</v>
      </c>
      <c r="E430">
        <f>IF(ISERROR(B430),"",MATCH(C430,Main!$A$2:$A$1299,0))</f>
        <v>415</v>
      </c>
    </row>
    <row r="431" spans="1:5" x14ac:dyDescent="0.45">
      <c r="A431" t="s">
        <v>1123</v>
      </c>
      <c r="C431" t="str">
        <f t="shared" si="6"/>
        <v>GeneDef+BS_CreamHair.description</v>
      </c>
      <c r="D431" t="s">
        <v>3693</v>
      </c>
      <c r="E431">
        <f>IF(ISERROR(B431),"",MATCH(C431,Main!$A$2:$A$1299,0))</f>
        <v>417</v>
      </c>
    </row>
    <row r="432" spans="1:5" x14ac:dyDescent="0.45">
      <c r="A432" t="s">
        <v>1120</v>
      </c>
      <c r="C432" t="str">
        <f t="shared" si="6"/>
        <v>GeneDef+BS_CreamHair.labelShortAdj</v>
      </c>
      <c r="D432" t="s">
        <v>3694</v>
      </c>
      <c r="E432">
        <f>IF(ISERROR(B432),"",MATCH(C432,Main!$A$2:$A$1299,0))</f>
        <v>416</v>
      </c>
    </row>
    <row r="433" spans="1:5" x14ac:dyDescent="0.45">
      <c r="A433" t="s">
        <v>1126</v>
      </c>
      <c r="C433" t="str">
        <f t="shared" si="6"/>
        <v>GeneDef+BS_MatteGreenHair.label</v>
      </c>
      <c r="D433" t="s">
        <v>3695</v>
      </c>
      <c r="E433">
        <f>IF(ISERROR(B433),"",MATCH(C433,Main!$A$2:$A$1299,0))</f>
        <v>418</v>
      </c>
    </row>
    <row r="434" spans="1:5" x14ac:dyDescent="0.45">
      <c r="A434" t="s">
        <v>1132</v>
      </c>
      <c r="C434" t="str">
        <f t="shared" si="6"/>
        <v>GeneDef+BS_MatteGreenHair.description</v>
      </c>
      <c r="D434" t="s">
        <v>3696</v>
      </c>
      <c r="E434">
        <f>IF(ISERROR(B434),"",MATCH(C434,Main!$A$2:$A$1299,0))</f>
        <v>420</v>
      </c>
    </row>
    <row r="435" spans="1:5" x14ac:dyDescent="0.45">
      <c r="A435" t="s">
        <v>1129</v>
      </c>
      <c r="C435" t="str">
        <f t="shared" si="6"/>
        <v>GeneDef+BS_MatteGreenHair.labelShortAdj</v>
      </c>
      <c r="D435" t="s">
        <v>3697</v>
      </c>
      <c r="E435">
        <f>IF(ISERROR(B435),"",MATCH(C435,Main!$A$2:$A$1299,0))</f>
        <v>419</v>
      </c>
    </row>
    <row r="436" spans="1:5" x14ac:dyDescent="0.45">
      <c r="A436" t="s">
        <v>1135</v>
      </c>
      <c r="C436" t="str">
        <f t="shared" si="6"/>
        <v>GeneDef+BS_SkinFrostWhite.label</v>
      </c>
      <c r="D436" t="s">
        <v>3698</v>
      </c>
      <c r="E436">
        <f>IF(ISERROR(B436),"",MATCH(C436,Main!$A$2:$A$1299,0))</f>
        <v>421</v>
      </c>
    </row>
    <row r="437" spans="1:5" x14ac:dyDescent="0.45">
      <c r="A437" t="s">
        <v>1141</v>
      </c>
      <c r="C437" t="str">
        <f t="shared" si="6"/>
        <v>GeneDef+BS_SkinFrostWhite.description</v>
      </c>
      <c r="D437" t="s">
        <v>3699</v>
      </c>
      <c r="E437">
        <f>IF(ISERROR(B437),"",MATCH(C437,Main!$A$2:$A$1299,0))</f>
        <v>423</v>
      </c>
    </row>
    <row r="438" spans="1:5" x14ac:dyDescent="0.45">
      <c r="A438" t="s">
        <v>1138</v>
      </c>
      <c r="C438" t="str">
        <f t="shared" si="6"/>
        <v>GeneDef+BS_SkinFrostWhite.labelShortAdj</v>
      </c>
      <c r="D438" t="s">
        <v>3700</v>
      </c>
      <c r="E438">
        <f>IF(ISERROR(B438),"",MATCH(C438,Main!$A$2:$A$1299,0))</f>
        <v>422</v>
      </c>
    </row>
    <row r="439" spans="1:5" x14ac:dyDescent="0.45">
      <c r="A439" t="s">
        <v>1144</v>
      </c>
      <c r="C439" t="str">
        <f t="shared" si="6"/>
        <v>GeneDef+BS_SkinPermafrost.label</v>
      </c>
      <c r="D439" t="s">
        <v>3701</v>
      </c>
      <c r="E439">
        <f>IF(ISERROR(B439),"",MATCH(C439,Main!$A$2:$A$1299,0))</f>
        <v>424</v>
      </c>
    </row>
    <row r="440" spans="1:5" x14ac:dyDescent="0.45">
      <c r="A440" t="s">
        <v>1150</v>
      </c>
      <c r="C440" t="str">
        <f t="shared" si="6"/>
        <v>GeneDef+BS_SkinPermafrost.description</v>
      </c>
      <c r="D440" t="s">
        <v>3702</v>
      </c>
      <c r="E440">
        <f>IF(ISERROR(B440),"",MATCH(C440,Main!$A$2:$A$1299,0))</f>
        <v>426</v>
      </c>
    </row>
    <row r="441" spans="1:5" x14ac:dyDescent="0.45">
      <c r="A441" t="s">
        <v>1147</v>
      </c>
      <c r="C441" t="str">
        <f t="shared" si="6"/>
        <v>GeneDef+BS_SkinPermafrost.labelShortAdj</v>
      </c>
      <c r="D441" t="s">
        <v>3703</v>
      </c>
      <c r="E441">
        <f>IF(ISERROR(B441),"",MATCH(C441,Main!$A$2:$A$1299,0))</f>
        <v>425</v>
      </c>
    </row>
    <row r="442" spans="1:5" x14ac:dyDescent="0.45">
      <c r="A442" t="s">
        <v>1153</v>
      </c>
      <c r="C442" t="str">
        <f t="shared" si="6"/>
        <v>GeneDef+BS_SkinBurningOrange.label</v>
      </c>
      <c r="D442" t="s">
        <v>3704</v>
      </c>
      <c r="E442">
        <f>IF(ISERROR(B442),"",MATCH(C442,Main!$A$2:$A$1299,0))</f>
        <v>427</v>
      </c>
    </row>
    <row r="443" spans="1:5" x14ac:dyDescent="0.45">
      <c r="A443" t="s">
        <v>1156</v>
      </c>
      <c r="C443" t="str">
        <f t="shared" si="6"/>
        <v>GeneDef+BS_SkinBurningOrange.description</v>
      </c>
      <c r="D443" t="s">
        <v>3705</v>
      </c>
      <c r="E443">
        <f>IF(ISERROR(B443),"",MATCH(C443,Main!$A$2:$A$1299,0))</f>
        <v>428</v>
      </c>
    </row>
    <row r="444" spans="1:5" x14ac:dyDescent="0.45">
      <c r="A444" t="s">
        <v>1159</v>
      </c>
      <c r="C444" t="str">
        <f t="shared" si="6"/>
        <v>GeneDef+BS_SkinBloodRed.label</v>
      </c>
      <c r="D444" t="s">
        <v>3706</v>
      </c>
      <c r="E444">
        <f>IF(ISERROR(B444),"",MATCH(C444,Main!$A$2:$A$1299,0))</f>
        <v>429</v>
      </c>
    </row>
    <row r="445" spans="1:5" x14ac:dyDescent="0.45">
      <c r="A445" t="s">
        <v>1165</v>
      </c>
      <c r="C445" t="str">
        <f t="shared" si="6"/>
        <v>GeneDef+BS_SkinBloodRed.description</v>
      </c>
      <c r="D445" t="s">
        <v>3707</v>
      </c>
      <c r="E445">
        <f>IF(ISERROR(B445),"",MATCH(C445,Main!$A$2:$A$1299,0))</f>
        <v>431</v>
      </c>
    </row>
    <row r="446" spans="1:5" x14ac:dyDescent="0.45">
      <c r="A446" t="s">
        <v>1162</v>
      </c>
      <c r="C446" t="str">
        <f t="shared" si="6"/>
        <v>GeneDef+BS_SkinBloodRed.labelShortAdj</v>
      </c>
      <c r="D446" t="s">
        <v>3708</v>
      </c>
      <c r="E446">
        <f>IF(ISERROR(B446),"",MATCH(C446,Main!$A$2:$A$1299,0))</f>
        <v>430</v>
      </c>
    </row>
    <row r="447" spans="1:5" x14ac:dyDescent="0.45">
      <c r="A447" t="s">
        <v>1168</v>
      </c>
      <c r="C447" t="str">
        <f t="shared" si="6"/>
        <v>GeneDef+BS_Skin_DarkAsh.label</v>
      </c>
      <c r="D447" t="s">
        <v>3709</v>
      </c>
      <c r="E447">
        <f>IF(ISERROR(B447),"",MATCH(C447,Main!$A$2:$A$1299,0))</f>
        <v>432</v>
      </c>
    </row>
    <row r="448" spans="1:5" x14ac:dyDescent="0.45">
      <c r="A448" t="s">
        <v>1174</v>
      </c>
      <c r="C448" t="str">
        <f t="shared" si="6"/>
        <v>GeneDef+BS_Skin_DarkAsh.description</v>
      </c>
      <c r="D448" t="s">
        <v>3710</v>
      </c>
      <c r="E448">
        <f>IF(ISERROR(B448),"",MATCH(C448,Main!$A$2:$A$1299,0))</f>
        <v>434</v>
      </c>
    </row>
    <row r="449" spans="1:5" x14ac:dyDescent="0.45">
      <c r="A449" t="s">
        <v>1171</v>
      </c>
      <c r="C449" t="str">
        <f t="shared" si="6"/>
        <v>GeneDef+BS_Skin_DarkAsh.labelShortAdj</v>
      </c>
      <c r="D449" t="s">
        <v>3711</v>
      </c>
      <c r="E449">
        <f>IF(ISERROR(B449),"",MATCH(C449,Main!$A$2:$A$1299,0))</f>
        <v>433</v>
      </c>
    </row>
    <row r="450" spans="1:5" x14ac:dyDescent="0.45">
      <c r="A450" t="s">
        <v>1177</v>
      </c>
      <c r="C450" t="str">
        <f t="shared" si="6"/>
        <v>GeneDef+VU_LightPallorSkin.label</v>
      </c>
      <c r="D450" t="s">
        <v>3712</v>
      </c>
      <c r="E450">
        <f>IF(ISERROR(B450),"",MATCH(C450,Main!$A$2:$A$1299,0))</f>
        <v>435</v>
      </c>
    </row>
    <row r="451" spans="1:5" x14ac:dyDescent="0.45">
      <c r="A451" t="s">
        <v>1180</v>
      </c>
      <c r="C451" t="str">
        <f t="shared" ref="C451:C514" si="7">IF(B451="",A451,B451)</f>
        <v>GeneDef+VU_LightPallorSkin.description</v>
      </c>
      <c r="D451" t="s">
        <v>3699</v>
      </c>
      <c r="E451">
        <f>IF(ISERROR(B451),"",MATCH(C451,Main!$A$2:$A$1299,0))</f>
        <v>436</v>
      </c>
    </row>
    <row r="452" spans="1:5" x14ac:dyDescent="0.45">
      <c r="A452" t="s">
        <v>1182</v>
      </c>
      <c r="C452" t="str">
        <f t="shared" si="7"/>
        <v>GeneDef+VU_DarkPallorSkin.label</v>
      </c>
      <c r="D452" t="s">
        <v>3713</v>
      </c>
      <c r="E452">
        <f>IF(ISERROR(B452),"",MATCH(C452,Main!$A$2:$A$1299,0))</f>
        <v>437</v>
      </c>
    </row>
    <row r="453" spans="1:5" x14ac:dyDescent="0.45">
      <c r="A453" t="s">
        <v>1185</v>
      </c>
      <c r="C453" t="str">
        <f t="shared" si="7"/>
        <v>GeneDef+VU_DarkPallorSkin.description</v>
      </c>
      <c r="D453" t="s">
        <v>3699</v>
      </c>
      <c r="E453">
        <f>IF(ISERROR(B453),"",MATCH(C453,Main!$A$2:$A$1299,0))</f>
        <v>438</v>
      </c>
    </row>
    <row r="454" spans="1:5" x14ac:dyDescent="0.45">
      <c r="A454" t="s">
        <v>1187</v>
      </c>
      <c r="C454" t="str">
        <f t="shared" si="7"/>
        <v>GeneDef+VU_NosferatuSkin.label</v>
      </c>
      <c r="D454" t="s">
        <v>3714</v>
      </c>
      <c r="E454">
        <f>IF(ISERROR(B454),"",MATCH(C454,Main!$A$2:$A$1299,0))</f>
        <v>439</v>
      </c>
    </row>
    <row r="455" spans="1:5" x14ac:dyDescent="0.45">
      <c r="A455" t="s">
        <v>1190</v>
      </c>
      <c r="C455" t="str">
        <f t="shared" si="7"/>
        <v>GeneDef+VU_NosferatuSkin.description</v>
      </c>
      <c r="D455" t="s">
        <v>3715</v>
      </c>
      <c r="E455">
        <f>IF(ISERROR(B455),"",MATCH(C455,Main!$A$2:$A$1299,0))</f>
        <v>440</v>
      </c>
    </row>
    <row r="456" spans="1:5" x14ac:dyDescent="0.45">
      <c r="A456" t="s">
        <v>1193</v>
      </c>
      <c r="C456" t="str">
        <f t="shared" si="7"/>
        <v>GeneDef+VU_ZombieSkin.label</v>
      </c>
      <c r="D456" t="s">
        <v>3716</v>
      </c>
      <c r="E456">
        <f>IF(ISERROR(B456),"",MATCH(C456,Main!$A$2:$A$1299,0))</f>
        <v>441</v>
      </c>
    </row>
    <row r="457" spans="1:5" x14ac:dyDescent="0.45">
      <c r="A457" t="s">
        <v>1196</v>
      </c>
      <c r="C457" t="str">
        <f t="shared" si="7"/>
        <v>GeneDef+VU_ZombieSkin.description</v>
      </c>
      <c r="D457" t="s">
        <v>3717</v>
      </c>
      <c r="E457">
        <f>IF(ISERROR(B457),"",MATCH(C457,Main!$A$2:$A$1299,0))</f>
        <v>442</v>
      </c>
    </row>
    <row r="458" spans="1:5" x14ac:dyDescent="0.45">
      <c r="A458" t="s">
        <v>1199</v>
      </c>
      <c r="C458" t="str">
        <f t="shared" si="7"/>
        <v>GeneDef+BS_CreamSkin.label</v>
      </c>
      <c r="D458" t="s">
        <v>3718</v>
      </c>
      <c r="E458">
        <f>IF(ISERROR(B458),"",MATCH(C458,Main!$A$2:$A$1299,0))</f>
        <v>443</v>
      </c>
    </row>
    <row r="459" spans="1:5" x14ac:dyDescent="0.45">
      <c r="A459" t="s">
        <v>1204</v>
      </c>
      <c r="C459" t="str">
        <f t="shared" si="7"/>
        <v>GeneDef+BS_CreamSkin.description</v>
      </c>
      <c r="D459" t="s">
        <v>3719</v>
      </c>
      <c r="E459">
        <f>IF(ISERROR(B459),"",MATCH(C459,Main!$A$2:$A$1299,0))</f>
        <v>445</v>
      </c>
    </row>
    <row r="460" spans="1:5" x14ac:dyDescent="0.45">
      <c r="A460" t="s">
        <v>1202</v>
      </c>
      <c r="C460" t="str">
        <f t="shared" si="7"/>
        <v>GeneDef+BS_CreamSkin.labelShortAdj</v>
      </c>
      <c r="D460" t="s">
        <v>3694</v>
      </c>
      <c r="E460">
        <f>IF(ISERROR(B460),"",MATCH(C460,Main!$A$2:$A$1299,0))</f>
        <v>444</v>
      </c>
    </row>
    <row r="461" spans="1:5" x14ac:dyDescent="0.45">
      <c r="A461" t="s">
        <v>1207</v>
      </c>
      <c r="C461" t="str">
        <f t="shared" si="7"/>
        <v>GeneDef+BS_LightGreenSkin.label</v>
      </c>
      <c r="D461" t="s">
        <v>3720</v>
      </c>
      <c r="E461">
        <f>IF(ISERROR(B461),"",MATCH(C461,Main!$A$2:$A$1299,0))</f>
        <v>446</v>
      </c>
    </row>
    <row r="462" spans="1:5" x14ac:dyDescent="0.45">
      <c r="A462" t="s">
        <v>1213</v>
      </c>
      <c r="C462" t="str">
        <f t="shared" si="7"/>
        <v>GeneDef+BS_LightGreenSkin.description</v>
      </c>
      <c r="D462" t="s">
        <v>3721</v>
      </c>
      <c r="E462">
        <f>IF(ISERROR(B462),"",MATCH(C462,Main!$A$2:$A$1299,0))</f>
        <v>448</v>
      </c>
    </row>
    <row r="463" spans="1:5" x14ac:dyDescent="0.45">
      <c r="A463" t="s">
        <v>1216</v>
      </c>
      <c r="C463" t="str">
        <f t="shared" si="7"/>
        <v>GeneDef+BS_LightGreenSkin.symbolPack.wholeNameSymbols.0.symbol</v>
      </c>
      <c r="D463" t="s">
        <v>3722</v>
      </c>
      <c r="E463">
        <f>IF(ISERROR(B463),"",MATCH(C463,Main!$A$2:$A$1299,0))</f>
        <v>449</v>
      </c>
    </row>
    <row r="464" spans="1:5" x14ac:dyDescent="0.45">
      <c r="A464" t="s">
        <v>1219</v>
      </c>
      <c r="C464" t="str">
        <f t="shared" si="7"/>
        <v>GeneDef+BS_LightGreenSkin.symbolPack.prefixSymbols.0.symbol</v>
      </c>
      <c r="D464" t="s">
        <v>3723</v>
      </c>
      <c r="E464">
        <f>IF(ISERROR(B464),"",MATCH(C464,Main!$A$2:$A$1299,0))</f>
        <v>450</v>
      </c>
    </row>
    <row r="465" spans="1:5" x14ac:dyDescent="0.45">
      <c r="A465" t="s">
        <v>1221</v>
      </c>
      <c r="C465" t="str">
        <f t="shared" si="7"/>
        <v>GeneDef+BS_LightGreenSkin.symbolPack.prefixSymbols.1.symbol</v>
      </c>
      <c r="D465" t="s">
        <v>3724</v>
      </c>
      <c r="E465">
        <f>IF(ISERROR(B465),"",MATCH(C465,Main!$A$2:$A$1299,0))</f>
        <v>451</v>
      </c>
    </row>
    <row r="466" spans="1:5" x14ac:dyDescent="0.45">
      <c r="A466" t="s">
        <v>1224</v>
      </c>
      <c r="C466" t="str">
        <f t="shared" si="7"/>
        <v>GeneDef+BS_LightGreenSkin.symbolPack.prefixSymbols.2.symbol</v>
      </c>
      <c r="D466" t="s">
        <v>3725</v>
      </c>
      <c r="E466">
        <f>IF(ISERROR(B466),"",MATCH(C466,Main!$A$2:$A$1299,0))</f>
        <v>452</v>
      </c>
    </row>
    <row r="467" spans="1:5" x14ac:dyDescent="0.45">
      <c r="A467" t="s">
        <v>1227</v>
      </c>
      <c r="C467" t="str">
        <f t="shared" si="7"/>
        <v>GeneDef+BS_LightGreenSkin.symbolPack.prefixSymbols.3.symbol</v>
      </c>
      <c r="D467" t="s">
        <v>3726</v>
      </c>
      <c r="E467">
        <f>IF(ISERROR(B467),"",MATCH(C467,Main!$A$2:$A$1299,0))</f>
        <v>453</v>
      </c>
    </row>
    <row r="468" spans="1:5" x14ac:dyDescent="0.45">
      <c r="A468" t="s">
        <v>1210</v>
      </c>
      <c r="C468" t="str">
        <f t="shared" si="7"/>
        <v>GeneDef+BS_LightGreenSkin.labelShortAdj</v>
      </c>
      <c r="D468" t="s">
        <v>3727</v>
      </c>
      <c r="E468">
        <f>IF(ISERROR(B468),"",MATCH(C468,Main!$A$2:$A$1299,0))</f>
        <v>447</v>
      </c>
    </row>
    <row r="469" spans="1:5" x14ac:dyDescent="0.45">
      <c r="A469" t="s">
        <v>1259</v>
      </c>
      <c r="C469" t="str">
        <f t="shared" si="7"/>
        <v>GeneDef+Jotun_Horns.symbolPack.prefixSymbols.0.symbol</v>
      </c>
      <c r="D469" t="s">
        <v>3432</v>
      </c>
      <c r="E469">
        <f>IF(ISERROR(B469),"",MATCH(C469,Main!$A$2:$A$1299,0))</f>
        <v>464</v>
      </c>
    </row>
    <row r="470" spans="1:5" x14ac:dyDescent="0.45">
      <c r="A470" t="s">
        <v>1262</v>
      </c>
      <c r="C470" t="str">
        <f t="shared" si="7"/>
        <v>GeneDef+Jotun_Horns.symbolPack.prefixSymbols.1.symbol</v>
      </c>
      <c r="D470" t="s">
        <v>3728</v>
      </c>
      <c r="E470">
        <f>IF(ISERROR(B470),"",MATCH(C470,Main!$A$2:$A$1299,0))</f>
        <v>465</v>
      </c>
    </row>
    <row r="471" spans="1:5" x14ac:dyDescent="0.45">
      <c r="A471" t="s">
        <v>1265</v>
      </c>
      <c r="C471" t="str">
        <f t="shared" si="7"/>
        <v>GeneDef+Jotun_Horns.symbolPack.prefixSymbols.2.symbol</v>
      </c>
      <c r="D471" t="s">
        <v>3728</v>
      </c>
      <c r="E471">
        <f>IF(ISERROR(B471),"",MATCH(C471,Main!$A$2:$A$1299,0))</f>
        <v>466</v>
      </c>
    </row>
    <row r="472" spans="1:5" x14ac:dyDescent="0.45">
      <c r="A472" t="s">
        <v>1268</v>
      </c>
      <c r="C472" t="str">
        <f t="shared" si="7"/>
        <v>GeneDef+Jotun_Horns.symbolPack.prefixSymbols.3.symbol</v>
      </c>
      <c r="D472" t="s">
        <v>3729</v>
      </c>
      <c r="E472">
        <f>IF(ISERROR(B472),"",MATCH(C472,Main!$A$2:$A$1299,0))</f>
        <v>467</v>
      </c>
    </row>
    <row r="473" spans="1:5" x14ac:dyDescent="0.45">
      <c r="A473" t="s">
        <v>1271</v>
      </c>
      <c r="C473" t="str">
        <f t="shared" si="7"/>
        <v>GeneDef+Jotun_Horns.symbolPack.prefixSymbols.4.symbol</v>
      </c>
      <c r="D473" t="s">
        <v>3730</v>
      </c>
      <c r="E473">
        <f>IF(ISERROR(B473),"",MATCH(C473,Main!$A$2:$A$1299,0))</f>
        <v>468</v>
      </c>
    </row>
    <row r="474" spans="1:5" x14ac:dyDescent="0.45">
      <c r="A474" t="s">
        <v>1274</v>
      </c>
      <c r="C474" t="str">
        <f t="shared" si="7"/>
        <v>GeneDef+Jotun_Horns.symbolPack.prefixSymbols.5.symbol</v>
      </c>
      <c r="D474" t="s">
        <v>3731</v>
      </c>
      <c r="E474">
        <f>IF(ISERROR(B474),"",MATCH(C474,Main!$A$2:$A$1299,0))</f>
        <v>469</v>
      </c>
    </row>
    <row r="475" spans="1:5" x14ac:dyDescent="0.45">
      <c r="A475" t="s">
        <v>1277</v>
      </c>
      <c r="C475" t="str">
        <f t="shared" si="7"/>
        <v>GeneDef+Jotun_Horns.symbolPack.suffixSymbols.0.symbol</v>
      </c>
      <c r="D475" t="s">
        <v>3432</v>
      </c>
      <c r="E475">
        <f>IF(ISERROR(B475),"",MATCH(C475,Main!$A$2:$A$1299,0))</f>
        <v>470</v>
      </c>
    </row>
    <row r="476" spans="1:5" x14ac:dyDescent="0.45">
      <c r="A476" t="s">
        <v>1279</v>
      </c>
      <c r="C476" t="str">
        <f t="shared" si="7"/>
        <v>GeneDef+Jotun_Horns.symbolPack.suffixSymbols.1.symbol</v>
      </c>
      <c r="D476" t="s">
        <v>3732</v>
      </c>
      <c r="E476">
        <f>IF(ISERROR(B476),"",MATCH(C476,Main!$A$2:$A$1299,0))</f>
        <v>471</v>
      </c>
    </row>
    <row r="477" spans="1:5" x14ac:dyDescent="0.45">
      <c r="A477" t="s">
        <v>1282</v>
      </c>
      <c r="C477" t="str">
        <f t="shared" si="7"/>
        <v>GeneDef+Jotun_Horns.label</v>
      </c>
      <c r="D477" t="s">
        <v>3733</v>
      </c>
      <c r="E477">
        <f>IF(ISERROR(B477),"",MATCH(C477,Main!$A$2:$A$1299,0))</f>
        <v>472</v>
      </c>
    </row>
    <row r="478" spans="1:5" x14ac:dyDescent="0.45">
      <c r="A478" t="s">
        <v>1285</v>
      </c>
      <c r="C478" t="str">
        <f t="shared" si="7"/>
        <v>GeneDef+Jotun_Horns.description</v>
      </c>
      <c r="D478" t="s">
        <v>3734</v>
      </c>
      <c r="E478">
        <f>IF(ISERROR(B478),"",MATCH(C478,Main!$A$2:$A$1299,0))</f>
        <v>473</v>
      </c>
    </row>
    <row r="479" spans="1:5" x14ac:dyDescent="0.45">
      <c r="A479" t="s">
        <v>1288</v>
      </c>
      <c r="C479" t="str">
        <f t="shared" si="7"/>
        <v>GeneDef+Jotun_Horns_skin.symbolPack.prefixSymbols.0.symbol</v>
      </c>
      <c r="D479" t="s">
        <v>3432</v>
      </c>
      <c r="E479">
        <f>IF(ISERROR(B479),"",MATCH(C479,Main!$A$2:$A$1299,0))</f>
        <v>474</v>
      </c>
    </row>
    <row r="480" spans="1:5" x14ac:dyDescent="0.45">
      <c r="A480" t="s">
        <v>1290</v>
      </c>
      <c r="C480" t="str">
        <f t="shared" si="7"/>
        <v>GeneDef+Jotun_Horns_skin.symbolPack.prefixSymbols.1.symbol</v>
      </c>
      <c r="D480" t="s">
        <v>3728</v>
      </c>
      <c r="E480">
        <f>IF(ISERROR(B480),"",MATCH(C480,Main!$A$2:$A$1299,0))</f>
        <v>475</v>
      </c>
    </row>
    <row r="481" spans="1:5" x14ac:dyDescent="0.45">
      <c r="A481" t="s">
        <v>1292</v>
      </c>
      <c r="C481" t="str">
        <f t="shared" si="7"/>
        <v>GeneDef+Jotun_Horns_skin.symbolPack.prefixSymbols.2.symbol</v>
      </c>
      <c r="D481" t="s">
        <v>3728</v>
      </c>
      <c r="E481">
        <f>IF(ISERROR(B481),"",MATCH(C481,Main!$A$2:$A$1299,0))</f>
        <v>476</v>
      </c>
    </row>
    <row r="482" spans="1:5" x14ac:dyDescent="0.45">
      <c r="A482" t="s">
        <v>1294</v>
      </c>
      <c r="C482" t="str">
        <f t="shared" si="7"/>
        <v>GeneDef+Jotun_Horns_skin.symbolPack.prefixSymbols.3.symbol</v>
      </c>
      <c r="D482" t="s">
        <v>3729</v>
      </c>
      <c r="E482">
        <f>IF(ISERROR(B482),"",MATCH(C482,Main!$A$2:$A$1299,0))</f>
        <v>477</v>
      </c>
    </row>
    <row r="483" spans="1:5" x14ac:dyDescent="0.45">
      <c r="A483" t="s">
        <v>1296</v>
      </c>
      <c r="C483" t="str">
        <f t="shared" si="7"/>
        <v>GeneDef+Jotun_Horns_skin.symbolPack.prefixSymbols.4.symbol</v>
      </c>
      <c r="D483" t="s">
        <v>3730</v>
      </c>
      <c r="E483">
        <f>IF(ISERROR(B483),"",MATCH(C483,Main!$A$2:$A$1299,0))</f>
        <v>478</v>
      </c>
    </row>
    <row r="484" spans="1:5" x14ac:dyDescent="0.45">
      <c r="A484" t="s">
        <v>1298</v>
      </c>
      <c r="C484" t="str">
        <f t="shared" si="7"/>
        <v>GeneDef+Jotun_Horns_skin.symbolPack.prefixSymbols.5.symbol</v>
      </c>
      <c r="D484" t="s">
        <v>3731</v>
      </c>
      <c r="E484">
        <f>IF(ISERROR(B484),"",MATCH(C484,Main!$A$2:$A$1299,0))</f>
        <v>479</v>
      </c>
    </row>
    <row r="485" spans="1:5" x14ac:dyDescent="0.45">
      <c r="A485" t="s">
        <v>1300</v>
      </c>
      <c r="C485" t="str">
        <f t="shared" si="7"/>
        <v>GeneDef+Jotun_Horns_skin.symbolPack.suffixSymbols.0.symbol</v>
      </c>
      <c r="D485" t="s">
        <v>3432</v>
      </c>
      <c r="E485">
        <f>IF(ISERROR(B485),"",MATCH(C485,Main!$A$2:$A$1299,0))</f>
        <v>480</v>
      </c>
    </row>
    <row r="486" spans="1:5" x14ac:dyDescent="0.45">
      <c r="A486" t="s">
        <v>1302</v>
      </c>
      <c r="C486" t="str">
        <f t="shared" si="7"/>
        <v>GeneDef+Jotun_Horns_skin.symbolPack.suffixSymbols.1.symbol</v>
      </c>
      <c r="D486" t="s">
        <v>3732</v>
      </c>
      <c r="E486">
        <f>IF(ISERROR(B486),"",MATCH(C486,Main!$A$2:$A$1299,0))</f>
        <v>481</v>
      </c>
    </row>
    <row r="487" spans="1:5" x14ac:dyDescent="0.45">
      <c r="A487" t="s">
        <v>1304</v>
      </c>
      <c r="C487" t="str">
        <f t="shared" si="7"/>
        <v>GeneDef+Jotun_Horns_skin.label</v>
      </c>
      <c r="D487" t="s">
        <v>3735</v>
      </c>
      <c r="E487">
        <f>IF(ISERROR(B487),"",MATCH(C487,Main!$A$2:$A$1299,0))</f>
        <v>482</v>
      </c>
    </row>
    <row r="488" spans="1:5" x14ac:dyDescent="0.45">
      <c r="A488" t="s">
        <v>1307</v>
      </c>
      <c r="C488" t="str">
        <f t="shared" si="7"/>
        <v>GeneDef+Jotun_Horns_skin.description</v>
      </c>
      <c r="D488" t="s">
        <v>3736</v>
      </c>
      <c r="E488">
        <f>IF(ISERROR(B488),"",MATCH(C488,Main!$A$2:$A$1299,0))</f>
        <v>483</v>
      </c>
    </row>
    <row r="489" spans="1:5" x14ac:dyDescent="0.45">
      <c r="A489" t="s">
        <v>1310</v>
      </c>
      <c r="C489" t="str">
        <f t="shared" si="7"/>
        <v>GeneDef+Jotun_Horns_Small.symbolPack.prefixSymbols.0.symbol</v>
      </c>
      <c r="D489" t="s">
        <v>3432</v>
      </c>
      <c r="E489">
        <f>IF(ISERROR(B489),"",MATCH(C489,Main!$A$2:$A$1299,0))</f>
        <v>484</v>
      </c>
    </row>
    <row r="490" spans="1:5" x14ac:dyDescent="0.45">
      <c r="A490" t="s">
        <v>1312</v>
      </c>
      <c r="C490" t="str">
        <f t="shared" si="7"/>
        <v>GeneDef+Jotun_Horns_Small.symbolPack.prefixSymbols.1.symbol</v>
      </c>
      <c r="D490" t="s">
        <v>3728</v>
      </c>
      <c r="E490">
        <f>IF(ISERROR(B490),"",MATCH(C490,Main!$A$2:$A$1299,0))</f>
        <v>485</v>
      </c>
    </row>
    <row r="491" spans="1:5" x14ac:dyDescent="0.45">
      <c r="A491" t="s">
        <v>1314</v>
      </c>
      <c r="C491" t="str">
        <f t="shared" si="7"/>
        <v>GeneDef+Jotun_Horns_Small.symbolPack.prefixSymbols.2.symbol</v>
      </c>
      <c r="D491" t="s">
        <v>3728</v>
      </c>
      <c r="E491">
        <f>IF(ISERROR(B491),"",MATCH(C491,Main!$A$2:$A$1299,0))</f>
        <v>486</v>
      </c>
    </row>
    <row r="492" spans="1:5" x14ac:dyDescent="0.45">
      <c r="A492" t="s">
        <v>1316</v>
      </c>
      <c r="C492" t="str">
        <f t="shared" si="7"/>
        <v>GeneDef+Jotun_Horns_Small.symbolPack.prefixSymbols.3.symbol</v>
      </c>
      <c r="D492" t="s">
        <v>3729</v>
      </c>
      <c r="E492">
        <f>IF(ISERROR(B492),"",MATCH(C492,Main!$A$2:$A$1299,0))</f>
        <v>487</v>
      </c>
    </row>
    <row r="493" spans="1:5" x14ac:dyDescent="0.45">
      <c r="A493" t="s">
        <v>1318</v>
      </c>
      <c r="C493" t="str">
        <f t="shared" si="7"/>
        <v>GeneDef+Jotun_Horns_Small.symbolPack.prefixSymbols.4.symbol</v>
      </c>
      <c r="D493" t="s">
        <v>3730</v>
      </c>
      <c r="E493">
        <f>IF(ISERROR(B493),"",MATCH(C493,Main!$A$2:$A$1299,0))</f>
        <v>488</v>
      </c>
    </row>
    <row r="494" spans="1:5" x14ac:dyDescent="0.45">
      <c r="A494" t="s">
        <v>1320</v>
      </c>
      <c r="C494" t="str">
        <f t="shared" si="7"/>
        <v>GeneDef+Jotun_Horns_Small.symbolPack.prefixSymbols.5.symbol</v>
      </c>
      <c r="D494" t="s">
        <v>3731</v>
      </c>
      <c r="E494">
        <f>IF(ISERROR(B494),"",MATCH(C494,Main!$A$2:$A$1299,0))</f>
        <v>489</v>
      </c>
    </row>
    <row r="495" spans="1:5" x14ac:dyDescent="0.45">
      <c r="A495" t="s">
        <v>1322</v>
      </c>
      <c r="C495" t="str">
        <f t="shared" si="7"/>
        <v>GeneDef+Jotun_Horns_Small.symbolPack.suffixSymbols.0.symbol</v>
      </c>
      <c r="D495" t="s">
        <v>3432</v>
      </c>
      <c r="E495">
        <f>IF(ISERROR(B495),"",MATCH(C495,Main!$A$2:$A$1299,0))</f>
        <v>490</v>
      </c>
    </row>
    <row r="496" spans="1:5" x14ac:dyDescent="0.45">
      <c r="A496" t="s">
        <v>1324</v>
      </c>
      <c r="C496" t="str">
        <f t="shared" si="7"/>
        <v>GeneDef+Jotun_Horns_Small.symbolPack.suffixSymbols.1.symbol</v>
      </c>
      <c r="D496" t="s">
        <v>3732</v>
      </c>
      <c r="E496">
        <f>IF(ISERROR(B496),"",MATCH(C496,Main!$A$2:$A$1299,0))</f>
        <v>491</v>
      </c>
    </row>
    <row r="497" spans="1:5" x14ac:dyDescent="0.45">
      <c r="A497" t="s">
        <v>1326</v>
      </c>
      <c r="C497" t="str">
        <f t="shared" si="7"/>
        <v>GeneDef+Jotun_Horns_Small.label</v>
      </c>
      <c r="D497" t="s">
        <v>3737</v>
      </c>
      <c r="E497">
        <f>IF(ISERROR(B497),"",MATCH(C497,Main!$A$2:$A$1299,0))</f>
        <v>492</v>
      </c>
    </row>
    <row r="498" spans="1:5" x14ac:dyDescent="0.45">
      <c r="A498" t="s">
        <v>1329</v>
      </c>
      <c r="C498" t="str">
        <f t="shared" si="7"/>
        <v>GeneDef+Jotun_Horns_Small.description</v>
      </c>
      <c r="D498" t="s">
        <v>3738</v>
      </c>
      <c r="E498">
        <f>IF(ISERROR(B498),"",MATCH(C498,Main!$A$2:$A$1299,0))</f>
        <v>493</v>
      </c>
    </row>
    <row r="499" spans="1:5" x14ac:dyDescent="0.45">
      <c r="A499" t="s">
        <v>1332</v>
      </c>
      <c r="C499" t="str">
        <f t="shared" si="7"/>
        <v>GeneDef+Jotun_Horns_Small_skin.symbolPack.prefixSymbols.0.symbol</v>
      </c>
      <c r="D499" t="s">
        <v>3432</v>
      </c>
      <c r="E499">
        <f>IF(ISERROR(B499),"",MATCH(C499,Main!$A$2:$A$1299,0))</f>
        <v>494</v>
      </c>
    </row>
    <row r="500" spans="1:5" x14ac:dyDescent="0.45">
      <c r="A500" t="s">
        <v>1334</v>
      </c>
      <c r="C500" t="str">
        <f t="shared" si="7"/>
        <v>GeneDef+Jotun_Horns_Small_skin.symbolPack.prefixSymbols.1.symbol</v>
      </c>
      <c r="D500" t="s">
        <v>3728</v>
      </c>
      <c r="E500">
        <f>IF(ISERROR(B500),"",MATCH(C500,Main!$A$2:$A$1299,0))</f>
        <v>495</v>
      </c>
    </row>
    <row r="501" spans="1:5" x14ac:dyDescent="0.45">
      <c r="A501" t="s">
        <v>1336</v>
      </c>
      <c r="C501" t="str">
        <f t="shared" si="7"/>
        <v>GeneDef+Jotun_Horns_Small_skin.symbolPack.prefixSymbols.2.symbol</v>
      </c>
      <c r="D501" t="s">
        <v>3728</v>
      </c>
      <c r="E501">
        <f>IF(ISERROR(B501),"",MATCH(C501,Main!$A$2:$A$1299,0))</f>
        <v>496</v>
      </c>
    </row>
    <row r="502" spans="1:5" x14ac:dyDescent="0.45">
      <c r="A502" t="s">
        <v>1338</v>
      </c>
      <c r="C502" t="str">
        <f t="shared" si="7"/>
        <v>GeneDef+Jotun_Horns_Small_skin.symbolPack.prefixSymbols.3.symbol</v>
      </c>
      <c r="D502" t="s">
        <v>3729</v>
      </c>
      <c r="E502">
        <f>IF(ISERROR(B502),"",MATCH(C502,Main!$A$2:$A$1299,0))</f>
        <v>497</v>
      </c>
    </row>
    <row r="503" spans="1:5" x14ac:dyDescent="0.45">
      <c r="A503" t="s">
        <v>1340</v>
      </c>
      <c r="C503" t="str">
        <f t="shared" si="7"/>
        <v>GeneDef+Jotun_Horns_Small_skin.symbolPack.prefixSymbols.4.symbol</v>
      </c>
      <c r="D503" t="s">
        <v>3730</v>
      </c>
      <c r="E503">
        <f>IF(ISERROR(B503),"",MATCH(C503,Main!$A$2:$A$1299,0))</f>
        <v>498</v>
      </c>
    </row>
    <row r="504" spans="1:5" x14ac:dyDescent="0.45">
      <c r="A504" t="s">
        <v>1342</v>
      </c>
      <c r="C504" t="str">
        <f t="shared" si="7"/>
        <v>GeneDef+Jotun_Horns_Small_skin.symbolPack.prefixSymbols.5.symbol</v>
      </c>
      <c r="D504" t="s">
        <v>3731</v>
      </c>
      <c r="E504">
        <f>IF(ISERROR(B504),"",MATCH(C504,Main!$A$2:$A$1299,0))</f>
        <v>499</v>
      </c>
    </row>
    <row r="505" spans="1:5" x14ac:dyDescent="0.45">
      <c r="A505" t="s">
        <v>1344</v>
      </c>
      <c r="C505" t="str">
        <f t="shared" si="7"/>
        <v>GeneDef+Jotun_Horns_Small_skin.symbolPack.suffixSymbols.0.symbol</v>
      </c>
      <c r="D505" t="s">
        <v>3432</v>
      </c>
      <c r="E505">
        <f>IF(ISERROR(B505),"",MATCH(C505,Main!$A$2:$A$1299,0))</f>
        <v>500</v>
      </c>
    </row>
    <row r="506" spans="1:5" x14ac:dyDescent="0.45">
      <c r="A506" t="s">
        <v>1346</v>
      </c>
      <c r="C506" t="str">
        <f t="shared" si="7"/>
        <v>GeneDef+Jotun_Horns_Small_skin.symbolPack.suffixSymbols.1.symbol</v>
      </c>
      <c r="D506" t="s">
        <v>3732</v>
      </c>
      <c r="E506">
        <f>IF(ISERROR(B506),"",MATCH(C506,Main!$A$2:$A$1299,0))</f>
        <v>501</v>
      </c>
    </row>
    <row r="507" spans="1:5" x14ac:dyDescent="0.45">
      <c r="A507" t="s">
        <v>1348</v>
      </c>
      <c r="C507" t="str">
        <f t="shared" si="7"/>
        <v>GeneDef+Jotun_Horns_Small_skin.label</v>
      </c>
      <c r="D507" t="s">
        <v>3739</v>
      </c>
      <c r="E507">
        <f>IF(ISERROR(B507),"",MATCH(C507,Main!$A$2:$A$1299,0))</f>
        <v>502</v>
      </c>
    </row>
    <row r="508" spans="1:5" x14ac:dyDescent="0.45">
      <c r="A508" t="s">
        <v>1351</v>
      </c>
      <c r="C508" t="str">
        <f t="shared" si="7"/>
        <v>GeneDef+Jotun_Horns_Small_skin.description</v>
      </c>
      <c r="D508" t="s">
        <v>3740</v>
      </c>
      <c r="E508">
        <f>IF(ISERROR(B508),"",MATCH(C508,Main!$A$2:$A$1299,0))</f>
        <v>503</v>
      </c>
    </row>
    <row r="509" spans="1:5" x14ac:dyDescent="0.45">
      <c r="A509" t="s">
        <v>1354</v>
      </c>
      <c r="C509" t="str">
        <f t="shared" si="7"/>
        <v>GeneDef+BS_Arching_Horns.symbolPack.prefixSymbols.0.symbol</v>
      </c>
      <c r="D509" t="s">
        <v>3432</v>
      </c>
      <c r="E509">
        <f>IF(ISERROR(B509),"",MATCH(C509,Main!$A$2:$A$1299,0))</f>
        <v>504</v>
      </c>
    </row>
    <row r="510" spans="1:5" x14ac:dyDescent="0.45">
      <c r="A510" t="s">
        <v>1356</v>
      </c>
      <c r="C510" t="str">
        <f t="shared" si="7"/>
        <v>GeneDef+BS_Arching_Horns.symbolPack.prefixSymbols.1.symbol</v>
      </c>
      <c r="D510" t="s">
        <v>3728</v>
      </c>
      <c r="E510">
        <f>IF(ISERROR(B510),"",MATCH(C510,Main!$A$2:$A$1299,0))</f>
        <v>505</v>
      </c>
    </row>
    <row r="511" spans="1:5" x14ac:dyDescent="0.45">
      <c r="A511" t="s">
        <v>1358</v>
      </c>
      <c r="C511" t="str">
        <f t="shared" si="7"/>
        <v>GeneDef+BS_Arching_Horns.symbolPack.prefixSymbols.2.symbol</v>
      </c>
      <c r="D511" t="s">
        <v>3728</v>
      </c>
      <c r="E511">
        <f>IF(ISERROR(B511),"",MATCH(C511,Main!$A$2:$A$1299,0))</f>
        <v>506</v>
      </c>
    </row>
    <row r="512" spans="1:5" x14ac:dyDescent="0.45">
      <c r="A512" t="s">
        <v>1360</v>
      </c>
      <c r="C512" t="str">
        <f t="shared" si="7"/>
        <v>GeneDef+BS_Arching_Horns.symbolPack.prefixSymbols.3.symbol</v>
      </c>
      <c r="D512" t="s">
        <v>3729</v>
      </c>
      <c r="E512">
        <f>IF(ISERROR(B512),"",MATCH(C512,Main!$A$2:$A$1299,0))</f>
        <v>507</v>
      </c>
    </row>
    <row r="513" spans="1:5" x14ac:dyDescent="0.45">
      <c r="A513" t="s">
        <v>1362</v>
      </c>
      <c r="C513" t="str">
        <f t="shared" si="7"/>
        <v>GeneDef+BS_Arching_Horns.symbolPack.prefixSymbols.4.symbol</v>
      </c>
      <c r="D513" t="s">
        <v>3730</v>
      </c>
      <c r="E513">
        <f>IF(ISERROR(B513),"",MATCH(C513,Main!$A$2:$A$1299,0))</f>
        <v>508</v>
      </c>
    </row>
    <row r="514" spans="1:5" x14ac:dyDescent="0.45">
      <c r="A514" t="s">
        <v>1364</v>
      </c>
      <c r="C514" t="str">
        <f t="shared" si="7"/>
        <v>GeneDef+BS_Arching_Horns.symbolPack.prefixSymbols.5.symbol</v>
      </c>
      <c r="D514" t="s">
        <v>3731</v>
      </c>
      <c r="E514">
        <f>IF(ISERROR(B514),"",MATCH(C514,Main!$A$2:$A$1299,0))</f>
        <v>509</v>
      </c>
    </row>
    <row r="515" spans="1:5" x14ac:dyDescent="0.45">
      <c r="A515" t="s">
        <v>1366</v>
      </c>
      <c r="C515" t="str">
        <f t="shared" ref="C515:C578" si="8">IF(B515="",A515,B515)</f>
        <v>GeneDef+BS_Arching_Horns.symbolPack.suffixSymbols.0.symbol</v>
      </c>
      <c r="D515" t="s">
        <v>3432</v>
      </c>
      <c r="E515">
        <f>IF(ISERROR(B515),"",MATCH(C515,Main!$A$2:$A$1299,0))</f>
        <v>510</v>
      </c>
    </row>
    <row r="516" spans="1:5" x14ac:dyDescent="0.45">
      <c r="A516" t="s">
        <v>1368</v>
      </c>
      <c r="C516" t="str">
        <f t="shared" si="8"/>
        <v>GeneDef+BS_Arching_Horns.symbolPack.suffixSymbols.1.symbol</v>
      </c>
      <c r="D516" t="s">
        <v>3732</v>
      </c>
      <c r="E516">
        <f>IF(ISERROR(B516),"",MATCH(C516,Main!$A$2:$A$1299,0))</f>
        <v>511</v>
      </c>
    </row>
    <row r="517" spans="1:5" x14ac:dyDescent="0.45">
      <c r="A517" t="s">
        <v>1370</v>
      </c>
      <c r="C517" t="str">
        <f t="shared" si="8"/>
        <v>GeneDef+BS_Arching_Horns.label</v>
      </c>
      <c r="D517" t="s">
        <v>3741</v>
      </c>
      <c r="E517">
        <f>IF(ISERROR(B517),"",MATCH(C517,Main!$A$2:$A$1299,0))</f>
        <v>512</v>
      </c>
    </row>
    <row r="518" spans="1:5" x14ac:dyDescent="0.45">
      <c r="A518" t="s">
        <v>1373</v>
      </c>
      <c r="C518" t="str">
        <f t="shared" si="8"/>
        <v>GeneDef+BS_Arching_Horns.description</v>
      </c>
      <c r="D518" t="s">
        <v>3742</v>
      </c>
      <c r="E518">
        <f>IF(ISERROR(B518),"",MATCH(C518,Main!$A$2:$A$1299,0))</f>
        <v>513</v>
      </c>
    </row>
    <row r="519" spans="1:5" x14ac:dyDescent="0.45">
      <c r="A519" t="s">
        <v>1376</v>
      </c>
      <c r="C519" t="str">
        <f t="shared" si="8"/>
        <v>GeneDef+BS_Arching_Horns_skin.symbolPack.prefixSymbols.0.symbol</v>
      </c>
      <c r="D519" t="s">
        <v>3432</v>
      </c>
      <c r="E519">
        <f>IF(ISERROR(B519),"",MATCH(C519,Main!$A$2:$A$1299,0))</f>
        <v>514</v>
      </c>
    </row>
    <row r="520" spans="1:5" x14ac:dyDescent="0.45">
      <c r="A520" t="s">
        <v>1378</v>
      </c>
      <c r="C520" t="str">
        <f t="shared" si="8"/>
        <v>GeneDef+BS_Arching_Horns_skin.symbolPack.prefixSymbols.1.symbol</v>
      </c>
      <c r="D520" t="s">
        <v>3728</v>
      </c>
      <c r="E520">
        <f>IF(ISERROR(B520),"",MATCH(C520,Main!$A$2:$A$1299,0))</f>
        <v>515</v>
      </c>
    </row>
    <row r="521" spans="1:5" x14ac:dyDescent="0.45">
      <c r="A521" t="s">
        <v>1380</v>
      </c>
      <c r="C521" t="str">
        <f t="shared" si="8"/>
        <v>GeneDef+BS_Arching_Horns_skin.symbolPack.prefixSymbols.2.symbol</v>
      </c>
      <c r="D521" t="s">
        <v>3728</v>
      </c>
      <c r="E521">
        <f>IF(ISERROR(B521),"",MATCH(C521,Main!$A$2:$A$1299,0))</f>
        <v>516</v>
      </c>
    </row>
    <row r="522" spans="1:5" x14ac:dyDescent="0.45">
      <c r="A522" t="s">
        <v>1382</v>
      </c>
      <c r="C522" t="str">
        <f t="shared" si="8"/>
        <v>GeneDef+BS_Arching_Horns_skin.symbolPack.prefixSymbols.3.symbol</v>
      </c>
      <c r="D522" t="s">
        <v>3729</v>
      </c>
      <c r="E522">
        <f>IF(ISERROR(B522),"",MATCH(C522,Main!$A$2:$A$1299,0))</f>
        <v>517</v>
      </c>
    </row>
    <row r="523" spans="1:5" x14ac:dyDescent="0.45">
      <c r="A523" t="s">
        <v>1384</v>
      </c>
      <c r="C523" t="str">
        <f t="shared" si="8"/>
        <v>GeneDef+BS_Arching_Horns_skin.symbolPack.prefixSymbols.4.symbol</v>
      </c>
      <c r="D523" t="s">
        <v>3730</v>
      </c>
      <c r="E523">
        <f>IF(ISERROR(B523),"",MATCH(C523,Main!$A$2:$A$1299,0))</f>
        <v>518</v>
      </c>
    </row>
    <row r="524" spans="1:5" x14ac:dyDescent="0.45">
      <c r="A524" t="s">
        <v>1386</v>
      </c>
      <c r="C524" t="str">
        <f t="shared" si="8"/>
        <v>GeneDef+BS_Arching_Horns_skin.symbolPack.prefixSymbols.5.symbol</v>
      </c>
      <c r="D524" t="s">
        <v>3731</v>
      </c>
      <c r="E524">
        <f>IF(ISERROR(B524),"",MATCH(C524,Main!$A$2:$A$1299,0))</f>
        <v>519</v>
      </c>
    </row>
    <row r="525" spans="1:5" x14ac:dyDescent="0.45">
      <c r="A525" t="s">
        <v>1388</v>
      </c>
      <c r="C525" t="str">
        <f t="shared" si="8"/>
        <v>GeneDef+BS_Arching_Horns_skin.symbolPack.suffixSymbols.0.symbol</v>
      </c>
      <c r="D525" t="s">
        <v>3432</v>
      </c>
      <c r="E525">
        <f>IF(ISERROR(B525),"",MATCH(C525,Main!$A$2:$A$1299,0))</f>
        <v>520</v>
      </c>
    </row>
    <row r="526" spans="1:5" x14ac:dyDescent="0.45">
      <c r="A526" t="s">
        <v>1390</v>
      </c>
      <c r="C526" t="str">
        <f t="shared" si="8"/>
        <v>GeneDef+BS_Arching_Horns_skin.symbolPack.suffixSymbols.1.symbol</v>
      </c>
      <c r="D526" t="s">
        <v>3732</v>
      </c>
      <c r="E526">
        <f>IF(ISERROR(B526),"",MATCH(C526,Main!$A$2:$A$1299,0))</f>
        <v>521</v>
      </c>
    </row>
    <row r="527" spans="1:5" x14ac:dyDescent="0.45">
      <c r="A527" t="s">
        <v>1392</v>
      </c>
      <c r="C527" t="str">
        <f t="shared" si="8"/>
        <v>GeneDef+BS_Arching_Horns_skin.label</v>
      </c>
      <c r="D527" t="s">
        <v>3743</v>
      </c>
      <c r="E527">
        <f>IF(ISERROR(B527),"",MATCH(C527,Main!$A$2:$A$1299,0))</f>
        <v>522</v>
      </c>
    </row>
    <row r="528" spans="1:5" x14ac:dyDescent="0.45">
      <c r="A528" t="s">
        <v>1395</v>
      </c>
      <c r="C528" t="str">
        <f t="shared" si="8"/>
        <v>GeneDef+BS_Arching_Horns_skin.description</v>
      </c>
      <c r="D528" t="s">
        <v>3744</v>
      </c>
      <c r="E528">
        <f>IF(ISERROR(B528),"",MATCH(C528,Main!$A$2:$A$1299,0))</f>
        <v>523</v>
      </c>
    </row>
    <row r="529" spans="1:5" x14ac:dyDescent="0.45">
      <c r="A529" t="s">
        <v>1397</v>
      </c>
      <c r="C529" t="str">
        <f t="shared" si="8"/>
        <v>GeneDef+BS_TallJotunHorns.symbolPack.prefixSymbols.0.symbol</v>
      </c>
      <c r="D529" t="s">
        <v>3432</v>
      </c>
      <c r="E529">
        <f>IF(ISERROR(B529),"",MATCH(C529,Main!$A$2:$A$1299,0))</f>
        <v>524</v>
      </c>
    </row>
    <row r="530" spans="1:5" x14ac:dyDescent="0.45">
      <c r="A530" t="s">
        <v>1399</v>
      </c>
      <c r="C530" t="str">
        <f t="shared" si="8"/>
        <v>GeneDef+BS_TallJotunHorns.symbolPack.prefixSymbols.1.symbol</v>
      </c>
      <c r="D530" t="s">
        <v>3728</v>
      </c>
      <c r="E530">
        <f>IF(ISERROR(B530),"",MATCH(C530,Main!$A$2:$A$1299,0))</f>
        <v>525</v>
      </c>
    </row>
    <row r="531" spans="1:5" x14ac:dyDescent="0.45">
      <c r="A531" t="s">
        <v>1401</v>
      </c>
      <c r="C531" t="str">
        <f t="shared" si="8"/>
        <v>GeneDef+BS_TallJotunHorns.symbolPack.prefixSymbols.2.symbol</v>
      </c>
      <c r="D531" t="s">
        <v>3728</v>
      </c>
      <c r="E531">
        <f>IF(ISERROR(B531),"",MATCH(C531,Main!$A$2:$A$1299,0))</f>
        <v>526</v>
      </c>
    </row>
    <row r="532" spans="1:5" x14ac:dyDescent="0.45">
      <c r="A532" t="s">
        <v>1403</v>
      </c>
      <c r="C532" t="str">
        <f t="shared" si="8"/>
        <v>GeneDef+BS_TallJotunHorns.symbolPack.prefixSymbols.3.symbol</v>
      </c>
      <c r="D532" t="s">
        <v>3729</v>
      </c>
      <c r="E532">
        <f>IF(ISERROR(B532),"",MATCH(C532,Main!$A$2:$A$1299,0))</f>
        <v>527</v>
      </c>
    </row>
    <row r="533" spans="1:5" x14ac:dyDescent="0.45">
      <c r="A533" t="s">
        <v>1405</v>
      </c>
      <c r="C533" t="str">
        <f t="shared" si="8"/>
        <v>GeneDef+BS_TallJotunHorns.symbolPack.prefixSymbols.4.symbol</v>
      </c>
      <c r="D533" t="s">
        <v>3730</v>
      </c>
      <c r="E533">
        <f>IF(ISERROR(B533),"",MATCH(C533,Main!$A$2:$A$1299,0))</f>
        <v>528</v>
      </c>
    </row>
    <row r="534" spans="1:5" x14ac:dyDescent="0.45">
      <c r="A534" t="s">
        <v>1407</v>
      </c>
      <c r="C534" t="str">
        <f t="shared" si="8"/>
        <v>GeneDef+BS_TallJotunHorns.symbolPack.prefixSymbols.5.symbol</v>
      </c>
      <c r="D534" t="s">
        <v>3731</v>
      </c>
      <c r="E534">
        <f>IF(ISERROR(B534),"",MATCH(C534,Main!$A$2:$A$1299,0))</f>
        <v>529</v>
      </c>
    </row>
    <row r="535" spans="1:5" x14ac:dyDescent="0.45">
      <c r="A535" t="s">
        <v>1409</v>
      </c>
      <c r="C535" t="str">
        <f t="shared" si="8"/>
        <v>GeneDef+BS_TallJotunHorns.symbolPack.suffixSymbols.0.symbol</v>
      </c>
      <c r="D535" t="s">
        <v>3432</v>
      </c>
      <c r="E535">
        <f>IF(ISERROR(B535),"",MATCH(C535,Main!$A$2:$A$1299,0))</f>
        <v>530</v>
      </c>
    </row>
    <row r="536" spans="1:5" x14ac:dyDescent="0.45">
      <c r="A536" t="s">
        <v>1411</v>
      </c>
      <c r="C536" t="str">
        <f t="shared" si="8"/>
        <v>GeneDef+BS_TallJotunHorns.symbolPack.suffixSymbols.1.symbol</v>
      </c>
      <c r="D536" t="s">
        <v>3732</v>
      </c>
      <c r="E536">
        <f>IF(ISERROR(B536),"",MATCH(C536,Main!$A$2:$A$1299,0))</f>
        <v>531</v>
      </c>
    </row>
    <row r="537" spans="1:5" x14ac:dyDescent="0.45">
      <c r="A537" t="s">
        <v>1413</v>
      </c>
      <c r="C537" t="str">
        <f t="shared" si="8"/>
        <v>GeneDef+BS_TallJotunHorns.label</v>
      </c>
      <c r="D537" t="s">
        <v>3745</v>
      </c>
      <c r="E537">
        <f>IF(ISERROR(B537),"",MATCH(C537,Main!$A$2:$A$1299,0))</f>
        <v>532</v>
      </c>
    </row>
    <row r="538" spans="1:5" x14ac:dyDescent="0.45">
      <c r="A538" t="s">
        <v>1416</v>
      </c>
      <c r="C538" t="str">
        <f t="shared" si="8"/>
        <v>GeneDef+BS_TallJotunHorns.description</v>
      </c>
      <c r="D538" t="s">
        <v>3746</v>
      </c>
      <c r="E538">
        <f>IF(ISERROR(B538),"",MATCH(C538,Main!$A$2:$A$1299,0))</f>
        <v>533</v>
      </c>
    </row>
    <row r="539" spans="1:5" x14ac:dyDescent="0.45">
      <c r="A539" t="s">
        <v>1418</v>
      </c>
      <c r="C539" t="str">
        <f t="shared" si="8"/>
        <v>GeneDef+BS_TallJotunHorns_Skin.symbolPack.prefixSymbols.0.symbol</v>
      </c>
      <c r="D539" t="s">
        <v>3432</v>
      </c>
      <c r="E539">
        <f>IF(ISERROR(B539),"",MATCH(C539,Main!$A$2:$A$1299,0))</f>
        <v>534</v>
      </c>
    </row>
    <row r="540" spans="1:5" x14ac:dyDescent="0.45">
      <c r="A540" t="s">
        <v>1420</v>
      </c>
      <c r="C540" t="str">
        <f t="shared" si="8"/>
        <v>GeneDef+BS_TallJotunHorns_Skin.symbolPack.prefixSymbols.1.symbol</v>
      </c>
      <c r="D540" t="s">
        <v>3728</v>
      </c>
      <c r="E540">
        <f>IF(ISERROR(B540),"",MATCH(C540,Main!$A$2:$A$1299,0))</f>
        <v>535</v>
      </c>
    </row>
    <row r="541" spans="1:5" x14ac:dyDescent="0.45">
      <c r="A541" t="s">
        <v>1422</v>
      </c>
      <c r="C541" t="str">
        <f t="shared" si="8"/>
        <v>GeneDef+BS_TallJotunHorns_Skin.symbolPack.prefixSymbols.2.symbol</v>
      </c>
      <c r="D541" t="s">
        <v>3728</v>
      </c>
      <c r="E541">
        <f>IF(ISERROR(B541),"",MATCH(C541,Main!$A$2:$A$1299,0))</f>
        <v>536</v>
      </c>
    </row>
    <row r="542" spans="1:5" x14ac:dyDescent="0.45">
      <c r="A542" t="s">
        <v>1424</v>
      </c>
      <c r="C542" t="str">
        <f t="shared" si="8"/>
        <v>GeneDef+BS_TallJotunHorns_Skin.symbolPack.prefixSymbols.3.symbol</v>
      </c>
      <c r="D542" t="s">
        <v>3729</v>
      </c>
      <c r="E542">
        <f>IF(ISERROR(B542),"",MATCH(C542,Main!$A$2:$A$1299,0))</f>
        <v>537</v>
      </c>
    </row>
    <row r="543" spans="1:5" x14ac:dyDescent="0.45">
      <c r="A543" t="s">
        <v>1426</v>
      </c>
      <c r="C543" t="str">
        <f t="shared" si="8"/>
        <v>GeneDef+BS_TallJotunHorns_Skin.symbolPack.prefixSymbols.4.symbol</v>
      </c>
      <c r="D543" t="s">
        <v>3730</v>
      </c>
      <c r="E543">
        <f>IF(ISERROR(B543),"",MATCH(C543,Main!$A$2:$A$1299,0))</f>
        <v>538</v>
      </c>
    </row>
    <row r="544" spans="1:5" x14ac:dyDescent="0.45">
      <c r="A544" t="s">
        <v>1428</v>
      </c>
      <c r="C544" t="str">
        <f t="shared" si="8"/>
        <v>GeneDef+BS_TallJotunHorns_Skin.symbolPack.prefixSymbols.5.symbol</v>
      </c>
      <c r="D544" t="s">
        <v>3731</v>
      </c>
      <c r="E544">
        <f>IF(ISERROR(B544),"",MATCH(C544,Main!$A$2:$A$1299,0))</f>
        <v>539</v>
      </c>
    </row>
    <row r="545" spans="1:5" x14ac:dyDescent="0.45">
      <c r="A545" t="s">
        <v>1430</v>
      </c>
      <c r="C545" t="str">
        <f t="shared" si="8"/>
        <v>GeneDef+BS_TallJotunHorns_Skin.symbolPack.suffixSymbols.0.symbol</v>
      </c>
      <c r="D545" t="s">
        <v>3432</v>
      </c>
      <c r="E545">
        <f>IF(ISERROR(B545),"",MATCH(C545,Main!$A$2:$A$1299,0))</f>
        <v>540</v>
      </c>
    </row>
    <row r="546" spans="1:5" x14ac:dyDescent="0.45">
      <c r="A546" t="s">
        <v>1432</v>
      </c>
      <c r="C546" t="str">
        <f t="shared" si="8"/>
        <v>GeneDef+BS_TallJotunHorns_Skin.symbolPack.suffixSymbols.1.symbol</v>
      </c>
      <c r="D546" t="s">
        <v>3732</v>
      </c>
      <c r="E546">
        <f>IF(ISERROR(B546),"",MATCH(C546,Main!$A$2:$A$1299,0))</f>
        <v>541</v>
      </c>
    </row>
    <row r="547" spans="1:5" x14ac:dyDescent="0.45">
      <c r="A547" t="s">
        <v>1434</v>
      </c>
      <c r="C547" t="str">
        <f t="shared" si="8"/>
        <v>GeneDef+BS_TallJotunHorns_Skin.label</v>
      </c>
      <c r="D547" t="s">
        <v>3747</v>
      </c>
      <c r="E547">
        <f>IF(ISERROR(B547),"",MATCH(C547,Main!$A$2:$A$1299,0))</f>
        <v>542</v>
      </c>
    </row>
    <row r="548" spans="1:5" x14ac:dyDescent="0.45">
      <c r="A548" t="s">
        <v>1436</v>
      </c>
      <c r="C548" t="str">
        <f t="shared" si="8"/>
        <v>GeneDef+BS_TallJotunHorns_Skin.description</v>
      </c>
      <c r="D548" t="s">
        <v>3748</v>
      </c>
      <c r="E548">
        <f>IF(ISERROR(B548),"",MATCH(C548,Main!$A$2:$A$1299,0))</f>
        <v>543</v>
      </c>
    </row>
    <row r="549" spans="1:5" x14ac:dyDescent="0.45">
      <c r="A549" t="s">
        <v>1439</v>
      </c>
      <c r="C549" t="str">
        <f t="shared" si="8"/>
        <v>GeneDef+BS_StubbyDemonHorns.symbolPack.prefixSymbols.0.symbol</v>
      </c>
      <c r="D549" t="s">
        <v>3432</v>
      </c>
      <c r="E549">
        <f>IF(ISERROR(B549),"",MATCH(C549,Main!$A$2:$A$1299,0))</f>
        <v>544</v>
      </c>
    </row>
    <row r="550" spans="1:5" x14ac:dyDescent="0.45">
      <c r="A550" t="s">
        <v>1441</v>
      </c>
      <c r="C550" t="str">
        <f t="shared" si="8"/>
        <v>GeneDef+BS_StubbyDemonHorns.symbolPack.prefixSymbols.1.symbol</v>
      </c>
      <c r="D550" t="s">
        <v>3728</v>
      </c>
      <c r="E550">
        <f>IF(ISERROR(B550),"",MATCH(C550,Main!$A$2:$A$1299,0))</f>
        <v>545</v>
      </c>
    </row>
    <row r="551" spans="1:5" x14ac:dyDescent="0.45">
      <c r="A551" t="s">
        <v>1443</v>
      </c>
      <c r="C551" t="str">
        <f t="shared" si="8"/>
        <v>GeneDef+BS_StubbyDemonHorns.symbolPack.prefixSymbols.2.symbol</v>
      </c>
      <c r="D551" t="s">
        <v>3728</v>
      </c>
      <c r="E551">
        <f>IF(ISERROR(B551),"",MATCH(C551,Main!$A$2:$A$1299,0))</f>
        <v>546</v>
      </c>
    </row>
    <row r="552" spans="1:5" x14ac:dyDescent="0.45">
      <c r="A552" t="s">
        <v>1445</v>
      </c>
      <c r="C552" t="str">
        <f t="shared" si="8"/>
        <v>GeneDef+BS_StubbyDemonHorns.symbolPack.prefixSymbols.3.symbol</v>
      </c>
      <c r="D552" t="s">
        <v>3729</v>
      </c>
      <c r="E552">
        <f>IF(ISERROR(B552),"",MATCH(C552,Main!$A$2:$A$1299,0))</f>
        <v>547</v>
      </c>
    </row>
    <row r="553" spans="1:5" x14ac:dyDescent="0.45">
      <c r="A553" t="s">
        <v>1447</v>
      </c>
      <c r="C553" t="str">
        <f t="shared" si="8"/>
        <v>GeneDef+BS_StubbyDemonHorns.symbolPack.prefixSymbols.4.symbol</v>
      </c>
      <c r="D553" t="s">
        <v>3730</v>
      </c>
      <c r="E553">
        <f>IF(ISERROR(B553),"",MATCH(C553,Main!$A$2:$A$1299,0))</f>
        <v>548</v>
      </c>
    </row>
    <row r="554" spans="1:5" x14ac:dyDescent="0.45">
      <c r="A554" t="s">
        <v>1449</v>
      </c>
      <c r="C554" t="str">
        <f t="shared" si="8"/>
        <v>GeneDef+BS_StubbyDemonHorns.symbolPack.prefixSymbols.5.symbol</v>
      </c>
      <c r="D554" t="s">
        <v>3731</v>
      </c>
      <c r="E554">
        <f>IF(ISERROR(B554),"",MATCH(C554,Main!$A$2:$A$1299,0))</f>
        <v>549</v>
      </c>
    </row>
    <row r="555" spans="1:5" x14ac:dyDescent="0.45">
      <c r="A555" t="s">
        <v>1451</v>
      </c>
      <c r="C555" t="str">
        <f t="shared" si="8"/>
        <v>GeneDef+BS_StubbyDemonHorns.symbolPack.suffixSymbols.0.symbol</v>
      </c>
      <c r="D555" t="s">
        <v>3432</v>
      </c>
      <c r="E555">
        <f>IF(ISERROR(B555),"",MATCH(C555,Main!$A$2:$A$1299,0))</f>
        <v>550</v>
      </c>
    </row>
    <row r="556" spans="1:5" x14ac:dyDescent="0.45">
      <c r="A556" t="s">
        <v>1453</v>
      </c>
      <c r="C556" t="str">
        <f t="shared" si="8"/>
        <v>GeneDef+BS_StubbyDemonHorns.symbolPack.suffixSymbols.1.symbol</v>
      </c>
      <c r="D556" t="s">
        <v>3732</v>
      </c>
      <c r="E556">
        <f>IF(ISERROR(B556),"",MATCH(C556,Main!$A$2:$A$1299,0))</f>
        <v>551</v>
      </c>
    </row>
    <row r="557" spans="1:5" x14ac:dyDescent="0.45">
      <c r="A557" t="s">
        <v>1455</v>
      </c>
      <c r="C557" t="str">
        <f t="shared" si="8"/>
        <v>GeneDef+BS_StubbyDemonHorns.label</v>
      </c>
      <c r="D557" t="s">
        <v>3749</v>
      </c>
      <c r="E557">
        <f>IF(ISERROR(B557),"",MATCH(C557,Main!$A$2:$A$1299,0))</f>
        <v>552</v>
      </c>
    </row>
    <row r="558" spans="1:5" x14ac:dyDescent="0.45">
      <c r="A558" t="s">
        <v>1458</v>
      </c>
      <c r="C558" t="str">
        <f t="shared" si="8"/>
        <v>GeneDef+BS_StubbyDemonHorns.description</v>
      </c>
      <c r="D558" t="s">
        <v>3750</v>
      </c>
      <c r="E558">
        <f>IF(ISERROR(B558),"",MATCH(C558,Main!$A$2:$A$1299,0))</f>
        <v>553</v>
      </c>
    </row>
    <row r="559" spans="1:5" x14ac:dyDescent="0.45">
      <c r="A559" t="s">
        <v>1461</v>
      </c>
      <c r="C559" t="str">
        <f t="shared" si="8"/>
        <v>GeneDef+BS_StubbyDemonHorns_Skin.symbolPack.prefixSymbols.0.symbol</v>
      </c>
      <c r="D559" t="s">
        <v>3432</v>
      </c>
      <c r="E559">
        <f>IF(ISERROR(B559),"",MATCH(C559,Main!$A$2:$A$1299,0))</f>
        <v>554</v>
      </c>
    </row>
    <row r="560" spans="1:5" x14ac:dyDescent="0.45">
      <c r="A560" t="s">
        <v>1463</v>
      </c>
      <c r="C560" t="str">
        <f t="shared" si="8"/>
        <v>GeneDef+BS_StubbyDemonHorns_Skin.symbolPack.prefixSymbols.1.symbol</v>
      </c>
      <c r="D560" t="s">
        <v>3728</v>
      </c>
      <c r="E560">
        <f>IF(ISERROR(B560),"",MATCH(C560,Main!$A$2:$A$1299,0))</f>
        <v>555</v>
      </c>
    </row>
    <row r="561" spans="1:5" x14ac:dyDescent="0.45">
      <c r="A561" t="s">
        <v>1465</v>
      </c>
      <c r="C561" t="str">
        <f t="shared" si="8"/>
        <v>GeneDef+BS_StubbyDemonHorns_Skin.symbolPack.prefixSymbols.2.symbol</v>
      </c>
      <c r="D561" t="s">
        <v>3728</v>
      </c>
      <c r="E561">
        <f>IF(ISERROR(B561),"",MATCH(C561,Main!$A$2:$A$1299,0))</f>
        <v>556</v>
      </c>
    </row>
    <row r="562" spans="1:5" x14ac:dyDescent="0.45">
      <c r="A562" t="s">
        <v>1467</v>
      </c>
      <c r="C562" t="str">
        <f t="shared" si="8"/>
        <v>GeneDef+BS_StubbyDemonHorns_Skin.symbolPack.prefixSymbols.3.symbol</v>
      </c>
      <c r="D562" t="s">
        <v>3729</v>
      </c>
      <c r="E562">
        <f>IF(ISERROR(B562),"",MATCH(C562,Main!$A$2:$A$1299,0))</f>
        <v>557</v>
      </c>
    </row>
    <row r="563" spans="1:5" x14ac:dyDescent="0.45">
      <c r="A563" t="s">
        <v>1469</v>
      </c>
      <c r="C563" t="str">
        <f t="shared" si="8"/>
        <v>GeneDef+BS_StubbyDemonHorns_Skin.symbolPack.prefixSymbols.4.symbol</v>
      </c>
      <c r="D563" t="s">
        <v>3730</v>
      </c>
      <c r="E563">
        <f>IF(ISERROR(B563),"",MATCH(C563,Main!$A$2:$A$1299,0))</f>
        <v>558</v>
      </c>
    </row>
    <row r="564" spans="1:5" x14ac:dyDescent="0.45">
      <c r="A564" t="s">
        <v>1471</v>
      </c>
      <c r="C564" t="str">
        <f t="shared" si="8"/>
        <v>GeneDef+BS_StubbyDemonHorns_Skin.symbolPack.prefixSymbols.5.symbol</v>
      </c>
      <c r="D564" t="s">
        <v>3731</v>
      </c>
      <c r="E564">
        <f>IF(ISERROR(B564),"",MATCH(C564,Main!$A$2:$A$1299,0))</f>
        <v>559</v>
      </c>
    </row>
    <row r="565" spans="1:5" x14ac:dyDescent="0.45">
      <c r="A565" t="s">
        <v>1473</v>
      </c>
      <c r="C565" t="str">
        <f t="shared" si="8"/>
        <v>GeneDef+BS_StubbyDemonHorns_Skin.symbolPack.suffixSymbols.0.symbol</v>
      </c>
      <c r="D565" t="s">
        <v>3432</v>
      </c>
      <c r="E565">
        <f>IF(ISERROR(B565),"",MATCH(C565,Main!$A$2:$A$1299,0))</f>
        <v>560</v>
      </c>
    </row>
    <row r="566" spans="1:5" x14ac:dyDescent="0.45">
      <c r="A566" t="s">
        <v>1475</v>
      </c>
      <c r="C566" t="str">
        <f t="shared" si="8"/>
        <v>GeneDef+BS_StubbyDemonHorns_Skin.symbolPack.suffixSymbols.1.symbol</v>
      </c>
      <c r="D566" t="s">
        <v>3732</v>
      </c>
      <c r="E566">
        <f>IF(ISERROR(B566),"",MATCH(C566,Main!$A$2:$A$1299,0))</f>
        <v>561</v>
      </c>
    </row>
    <row r="567" spans="1:5" x14ac:dyDescent="0.45">
      <c r="A567" t="s">
        <v>1477</v>
      </c>
      <c r="C567" t="str">
        <f t="shared" si="8"/>
        <v>GeneDef+BS_StubbyDemonHorns_Skin.label</v>
      </c>
      <c r="D567" t="s">
        <v>3751</v>
      </c>
      <c r="E567">
        <f>IF(ISERROR(B567),"",MATCH(C567,Main!$A$2:$A$1299,0))</f>
        <v>562</v>
      </c>
    </row>
    <row r="568" spans="1:5" x14ac:dyDescent="0.45">
      <c r="A568" t="s">
        <v>1480</v>
      </c>
      <c r="C568" t="str">
        <f t="shared" si="8"/>
        <v>GeneDef+BS_StubbyDemonHorns_Skin.description</v>
      </c>
      <c r="D568" t="s">
        <v>3752</v>
      </c>
      <c r="E568">
        <f>IF(ISERROR(B568),"",MATCH(C568,Main!$A$2:$A$1299,0))</f>
        <v>563</v>
      </c>
    </row>
    <row r="569" spans="1:5" x14ac:dyDescent="0.45">
      <c r="A569" t="s">
        <v>1483</v>
      </c>
      <c r="C569" t="str">
        <f t="shared" si="8"/>
        <v>GeneDef+BS_ForwardArchingHorns.symbolPack.prefixSymbols.0.symbol</v>
      </c>
      <c r="D569" t="s">
        <v>3432</v>
      </c>
      <c r="E569">
        <f>IF(ISERROR(B569),"",MATCH(C569,Main!$A$2:$A$1299,0))</f>
        <v>564</v>
      </c>
    </row>
    <row r="570" spans="1:5" x14ac:dyDescent="0.45">
      <c r="A570" t="s">
        <v>1485</v>
      </c>
      <c r="C570" t="str">
        <f t="shared" si="8"/>
        <v>GeneDef+BS_ForwardArchingHorns.symbolPack.prefixSymbols.1.symbol</v>
      </c>
      <c r="D570" t="s">
        <v>3728</v>
      </c>
      <c r="E570">
        <f>IF(ISERROR(B570),"",MATCH(C570,Main!$A$2:$A$1299,0))</f>
        <v>565</v>
      </c>
    </row>
    <row r="571" spans="1:5" x14ac:dyDescent="0.45">
      <c r="A571" t="s">
        <v>1487</v>
      </c>
      <c r="C571" t="str">
        <f t="shared" si="8"/>
        <v>GeneDef+BS_ForwardArchingHorns.symbolPack.prefixSymbols.2.symbol</v>
      </c>
      <c r="D571" t="s">
        <v>3728</v>
      </c>
      <c r="E571">
        <f>IF(ISERROR(B571),"",MATCH(C571,Main!$A$2:$A$1299,0))</f>
        <v>566</v>
      </c>
    </row>
    <row r="572" spans="1:5" x14ac:dyDescent="0.45">
      <c r="A572" t="s">
        <v>1489</v>
      </c>
      <c r="C572" t="str">
        <f t="shared" si="8"/>
        <v>GeneDef+BS_ForwardArchingHorns.symbolPack.prefixSymbols.3.symbol</v>
      </c>
      <c r="D572" t="s">
        <v>3729</v>
      </c>
      <c r="E572">
        <f>IF(ISERROR(B572),"",MATCH(C572,Main!$A$2:$A$1299,0))</f>
        <v>567</v>
      </c>
    </row>
    <row r="573" spans="1:5" x14ac:dyDescent="0.45">
      <c r="A573" t="s">
        <v>1491</v>
      </c>
      <c r="C573" t="str">
        <f t="shared" si="8"/>
        <v>GeneDef+BS_ForwardArchingHorns.symbolPack.prefixSymbols.4.symbol</v>
      </c>
      <c r="D573" t="s">
        <v>3730</v>
      </c>
      <c r="E573">
        <f>IF(ISERROR(B573),"",MATCH(C573,Main!$A$2:$A$1299,0))</f>
        <v>568</v>
      </c>
    </row>
    <row r="574" spans="1:5" x14ac:dyDescent="0.45">
      <c r="A574" t="s">
        <v>1493</v>
      </c>
      <c r="C574" t="str">
        <f t="shared" si="8"/>
        <v>GeneDef+BS_ForwardArchingHorns.symbolPack.prefixSymbols.5.symbol</v>
      </c>
      <c r="D574" t="s">
        <v>3731</v>
      </c>
      <c r="E574">
        <f>IF(ISERROR(B574),"",MATCH(C574,Main!$A$2:$A$1299,0))</f>
        <v>569</v>
      </c>
    </row>
    <row r="575" spans="1:5" x14ac:dyDescent="0.45">
      <c r="A575" t="s">
        <v>1495</v>
      </c>
      <c r="C575" t="str">
        <f t="shared" si="8"/>
        <v>GeneDef+BS_ForwardArchingHorns.symbolPack.suffixSymbols.0.symbol</v>
      </c>
      <c r="D575" t="s">
        <v>3432</v>
      </c>
      <c r="E575">
        <f>IF(ISERROR(B575),"",MATCH(C575,Main!$A$2:$A$1299,0))</f>
        <v>570</v>
      </c>
    </row>
    <row r="576" spans="1:5" x14ac:dyDescent="0.45">
      <c r="A576" t="s">
        <v>1497</v>
      </c>
      <c r="C576" t="str">
        <f t="shared" si="8"/>
        <v>GeneDef+BS_ForwardArchingHorns.symbolPack.suffixSymbols.1.symbol</v>
      </c>
      <c r="D576" t="s">
        <v>3732</v>
      </c>
      <c r="E576">
        <f>IF(ISERROR(B576),"",MATCH(C576,Main!$A$2:$A$1299,0))</f>
        <v>571</v>
      </c>
    </row>
    <row r="577" spans="1:5" x14ac:dyDescent="0.45">
      <c r="A577" t="s">
        <v>1499</v>
      </c>
      <c r="C577" t="str">
        <f t="shared" si="8"/>
        <v>GeneDef+BS_ForwardArchingHorns.label</v>
      </c>
      <c r="D577" t="s">
        <v>3753</v>
      </c>
      <c r="E577">
        <f>IF(ISERROR(B577),"",MATCH(C577,Main!$A$2:$A$1299,0))</f>
        <v>572</v>
      </c>
    </row>
    <row r="578" spans="1:5" x14ac:dyDescent="0.45">
      <c r="A578" t="s">
        <v>1502</v>
      </c>
      <c r="C578" t="str">
        <f t="shared" si="8"/>
        <v>GeneDef+BS_ForwardArchingHorns.description</v>
      </c>
      <c r="D578" t="s">
        <v>3754</v>
      </c>
      <c r="E578">
        <f>IF(ISERROR(B578),"",MATCH(C578,Main!$A$2:$A$1299,0))</f>
        <v>573</v>
      </c>
    </row>
    <row r="579" spans="1:5" x14ac:dyDescent="0.45">
      <c r="A579" t="s">
        <v>1505</v>
      </c>
      <c r="C579" t="str">
        <f t="shared" ref="C579:C642" si="9">IF(B579="",A579,B579)</f>
        <v>GeneDef+BS_ForwardArchingHorns_Skin.symbolPack.prefixSymbols.0.symbol</v>
      </c>
      <c r="D579" t="s">
        <v>3432</v>
      </c>
      <c r="E579">
        <f>IF(ISERROR(B579),"",MATCH(C579,Main!$A$2:$A$1299,0))</f>
        <v>574</v>
      </c>
    </row>
    <row r="580" spans="1:5" x14ac:dyDescent="0.45">
      <c r="A580" t="s">
        <v>1507</v>
      </c>
      <c r="C580" t="str">
        <f t="shared" si="9"/>
        <v>GeneDef+BS_ForwardArchingHorns_Skin.symbolPack.prefixSymbols.1.symbol</v>
      </c>
      <c r="D580" t="s">
        <v>3728</v>
      </c>
      <c r="E580">
        <f>IF(ISERROR(B580),"",MATCH(C580,Main!$A$2:$A$1299,0))</f>
        <v>575</v>
      </c>
    </row>
    <row r="581" spans="1:5" x14ac:dyDescent="0.45">
      <c r="A581" t="s">
        <v>1509</v>
      </c>
      <c r="C581" t="str">
        <f t="shared" si="9"/>
        <v>GeneDef+BS_ForwardArchingHorns_Skin.symbolPack.prefixSymbols.2.symbol</v>
      </c>
      <c r="D581" t="s">
        <v>3728</v>
      </c>
      <c r="E581">
        <f>IF(ISERROR(B581),"",MATCH(C581,Main!$A$2:$A$1299,0))</f>
        <v>576</v>
      </c>
    </row>
    <row r="582" spans="1:5" x14ac:dyDescent="0.45">
      <c r="A582" t="s">
        <v>1511</v>
      </c>
      <c r="C582" t="str">
        <f t="shared" si="9"/>
        <v>GeneDef+BS_ForwardArchingHorns_Skin.symbolPack.prefixSymbols.3.symbol</v>
      </c>
      <c r="D582" t="s">
        <v>3729</v>
      </c>
      <c r="E582">
        <f>IF(ISERROR(B582),"",MATCH(C582,Main!$A$2:$A$1299,0))</f>
        <v>577</v>
      </c>
    </row>
    <row r="583" spans="1:5" x14ac:dyDescent="0.45">
      <c r="A583" t="s">
        <v>1513</v>
      </c>
      <c r="C583" t="str">
        <f t="shared" si="9"/>
        <v>GeneDef+BS_ForwardArchingHorns_Skin.symbolPack.prefixSymbols.4.symbol</v>
      </c>
      <c r="D583" t="s">
        <v>3730</v>
      </c>
      <c r="E583">
        <f>IF(ISERROR(B583),"",MATCH(C583,Main!$A$2:$A$1299,0))</f>
        <v>578</v>
      </c>
    </row>
    <row r="584" spans="1:5" x14ac:dyDescent="0.45">
      <c r="A584" t="s">
        <v>1515</v>
      </c>
      <c r="C584" t="str">
        <f t="shared" si="9"/>
        <v>GeneDef+BS_ForwardArchingHorns_Skin.symbolPack.prefixSymbols.5.symbol</v>
      </c>
      <c r="D584" t="s">
        <v>3731</v>
      </c>
      <c r="E584">
        <f>IF(ISERROR(B584),"",MATCH(C584,Main!$A$2:$A$1299,0))</f>
        <v>579</v>
      </c>
    </row>
    <row r="585" spans="1:5" x14ac:dyDescent="0.45">
      <c r="A585" t="s">
        <v>1517</v>
      </c>
      <c r="C585" t="str">
        <f t="shared" si="9"/>
        <v>GeneDef+BS_ForwardArchingHorns_Skin.symbolPack.suffixSymbols.0.symbol</v>
      </c>
      <c r="D585" t="s">
        <v>3432</v>
      </c>
      <c r="E585">
        <f>IF(ISERROR(B585),"",MATCH(C585,Main!$A$2:$A$1299,0))</f>
        <v>580</v>
      </c>
    </row>
    <row r="586" spans="1:5" x14ac:dyDescent="0.45">
      <c r="A586" t="s">
        <v>1519</v>
      </c>
      <c r="C586" t="str">
        <f t="shared" si="9"/>
        <v>GeneDef+BS_ForwardArchingHorns_Skin.symbolPack.suffixSymbols.1.symbol</v>
      </c>
      <c r="D586" t="s">
        <v>3732</v>
      </c>
      <c r="E586">
        <f>IF(ISERROR(B586),"",MATCH(C586,Main!$A$2:$A$1299,0))</f>
        <v>581</v>
      </c>
    </row>
    <row r="587" spans="1:5" x14ac:dyDescent="0.45">
      <c r="A587" t="s">
        <v>1521</v>
      </c>
      <c r="C587" t="str">
        <f t="shared" si="9"/>
        <v>GeneDef+BS_ForwardArchingHorns_Skin.label</v>
      </c>
      <c r="D587" t="s">
        <v>3755</v>
      </c>
      <c r="E587">
        <f>IF(ISERROR(B587),"",MATCH(C587,Main!$A$2:$A$1299,0))</f>
        <v>582</v>
      </c>
    </row>
    <row r="588" spans="1:5" x14ac:dyDescent="0.45">
      <c r="A588" t="s">
        <v>1524</v>
      </c>
      <c r="C588" t="str">
        <f t="shared" si="9"/>
        <v>GeneDef+BS_ForwardArchingHorns_Skin.description</v>
      </c>
      <c r="D588" t="s">
        <v>3756</v>
      </c>
      <c r="E588">
        <f>IF(ISERROR(B588),"",MATCH(C588,Main!$A$2:$A$1299,0))</f>
        <v>583</v>
      </c>
    </row>
    <row r="589" spans="1:5" x14ac:dyDescent="0.45">
      <c r="A589" t="s">
        <v>1527</v>
      </c>
      <c r="C589" t="str">
        <f t="shared" si="9"/>
        <v>GeneDef+BS_TyrantCrown.symbolPack.prefixSymbols.0.symbol</v>
      </c>
      <c r="D589" t="s">
        <v>3432</v>
      </c>
      <c r="E589">
        <f>IF(ISERROR(B589),"",MATCH(C589,Main!$A$2:$A$1299,0))</f>
        <v>584</v>
      </c>
    </row>
    <row r="590" spans="1:5" x14ac:dyDescent="0.45">
      <c r="A590" t="s">
        <v>1529</v>
      </c>
      <c r="C590" t="str">
        <f t="shared" si="9"/>
        <v>GeneDef+BS_TyrantCrown.symbolPack.prefixSymbols.1.symbol</v>
      </c>
      <c r="D590" t="s">
        <v>3728</v>
      </c>
      <c r="E590">
        <f>IF(ISERROR(B590),"",MATCH(C590,Main!$A$2:$A$1299,0))</f>
        <v>585</v>
      </c>
    </row>
    <row r="591" spans="1:5" x14ac:dyDescent="0.45">
      <c r="A591" t="s">
        <v>1531</v>
      </c>
      <c r="C591" t="str">
        <f t="shared" si="9"/>
        <v>GeneDef+BS_TyrantCrown.symbolPack.prefixSymbols.2.symbol</v>
      </c>
      <c r="D591" t="s">
        <v>3728</v>
      </c>
      <c r="E591">
        <f>IF(ISERROR(B591),"",MATCH(C591,Main!$A$2:$A$1299,0))</f>
        <v>586</v>
      </c>
    </row>
    <row r="592" spans="1:5" x14ac:dyDescent="0.45">
      <c r="A592" t="s">
        <v>1533</v>
      </c>
      <c r="C592" t="str">
        <f t="shared" si="9"/>
        <v>GeneDef+BS_TyrantCrown.symbolPack.prefixSymbols.3.symbol</v>
      </c>
      <c r="D592" t="s">
        <v>3729</v>
      </c>
      <c r="E592">
        <f>IF(ISERROR(B592),"",MATCH(C592,Main!$A$2:$A$1299,0))</f>
        <v>587</v>
      </c>
    </row>
    <row r="593" spans="1:5" x14ac:dyDescent="0.45">
      <c r="A593" t="s">
        <v>1535</v>
      </c>
      <c r="C593" t="str">
        <f t="shared" si="9"/>
        <v>GeneDef+BS_TyrantCrown.symbolPack.prefixSymbols.4.symbol</v>
      </c>
      <c r="D593" t="s">
        <v>3730</v>
      </c>
      <c r="E593">
        <f>IF(ISERROR(B593),"",MATCH(C593,Main!$A$2:$A$1299,0))</f>
        <v>588</v>
      </c>
    </row>
    <row r="594" spans="1:5" x14ac:dyDescent="0.45">
      <c r="A594" t="s">
        <v>1537</v>
      </c>
      <c r="C594" t="str">
        <f t="shared" si="9"/>
        <v>GeneDef+BS_TyrantCrown.symbolPack.prefixSymbols.5.symbol</v>
      </c>
      <c r="D594" t="s">
        <v>3731</v>
      </c>
      <c r="E594">
        <f>IF(ISERROR(B594),"",MATCH(C594,Main!$A$2:$A$1299,0))</f>
        <v>589</v>
      </c>
    </row>
    <row r="595" spans="1:5" x14ac:dyDescent="0.45">
      <c r="A595" t="s">
        <v>1539</v>
      </c>
      <c r="C595" t="str">
        <f t="shared" si="9"/>
        <v>GeneDef+BS_TyrantCrown.symbolPack.suffixSymbols.0.symbol</v>
      </c>
      <c r="D595" t="s">
        <v>3432</v>
      </c>
      <c r="E595">
        <f>IF(ISERROR(B595),"",MATCH(C595,Main!$A$2:$A$1299,0))</f>
        <v>590</v>
      </c>
    </row>
    <row r="596" spans="1:5" x14ac:dyDescent="0.45">
      <c r="A596" t="s">
        <v>1541</v>
      </c>
      <c r="C596" t="str">
        <f t="shared" si="9"/>
        <v>GeneDef+BS_TyrantCrown.symbolPack.suffixSymbols.1.symbol</v>
      </c>
      <c r="D596" t="s">
        <v>3732</v>
      </c>
      <c r="E596">
        <f>IF(ISERROR(B596),"",MATCH(C596,Main!$A$2:$A$1299,0))</f>
        <v>591</v>
      </c>
    </row>
    <row r="597" spans="1:5" x14ac:dyDescent="0.45">
      <c r="A597" t="s">
        <v>1543</v>
      </c>
      <c r="C597" t="str">
        <f t="shared" si="9"/>
        <v>GeneDef+BS_TyrantCrown.label</v>
      </c>
      <c r="D597" t="s">
        <v>3757</v>
      </c>
      <c r="E597">
        <f>IF(ISERROR(B597),"",MATCH(C597,Main!$A$2:$A$1299,0))</f>
        <v>592</v>
      </c>
    </row>
    <row r="598" spans="1:5" x14ac:dyDescent="0.45">
      <c r="A598" t="s">
        <v>1546</v>
      </c>
      <c r="C598" t="str">
        <f t="shared" si="9"/>
        <v>GeneDef+BS_TyrantCrown.description</v>
      </c>
      <c r="D598" t="s">
        <v>3758</v>
      </c>
      <c r="E598">
        <f>IF(ISERROR(B598),"",MATCH(C598,Main!$A$2:$A$1299,0))</f>
        <v>593</v>
      </c>
    </row>
    <row r="599" spans="1:5" x14ac:dyDescent="0.45">
      <c r="A599" t="s">
        <v>1549</v>
      </c>
      <c r="C599" t="str">
        <f t="shared" si="9"/>
        <v>GeneDef+BS_SmallQuadHorns.symbolPack.prefixSymbols.0.symbol</v>
      </c>
      <c r="D599" t="s">
        <v>3432</v>
      </c>
      <c r="E599">
        <f>IF(ISERROR(B599),"",MATCH(C599,Main!$A$2:$A$1299,0))</f>
        <v>594</v>
      </c>
    </row>
    <row r="600" spans="1:5" x14ac:dyDescent="0.45">
      <c r="A600" t="s">
        <v>1551</v>
      </c>
      <c r="C600" t="str">
        <f t="shared" si="9"/>
        <v>GeneDef+BS_SmallQuadHorns.symbolPack.prefixSymbols.1.symbol</v>
      </c>
      <c r="D600" t="s">
        <v>3728</v>
      </c>
      <c r="E600">
        <f>IF(ISERROR(B600),"",MATCH(C600,Main!$A$2:$A$1299,0))</f>
        <v>595</v>
      </c>
    </row>
    <row r="601" spans="1:5" x14ac:dyDescent="0.45">
      <c r="A601" t="s">
        <v>1553</v>
      </c>
      <c r="C601" t="str">
        <f t="shared" si="9"/>
        <v>GeneDef+BS_SmallQuadHorns.symbolPack.prefixSymbols.2.symbol</v>
      </c>
      <c r="D601" t="s">
        <v>3728</v>
      </c>
      <c r="E601">
        <f>IF(ISERROR(B601),"",MATCH(C601,Main!$A$2:$A$1299,0))</f>
        <v>596</v>
      </c>
    </row>
    <row r="602" spans="1:5" x14ac:dyDescent="0.45">
      <c r="A602" t="s">
        <v>1555</v>
      </c>
      <c r="C602" t="str">
        <f t="shared" si="9"/>
        <v>GeneDef+BS_SmallQuadHorns.symbolPack.prefixSymbols.3.symbol</v>
      </c>
      <c r="D602" t="s">
        <v>3729</v>
      </c>
      <c r="E602">
        <f>IF(ISERROR(B602),"",MATCH(C602,Main!$A$2:$A$1299,0))</f>
        <v>597</v>
      </c>
    </row>
    <row r="603" spans="1:5" x14ac:dyDescent="0.45">
      <c r="A603" t="s">
        <v>1557</v>
      </c>
      <c r="C603" t="str">
        <f t="shared" si="9"/>
        <v>GeneDef+BS_SmallQuadHorns.symbolPack.prefixSymbols.4.symbol</v>
      </c>
      <c r="D603" t="s">
        <v>3730</v>
      </c>
      <c r="E603">
        <f>IF(ISERROR(B603),"",MATCH(C603,Main!$A$2:$A$1299,0))</f>
        <v>598</v>
      </c>
    </row>
    <row r="604" spans="1:5" x14ac:dyDescent="0.45">
      <c r="A604" t="s">
        <v>1559</v>
      </c>
      <c r="C604" t="str">
        <f t="shared" si="9"/>
        <v>GeneDef+BS_SmallQuadHorns.symbolPack.prefixSymbols.5.symbol</v>
      </c>
      <c r="D604" t="s">
        <v>3731</v>
      </c>
      <c r="E604">
        <f>IF(ISERROR(B604),"",MATCH(C604,Main!$A$2:$A$1299,0))</f>
        <v>599</v>
      </c>
    </row>
    <row r="605" spans="1:5" x14ac:dyDescent="0.45">
      <c r="A605" t="s">
        <v>1561</v>
      </c>
      <c r="C605" t="str">
        <f t="shared" si="9"/>
        <v>GeneDef+BS_SmallQuadHorns.symbolPack.suffixSymbols.0.symbol</v>
      </c>
      <c r="D605" t="s">
        <v>3432</v>
      </c>
      <c r="E605">
        <f>IF(ISERROR(B605),"",MATCH(C605,Main!$A$2:$A$1299,0))</f>
        <v>600</v>
      </c>
    </row>
    <row r="606" spans="1:5" x14ac:dyDescent="0.45">
      <c r="A606" t="s">
        <v>1563</v>
      </c>
      <c r="C606" t="str">
        <f t="shared" si="9"/>
        <v>GeneDef+BS_SmallQuadHorns.symbolPack.suffixSymbols.1.symbol</v>
      </c>
      <c r="D606" t="s">
        <v>3732</v>
      </c>
      <c r="E606">
        <f>IF(ISERROR(B606),"",MATCH(C606,Main!$A$2:$A$1299,0))</f>
        <v>601</v>
      </c>
    </row>
    <row r="607" spans="1:5" x14ac:dyDescent="0.45">
      <c r="A607" t="s">
        <v>1565</v>
      </c>
      <c r="C607" t="str">
        <f t="shared" si="9"/>
        <v>GeneDef+BS_SmallQuadHorns.label</v>
      </c>
      <c r="D607" t="s">
        <v>3759</v>
      </c>
      <c r="E607">
        <f>IF(ISERROR(B607),"",MATCH(C607,Main!$A$2:$A$1299,0))</f>
        <v>602</v>
      </c>
    </row>
    <row r="608" spans="1:5" x14ac:dyDescent="0.45">
      <c r="A608" t="s">
        <v>1568</v>
      </c>
      <c r="C608" t="str">
        <f t="shared" si="9"/>
        <v>GeneDef+BS_SmallQuadHorns.description</v>
      </c>
      <c r="D608" t="s">
        <v>3760</v>
      </c>
      <c r="E608">
        <f>IF(ISERROR(B608),"",MATCH(C608,Main!$A$2:$A$1299,0))</f>
        <v>603</v>
      </c>
    </row>
    <row r="609" spans="1:5" x14ac:dyDescent="0.45">
      <c r="A609" t="s">
        <v>1571</v>
      </c>
      <c r="C609" t="str">
        <f t="shared" si="9"/>
        <v>GeneDef+BS_SmallQuadHorns_Skin.symbolPack.prefixSymbols.0.symbol</v>
      </c>
      <c r="D609" t="s">
        <v>3432</v>
      </c>
      <c r="E609">
        <f>IF(ISERROR(B609),"",MATCH(C609,Main!$A$2:$A$1299,0))</f>
        <v>604</v>
      </c>
    </row>
    <row r="610" spans="1:5" x14ac:dyDescent="0.45">
      <c r="A610" t="s">
        <v>1573</v>
      </c>
      <c r="C610" t="str">
        <f t="shared" si="9"/>
        <v>GeneDef+BS_SmallQuadHorns_Skin.symbolPack.prefixSymbols.1.symbol</v>
      </c>
      <c r="D610" t="s">
        <v>3728</v>
      </c>
      <c r="E610">
        <f>IF(ISERROR(B610),"",MATCH(C610,Main!$A$2:$A$1299,0))</f>
        <v>605</v>
      </c>
    </row>
    <row r="611" spans="1:5" x14ac:dyDescent="0.45">
      <c r="A611" t="s">
        <v>1575</v>
      </c>
      <c r="C611" t="str">
        <f t="shared" si="9"/>
        <v>GeneDef+BS_SmallQuadHorns_Skin.symbolPack.prefixSymbols.2.symbol</v>
      </c>
      <c r="D611" t="s">
        <v>3728</v>
      </c>
      <c r="E611">
        <f>IF(ISERROR(B611),"",MATCH(C611,Main!$A$2:$A$1299,0))</f>
        <v>606</v>
      </c>
    </row>
    <row r="612" spans="1:5" x14ac:dyDescent="0.45">
      <c r="A612" t="s">
        <v>1577</v>
      </c>
      <c r="C612" t="str">
        <f t="shared" si="9"/>
        <v>GeneDef+BS_SmallQuadHorns_Skin.symbolPack.prefixSymbols.3.symbol</v>
      </c>
      <c r="D612" t="s">
        <v>3729</v>
      </c>
      <c r="E612">
        <f>IF(ISERROR(B612),"",MATCH(C612,Main!$A$2:$A$1299,0))</f>
        <v>607</v>
      </c>
    </row>
    <row r="613" spans="1:5" x14ac:dyDescent="0.45">
      <c r="A613" t="s">
        <v>1579</v>
      </c>
      <c r="C613" t="str">
        <f t="shared" si="9"/>
        <v>GeneDef+BS_SmallQuadHorns_Skin.symbolPack.prefixSymbols.4.symbol</v>
      </c>
      <c r="D613" t="s">
        <v>3730</v>
      </c>
      <c r="E613">
        <f>IF(ISERROR(B613),"",MATCH(C613,Main!$A$2:$A$1299,0))</f>
        <v>608</v>
      </c>
    </row>
    <row r="614" spans="1:5" x14ac:dyDescent="0.45">
      <c r="A614" t="s">
        <v>1581</v>
      </c>
      <c r="C614" t="str">
        <f t="shared" si="9"/>
        <v>GeneDef+BS_SmallQuadHorns_Skin.symbolPack.prefixSymbols.5.symbol</v>
      </c>
      <c r="D614" t="s">
        <v>3731</v>
      </c>
      <c r="E614">
        <f>IF(ISERROR(B614),"",MATCH(C614,Main!$A$2:$A$1299,0))</f>
        <v>609</v>
      </c>
    </row>
    <row r="615" spans="1:5" x14ac:dyDescent="0.45">
      <c r="A615" t="s">
        <v>1583</v>
      </c>
      <c r="C615" t="str">
        <f t="shared" si="9"/>
        <v>GeneDef+BS_SmallQuadHorns_Skin.symbolPack.suffixSymbols.0.symbol</v>
      </c>
      <c r="D615" t="s">
        <v>3432</v>
      </c>
      <c r="E615">
        <f>IF(ISERROR(B615),"",MATCH(C615,Main!$A$2:$A$1299,0))</f>
        <v>610</v>
      </c>
    </row>
    <row r="616" spans="1:5" x14ac:dyDescent="0.45">
      <c r="A616" t="s">
        <v>1585</v>
      </c>
      <c r="C616" t="str">
        <f t="shared" si="9"/>
        <v>GeneDef+BS_SmallQuadHorns_Skin.symbolPack.suffixSymbols.1.symbol</v>
      </c>
      <c r="D616" t="s">
        <v>3732</v>
      </c>
      <c r="E616">
        <f>IF(ISERROR(B616),"",MATCH(C616,Main!$A$2:$A$1299,0))</f>
        <v>611</v>
      </c>
    </row>
    <row r="617" spans="1:5" x14ac:dyDescent="0.45">
      <c r="A617" t="s">
        <v>1587</v>
      </c>
      <c r="C617" t="str">
        <f t="shared" si="9"/>
        <v>GeneDef+BS_SmallQuadHorns_Skin.label</v>
      </c>
      <c r="D617" t="s">
        <v>3761</v>
      </c>
      <c r="E617">
        <f>IF(ISERROR(B617),"",MATCH(C617,Main!$A$2:$A$1299,0))</f>
        <v>612</v>
      </c>
    </row>
    <row r="618" spans="1:5" x14ac:dyDescent="0.45">
      <c r="A618" t="s">
        <v>1590</v>
      </c>
      <c r="C618" t="str">
        <f t="shared" si="9"/>
        <v>GeneDef+BS_SmallQuadHorns_Skin.description</v>
      </c>
      <c r="D618" t="s">
        <v>3762</v>
      </c>
      <c r="E618">
        <f>IF(ISERROR(B618),"",MATCH(C618,Main!$A$2:$A$1299,0))</f>
        <v>613</v>
      </c>
    </row>
    <row r="619" spans="1:5" x14ac:dyDescent="0.45">
      <c r="A619" t="s">
        <v>1593</v>
      </c>
      <c r="C619" t="str">
        <f t="shared" si="9"/>
        <v>GeneDef+BS_HexaHorns.symbolPack.prefixSymbols.0.symbol</v>
      </c>
      <c r="D619" t="s">
        <v>3432</v>
      </c>
      <c r="E619">
        <f>IF(ISERROR(B619),"",MATCH(C619,Main!$A$2:$A$1299,0))</f>
        <v>614</v>
      </c>
    </row>
    <row r="620" spans="1:5" x14ac:dyDescent="0.45">
      <c r="A620" t="s">
        <v>1595</v>
      </c>
      <c r="C620" t="str">
        <f t="shared" si="9"/>
        <v>GeneDef+BS_HexaHorns.symbolPack.prefixSymbols.1.symbol</v>
      </c>
      <c r="D620" t="s">
        <v>3728</v>
      </c>
      <c r="E620">
        <f>IF(ISERROR(B620),"",MATCH(C620,Main!$A$2:$A$1299,0))</f>
        <v>615</v>
      </c>
    </row>
    <row r="621" spans="1:5" x14ac:dyDescent="0.45">
      <c r="A621" t="s">
        <v>1597</v>
      </c>
      <c r="C621" t="str">
        <f t="shared" si="9"/>
        <v>GeneDef+BS_HexaHorns.symbolPack.prefixSymbols.2.symbol</v>
      </c>
      <c r="D621" t="s">
        <v>3728</v>
      </c>
      <c r="E621">
        <f>IF(ISERROR(B621),"",MATCH(C621,Main!$A$2:$A$1299,0))</f>
        <v>616</v>
      </c>
    </row>
    <row r="622" spans="1:5" x14ac:dyDescent="0.45">
      <c r="A622" t="s">
        <v>1599</v>
      </c>
      <c r="C622" t="str">
        <f t="shared" si="9"/>
        <v>GeneDef+BS_HexaHorns.symbolPack.prefixSymbols.3.symbol</v>
      </c>
      <c r="D622" t="s">
        <v>3729</v>
      </c>
      <c r="E622">
        <f>IF(ISERROR(B622),"",MATCH(C622,Main!$A$2:$A$1299,0))</f>
        <v>617</v>
      </c>
    </row>
    <row r="623" spans="1:5" x14ac:dyDescent="0.45">
      <c r="A623" t="s">
        <v>1601</v>
      </c>
      <c r="C623" t="str">
        <f t="shared" si="9"/>
        <v>GeneDef+BS_HexaHorns.symbolPack.prefixSymbols.4.symbol</v>
      </c>
      <c r="D623" t="s">
        <v>3730</v>
      </c>
      <c r="E623">
        <f>IF(ISERROR(B623),"",MATCH(C623,Main!$A$2:$A$1299,0))</f>
        <v>618</v>
      </c>
    </row>
    <row r="624" spans="1:5" x14ac:dyDescent="0.45">
      <c r="A624" t="s">
        <v>1603</v>
      </c>
      <c r="C624" t="str">
        <f t="shared" si="9"/>
        <v>GeneDef+BS_HexaHorns.symbolPack.prefixSymbols.5.symbol</v>
      </c>
      <c r="D624" t="s">
        <v>3731</v>
      </c>
      <c r="E624">
        <f>IF(ISERROR(B624),"",MATCH(C624,Main!$A$2:$A$1299,0))</f>
        <v>619</v>
      </c>
    </row>
    <row r="625" spans="1:5" x14ac:dyDescent="0.45">
      <c r="A625" t="s">
        <v>1605</v>
      </c>
      <c r="C625" t="str">
        <f t="shared" si="9"/>
        <v>GeneDef+BS_HexaHorns.symbolPack.suffixSymbols.0.symbol</v>
      </c>
      <c r="D625" t="s">
        <v>3432</v>
      </c>
      <c r="E625">
        <f>IF(ISERROR(B625),"",MATCH(C625,Main!$A$2:$A$1299,0))</f>
        <v>620</v>
      </c>
    </row>
    <row r="626" spans="1:5" x14ac:dyDescent="0.45">
      <c r="A626" t="s">
        <v>1607</v>
      </c>
      <c r="C626" t="str">
        <f t="shared" si="9"/>
        <v>GeneDef+BS_HexaHorns.symbolPack.suffixSymbols.1.symbol</v>
      </c>
      <c r="D626" t="s">
        <v>3732</v>
      </c>
      <c r="E626">
        <f>IF(ISERROR(B626),"",MATCH(C626,Main!$A$2:$A$1299,0))</f>
        <v>621</v>
      </c>
    </row>
    <row r="627" spans="1:5" x14ac:dyDescent="0.45">
      <c r="A627" t="s">
        <v>1609</v>
      </c>
      <c r="C627" t="str">
        <f t="shared" si="9"/>
        <v>GeneDef+BS_HexaHorns.label</v>
      </c>
      <c r="D627" t="s">
        <v>3763</v>
      </c>
      <c r="E627">
        <f>IF(ISERROR(B627),"",MATCH(C627,Main!$A$2:$A$1299,0))</f>
        <v>622</v>
      </c>
    </row>
    <row r="628" spans="1:5" x14ac:dyDescent="0.45">
      <c r="A628" t="s">
        <v>1612</v>
      </c>
      <c r="C628" t="str">
        <f t="shared" si="9"/>
        <v>GeneDef+BS_HexaHorns.description</v>
      </c>
      <c r="D628" t="s">
        <v>3764</v>
      </c>
      <c r="E628">
        <f>IF(ISERROR(B628),"",MATCH(C628,Main!$A$2:$A$1299,0))</f>
        <v>623</v>
      </c>
    </row>
    <row r="629" spans="1:5" x14ac:dyDescent="0.45">
      <c r="A629" t="s">
        <v>1614</v>
      </c>
      <c r="C629" t="str">
        <f t="shared" si="9"/>
        <v>GeneDef+BS_HexaHorns_Skin.symbolPack.prefixSymbols.0.symbol</v>
      </c>
      <c r="D629" t="s">
        <v>3432</v>
      </c>
      <c r="E629">
        <f>IF(ISERROR(B629),"",MATCH(C629,Main!$A$2:$A$1299,0))</f>
        <v>624</v>
      </c>
    </row>
    <row r="630" spans="1:5" x14ac:dyDescent="0.45">
      <c r="A630" t="s">
        <v>1616</v>
      </c>
      <c r="C630" t="str">
        <f t="shared" si="9"/>
        <v>GeneDef+BS_HexaHorns_Skin.symbolPack.prefixSymbols.1.symbol</v>
      </c>
      <c r="D630" t="s">
        <v>3728</v>
      </c>
      <c r="E630">
        <f>IF(ISERROR(B630),"",MATCH(C630,Main!$A$2:$A$1299,0))</f>
        <v>625</v>
      </c>
    </row>
    <row r="631" spans="1:5" x14ac:dyDescent="0.45">
      <c r="A631" t="s">
        <v>1618</v>
      </c>
      <c r="C631" t="str">
        <f t="shared" si="9"/>
        <v>GeneDef+BS_HexaHorns_Skin.symbolPack.prefixSymbols.2.symbol</v>
      </c>
      <c r="D631" t="s">
        <v>3728</v>
      </c>
      <c r="E631">
        <f>IF(ISERROR(B631),"",MATCH(C631,Main!$A$2:$A$1299,0))</f>
        <v>626</v>
      </c>
    </row>
    <row r="632" spans="1:5" x14ac:dyDescent="0.45">
      <c r="A632" t="s">
        <v>1620</v>
      </c>
      <c r="C632" t="str">
        <f t="shared" si="9"/>
        <v>GeneDef+BS_HexaHorns_Skin.symbolPack.prefixSymbols.3.symbol</v>
      </c>
      <c r="D632" t="s">
        <v>3729</v>
      </c>
      <c r="E632">
        <f>IF(ISERROR(B632),"",MATCH(C632,Main!$A$2:$A$1299,0))</f>
        <v>627</v>
      </c>
    </row>
    <row r="633" spans="1:5" x14ac:dyDescent="0.45">
      <c r="A633" t="s">
        <v>1622</v>
      </c>
      <c r="C633" t="str">
        <f t="shared" si="9"/>
        <v>GeneDef+BS_HexaHorns_Skin.symbolPack.prefixSymbols.4.symbol</v>
      </c>
      <c r="D633" t="s">
        <v>3730</v>
      </c>
      <c r="E633">
        <f>IF(ISERROR(B633),"",MATCH(C633,Main!$A$2:$A$1299,0))</f>
        <v>628</v>
      </c>
    </row>
    <row r="634" spans="1:5" x14ac:dyDescent="0.45">
      <c r="A634" t="s">
        <v>1624</v>
      </c>
      <c r="C634" t="str">
        <f t="shared" si="9"/>
        <v>GeneDef+BS_HexaHorns_Skin.symbolPack.prefixSymbols.5.symbol</v>
      </c>
      <c r="D634" t="s">
        <v>3731</v>
      </c>
      <c r="E634">
        <f>IF(ISERROR(B634),"",MATCH(C634,Main!$A$2:$A$1299,0))</f>
        <v>629</v>
      </c>
    </row>
    <row r="635" spans="1:5" x14ac:dyDescent="0.45">
      <c r="A635" t="s">
        <v>1626</v>
      </c>
      <c r="C635" t="str">
        <f t="shared" si="9"/>
        <v>GeneDef+BS_HexaHorns_Skin.symbolPack.suffixSymbols.0.symbol</v>
      </c>
      <c r="D635" t="s">
        <v>3432</v>
      </c>
      <c r="E635">
        <f>IF(ISERROR(B635),"",MATCH(C635,Main!$A$2:$A$1299,0))</f>
        <v>630</v>
      </c>
    </row>
    <row r="636" spans="1:5" x14ac:dyDescent="0.45">
      <c r="A636" t="s">
        <v>1628</v>
      </c>
      <c r="C636" t="str">
        <f t="shared" si="9"/>
        <v>GeneDef+BS_HexaHorns_Skin.symbolPack.suffixSymbols.1.symbol</v>
      </c>
      <c r="D636" t="s">
        <v>3732</v>
      </c>
      <c r="E636">
        <f>IF(ISERROR(B636),"",MATCH(C636,Main!$A$2:$A$1299,0))</f>
        <v>631</v>
      </c>
    </row>
    <row r="637" spans="1:5" x14ac:dyDescent="0.45">
      <c r="A637" t="s">
        <v>1630</v>
      </c>
      <c r="C637" t="str">
        <f t="shared" si="9"/>
        <v>GeneDef+BS_HexaHorns_Skin.label</v>
      </c>
      <c r="D637" t="s">
        <v>3765</v>
      </c>
      <c r="E637">
        <f>IF(ISERROR(B637),"",MATCH(C637,Main!$A$2:$A$1299,0))</f>
        <v>632</v>
      </c>
    </row>
    <row r="638" spans="1:5" x14ac:dyDescent="0.45">
      <c r="A638" t="s">
        <v>1633</v>
      </c>
      <c r="C638" t="str">
        <f t="shared" si="9"/>
        <v>GeneDef+BS_HexaHorns_Skin.description</v>
      </c>
      <c r="D638" t="s">
        <v>3766</v>
      </c>
      <c r="E638">
        <f>IF(ISERROR(B638),"",MATCH(C638,Main!$A$2:$A$1299,0))</f>
        <v>633</v>
      </c>
    </row>
    <row r="639" spans="1:5" x14ac:dyDescent="0.45">
      <c r="A639" t="s">
        <v>1679</v>
      </c>
      <c r="C639" t="str">
        <f t="shared" si="9"/>
        <v>GeneDef+BS_DemonTail.label</v>
      </c>
      <c r="D639" t="s">
        <v>3767</v>
      </c>
      <c r="E639">
        <f>IF(ISERROR(B639),"",MATCH(C639,Main!$A$2:$A$1299,0))</f>
        <v>654</v>
      </c>
    </row>
    <row r="640" spans="1:5" x14ac:dyDescent="0.45">
      <c r="A640" t="s">
        <v>1682</v>
      </c>
      <c r="C640" t="str">
        <f t="shared" si="9"/>
        <v>GeneDef+BS_DemonTail.description</v>
      </c>
      <c r="D640" t="s">
        <v>3768</v>
      </c>
      <c r="E640">
        <f>IF(ISERROR(B640),"",MATCH(C640,Main!$A$2:$A$1299,0))</f>
        <v>655</v>
      </c>
    </row>
    <row r="641" spans="1:5" x14ac:dyDescent="0.45">
      <c r="A641" t="s">
        <v>1685</v>
      </c>
      <c r="C641" t="str">
        <f t="shared" si="9"/>
        <v>GeneDef+BS_MajesticBird.label</v>
      </c>
      <c r="D641" t="s">
        <v>3769</v>
      </c>
      <c r="E641">
        <f>IF(ISERROR(B641),"",MATCH(C641,Main!$A$2:$A$1299,0))</f>
        <v>656</v>
      </c>
    </row>
    <row r="642" spans="1:5" x14ac:dyDescent="0.45">
      <c r="A642" t="s">
        <v>1688</v>
      </c>
      <c r="C642" t="str">
        <f t="shared" si="9"/>
        <v>GeneDef+BS_MajesticBird.description</v>
      </c>
      <c r="D642" t="s">
        <v>3770</v>
      </c>
      <c r="E642">
        <f>IF(ISERROR(B642),"",MATCH(C642,Main!$A$2:$A$1299,0))</f>
        <v>657</v>
      </c>
    </row>
    <row r="643" spans="1:5" x14ac:dyDescent="0.45">
      <c r="A643" t="s">
        <v>4169</v>
      </c>
      <c r="C643" t="str">
        <f t="shared" ref="C643:C706" si="10">IF(B643="",A643,B643)</f>
        <v>GeneDef+BS_MajesticBird.symbolPack.prefixSymbols.0.symbol</v>
      </c>
      <c r="D643" t="s">
        <v>3771</v>
      </c>
      <c r="E643">
        <f>IF(ISERROR(B643),"",MATCH(C643,Main!$A$2:$A$1299,0))</f>
        <v>658</v>
      </c>
    </row>
    <row r="644" spans="1:5" x14ac:dyDescent="0.45">
      <c r="A644" t="s">
        <v>1691</v>
      </c>
      <c r="C644" t="str">
        <f t="shared" si="10"/>
        <v>GeneDef+BS_MajesticBird_Front.label</v>
      </c>
      <c r="D644" t="s">
        <v>3772</v>
      </c>
      <c r="E644">
        <f>IF(ISERROR(B644),"",MATCH(C644,Main!$A$2:$A$1299,0))</f>
        <v>659</v>
      </c>
    </row>
    <row r="645" spans="1:5" x14ac:dyDescent="0.45">
      <c r="A645" t="s">
        <v>1694</v>
      </c>
      <c r="C645" t="str">
        <f t="shared" si="10"/>
        <v>GeneDef+BS_MajesticBird_Front.description</v>
      </c>
      <c r="D645" t="s">
        <v>3770</v>
      </c>
      <c r="E645">
        <f>IF(ISERROR(B645),"",MATCH(C645,Main!$A$2:$A$1299,0))</f>
        <v>660</v>
      </c>
    </row>
    <row r="646" spans="1:5" x14ac:dyDescent="0.45">
      <c r="A646" t="s">
        <v>1696</v>
      </c>
      <c r="C646" t="str">
        <f t="shared" si="10"/>
        <v>GeneDef+BS_MajesticBird_Mid.label</v>
      </c>
      <c r="D646" t="s">
        <v>3773</v>
      </c>
      <c r="E646">
        <f>IF(ISERROR(B646),"",MATCH(C646,Main!$A$2:$A$1299,0))</f>
        <v>661</v>
      </c>
    </row>
    <row r="647" spans="1:5" x14ac:dyDescent="0.45">
      <c r="A647" t="s">
        <v>1699</v>
      </c>
      <c r="C647" t="str">
        <f t="shared" si="10"/>
        <v>GeneDef+BS_MajesticBird_Mid.description</v>
      </c>
      <c r="D647" t="s">
        <v>3770</v>
      </c>
      <c r="E647">
        <f>IF(ISERROR(B647),"",MATCH(C647,Main!$A$2:$A$1299,0))</f>
        <v>662</v>
      </c>
    </row>
    <row r="648" spans="1:5" x14ac:dyDescent="0.45">
      <c r="A648" t="s">
        <v>3774</v>
      </c>
      <c r="C648" t="str">
        <f t="shared" si="10"/>
        <v>GeneDef+BS_MajesticBird_Mid.symbolPack.prefixSymbols.0.symbol</v>
      </c>
      <c r="D648" t="s">
        <v>3771</v>
      </c>
      <c r="E648">
        <f>IF(ISERROR(B648),"",MATCH(C648,Main!$A$2:$A$1299,0))</f>
        <v>663</v>
      </c>
    </row>
    <row r="649" spans="1:5" x14ac:dyDescent="0.45">
      <c r="A649" t="s">
        <v>1701</v>
      </c>
      <c r="C649" t="str">
        <f t="shared" si="10"/>
        <v>GeneDef+BS_MajesticBird_Mid_Front.label</v>
      </c>
      <c r="D649" t="s">
        <v>3772</v>
      </c>
      <c r="E649">
        <f>IF(ISERROR(B649),"",MATCH(C649,Main!$A$2:$A$1299,0))</f>
        <v>664</v>
      </c>
    </row>
    <row r="650" spans="1:5" x14ac:dyDescent="0.45">
      <c r="A650" t="s">
        <v>1703</v>
      </c>
      <c r="C650" t="str">
        <f t="shared" si="10"/>
        <v>GeneDef+BS_MajesticBird_Mid_Front.description</v>
      </c>
      <c r="D650" t="s">
        <v>3770</v>
      </c>
      <c r="E650">
        <f>IF(ISERROR(B650),"",MATCH(C650,Main!$A$2:$A$1299,0))</f>
        <v>665</v>
      </c>
    </row>
    <row r="651" spans="1:5" x14ac:dyDescent="0.45">
      <c r="A651" t="s">
        <v>1705</v>
      </c>
      <c r="C651" t="str">
        <f t="shared" si="10"/>
        <v>GeneDef+BS_AngelWings.label</v>
      </c>
      <c r="D651" t="s">
        <v>3775</v>
      </c>
      <c r="E651">
        <f>IF(ISERROR(B651),"",MATCH(C651,Main!$A$2:$A$1299,0))</f>
        <v>666</v>
      </c>
    </row>
    <row r="652" spans="1:5" x14ac:dyDescent="0.45">
      <c r="A652" t="s">
        <v>1708</v>
      </c>
      <c r="C652" t="str">
        <f t="shared" si="10"/>
        <v>GeneDef+BS_AngelWings.description</v>
      </c>
      <c r="D652" t="s">
        <v>3770</v>
      </c>
      <c r="E652">
        <f>IF(ISERROR(B652),"",MATCH(C652,Main!$A$2:$A$1299,0))</f>
        <v>667</v>
      </c>
    </row>
    <row r="653" spans="1:5" x14ac:dyDescent="0.45">
      <c r="A653" t="s">
        <v>3776</v>
      </c>
      <c r="C653" t="str">
        <f t="shared" si="10"/>
        <v>GeneDef+BS_AngelWings.symbolPack.prefixSymbols.0.symbol</v>
      </c>
      <c r="D653" t="s">
        <v>3771</v>
      </c>
      <c r="E653">
        <f>IF(ISERROR(B653),"",MATCH(C653,Main!$A$2:$A$1299,0))</f>
        <v>668</v>
      </c>
    </row>
    <row r="654" spans="1:5" x14ac:dyDescent="0.45">
      <c r="A654" t="s">
        <v>1710</v>
      </c>
      <c r="C654" t="str">
        <f t="shared" si="10"/>
        <v>GeneDef+BS_AngelWings_Front.label</v>
      </c>
      <c r="D654" t="s">
        <v>3777</v>
      </c>
      <c r="E654">
        <f>IF(ISERROR(B654),"",MATCH(C654,Main!$A$2:$A$1299,0))</f>
        <v>669</v>
      </c>
    </row>
    <row r="655" spans="1:5" x14ac:dyDescent="0.45">
      <c r="A655" t="s">
        <v>1713</v>
      </c>
      <c r="C655" t="str">
        <f t="shared" si="10"/>
        <v>GeneDef+BS_AngelWings_Front.description</v>
      </c>
      <c r="D655" t="s">
        <v>3770</v>
      </c>
      <c r="E655">
        <f>IF(ISERROR(B655),"",MATCH(C655,Main!$A$2:$A$1299,0))</f>
        <v>670</v>
      </c>
    </row>
    <row r="656" spans="1:5" x14ac:dyDescent="0.45">
      <c r="A656" t="s">
        <v>1715</v>
      </c>
      <c r="C656" t="str">
        <f t="shared" si="10"/>
        <v>GeneDef+BS_AngelWings_Mid.label</v>
      </c>
      <c r="D656" t="s">
        <v>3778</v>
      </c>
      <c r="E656">
        <f>IF(ISERROR(B656),"",MATCH(C656,Main!$A$2:$A$1299,0))</f>
        <v>671</v>
      </c>
    </row>
    <row r="657" spans="1:5" x14ac:dyDescent="0.45">
      <c r="A657" t="s">
        <v>1718</v>
      </c>
      <c r="C657" t="str">
        <f t="shared" si="10"/>
        <v>GeneDef+BS_AngelWings_Mid.description</v>
      </c>
      <c r="D657" t="s">
        <v>3770</v>
      </c>
      <c r="E657">
        <f>IF(ISERROR(B657),"",MATCH(C657,Main!$A$2:$A$1299,0))</f>
        <v>672</v>
      </c>
    </row>
    <row r="658" spans="1:5" x14ac:dyDescent="0.45">
      <c r="A658" t="s">
        <v>3779</v>
      </c>
      <c r="C658" t="str">
        <f t="shared" si="10"/>
        <v>GeneDef+BS_AngelWings_Mid.symbolPack.prefixSymbols.0.symbol</v>
      </c>
      <c r="D658" t="s">
        <v>3771</v>
      </c>
      <c r="E658">
        <f>IF(ISERROR(B658),"",MATCH(C658,Main!$A$2:$A$1299,0))</f>
        <v>673</v>
      </c>
    </row>
    <row r="659" spans="1:5" x14ac:dyDescent="0.45">
      <c r="A659" t="s">
        <v>1720</v>
      </c>
      <c r="C659" t="str">
        <f t="shared" si="10"/>
        <v>GeneDef+BS_AngelWings_Mid_Front.label</v>
      </c>
      <c r="D659" t="s">
        <v>3777</v>
      </c>
      <c r="E659">
        <f>IF(ISERROR(B659),"",MATCH(C659,Main!$A$2:$A$1299,0))</f>
        <v>674</v>
      </c>
    </row>
    <row r="660" spans="1:5" x14ac:dyDescent="0.45">
      <c r="A660" t="s">
        <v>1722</v>
      </c>
      <c r="C660" t="str">
        <f t="shared" si="10"/>
        <v>GeneDef+BS_AngelWings_Mid_Front.description</v>
      </c>
      <c r="D660" t="s">
        <v>3770</v>
      </c>
      <c r="E660">
        <f>IF(ISERROR(B660),"",MATCH(C660,Main!$A$2:$A$1299,0))</f>
        <v>675</v>
      </c>
    </row>
    <row r="661" spans="1:5" x14ac:dyDescent="0.45">
      <c r="A661" t="s">
        <v>1724</v>
      </c>
      <c r="C661" t="str">
        <f t="shared" si="10"/>
        <v>GeneDef+BS_GoldenGorgonWings.label</v>
      </c>
      <c r="D661" t="s">
        <v>3780</v>
      </c>
      <c r="E661">
        <f>IF(ISERROR(B661),"",MATCH(C661,Main!$A$2:$A$1299,0))</f>
        <v>676</v>
      </c>
    </row>
    <row r="662" spans="1:5" x14ac:dyDescent="0.45">
      <c r="A662" t="s">
        <v>1727</v>
      </c>
      <c r="C662" t="str">
        <f t="shared" si="10"/>
        <v>GeneDef+BS_GoldenGorgonWings.description</v>
      </c>
      <c r="D662" t="s">
        <v>3781</v>
      </c>
      <c r="E662">
        <f>IF(ISERROR(B662),"",MATCH(C662,Main!$A$2:$A$1299,0))</f>
        <v>677</v>
      </c>
    </row>
    <row r="663" spans="1:5" x14ac:dyDescent="0.45">
      <c r="A663" t="s">
        <v>3782</v>
      </c>
      <c r="C663" t="str">
        <f t="shared" si="10"/>
        <v>GeneDef+BS_GoldenGorgonWings.symbolPack.prefixSymbols.0.symbol</v>
      </c>
      <c r="D663" t="s">
        <v>3771</v>
      </c>
      <c r="E663">
        <f>IF(ISERROR(B663),"",MATCH(C663,Main!$A$2:$A$1299,0))</f>
        <v>678</v>
      </c>
    </row>
    <row r="664" spans="1:5" x14ac:dyDescent="0.45">
      <c r="A664" t="s">
        <v>1730</v>
      </c>
      <c r="C664" t="str">
        <f t="shared" si="10"/>
        <v>GeneDef+BS_GoldenGorgonWings_Front.label</v>
      </c>
      <c r="D664" t="s">
        <v>3783</v>
      </c>
      <c r="E664">
        <f>IF(ISERROR(B664),"",MATCH(C664,Main!$A$2:$A$1299,0))</f>
        <v>679</v>
      </c>
    </row>
    <row r="665" spans="1:5" x14ac:dyDescent="0.45">
      <c r="A665" t="s">
        <v>1733</v>
      </c>
      <c r="C665" t="str">
        <f t="shared" si="10"/>
        <v>GeneDef+BS_GoldenGorgonWings_Front.description</v>
      </c>
      <c r="D665" t="s">
        <v>3781</v>
      </c>
      <c r="E665">
        <f>IF(ISERROR(B665),"",MATCH(C665,Main!$A$2:$A$1299,0))</f>
        <v>680</v>
      </c>
    </row>
    <row r="666" spans="1:5" x14ac:dyDescent="0.45">
      <c r="A666" t="s">
        <v>1738</v>
      </c>
      <c r="C666" t="str">
        <f t="shared" si="10"/>
        <v>GeneDef+BS_SmallDemonWings.label</v>
      </c>
      <c r="D666" t="s">
        <v>3784</v>
      </c>
      <c r="E666">
        <f>IF(ISERROR(B666),"",MATCH(C666,Main!$A$2:$A$1299,0))</f>
        <v>682</v>
      </c>
    </row>
    <row r="667" spans="1:5" x14ac:dyDescent="0.45">
      <c r="A667" t="s">
        <v>1741</v>
      </c>
      <c r="C667" t="str">
        <f t="shared" si="10"/>
        <v>GeneDef+BS_SmallDemonWings.description</v>
      </c>
      <c r="D667" t="s">
        <v>3785</v>
      </c>
      <c r="E667">
        <f>IF(ISERROR(B667),"",MATCH(C667,Main!$A$2:$A$1299,0))</f>
        <v>683</v>
      </c>
    </row>
    <row r="668" spans="1:5" x14ac:dyDescent="0.45">
      <c r="A668" t="s">
        <v>3786</v>
      </c>
      <c r="C668" t="str">
        <f t="shared" si="10"/>
        <v>GeneDef+BS_SmallDemonWings.symbolPack.prefixSymbols.0.symbol</v>
      </c>
      <c r="D668" t="s">
        <v>3771</v>
      </c>
      <c r="E668">
        <f>IF(ISERROR(B668),"",MATCH(C668,Main!$A$2:$A$1299,0))</f>
        <v>684</v>
      </c>
    </row>
    <row r="669" spans="1:5" x14ac:dyDescent="0.45">
      <c r="A669" t="s">
        <v>1746</v>
      </c>
      <c r="C669" t="str">
        <f t="shared" si="10"/>
        <v>GeneDef+BS_LargeDemonWings.label</v>
      </c>
      <c r="D669" t="s">
        <v>3787</v>
      </c>
      <c r="E669">
        <f>IF(ISERROR(B669),"",MATCH(C669,Main!$A$2:$A$1299,0))</f>
        <v>686</v>
      </c>
    </row>
    <row r="670" spans="1:5" x14ac:dyDescent="0.45">
      <c r="A670" t="s">
        <v>1749</v>
      </c>
      <c r="C670" t="str">
        <f t="shared" si="10"/>
        <v>GeneDef+BS_LargeDemonWings.description</v>
      </c>
      <c r="D670" t="s">
        <v>3788</v>
      </c>
      <c r="E670">
        <f>IF(ISERROR(B670),"",MATCH(C670,Main!$A$2:$A$1299,0))</f>
        <v>687</v>
      </c>
    </row>
    <row r="671" spans="1:5" x14ac:dyDescent="0.45">
      <c r="A671" t="s">
        <v>3789</v>
      </c>
      <c r="C671" t="str">
        <f t="shared" si="10"/>
        <v>GeneDef+BS_LargeDemonWings.symbolPack.prefixSymbols.0.symbol</v>
      </c>
      <c r="D671" t="s">
        <v>3771</v>
      </c>
      <c r="E671">
        <f>IF(ISERROR(B671),"",MATCH(C671,Main!$A$2:$A$1299,0))</f>
        <v>688</v>
      </c>
    </row>
    <row r="672" spans="1:5" x14ac:dyDescent="0.45">
      <c r="A672" t="s">
        <v>1754</v>
      </c>
      <c r="C672" t="str">
        <f t="shared" si="10"/>
        <v>GeneDef+BS_AncientDemonWings.label</v>
      </c>
      <c r="D672" t="s">
        <v>3790</v>
      </c>
      <c r="E672">
        <f>IF(ISERROR(B672),"",MATCH(C672,Main!$A$2:$A$1299,0))</f>
        <v>690</v>
      </c>
    </row>
    <row r="673" spans="1:5" x14ac:dyDescent="0.45">
      <c r="A673" t="s">
        <v>1757</v>
      </c>
      <c r="C673" t="str">
        <f t="shared" si="10"/>
        <v>GeneDef+BS_AncientDemonWings.description</v>
      </c>
      <c r="D673" t="s">
        <v>3791</v>
      </c>
      <c r="E673">
        <f>IF(ISERROR(B673),"",MATCH(C673,Main!$A$2:$A$1299,0))</f>
        <v>691</v>
      </c>
    </row>
    <row r="674" spans="1:5" x14ac:dyDescent="0.45">
      <c r="A674" t="s">
        <v>3792</v>
      </c>
      <c r="C674" t="str">
        <f t="shared" si="10"/>
        <v>GeneDef+BS_AncientDemonWings.symbolPack.prefixSymbols.0.symbol</v>
      </c>
      <c r="D674" t="s">
        <v>3771</v>
      </c>
      <c r="E674">
        <f>IF(ISERROR(B674),"",MATCH(C674,Main!$A$2:$A$1299,0))</f>
        <v>692</v>
      </c>
    </row>
    <row r="675" spans="1:5" x14ac:dyDescent="0.45">
      <c r="A675" t="s">
        <v>1760</v>
      </c>
      <c r="C675" t="str">
        <f t="shared" si="10"/>
        <v>GeneDef+BS_OgreHead.label</v>
      </c>
      <c r="D675" t="s">
        <v>3793</v>
      </c>
      <c r="E675">
        <f>IF(ISERROR(B675),"",MATCH(C675,Main!$A$2:$A$1299,0))</f>
        <v>693</v>
      </c>
    </row>
    <row r="676" spans="1:5" x14ac:dyDescent="0.45">
      <c r="A676" t="s">
        <v>1763</v>
      </c>
      <c r="C676" t="str">
        <f t="shared" si="10"/>
        <v>GeneDef+BS_OgreHead.description</v>
      </c>
      <c r="D676" t="s">
        <v>3794</v>
      </c>
      <c r="E676">
        <f>IF(ISERROR(B676),"",MATCH(C676,Main!$A$2:$A$1299,0))</f>
        <v>694</v>
      </c>
    </row>
    <row r="677" spans="1:5" x14ac:dyDescent="0.45">
      <c r="A677" t="s">
        <v>1253</v>
      </c>
      <c r="C677" t="str">
        <f t="shared" si="10"/>
        <v>GeneDef+BS_BrokenTitanHead.label</v>
      </c>
      <c r="D677" t="s">
        <v>3795</v>
      </c>
      <c r="E677">
        <f>IF(ISERROR(B677),"",MATCH(C677,Main!$A$2:$A$1299,0))</f>
        <v>462</v>
      </c>
    </row>
    <row r="678" spans="1:5" x14ac:dyDescent="0.45">
      <c r="A678" t="s">
        <v>1256</v>
      </c>
      <c r="C678" t="str">
        <f t="shared" si="10"/>
        <v>GeneDef+BS_BrokenTitanHead.description</v>
      </c>
      <c r="D678" t="s">
        <v>3796</v>
      </c>
      <c r="E678">
        <f>IF(ISERROR(B678),"",MATCH(C678,Main!$A$2:$A$1299,0))</f>
        <v>463</v>
      </c>
    </row>
    <row r="679" spans="1:5" x14ac:dyDescent="0.45">
      <c r="A679" t="s">
        <v>229</v>
      </c>
      <c r="C679" t="str">
        <f t="shared" si="10"/>
        <v>GeneDef+WoundHealing_VerySlow.label</v>
      </c>
      <c r="D679" t="s">
        <v>3797</v>
      </c>
      <c r="E679">
        <f>IF(ISERROR(B679),"",MATCH(C679,Main!$A$2:$A$1299,0))</f>
        <v>74</v>
      </c>
    </row>
    <row r="680" spans="1:5" x14ac:dyDescent="0.45">
      <c r="A680" t="s">
        <v>235</v>
      </c>
      <c r="C680" t="str">
        <f t="shared" si="10"/>
        <v>GeneDef+WoundHealing_VerySlow.description</v>
      </c>
      <c r="D680" t="s">
        <v>3798</v>
      </c>
      <c r="E680">
        <f>IF(ISERROR(B680),"",MATCH(C680,Main!$A$2:$A$1299,0))</f>
        <v>76</v>
      </c>
    </row>
    <row r="681" spans="1:5" x14ac:dyDescent="0.45">
      <c r="A681" t="s">
        <v>232</v>
      </c>
      <c r="C681" t="str">
        <f t="shared" si="10"/>
        <v>GeneDef+WoundHealing_VerySlow.labelShortAdj</v>
      </c>
      <c r="D681" t="s">
        <v>3799</v>
      </c>
      <c r="E681">
        <f>IF(ISERROR(B681),"",MATCH(C681,Main!$A$2:$A$1299,0))</f>
        <v>75</v>
      </c>
    </row>
    <row r="682" spans="1:5" x14ac:dyDescent="0.45">
      <c r="A682" t="s">
        <v>238</v>
      </c>
      <c r="C682" t="str">
        <f t="shared" si="10"/>
        <v>GeneDef+WoundHealing_VerySlow.symbolPack.prefixSymbols.0.symbol</v>
      </c>
      <c r="D682" t="s">
        <v>3800</v>
      </c>
      <c r="E682">
        <f>IF(ISERROR(B682),"",MATCH(C682,Main!$A$2:$A$1299,0))</f>
        <v>77</v>
      </c>
    </row>
    <row r="683" spans="1:5" x14ac:dyDescent="0.45">
      <c r="A683" t="s">
        <v>241</v>
      </c>
      <c r="C683" t="str">
        <f t="shared" si="10"/>
        <v>GeneDef+VU_Pallor.label</v>
      </c>
      <c r="D683" t="s">
        <v>3801</v>
      </c>
      <c r="E683">
        <f>IF(ISERROR(B683),"",MATCH(C683,Main!$A$2:$A$1299,0))</f>
        <v>78</v>
      </c>
    </row>
    <row r="684" spans="1:5" x14ac:dyDescent="0.45">
      <c r="A684" t="s">
        <v>244</v>
      </c>
      <c r="C684" t="str">
        <f t="shared" si="10"/>
        <v>GeneDef+VU_Pallor.description</v>
      </c>
      <c r="D684" t="s">
        <v>3802</v>
      </c>
      <c r="E684">
        <f>IF(ISERROR(B684),"",MATCH(C684,Main!$A$2:$A$1299,0))</f>
        <v>79</v>
      </c>
    </row>
    <row r="685" spans="1:5" x14ac:dyDescent="0.45">
      <c r="A685" t="s">
        <v>817</v>
      </c>
      <c r="C685" t="str">
        <f t="shared" si="10"/>
        <v>GeneDef+BS_Pilotable.label</v>
      </c>
      <c r="D685" t="s">
        <v>3803</v>
      </c>
      <c r="E685">
        <f>IF(ISERROR(B685),"",MATCH(C685,Main!$A$2:$A$1299,0))</f>
        <v>303</v>
      </c>
    </row>
    <row r="686" spans="1:5" x14ac:dyDescent="0.45">
      <c r="A686" t="s">
        <v>820</v>
      </c>
      <c r="C686" t="str">
        <f t="shared" si="10"/>
        <v>GeneDef+BS_Pilotable.description</v>
      </c>
      <c r="D686" t="s">
        <v>3804</v>
      </c>
      <c r="E686">
        <f>IF(ISERROR(B686),"",MATCH(C686,Main!$A$2:$A$1299,0))</f>
        <v>304</v>
      </c>
    </row>
    <row r="687" spans="1:5" x14ac:dyDescent="0.45">
      <c r="A687" t="s">
        <v>823</v>
      </c>
      <c r="C687" t="str">
        <f t="shared" si="10"/>
        <v>GeneDef+BS_PilotAssistible.label</v>
      </c>
      <c r="D687" t="s">
        <v>3805</v>
      </c>
      <c r="E687">
        <f>IF(ISERROR(B687),"",MATCH(C687,Main!$A$2:$A$1299,0))</f>
        <v>305</v>
      </c>
    </row>
    <row r="688" spans="1:5" x14ac:dyDescent="0.45">
      <c r="A688" t="s">
        <v>826</v>
      </c>
      <c r="C688" t="str">
        <f t="shared" si="10"/>
        <v>GeneDef+BS_PilotAssistible.description</v>
      </c>
      <c r="D688" t="s">
        <v>3806</v>
      </c>
      <c r="E688">
        <f>IF(ISERROR(B688),"",MATCH(C688,Main!$A$2:$A$1299,0))</f>
        <v>306</v>
      </c>
    </row>
    <row r="689" spans="1:5" x14ac:dyDescent="0.45">
      <c r="A689" t="s">
        <v>829</v>
      </c>
      <c r="C689" t="str">
        <f t="shared" si="10"/>
        <v>GeneDef+BS_PilotRequired.label</v>
      </c>
      <c r="D689" t="s">
        <v>3807</v>
      </c>
      <c r="E689">
        <f>IF(ISERROR(B689),"",MATCH(C689,Main!$A$2:$A$1299,0))</f>
        <v>307</v>
      </c>
    </row>
    <row r="690" spans="1:5" x14ac:dyDescent="0.45">
      <c r="A690" t="s">
        <v>832</v>
      </c>
      <c r="C690" t="str">
        <f t="shared" si="10"/>
        <v>GeneDef+BS_PilotRequired.description</v>
      </c>
      <c r="D690" t="s">
        <v>3808</v>
      </c>
      <c r="E690">
        <f>IF(ISERROR(B690),"",MATCH(C690,Main!$A$2:$A$1299,0))</f>
        <v>308</v>
      </c>
    </row>
    <row r="691" spans="1:5" x14ac:dyDescent="0.45">
      <c r="A691" t="s">
        <v>1039</v>
      </c>
      <c r="C691" t="str">
        <f t="shared" si="10"/>
        <v>GeneDef+LoS_VenomTalons.label</v>
      </c>
      <c r="D691" t="s">
        <v>3809</v>
      </c>
      <c r="E691">
        <f>IF(ISERROR(B691),"",MATCH(C691,Main!$A$2:$A$1299,0))</f>
        <v>383</v>
      </c>
    </row>
    <row r="692" spans="1:5" x14ac:dyDescent="0.45">
      <c r="A692" t="s">
        <v>1042</v>
      </c>
      <c r="C692" t="str">
        <f t="shared" si="10"/>
        <v>GeneDef+LoS_VenomTalons.description</v>
      </c>
      <c r="D692" t="s">
        <v>3810</v>
      </c>
      <c r="E692">
        <f>IF(ISERROR(B692),"",MATCH(C692,Main!$A$2:$A$1299,0))</f>
        <v>384</v>
      </c>
    </row>
    <row r="693" spans="1:5" x14ac:dyDescent="0.45">
      <c r="A693" t="s">
        <v>163</v>
      </c>
      <c r="C693" t="str">
        <f t="shared" si="10"/>
        <v>GeneDef+BS_DrunkenPower.label</v>
      </c>
      <c r="D693" t="s">
        <v>3811</v>
      </c>
      <c r="E693">
        <f>IF(ISERROR(B693),"",MATCH(C693,Main!$A$2:$A$1299,0))</f>
        <v>52</v>
      </c>
    </row>
    <row r="694" spans="1:5" x14ac:dyDescent="0.45">
      <c r="A694" t="s">
        <v>166</v>
      </c>
      <c r="C694" t="str">
        <f t="shared" si="10"/>
        <v>GeneDef+BS_DrunkenPower.description</v>
      </c>
      <c r="D694" t="s">
        <v>3812</v>
      </c>
      <c r="E694">
        <f>IF(ISERROR(B694),"",MATCH(C694,Main!$A$2:$A$1299,0))</f>
        <v>53</v>
      </c>
    </row>
    <row r="695" spans="1:5" x14ac:dyDescent="0.45">
      <c r="A695" t="s">
        <v>169</v>
      </c>
      <c r="C695" t="str">
        <f t="shared" si="10"/>
        <v>GeneDef+BS_DrunkenPower.customEffectDescriptions.0</v>
      </c>
      <c r="D695" t="s">
        <v>3813</v>
      </c>
      <c r="E695">
        <f>IF(ISERROR(B695),"",MATCH(C695,Main!$A$2:$A$1299,0))</f>
        <v>54</v>
      </c>
    </row>
    <row r="696" spans="1:5" x14ac:dyDescent="0.45">
      <c r="A696" t="s">
        <v>172</v>
      </c>
      <c r="C696" t="str">
        <f t="shared" si="10"/>
        <v>GeneDef+BS_DrunkenPower.customEffectDescriptions.1</v>
      </c>
      <c r="D696" t="s">
        <v>3814</v>
      </c>
      <c r="E696">
        <f>IF(ISERROR(B696),"",MATCH(C696,Main!$A$2:$A$1299,0))</f>
        <v>55</v>
      </c>
    </row>
    <row r="697" spans="1:5" x14ac:dyDescent="0.45">
      <c r="A697" t="s">
        <v>175</v>
      </c>
      <c r="C697" t="str">
        <f t="shared" si="10"/>
        <v>GeneDef+BS_DrunkenPower.customEffectDescriptions.2</v>
      </c>
      <c r="D697" t="s">
        <v>3815</v>
      </c>
      <c r="E697">
        <f>IF(ISERROR(B697),"",MATCH(C697,Main!$A$2:$A$1299,0))</f>
        <v>56</v>
      </c>
    </row>
    <row r="698" spans="1:5" x14ac:dyDescent="0.45">
      <c r="A698" t="s">
        <v>178</v>
      </c>
      <c r="C698" t="str">
        <f t="shared" si="10"/>
        <v>GeneDef+BS_DrunkenPower.symbolPack.prefixSymbols.0.symbol</v>
      </c>
      <c r="D698" t="s">
        <v>3816</v>
      </c>
      <c r="E698">
        <f>IF(ISERROR(B698),"",MATCH(C698,Main!$A$2:$A$1299,0))</f>
        <v>57</v>
      </c>
    </row>
    <row r="699" spans="1:5" x14ac:dyDescent="0.45">
      <c r="A699" t="s">
        <v>181</v>
      </c>
      <c r="C699" t="str">
        <f t="shared" si="10"/>
        <v>GeneDef+BS_DrunkenPower.symbolPack.prefixSymbols.1.symbol</v>
      </c>
      <c r="D699" t="s">
        <v>3817</v>
      </c>
      <c r="E699">
        <f>IF(ISERROR(B699),"",MATCH(C699,Main!$A$2:$A$1299,0))</f>
        <v>58</v>
      </c>
    </row>
    <row r="700" spans="1:5" x14ac:dyDescent="0.45">
      <c r="A700" t="s">
        <v>184</v>
      </c>
      <c r="C700" t="str">
        <f t="shared" si="10"/>
        <v>GeneDef+BS_DrunkenPower.symbolPack.prefixSymbols.2.symbol</v>
      </c>
      <c r="D700" t="s">
        <v>3818</v>
      </c>
      <c r="E700">
        <f>IF(ISERROR(B700),"",MATCH(C700,Main!$A$2:$A$1299,0))</f>
        <v>59</v>
      </c>
    </row>
    <row r="701" spans="1:5" x14ac:dyDescent="0.45">
      <c r="A701" t="s">
        <v>315</v>
      </c>
      <c r="C701" t="str">
        <f t="shared" si="10"/>
        <v>GeneDef+BS_LargeFrame.label</v>
      </c>
      <c r="D701" t="s">
        <v>3819</v>
      </c>
      <c r="E701">
        <f>IF(ISERROR(B701),"",MATCH(C701,Main!$A$2:$A$1299,0))</f>
        <v>108</v>
      </c>
    </row>
    <row r="702" spans="1:5" x14ac:dyDescent="0.45">
      <c r="A702" t="s">
        <v>318</v>
      </c>
      <c r="C702" t="str">
        <f t="shared" si="10"/>
        <v>GeneDef+BS_LargeFrame.description</v>
      </c>
      <c r="D702" t="s">
        <v>3820</v>
      </c>
      <c r="E702">
        <f>IF(ISERROR(B702),"",MATCH(C702,Main!$A$2:$A$1299,0))</f>
        <v>109</v>
      </c>
    </row>
    <row r="703" spans="1:5" x14ac:dyDescent="0.45">
      <c r="A703" t="s">
        <v>299</v>
      </c>
      <c r="C703" t="str">
        <f t="shared" si="10"/>
        <v>GeneDef+BS_LargeFrame.customEffectDescriptions.0</v>
      </c>
      <c r="D703" t="s">
        <v>3500</v>
      </c>
      <c r="E703">
        <f>IF(ISERROR(B703),"",MATCH(C703,Main!$A$2:$A$1299,0))</f>
        <v>100</v>
      </c>
    </row>
    <row r="704" spans="1:5" x14ac:dyDescent="0.45">
      <c r="A704" t="s">
        <v>301</v>
      </c>
      <c r="C704" t="str">
        <f t="shared" si="10"/>
        <v>GeneDef+BS_LargeFrame.customEffectDescriptions.1</v>
      </c>
      <c r="D704" t="s">
        <v>3821</v>
      </c>
      <c r="E704">
        <f>IF(ISERROR(B704),"",MATCH(C704,Main!$A$2:$A$1299,0))</f>
        <v>101</v>
      </c>
    </row>
    <row r="705" spans="1:5" x14ac:dyDescent="0.45">
      <c r="A705" t="s">
        <v>303</v>
      </c>
      <c r="C705" t="str">
        <f t="shared" si="10"/>
        <v>GeneDef+BS_LargeFrame.customEffectDescriptions.2</v>
      </c>
      <c r="D705" t="s">
        <v>3502</v>
      </c>
      <c r="E705">
        <f>IF(ISERROR(B705),"",MATCH(C705,Main!$A$2:$A$1299,0))</f>
        <v>102</v>
      </c>
    </row>
    <row r="706" spans="1:5" x14ac:dyDescent="0.45">
      <c r="A706" t="s">
        <v>305</v>
      </c>
      <c r="C706" t="str">
        <f t="shared" si="10"/>
        <v>GeneDef+BS_LargeFrame.customEffectDescriptions.3</v>
      </c>
      <c r="D706" t="s">
        <v>3822</v>
      </c>
      <c r="E706">
        <f>IF(ISERROR(B706),"",MATCH(C706,Main!$A$2:$A$1299,0))</f>
        <v>103</v>
      </c>
    </row>
    <row r="707" spans="1:5" x14ac:dyDescent="0.45">
      <c r="A707" t="s">
        <v>307</v>
      </c>
      <c r="C707" t="str">
        <f t="shared" ref="C707:C770" si="11">IF(B707="",A707,B707)</f>
        <v>GeneDef+BS_LargeFrame.customEffectDescriptions.4</v>
      </c>
      <c r="D707" t="s">
        <v>3823</v>
      </c>
      <c r="E707">
        <f>IF(ISERROR(B707),"",MATCH(C707,Main!$A$2:$A$1299,0))</f>
        <v>104</v>
      </c>
    </row>
    <row r="708" spans="1:5" x14ac:dyDescent="0.45">
      <c r="A708" t="s">
        <v>309</v>
      </c>
      <c r="C708" t="str">
        <f t="shared" si="11"/>
        <v>GeneDef+BS_LargeFrame.customEffectDescriptions.5</v>
      </c>
      <c r="D708" t="s">
        <v>3824</v>
      </c>
      <c r="E708">
        <f>IF(ISERROR(B708),"",MATCH(C708,Main!$A$2:$A$1299,0))</f>
        <v>105</v>
      </c>
    </row>
    <row r="709" spans="1:5" x14ac:dyDescent="0.45">
      <c r="A709" t="s">
        <v>311</v>
      </c>
      <c r="C709" t="str">
        <f t="shared" si="11"/>
        <v>GeneDef+BS_LargeFrame.customEffectDescriptions.6</v>
      </c>
      <c r="D709" t="s">
        <v>3506</v>
      </c>
      <c r="E709">
        <f>IF(ISERROR(B709),"",MATCH(C709,Main!$A$2:$A$1299,0))</f>
        <v>106</v>
      </c>
    </row>
    <row r="710" spans="1:5" x14ac:dyDescent="0.45">
      <c r="A710" t="s">
        <v>313</v>
      </c>
      <c r="C710" t="str">
        <f t="shared" si="11"/>
        <v>GeneDef+BS_LargeFrame.customEffectDescriptions.7</v>
      </c>
      <c r="D710" t="s">
        <v>3507</v>
      </c>
      <c r="E710">
        <f>IF(ISERROR(B710),"",MATCH(C710,Main!$A$2:$A$1299,0))</f>
        <v>107</v>
      </c>
    </row>
    <row r="711" spans="1:5" x14ac:dyDescent="0.45">
      <c r="A711" t="s">
        <v>728</v>
      </c>
      <c r="C711" t="str">
        <f t="shared" si="11"/>
        <v>GeneDef+BS_GiantWeaponWielder.label</v>
      </c>
      <c r="D711" t="s">
        <v>3825</v>
      </c>
      <c r="E711">
        <f>IF(ISERROR(B711),"",MATCH(C711,Main!$A$2:$A$1299,0))</f>
        <v>272</v>
      </c>
    </row>
    <row r="712" spans="1:5" x14ac:dyDescent="0.45">
      <c r="A712" t="s">
        <v>731</v>
      </c>
      <c r="C712" t="str">
        <f t="shared" si="11"/>
        <v>GeneDef+BS_GiantWeaponWielder.description</v>
      </c>
      <c r="D712" t="s">
        <v>3826</v>
      </c>
      <c r="E712">
        <f>IF(ISERROR(B712),"",MATCH(C712,Main!$A$2:$A$1299,0))</f>
        <v>273</v>
      </c>
    </row>
    <row r="713" spans="1:5" x14ac:dyDescent="0.45">
      <c r="A713" t="s">
        <v>1027</v>
      </c>
      <c r="C713" t="str">
        <f t="shared" si="11"/>
        <v>GeneDef+BS_AlcoholAddict.label</v>
      </c>
      <c r="D713" t="s">
        <v>3827</v>
      </c>
      <c r="E713">
        <f>IF(ISERROR(B713),"",MATCH(C713,Main!$A$2:$A$1299,0))</f>
        <v>379</v>
      </c>
    </row>
    <row r="714" spans="1:5" x14ac:dyDescent="0.45">
      <c r="A714" t="s">
        <v>1030</v>
      </c>
      <c r="C714" t="str">
        <f t="shared" si="11"/>
        <v>GeneDef+BS_AlcoholAddict.description</v>
      </c>
      <c r="D714" t="s">
        <v>3828</v>
      </c>
      <c r="E714">
        <f>IF(ISERROR(B714),"",MATCH(C714,Main!$A$2:$A$1299,0))</f>
        <v>380</v>
      </c>
    </row>
    <row r="715" spans="1:5" x14ac:dyDescent="0.45">
      <c r="A715" t="s">
        <v>1651</v>
      </c>
      <c r="C715" t="str">
        <f t="shared" si="11"/>
        <v>GeneDef+BS_OniHorns.label</v>
      </c>
      <c r="D715" t="s">
        <v>3829</v>
      </c>
      <c r="E715">
        <f>IF(ISERROR(B715),"",MATCH(C715,Main!$A$2:$A$1299,0))</f>
        <v>642</v>
      </c>
    </row>
    <row r="716" spans="1:5" x14ac:dyDescent="0.45">
      <c r="A716" t="s">
        <v>1654</v>
      </c>
      <c r="C716" t="str">
        <f t="shared" si="11"/>
        <v>GeneDef+BS_OniHorns.description</v>
      </c>
      <c r="D716" t="s">
        <v>3830</v>
      </c>
      <c r="E716">
        <f>IF(ISERROR(B716),"",MATCH(C716,Main!$A$2:$A$1299,0))</f>
        <v>643</v>
      </c>
    </row>
    <row r="717" spans="1:5" x14ac:dyDescent="0.45">
      <c r="A717" t="s">
        <v>1635</v>
      </c>
      <c r="C717" t="str">
        <f t="shared" si="11"/>
        <v>GeneDef+BS_OniHorns.symbolPack.prefixSymbols.0.symbol</v>
      </c>
      <c r="D717" t="s">
        <v>3432</v>
      </c>
      <c r="E717">
        <f>IF(ISERROR(B717),"",MATCH(C717,Main!$A$2:$A$1299,0))</f>
        <v>634</v>
      </c>
    </row>
    <row r="718" spans="1:5" x14ac:dyDescent="0.45">
      <c r="A718" t="s">
        <v>1637</v>
      </c>
      <c r="C718" t="str">
        <f t="shared" si="11"/>
        <v>GeneDef+BS_OniHorns.symbolPack.prefixSymbols.1.symbol</v>
      </c>
      <c r="D718" t="s">
        <v>3728</v>
      </c>
      <c r="E718">
        <f>IF(ISERROR(B718),"",MATCH(C718,Main!$A$2:$A$1299,0))</f>
        <v>635</v>
      </c>
    </row>
    <row r="719" spans="1:5" x14ac:dyDescent="0.45">
      <c r="A719" t="s">
        <v>1639</v>
      </c>
      <c r="C719" t="str">
        <f t="shared" si="11"/>
        <v>GeneDef+BS_OniHorns.symbolPack.prefixSymbols.2.symbol</v>
      </c>
      <c r="D719" t="s">
        <v>3728</v>
      </c>
      <c r="E719">
        <f>IF(ISERROR(B719),"",MATCH(C719,Main!$A$2:$A$1299,0))</f>
        <v>636</v>
      </c>
    </row>
    <row r="720" spans="1:5" x14ac:dyDescent="0.45">
      <c r="A720" t="s">
        <v>1641</v>
      </c>
      <c r="C720" t="str">
        <f t="shared" si="11"/>
        <v>GeneDef+BS_OniHorns.symbolPack.prefixSymbols.3.symbol</v>
      </c>
      <c r="D720" t="s">
        <v>3729</v>
      </c>
      <c r="E720">
        <f>IF(ISERROR(B720),"",MATCH(C720,Main!$A$2:$A$1299,0))</f>
        <v>637</v>
      </c>
    </row>
    <row r="721" spans="1:5" x14ac:dyDescent="0.45">
      <c r="A721" t="s">
        <v>1643</v>
      </c>
      <c r="C721" t="str">
        <f t="shared" si="11"/>
        <v>GeneDef+BS_OniHorns.symbolPack.prefixSymbols.4.symbol</v>
      </c>
      <c r="D721" t="s">
        <v>3730</v>
      </c>
      <c r="E721">
        <f>IF(ISERROR(B721),"",MATCH(C721,Main!$A$2:$A$1299,0))</f>
        <v>638</v>
      </c>
    </row>
    <row r="722" spans="1:5" x14ac:dyDescent="0.45">
      <c r="A722" t="s">
        <v>1645</v>
      </c>
      <c r="C722" t="str">
        <f t="shared" si="11"/>
        <v>GeneDef+BS_OniHorns.symbolPack.prefixSymbols.5.symbol</v>
      </c>
      <c r="D722" t="s">
        <v>3731</v>
      </c>
      <c r="E722">
        <f>IF(ISERROR(B722),"",MATCH(C722,Main!$A$2:$A$1299,0))</f>
        <v>639</v>
      </c>
    </row>
    <row r="723" spans="1:5" x14ac:dyDescent="0.45">
      <c r="A723" t="s">
        <v>1647</v>
      </c>
      <c r="C723" t="str">
        <f t="shared" si="11"/>
        <v>GeneDef+BS_OniHorns.symbolPack.suffixSymbols.0.symbol</v>
      </c>
      <c r="D723" t="s">
        <v>3432</v>
      </c>
      <c r="E723">
        <f>IF(ISERROR(B723),"",MATCH(C723,Main!$A$2:$A$1299,0))</f>
        <v>640</v>
      </c>
    </row>
    <row r="724" spans="1:5" x14ac:dyDescent="0.45">
      <c r="A724" t="s">
        <v>1649</v>
      </c>
      <c r="C724" t="str">
        <f t="shared" si="11"/>
        <v>GeneDef+BS_OniHorns.symbolPack.suffixSymbols.1.symbol</v>
      </c>
      <c r="D724" t="s">
        <v>3732</v>
      </c>
      <c r="E724">
        <f>IF(ISERROR(B724),"",MATCH(C724,Main!$A$2:$A$1299,0))</f>
        <v>641</v>
      </c>
    </row>
    <row r="725" spans="1:5" x14ac:dyDescent="0.45">
      <c r="A725" t="s">
        <v>752</v>
      </c>
      <c r="C725" t="str">
        <f t="shared" si="11"/>
        <v>GeneDef+VU_UltraRapidAging.label</v>
      </c>
      <c r="D725" t="s">
        <v>3831</v>
      </c>
      <c r="E725">
        <f>IF(ISERROR(B725),"",MATCH(C725,Main!$A$2:$A$1299,0))</f>
        <v>281</v>
      </c>
    </row>
    <row r="726" spans="1:5" x14ac:dyDescent="0.45">
      <c r="A726" t="s">
        <v>755</v>
      </c>
      <c r="C726" t="str">
        <f t="shared" si="11"/>
        <v>GeneDef+VU_UltraRapidAging.description</v>
      </c>
      <c r="D726" t="s">
        <v>3832</v>
      </c>
      <c r="E726">
        <f>IF(ISERROR(B726),"",MATCH(C726,Main!$A$2:$A$1299,0))</f>
        <v>282</v>
      </c>
    </row>
    <row r="727" spans="1:5" x14ac:dyDescent="0.45">
      <c r="A727" t="s">
        <v>764</v>
      </c>
      <c r="C727" t="str">
        <f t="shared" si="11"/>
        <v>GeneDef+VU_UltraRapidAging.symbolPack.prefixSymbols.0.symbol</v>
      </c>
      <c r="D727" t="s">
        <v>3833</v>
      </c>
      <c r="E727">
        <f>IF(ISERROR(B727),"",MATCH(C727,Main!$A$2:$A$1299,0))</f>
        <v>285</v>
      </c>
    </row>
    <row r="728" spans="1:5" x14ac:dyDescent="0.45">
      <c r="A728" t="s">
        <v>767</v>
      </c>
      <c r="C728" t="str">
        <f t="shared" si="11"/>
        <v>GeneDef+VU_UltraRapidAging.symbolPack.prefixSymbols.1.symbol</v>
      </c>
      <c r="D728" t="s">
        <v>3831</v>
      </c>
      <c r="E728">
        <f>IF(ISERROR(B728),"",MATCH(C728,Main!$A$2:$A$1299,0))</f>
        <v>286</v>
      </c>
    </row>
    <row r="729" spans="1:5" x14ac:dyDescent="0.45">
      <c r="A729" t="s">
        <v>770</v>
      </c>
      <c r="C729" t="str">
        <f t="shared" si="11"/>
        <v>GeneDef+VU_UltraRapidAging.symbolPack.prefixSymbols.2.symbol</v>
      </c>
      <c r="D729" t="s">
        <v>3834</v>
      </c>
      <c r="E729">
        <f>IF(ISERROR(B729),"",MATCH(C729,Main!$A$2:$A$1299,0))</f>
        <v>287</v>
      </c>
    </row>
    <row r="730" spans="1:5" x14ac:dyDescent="0.45">
      <c r="A730" t="s">
        <v>758</v>
      </c>
      <c r="C730" t="str">
        <f t="shared" si="11"/>
        <v>GeneDef+VU_UltraRapidAging.symbolPack.wholeNameSymbols.0.symbol</v>
      </c>
      <c r="D730" t="s">
        <v>3835</v>
      </c>
      <c r="E730">
        <f>IF(ISERROR(B730),"",MATCH(C730,Main!$A$2:$A$1299,0))</f>
        <v>283</v>
      </c>
    </row>
    <row r="731" spans="1:5" x14ac:dyDescent="0.45">
      <c r="A731" t="s">
        <v>761</v>
      </c>
      <c r="C731" t="str">
        <f t="shared" si="11"/>
        <v>GeneDef+VU_UltraRapidAging.symbolPack.wholeNameSymbols.1.symbol</v>
      </c>
      <c r="D731" t="s">
        <v>3831</v>
      </c>
      <c r="E731">
        <f>IF(ISERROR(B731),"",MATCH(C731,Main!$A$2:$A$1299,0))</f>
        <v>284</v>
      </c>
    </row>
    <row r="732" spans="1:5" x14ac:dyDescent="0.45">
      <c r="A732" t="s">
        <v>1230</v>
      </c>
      <c r="C732" t="str">
        <f t="shared" si="11"/>
        <v>GeneDef+BS_AnimalEars.label</v>
      </c>
      <c r="D732" t="s">
        <v>3836</v>
      </c>
      <c r="E732">
        <f>IF(ISERROR(B732),"",MATCH(C732,Main!$A$2:$A$1299,0))</f>
        <v>454</v>
      </c>
    </row>
    <row r="733" spans="1:5" x14ac:dyDescent="0.45">
      <c r="A733" t="s">
        <v>1233</v>
      </c>
      <c r="C733" t="str">
        <f t="shared" si="11"/>
        <v>GeneDef+BS_AnimalEars.description</v>
      </c>
      <c r="D733" t="s">
        <v>3837</v>
      </c>
      <c r="E733">
        <f>IF(ISERROR(B733),"",MATCH(C733,Main!$A$2:$A$1299,0))</f>
        <v>455</v>
      </c>
    </row>
    <row r="734" spans="1:5" x14ac:dyDescent="0.45">
      <c r="A734" t="s">
        <v>1236</v>
      </c>
      <c r="C734" t="str">
        <f t="shared" si="11"/>
        <v>GeneDef+BS_FoxEars.label</v>
      </c>
      <c r="D734" t="s">
        <v>3838</v>
      </c>
      <c r="E734">
        <f>IF(ISERROR(B734),"",MATCH(C734,Main!$A$2:$A$1299,0))</f>
        <v>456</v>
      </c>
    </row>
    <row r="735" spans="1:5" x14ac:dyDescent="0.45">
      <c r="A735" t="s">
        <v>1239</v>
      </c>
      <c r="C735" t="str">
        <f t="shared" si="11"/>
        <v>GeneDef+BS_FoxEars.description</v>
      </c>
      <c r="D735" t="s">
        <v>3837</v>
      </c>
      <c r="E735">
        <f>IF(ISERROR(B735),"",MATCH(C735,Main!$A$2:$A$1299,0))</f>
        <v>457</v>
      </c>
    </row>
    <row r="736" spans="1:5" x14ac:dyDescent="0.45">
      <c r="A736" t="s">
        <v>1241</v>
      </c>
      <c r="C736" t="str">
        <f t="shared" si="11"/>
        <v>GeneDef+BS_FoxEars.symbolPack.prefixSymbols.0.symbol</v>
      </c>
      <c r="D736" t="s">
        <v>3839</v>
      </c>
      <c r="E736">
        <f>IF(ISERROR(B736),"",MATCH(C736,Main!$A$2:$A$1299,0))</f>
        <v>458</v>
      </c>
    </row>
    <row r="737" spans="1:5" x14ac:dyDescent="0.45">
      <c r="A737" t="s">
        <v>1244</v>
      </c>
      <c r="C737" t="str">
        <f t="shared" si="11"/>
        <v>GeneDef+BS_FoxEars.symbolPack.prefixSymbols.1.symbol</v>
      </c>
      <c r="D737" t="s">
        <v>3839</v>
      </c>
      <c r="E737">
        <f>IF(ISERROR(B737),"",MATCH(C737,Main!$A$2:$A$1299,0))</f>
        <v>459</v>
      </c>
    </row>
    <row r="738" spans="1:5" x14ac:dyDescent="0.45">
      <c r="A738" t="s">
        <v>1247</v>
      </c>
      <c r="C738" t="str">
        <f t="shared" si="11"/>
        <v>GeneDef+BS_FoxEars.symbolPack.prefixSymbols.2.symbol</v>
      </c>
      <c r="D738" t="s">
        <v>3840</v>
      </c>
      <c r="E738">
        <f>IF(ISERROR(B738),"",MATCH(C738,Main!$A$2:$A$1299,0))</f>
        <v>460</v>
      </c>
    </row>
    <row r="739" spans="1:5" x14ac:dyDescent="0.45">
      <c r="A739" t="s">
        <v>1250</v>
      </c>
      <c r="C739" t="str">
        <f t="shared" si="11"/>
        <v>GeneDef+BS_FoxEars.symbolPack.suffixSymbols.0.symbol</v>
      </c>
      <c r="D739" t="s">
        <v>3841</v>
      </c>
      <c r="E739">
        <f>IF(ISERROR(B739),"",MATCH(C739,Main!$A$2:$A$1299,0))</f>
        <v>461</v>
      </c>
    </row>
    <row r="740" spans="1:5" x14ac:dyDescent="0.45">
      <c r="A740" t="s">
        <v>1673</v>
      </c>
      <c r="C740" t="str">
        <f t="shared" si="11"/>
        <v>GeneDef+BS_OniSingleHorn.label</v>
      </c>
      <c r="D740" t="s">
        <v>3842</v>
      </c>
      <c r="E740">
        <f>IF(ISERROR(B740),"",MATCH(C740,Main!$A$2:$A$1299,0))</f>
        <v>652</v>
      </c>
    </row>
    <row r="741" spans="1:5" x14ac:dyDescent="0.45">
      <c r="A741" t="s">
        <v>1676</v>
      </c>
      <c r="C741" t="str">
        <f t="shared" si="11"/>
        <v>GeneDef+BS_OniSingleHorn.description</v>
      </c>
      <c r="D741" t="s">
        <v>3843</v>
      </c>
      <c r="E741">
        <f>IF(ISERROR(B741),"",MATCH(C741,Main!$A$2:$A$1299,0))</f>
        <v>653</v>
      </c>
    </row>
    <row r="742" spans="1:5" x14ac:dyDescent="0.45">
      <c r="A742" t="s">
        <v>1657</v>
      </c>
      <c r="C742" t="str">
        <f t="shared" si="11"/>
        <v>GeneDef+BS_OniSingleHorn.symbolPack.prefixSymbols.0.symbol</v>
      </c>
      <c r="D742" t="s">
        <v>3432</v>
      </c>
      <c r="E742">
        <f>IF(ISERROR(B742),"",MATCH(C742,Main!$A$2:$A$1299,0))</f>
        <v>644</v>
      </c>
    </row>
    <row r="743" spans="1:5" x14ac:dyDescent="0.45">
      <c r="A743" t="s">
        <v>1659</v>
      </c>
      <c r="C743" t="str">
        <f t="shared" si="11"/>
        <v>GeneDef+BS_OniSingleHorn.symbolPack.prefixSymbols.1.symbol</v>
      </c>
      <c r="D743" t="s">
        <v>3728</v>
      </c>
      <c r="E743">
        <f>IF(ISERROR(B743),"",MATCH(C743,Main!$A$2:$A$1299,0))</f>
        <v>645</v>
      </c>
    </row>
    <row r="744" spans="1:5" x14ac:dyDescent="0.45">
      <c r="A744" t="s">
        <v>1661</v>
      </c>
      <c r="C744" t="str">
        <f t="shared" si="11"/>
        <v>GeneDef+BS_OniSingleHorn.symbolPack.prefixSymbols.2.symbol</v>
      </c>
      <c r="D744" t="s">
        <v>3728</v>
      </c>
      <c r="E744">
        <f>IF(ISERROR(B744),"",MATCH(C744,Main!$A$2:$A$1299,0))</f>
        <v>646</v>
      </c>
    </row>
    <row r="745" spans="1:5" x14ac:dyDescent="0.45">
      <c r="A745" t="s">
        <v>1663</v>
      </c>
      <c r="C745" t="str">
        <f t="shared" si="11"/>
        <v>GeneDef+BS_OniSingleHorn.symbolPack.prefixSymbols.3.symbol</v>
      </c>
      <c r="D745" t="s">
        <v>3729</v>
      </c>
      <c r="E745">
        <f>IF(ISERROR(B745),"",MATCH(C745,Main!$A$2:$A$1299,0))</f>
        <v>647</v>
      </c>
    </row>
    <row r="746" spans="1:5" x14ac:dyDescent="0.45">
      <c r="A746" t="s">
        <v>1665</v>
      </c>
      <c r="C746" t="str">
        <f t="shared" si="11"/>
        <v>GeneDef+BS_OniSingleHorn.symbolPack.prefixSymbols.4.symbol</v>
      </c>
      <c r="D746" t="s">
        <v>3730</v>
      </c>
      <c r="E746">
        <f>IF(ISERROR(B746),"",MATCH(C746,Main!$A$2:$A$1299,0))</f>
        <v>648</v>
      </c>
    </row>
    <row r="747" spans="1:5" x14ac:dyDescent="0.45">
      <c r="A747" t="s">
        <v>1667</v>
      </c>
      <c r="C747" t="str">
        <f t="shared" si="11"/>
        <v>GeneDef+BS_OniSingleHorn.symbolPack.prefixSymbols.5.symbol</v>
      </c>
      <c r="D747" t="s">
        <v>3731</v>
      </c>
      <c r="E747">
        <f>IF(ISERROR(B747),"",MATCH(C747,Main!$A$2:$A$1299,0))</f>
        <v>649</v>
      </c>
    </row>
    <row r="748" spans="1:5" x14ac:dyDescent="0.45">
      <c r="A748" t="s">
        <v>1669</v>
      </c>
      <c r="C748" t="str">
        <f t="shared" si="11"/>
        <v>GeneDef+BS_OniSingleHorn.symbolPack.suffixSymbols.0.symbol</v>
      </c>
      <c r="D748" t="s">
        <v>3432</v>
      </c>
      <c r="E748">
        <f>IF(ISERROR(B748),"",MATCH(C748,Main!$A$2:$A$1299,0))</f>
        <v>650</v>
      </c>
    </row>
    <row r="749" spans="1:5" x14ac:dyDescent="0.45">
      <c r="A749" t="s">
        <v>1671</v>
      </c>
      <c r="C749" t="str">
        <f t="shared" si="11"/>
        <v>GeneDef+BS_OniSingleHorn.symbolPack.suffixSymbols.1.symbol</v>
      </c>
      <c r="D749" t="s">
        <v>3732</v>
      </c>
      <c r="E749">
        <f>IF(ISERROR(B749),"",MATCH(C749,Main!$A$2:$A$1299,0))</f>
        <v>651</v>
      </c>
    </row>
    <row r="750" spans="1:5" x14ac:dyDescent="0.45">
      <c r="A750" t="s">
        <v>2257</v>
      </c>
      <c r="C750" t="str">
        <f t="shared" si="11"/>
        <v>HediffDef+BS_PsychicArmor_Stage1.label</v>
      </c>
      <c r="D750" t="s">
        <v>3844</v>
      </c>
      <c r="E750">
        <f>IF(ISERROR(B750),"",MATCH(C750,Main!$A$2:$A$1299,0))</f>
        <v>887</v>
      </c>
    </row>
    <row r="751" spans="1:5" x14ac:dyDescent="0.45">
      <c r="A751" t="s">
        <v>2260</v>
      </c>
      <c r="C751" t="str">
        <f t="shared" si="11"/>
        <v>HediffDef+BS_PsychicArmor_Stage1.description</v>
      </c>
      <c r="D751" t="s">
        <v>3845</v>
      </c>
      <c r="E751">
        <f>IF(ISERROR(B751),"",MATCH(C751,Main!$A$2:$A$1299,0))</f>
        <v>888</v>
      </c>
    </row>
    <row r="752" spans="1:5" x14ac:dyDescent="0.45">
      <c r="A752" t="s">
        <v>2263</v>
      </c>
      <c r="C752" t="str">
        <f t="shared" si="11"/>
        <v>HediffDef+BS_PsychicArmor_Stage2.label</v>
      </c>
      <c r="D752" t="s">
        <v>3846</v>
      </c>
      <c r="E752">
        <f>IF(ISERROR(B752),"",MATCH(C752,Main!$A$2:$A$1299,0))</f>
        <v>889</v>
      </c>
    </row>
    <row r="753" spans="1:5" x14ac:dyDescent="0.45">
      <c r="A753" t="s">
        <v>2266</v>
      </c>
      <c r="C753" t="str">
        <f t="shared" si="11"/>
        <v>HediffDef+BS_PsychicArmor_Stage2.description</v>
      </c>
      <c r="D753" t="s">
        <v>3847</v>
      </c>
      <c r="E753">
        <f>IF(ISERROR(B753),"",MATCH(C753,Main!$A$2:$A$1299,0))</f>
        <v>890</v>
      </c>
    </row>
    <row r="754" spans="1:5" x14ac:dyDescent="0.45">
      <c r="A754" t="s">
        <v>2269</v>
      </c>
      <c r="C754" t="str">
        <f t="shared" si="11"/>
        <v>HediffDef+BS_PsychicArmor_Stage3.label</v>
      </c>
      <c r="D754" t="s">
        <v>3848</v>
      </c>
      <c r="E754">
        <f>IF(ISERROR(B754),"",MATCH(C754,Main!$A$2:$A$1299,0))</f>
        <v>891</v>
      </c>
    </row>
    <row r="755" spans="1:5" x14ac:dyDescent="0.45">
      <c r="A755" t="s">
        <v>2272</v>
      </c>
      <c r="C755" t="str">
        <f t="shared" si="11"/>
        <v>HediffDef+BS_PsychicArmor_Stage3.description</v>
      </c>
      <c r="D755" t="s">
        <v>3849</v>
      </c>
      <c r="E755">
        <f>IF(ISERROR(B755),"",MATCH(C755,Main!$A$2:$A$1299,0))</f>
        <v>892</v>
      </c>
    </row>
    <row r="756" spans="1:5" x14ac:dyDescent="0.45">
      <c r="A756" t="s">
        <v>2275</v>
      </c>
      <c r="C756" t="str">
        <f t="shared" si="11"/>
        <v>HediffDef+BS_ToughSkin.label</v>
      </c>
      <c r="D756" t="s">
        <v>3462</v>
      </c>
      <c r="E756">
        <f>IF(ISERROR(B756),"",MATCH(C756,Main!$A$2:$A$1299,0))</f>
        <v>893</v>
      </c>
    </row>
    <row r="757" spans="1:5" x14ac:dyDescent="0.45">
      <c r="A757" t="s">
        <v>2277</v>
      </c>
      <c r="C757" t="str">
        <f t="shared" si="11"/>
        <v>HediffDef+BS_ToughSkin.description</v>
      </c>
      <c r="D757" t="s">
        <v>3850</v>
      </c>
      <c r="E757">
        <f>IF(ISERROR(B757),"",MATCH(C757,Main!$A$2:$A$1299,0))</f>
        <v>894</v>
      </c>
    </row>
    <row r="758" spans="1:5" x14ac:dyDescent="0.45">
      <c r="A758" t="s">
        <v>2279</v>
      </c>
      <c r="C758" t="str">
        <f t="shared" si="11"/>
        <v>HediffDef+BS_NaturalArmor_Padded.label</v>
      </c>
      <c r="D758" t="s">
        <v>3851</v>
      </c>
      <c r="E758">
        <f>IF(ISERROR(B758),"",MATCH(C758,Main!$A$2:$A$1299,0))</f>
        <v>895</v>
      </c>
    </row>
    <row r="759" spans="1:5" x14ac:dyDescent="0.45">
      <c r="A759" t="s">
        <v>2282</v>
      </c>
      <c r="C759" t="str">
        <f t="shared" si="11"/>
        <v>HediffDef+BS_NaturalArmor_Padded.description</v>
      </c>
      <c r="D759" t="s">
        <v>3852</v>
      </c>
      <c r="E759">
        <f>IF(ISERROR(B759),"",MATCH(C759,Main!$A$2:$A$1299,0))</f>
        <v>896</v>
      </c>
    </row>
    <row r="760" spans="1:5" x14ac:dyDescent="0.45">
      <c r="A760" t="s">
        <v>2285</v>
      </c>
      <c r="C760" t="str">
        <f t="shared" si="11"/>
        <v>HediffDef+BS_NaturalArmor_Riot.label</v>
      </c>
      <c r="D760" t="s">
        <v>3853</v>
      </c>
      <c r="E760">
        <f>IF(ISERROR(B760),"",MATCH(C760,Main!$A$2:$A$1299,0))</f>
        <v>897</v>
      </c>
    </row>
    <row r="761" spans="1:5" x14ac:dyDescent="0.45">
      <c r="A761" t="s">
        <v>2288</v>
      </c>
      <c r="C761" t="str">
        <f t="shared" si="11"/>
        <v>HediffDef+BS_NaturalArmor_Riot.description</v>
      </c>
      <c r="D761" t="s">
        <v>3854</v>
      </c>
      <c r="E761">
        <f>IF(ISERROR(B761),"",MATCH(C761,Main!$A$2:$A$1299,0))</f>
        <v>898</v>
      </c>
    </row>
    <row r="762" spans="1:5" x14ac:dyDescent="0.45">
      <c r="A762" t="s">
        <v>2320</v>
      </c>
      <c r="C762" t="str">
        <f t="shared" si="11"/>
        <v>HediffDef+BS_Engulfed.label</v>
      </c>
      <c r="D762" t="s">
        <v>3855</v>
      </c>
      <c r="E762">
        <f>IF(ISERROR(B762),"",MATCH(C762,Main!$A$2:$A$1299,0))</f>
        <v>911</v>
      </c>
    </row>
    <row r="763" spans="1:5" x14ac:dyDescent="0.45">
      <c r="A763" t="s">
        <v>2323</v>
      </c>
      <c r="C763" t="str">
        <f t="shared" si="11"/>
        <v>HediffDef+BS_Engulfed.description</v>
      </c>
      <c r="D763" t="s">
        <v>3856</v>
      </c>
      <c r="E763">
        <f>IF(ISERROR(B763),"",MATCH(C763,Main!$A$2:$A$1299,0))</f>
        <v>912</v>
      </c>
    </row>
    <row r="764" spans="1:5" x14ac:dyDescent="0.45">
      <c r="A764" t="s">
        <v>2326</v>
      </c>
      <c r="C764" t="str">
        <f t="shared" si="11"/>
        <v>HediffDef+BS_Engulfed.stages.0.label</v>
      </c>
      <c r="D764" t="s">
        <v>3855</v>
      </c>
      <c r="E764">
        <f>IF(ISERROR(B764),"",MATCH(C764,Main!$A$2:$A$1299,0))</f>
        <v>913</v>
      </c>
    </row>
    <row r="765" spans="1:5" x14ac:dyDescent="0.45">
      <c r="A765" t="s">
        <v>2329</v>
      </c>
      <c r="C765" t="str">
        <f t="shared" si="11"/>
        <v>HediffDef+BS_EngulfedEnchumberance.label</v>
      </c>
      <c r="D765" t="s">
        <v>3857</v>
      </c>
      <c r="E765">
        <f>IF(ISERROR(B765),"",MATCH(C765,Main!$A$2:$A$1299,0))</f>
        <v>914</v>
      </c>
    </row>
    <row r="766" spans="1:5" x14ac:dyDescent="0.45">
      <c r="A766" t="s">
        <v>2332</v>
      </c>
      <c r="C766" t="str">
        <f t="shared" si="11"/>
        <v>HediffDef+BS_EngulfedEnchumberance.description</v>
      </c>
      <c r="D766" t="s">
        <v>3858</v>
      </c>
      <c r="E766">
        <f>IF(ISERROR(B766),"",MATCH(C766,Main!$A$2:$A$1299,0))</f>
        <v>915</v>
      </c>
    </row>
    <row r="767" spans="1:5" x14ac:dyDescent="0.45">
      <c r="A767" t="s">
        <v>2335</v>
      </c>
      <c r="C767" t="str">
        <f t="shared" si="11"/>
        <v>HediffDef+BS_EngulfedEnchumberance.stages.0.label</v>
      </c>
      <c r="D767" t="s">
        <v>3859</v>
      </c>
      <c r="E767">
        <f>IF(ISERROR(B767),"",MATCH(C767,Main!$A$2:$A$1299,0))</f>
        <v>916</v>
      </c>
    </row>
    <row r="768" spans="1:5" x14ac:dyDescent="0.45">
      <c r="A768" t="s">
        <v>2338</v>
      </c>
      <c r="C768" t="str">
        <f t="shared" si="11"/>
        <v>HediffDef+BS_EngulfedEnchumberance.stages.1.label</v>
      </c>
      <c r="D768" t="s">
        <v>3860</v>
      </c>
      <c r="E768">
        <f>IF(ISERROR(B768),"",MATCH(C768,Main!$A$2:$A$1299,0))</f>
        <v>917</v>
      </c>
    </row>
    <row r="769" spans="1:5" x14ac:dyDescent="0.45">
      <c r="A769" t="s">
        <v>2341</v>
      </c>
      <c r="C769" t="str">
        <f t="shared" si="11"/>
        <v>HediffDef+BS_EngulfedEnchumberance.stages.2.label</v>
      </c>
      <c r="D769" t="s">
        <v>3861</v>
      </c>
      <c r="E769">
        <f>IF(ISERROR(B769),"",MATCH(C769,Main!$A$2:$A$1299,0))</f>
        <v>918</v>
      </c>
    </row>
    <row r="770" spans="1:5" x14ac:dyDescent="0.45">
      <c r="A770" t="s">
        <v>2344</v>
      </c>
      <c r="C770" t="str">
        <f t="shared" si="11"/>
        <v>HediffDef+BS_EngulfedEnchumberance.stages.3.label</v>
      </c>
      <c r="D770" t="s">
        <v>3862</v>
      </c>
      <c r="E770">
        <f>IF(ISERROR(B770),"",MATCH(C770,Main!$A$2:$A$1299,0))</f>
        <v>919</v>
      </c>
    </row>
    <row r="771" spans="1:5" x14ac:dyDescent="0.45">
      <c r="A771" t="s">
        <v>2347</v>
      </c>
      <c r="C771" t="str">
        <f t="shared" ref="C771:C834" si="12">IF(B771="",A771,B771)</f>
        <v>HediffDef+BS_EngulfedEnchumberance.stages.4.label</v>
      </c>
      <c r="D771" t="s">
        <v>3863</v>
      </c>
      <c r="E771">
        <f>IF(ISERROR(B771),"",MATCH(C771,Main!$A$2:$A$1299,0))</f>
        <v>920</v>
      </c>
    </row>
    <row r="772" spans="1:5" x14ac:dyDescent="0.45">
      <c r="A772" t="s">
        <v>2350</v>
      </c>
      <c r="C772" t="str">
        <f t="shared" si="12"/>
        <v>HediffDef+BS_HeatGenerator.label</v>
      </c>
      <c r="D772" t="s">
        <v>3647</v>
      </c>
      <c r="E772">
        <f>IF(ISERROR(B772),"",MATCH(C772,Main!$A$2:$A$1299,0))</f>
        <v>921</v>
      </c>
    </row>
    <row r="773" spans="1:5" x14ac:dyDescent="0.45">
      <c r="A773" t="s">
        <v>2351</v>
      </c>
      <c r="C773" t="str">
        <f t="shared" si="12"/>
        <v>HediffDef+BS_HeatGenerator.description</v>
      </c>
      <c r="D773" t="s">
        <v>3864</v>
      </c>
      <c r="E773">
        <f>IF(ISERROR(B773),"",MATCH(C773,Main!$A$2:$A$1299,0))</f>
        <v>922</v>
      </c>
    </row>
    <row r="774" spans="1:5" x14ac:dyDescent="0.45">
      <c r="A774" t="s">
        <v>2353</v>
      </c>
      <c r="C774" t="str">
        <f t="shared" si="12"/>
        <v>HediffDef+BS_ColdGenerator.label</v>
      </c>
      <c r="D774" t="s">
        <v>3651</v>
      </c>
      <c r="E774">
        <f>IF(ISERROR(B774),"",MATCH(C774,Main!$A$2:$A$1299,0))</f>
        <v>923</v>
      </c>
    </row>
    <row r="775" spans="1:5" x14ac:dyDescent="0.45">
      <c r="A775" t="s">
        <v>2354</v>
      </c>
      <c r="C775" t="str">
        <f t="shared" si="12"/>
        <v>HediffDef+BS_ColdGenerator.description</v>
      </c>
      <c r="D775" t="s">
        <v>3865</v>
      </c>
      <c r="E775">
        <f>IF(ISERROR(B775),"",MATCH(C775,Main!$A$2:$A$1299,0))</f>
        <v>924</v>
      </c>
    </row>
    <row r="776" spans="1:5" x14ac:dyDescent="0.45">
      <c r="A776" t="s">
        <v>2356</v>
      </c>
      <c r="C776" t="str">
        <f t="shared" si="12"/>
        <v>HediffDef+BS_AcidAttack.label</v>
      </c>
      <c r="D776" t="s">
        <v>3664</v>
      </c>
      <c r="E776">
        <f>IF(ISERROR(B776),"",MATCH(C776,Main!$A$2:$A$1299,0))</f>
        <v>925</v>
      </c>
    </row>
    <row r="777" spans="1:5" x14ac:dyDescent="0.45">
      <c r="A777" t="s">
        <v>2358</v>
      </c>
      <c r="C777" t="str">
        <f t="shared" si="12"/>
        <v>HediffDef+BS_AcidAttack.description</v>
      </c>
      <c r="D777" t="s">
        <v>3866</v>
      </c>
      <c r="E777">
        <f>IF(ISERROR(B777),"",MATCH(C777,Main!$A$2:$A$1299,0))</f>
        <v>926</v>
      </c>
    </row>
    <row r="778" spans="1:5" x14ac:dyDescent="0.45">
      <c r="A778" t="s">
        <v>2361</v>
      </c>
      <c r="C778" t="str">
        <f t="shared" si="12"/>
        <v>HediffDef+BS_AcidAttack.comps.0.tools.0.label</v>
      </c>
      <c r="D778" t="s">
        <v>3867</v>
      </c>
      <c r="E778">
        <f>IF(ISERROR(B778),"",MATCH(C778,Main!$A$2:$A$1299,0))</f>
        <v>927</v>
      </c>
    </row>
    <row r="779" spans="1:5" x14ac:dyDescent="0.45">
      <c r="A779" t="s">
        <v>2364</v>
      </c>
      <c r="C779" t="str">
        <f t="shared" si="12"/>
        <v>HediffDef+BS_AcidAttack.comps.0.tools.1.label</v>
      </c>
      <c r="D779" t="s">
        <v>3867</v>
      </c>
      <c r="E779">
        <f>IF(ISERROR(B779),"",MATCH(C779,Main!$A$2:$A$1299,0))</f>
        <v>928</v>
      </c>
    </row>
    <row r="780" spans="1:5" x14ac:dyDescent="0.45">
      <c r="A780" t="s">
        <v>2366</v>
      </c>
      <c r="C780" t="str">
        <f t="shared" si="12"/>
        <v>HediffDef+BS_AcidBuildUp.label</v>
      </c>
      <c r="D780" t="s">
        <v>3868</v>
      </c>
      <c r="E780">
        <f>IF(ISERROR(B780),"",MATCH(C780,Main!$A$2:$A$1299,0))</f>
        <v>929</v>
      </c>
    </row>
    <row r="781" spans="1:5" x14ac:dyDescent="0.45">
      <c r="A781" t="s">
        <v>2369</v>
      </c>
      <c r="C781" t="str">
        <f t="shared" si="12"/>
        <v>HediffDef+BS_AcidBuildUp.description</v>
      </c>
      <c r="D781" t="s">
        <v>3868</v>
      </c>
      <c r="E781">
        <f>IF(ISERROR(B781),"",MATCH(C781,Main!$A$2:$A$1299,0))</f>
        <v>930</v>
      </c>
    </row>
    <row r="782" spans="1:5" x14ac:dyDescent="0.45">
      <c r="A782" t="s">
        <v>2372</v>
      </c>
      <c r="C782" t="str">
        <f t="shared" si="12"/>
        <v>HediffDef+BS_AcidBuildUp.stages.0.label</v>
      </c>
      <c r="D782" t="s">
        <v>3869</v>
      </c>
      <c r="E782">
        <f>IF(ISERROR(B782),"",MATCH(C782,Main!$A$2:$A$1299,0))</f>
        <v>931</v>
      </c>
    </row>
    <row r="783" spans="1:5" x14ac:dyDescent="0.45">
      <c r="A783" t="s">
        <v>3870</v>
      </c>
      <c r="B783" s="1" t="s">
        <v>2375</v>
      </c>
      <c r="C783" t="str">
        <f t="shared" si="12"/>
        <v>HediffDef+BS_AcidBuildUp.stages.0.extraTooltip</v>
      </c>
      <c r="D783" t="s">
        <v>3871</v>
      </c>
      <c r="E783">
        <f>IF(ISERROR(B783),"",MATCH(C783,Main!$A$2:$A$1299,0))</f>
        <v>932</v>
      </c>
    </row>
    <row r="784" spans="1:5" x14ac:dyDescent="0.45">
      <c r="A784" t="s">
        <v>2378</v>
      </c>
      <c r="C784" t="str">
        <f t="shared" si="12"/>
        <v>HediffDef+BS_AcidBuildUp.stages.1.label</v>
      </c>
      <c r="D784" t="s">
        <v>3872</v>
      </c>
      <c r="E784">
        <f>IF(ISERROR(B784),"",MATCH(C784,Main!$A$2:$A$1299,0))</f>
        <v>933</v>
      </c>
    </row>
    <row r="785" spans="1:5" x14ac:dyDescent="0.45">
      <c r="A785" t="s">
        <v>3873</v>
      </c>
      <c r="B785" s="1" t="s">
        <v>2381</v>
      </c>
      <c r="C785" t="str">
        <f t="shared" si="12"/>
        <v>HediffDef+BS_AcidBuildUp.stages.1.extraTooltip</v>
      </c>
      <c r="D785" t="s">
        <v>3874</v>
      </c>
      <c r="E785">
        <f>IF(ISERROR(B785),"",MATCH(C785,Main!$A$2:$A$1299,0))</f>
        <v>934</v>
      </c>
    </row>
    <row r="786" spans="1:5" x14ac:dyDescent="0.45">
      <c r="A786" t="s">
        <v>2384</v>
      </c>
      <c r="C786" t="str">
        <f t="shared" si="12"/>
        <v>HediffDef+BS_AcidBuildUp.stages.2.label</v>
      </c>
      <c r="D786" t="s">
        <v>3875</v>
      </c>
      <c r="E786">
        <f>IF(ISERROR(B786),"",MATCH(C786,Main!$A$2:$A$1299,0))</f>
        <v>935</v>
      </c>
    </row>
    <row r="787" spans="1:5" x14ac:dyDescent="0.45">
      <c r="A787" t="s">
        <v>3876</v>
      </c>
      <c r="B787" s="1" t="s">
        <v>2387</v>
      </c>
      <c r="C787" t="str">
        <f t="shared" si="12"/>
        <v>HediffDef+BS_AcidBuildUp.stages.2.extraTooltip</v>
      </c>
      <c r="D787" t="s">
        <v>3877</v>
      </c>
      <c r="E787">
        <f>IF(ISERROR(B787),"",MATCH(C787,Main!$A$2:$A$1299,0))</f>
        <v>936</v>
      </c>
    </row>
    <row r="788" spans="1:5" x14ac:dyDescent="0.45">
      <c r="A788" t="s">
        <v>2390</v>
      </c>
      <c r="C788" t="str">
        <f t="shared" si="12"/>
        <v>HediffDef+BS_AcidBuildUp.stages.3.label</v>
      </c>
      <c r="D788" t="s">
        <v>3878</v>
      </c>
      <c r="E788">
        <f>IF(ISERROR(B788),"",MATCH(C788,Main!$A$2:$A$1299,0))</f>
        <v>937</v>
      </c>
    </row>
    <row r="789" spans="1:5" x14ac:dyDescent="0.45">
      <c r="A789" t="s">
        <v>3879</v>
      </c>
      <c r="B789" s="1" t="s">
        <v>2393</v>
      </c>
      <c r="C789" t="str">
        <f t="shared" si="12"/>
        <v>HediffDef+BS_AcidBuildUp.stages.3.extraTooltip</v>
      </c>
      <c r="D789" t="s">
        <v>3880</v>
      </c>
      <c r="E789">
        <f>IF(ISERROR(B789),"",MATCH(C789,Main!$A$2:$A$1299,0))</f>
        <v>938</v>
      </c>
    </row>
    <row r="790" spans="1:5" x14ac:dyDescent="0.45">
      <c r="A790" t="s">
        <v>2405</v>
      </c>
      <c r="C790" t="str">
        <f t="shared" si="12"/>
        <v>HediffDef+BS_Gigantized.label</v>
      </c>
      <c r="D790" t="s">
        <v>3881</v>
      </c>
      <c r="E790">
        <f>IF(ISERROR(B790),"",MATCH(C790,Main!$A$2:$A$1299,0))</f>
        <v>942</v>
      </c>
    </row>
    <row r="791" spans="1:5" x14ac:dyDescent="0.45">
      <c r="A791" t="s">
        <v>2408</v>
      </c>
      <c r="C791" t="str">
        <f t="shared" si="12"/>
        <v>HediffDef+BS_Gigantized.description</v>
      </c>
      <c r="D791" t="s">
        <v>3882</v>
      </c>
      <c r="E791">
        <f>IF(ISERROR(B791),"",MATCH(C791,Main!$A$2:$A$1299,0))</f>
        <v>943</v>
      </c>
    </row>
    <row r="792" spans="1:5" x14ac:dyDescent="0.45">
      <c r="A792" t="s">
        <v>2411</v>
      </c>
      <c r="C792" t="str">
        <f t="shared" si="12"/>
        <v>HediffDef+BS_Minified.label</v>
      </c>
      <c r="D792" t="s">
        <v>3883</v>
      </c>
      <c r="E792">
        <f>IF(ISERROR(B792),"",MATCH(C792,Main!$A$2:$A$1299,0))</f>
        <v>944</v>
      </c>
    </row>
    <row r="793" spans="1:5" x14ac:dyDescent="0.45">
      <c r="A793" t="s">
        <v>2414</v>
      </c>
      <c r="C793" t="str">
        <f t="shared" si="12"/>
        <v>HediffDef+BS_Minified.description</v>
      </c>
      <c r="D793" t="s">
        <v>3884</v>
      </c>
      <c r="E793">
        <f>IF(ISERROR(B793),"",MATCH(C793,Main!$A$2:$A$1299,0))</f>
        <v>945</v>
      </c>
    </row>
    <row r="794" spans="1:5" x14ac:dyDescent="0.45">
      <c r="A794" t="s">
        <v>2417</v>
      </c>
      <c r="C794" t="str">
        <f t="shared" si="12"/>
        <v>HediffDef+BS_Affliction_ShrinkRay.label</v>
      </c>
      <c r="D794" t="s">
        <v>3885</v>
      </c>
      <c r="E794">
        <f>IF(ISERROR(B794),"",MATCH(C794,Main!$A$2:$A$1299,0))</f>
        <v>946</v>
      </c>
    </row>
    <row r="795" spans="1:5" x14ac:dyDescent="0.45">
      <c r="A795" t="s">
        <v>2420</v>
      </c>
      <c r="C795" t="str">
        <f t="shared" si="12"/>
        <v>HediffDef+BS_Affliction_ShrinkRay.description</v>
      </c>
      <c r="D795" t="s">
        <v>3886</v>
      </c>
      <c r="E795">
        <f>IF(ISERROR(B795),"",MATCH(C795,Main!$A$2:$A$1299,0))</f>
        <v>947</v>
      </c>
    </row>
    <row r="796" spans="1:5" x14ac:dyDescent="0.45">
      <c r="A796" t="s">
        <v>2423</v>
      </c>
      <c r="C796" t="str">
        <f t="shared" si="12"/>
        <v>HediffDef+BS_Affliction_GrowthRay.label</v>
      </c>
      <c r="D796" t="s">
        <v>3887</v>
      </c>
      <c r="E796">
        <f>IF(ISERROR(B796),"",MATCH(C796,Main!$A$2:$A$1299,0))</f>
        <v>948</v>
      </c>
    </row>
    <row r="797" spans="1:5" x14ac:dyDescent="0.45">
      <c r="A797" t="s">
        <v>2426</v>
      </c>
      <c r="C797" t="str">
        <f t="shared" si="12"/>
        <v>HediffDef+BS_Affliction_GrowthRay.description</v>
      </c>
      <c r="D797" t="s">
        <v>3888</v>
      </c>
      <c r="E797">
        <f>IF(ISERROR(B797),"",MATCH(C797,Main!$A$2:$A$1299,0))</f>
        <v>949</v>
      </c>
    </row>
    <row r="798" spans="1:5" x14ac:dyDescent="0.45">
      <c r="A798" t="s">
        <v>2429</v>
      </c>
      <c r="C798" t="str">
        <f t="shared" si="12"/>
        <v>HediffDef+BS_Affliction_GrowthRay.stages.0.label</v>
      </c>
      <c r="D798" t="s">
        <v>3889</v>
      </c>
      <c r="E798">
        <f>IF(ISERROR(B798),"",MATCH(C798,Main!$A$2:$A$1299,0))</f>
        <v>950</v>
      </c>
    </row>
    <row r="799" spans="1:5" x14ac:dyDescent="0.45">
      <c r="A799" t="s">
        <v>3890</v>
      </c>
      <c r="B799" t="s">
        <v>2435</v>
      </c>
      <c r="C799" t="str">
        <f t="shared" si="12"/>
        <v>HediffDef+BS_Affliction_GrowthRay.stages.1.extraTooltip</v>
      </c>
      <c r="D799" t="s">
        <v>3891</v>
      </c>
      <c r="E799">
        <f>IF(ISERROR(B799),"",MATCH(C799,Main!$A$2:$A$1299,0))</f>
        <v>952</v>
      </c>
    </row>
    <row r="800" spans="1:5" x14ac:dyDescent="0.45">
      <c r="A800" t="s">
        <v>2432</v>
      </c>
      <c r="C800" t="str">
        <f t="shared" si="12"/>
        <v>HediffDef+BS_Affliction_GrowthRay.stages.1.label</v>
      </c>
      <c r="D800" t="s">
        <v>3892</v>
      </c>
      <c r="E800">
        <f>IF(ISERROR(B800),"",MATCH(C800,Main!$A$2:$A$1299,0))</f>
        <v>951</v>
      </c>
    </row>
    <row r="801" spans="1:5" x14ac:dyDescent="0.45">
      <c r="A801" t="s">
        <v>3893</v>
      </c>
      <c r="B801" t="s">
        <v>2441</v>
      </c>
      <c r="C801" t="str">
        <f t="shared" si="12"/>
        <v>HediffDef+BS_Affliction_GrowthRay.stages.2.extraTooltip</v>
      </c>
      <c r="D801" t="s">
        <v>3894</v>
      </c>
      <c r="E801">
        <f>IF(ISERROR(B801),"",MATCH(C801,Main!$A$2:$A$1299,0))</f>
        <v>954</v>
      </c>
    </row>
    <row r="802" spans="1:5" x14ac:dyDescent="0.45">
      <c r="A802" t="s">
        <v>2438</v>
      </c>
      <c r="C802" t="str">
        <f t="shared" si="12"/>
        <v>HediffDef+BS_Affliction_GrowthRay.stages.2.label</v>
      </c>
      <c r="D802" t="s">
        <v>3895</v>
      </c>
      <c r="E802">
        <f>IF(ISERROR(B802),"",MATCH(C802,Main!$A$2:$A$1299,0))</f>
        <v>953</v>
      </c>
    </row>
    <row r="803" spans="1:5" x14ac:dyDescent="0.45">
      <c r="A803" t="s">
        <v>3896</v>
      </c>
      <c r="B803" t="s">
        <v>2447</v>
      </c>
      <c r="C803" t="str">
        <f t="shared" si="12"/>
        <v>HediffDef+BS_Affliction_GrowthRay.stages.3.extraTooltip</v>
      </c>
      <c r="D803" t="s">
        <v>3897</v>
      </c>
      <c r="E803">
        <f>IF(ISERROR(B803),"",MATCH(C803,Main!$A$2:$A$1299,0))</f>
        <v>956</v>
      </c>
    </row>
    <row r="804" spans="1:5" x14ac:dyDescent="0.45">
      <c r="A804" t="s">
        <v>2444</v>
      </c>
      <c r="C804" t="str">
        <f t="shared" si="12"/>
        <v>HediffDef+BS_Affliction_GrowthRay.stages.3.label</v>
      </c>
      <c r="D804" t="s">
        <v>3898</v>
      </c>
      <c r="E804">
        <f>IF(ISERROR(B804),"",MATCH(C804,Main!$A$2:$A$1299,0))</f>
        <v>955</v>
      </c>
    </row>
    <row r="805" spans="1:5" x14ac:dyDescent="0.45">
      <c r="A805" t="s">
        <v>3899</v>
      </c>
      <c r="B805" t="s">
        <v>2453</v>
      </c>
      <c r="C805" t="str">
        <f t="shared" si="12"/>
        <v>HediffDef+BS_Affliction_GrowthRay.stages.4.extraTooltip</v>
      </c>
      <c r="D805" t="s">
        <v>3900</v>
      </c>
      <c r="E805">
        <f>IF(ISERROR(B805),"",MATCH(C805,Main!$A$2:$A$1299,0))</f>
        <v>958</v>
      </c>
    </row>
    <row r="806" spans="1:5" x14ac:dyDescent="0.45">
      <c r="A806" t="s">
        <v>2450</v>
      </c>
      <c r="C806" t="str">
        <f t="shared" si="12"/>
        <v>HediffDef+BS_Affliction_GrowthRay.stages.4.label</v>
      </c>
      <c r="D806" t="s">
        <v>3901</v>
      </c>
      <c r="E806">
        <f>IF(ISERROR(B806),"",MATCH(C806,Main!$A$2:$A$1299,0))</f>
        <v>957</v>
      </c>
    </row>
    <row r="807" spans="1:5" x14ac:dyDescent="0.45">
      <c r="A807" t="s">
        <v>2456</v>
      </c>
      <c r="C807" t="str">
        <f t="shared" si="12"/>
        <v>HediffDef+BATR_Jotun.label</v>
      </c>
      <c r="D807" t="s">
        <v>3902</v>
      </c>
      <c r="E807">
        <f>IF(ISERROR(B807),"",MATCH(C807,Main!$A$2:$A$1299,0))</f>
        <v>959</v>
      </c>
    </row>
    <row r="808" spans="1:5" x14ac:dyDescent="0.45">
      <c r="A808" t="s">
        <v>2457</v>
      </c>
      <c r="C808" t="str">
        <f t="shared" si="12"/>
        <v>HediffDef+BATR_Jotun.description</v>
      </c>
      <c r="D808" t="s">
        <v>3903</v>
      </c>
      <c r="E808">
        <f>IF(ISERROR(B808),"",MATCH(C808,Main!$A$2:$A$1299,0))</f>
        <v>960</v>
      </c>
    </row>
    <row r="809" spans="1:5" x14ac:dyDescent="0.45">
      <c r="A809" t="s">
        <v>2458</v>
      </c>
      <c r="C809" t="str">
        <f t="shared" si="12"/>
        <v>HediffDef+BATR_Ogre.label</v>
      </c>
      <c r="D809" t="s">
        <v>3904</v>
      </c>
      <c r="E809">
        <f>IF(ISERROR(B809),"",MATCH(C809,Main!$A$2:$A$1299,0))</f>
        <v>961</v>
      </c>
    </row>
    <row r="810" spans="1:5" x14ac:dyDescent="0.45">
      <c r="A810" t="s">
        <v>2459</v>
      </c>
      <c r="C810" t="str">
        <f t="shared" si="12"/>
        <v>HediffDef+BATR_Ogre.description</v>
      </c>
      <c r="D810" t="s">
        <v>3905</v>
      </c>
      <c r="E810">
        <f>IF(ISERROR(B810),"",MATCH(C810,Main!$A$2:$A$1299,0))</f>
        <v>962</v>
      </c>
    </row>
    <row r="811" spans="1:5" x14ac:dyDescent="0.45">
      <c r="A811" t="s">
        <v>2461</v>
      </c>
      <c r="C811" t="str">
        <f t="shared" si="12"/>
        <v>HediffDef+BATR_Mechanic.label</v>
      </c>
      <c r="D811" t="s">
        <v>3906</v>
      </c>
      <c r="E811">
        <f>IF(ISERROR(B811),"",MATCH(C811,Main!$A$2:$A$1299,0))</f>
        <v>963</v>
      </c>
    </row>
    <row r="812" spans="1:5" x14ac:dyDescent="0.45">
      <c r="A812" t="s">
        <v>2462</v>
      </c>
      <c r="C812" t="str">
        <f t="shared" si="12"/>
        <v>HediffDef+BATR_Mechanic.description</v>
      </c>
      <c r="D812" t="s">
        <v>3907</v>
      </c>
      <c r="E812">
        <f>IF(ISERROR(B812),"",MATCH(C812,Main!$A$2:$A$1299,0))</f>
        <v>964</v>
      </c>
    </row>
    <row r="813" spans="1:5" x14ac:dyDescent="0.45">
      <c r="A813" t="s">
        <v>2464</v>
      </c>
      <c r="C813" t="str">
        <f t="shared" si="12"/>
        <v>HediffDef+BATR_Vacuum_sealed.label</v>
      </c>
      <c r="D813" t="s">
        <v>3908</v>
      </c>
      <c r="E813">
        <f>IF(ISERROR(B813),"",MATCH(C813,Main!$A$2:$A$1299,0))</f>
        <v>965</v>
      </c>
    </row>
    <row r="814" spans="1:5" x14ac:dyDescent="0.45">
      <c r="A814" t="s">
        <v>2466</v>
      </c>
      <c r="C814" t="str">
        <f t="shared" si="12"/>
        <v>HediffDef+BATR_Vacuum_sealed.description</v>
      </c>
      <c r="D814" t="s">
        <v>3909</v>
      </c>
      <c r="E814">
        <f>IF(ISERROR(B814),"",MATCH(C814,Main!$A$2:$A$1299,0))</f>
        <v>966</v>
      </c>
    </row>
    <row r="815" spans="1:5" x14ac:dyDescent="0.45">
      <c r="A815" t="s">
        <v>2487</v>
      </c>
      <c r="C815" t="str">
        <f t="shared" si="12"/>
        <v>HediffDef+BATR_Roomba.label</v>
      </c>
      <c r="D815" t="s">
        <v>3910</v>
      </c>
      <c r="E815">
        <f>IF(ISERROR(B815),"",MATCH(C815,Main!$A$2:$A$1299,0))</f>
        <v>975</v>
      </c>
    </row>
    <row r="816" spans="1:5" x14ac:dyDescent="0.45">
      <c r="A816" t="s">
        <v>2488</v>
      </c>
      <c r="C816" t="str">
        <f t="shared" si="12"/>
        <v>HediffDef+BATR_Roomba.description</v>
      </c>
      <c r="D816" t="s">
        <v>3911</v>
      </c>
      <c r="E816">
        <f>IF(ISERROR(B816),"",MATCH(C816,Main!$A$2:$A$1299,0))</f>
        <v>976</v>
      </c>
    </row>
    <row r="817" spans="1:5" x14ac:dyDescent="0.45">
      <c r="A817" t="s">
        <v>2489</v>
      </c>
      <c r="C817" t="str">
        <f t="shared" si="12"/>
        <v>HediffDef+BATR_Bouncer.label</v>
      </c>
      <c r="D817" t="s">
        <v>3912</v>
      </c>
      <c r="E817">
        <f>IF(ISERROR(B817),"",MATCH(C817,Main!$A$2:$A$1299,0))</f>
        <v>977</v>
      </c>
    </row>
    <row r="818" spans="1:5" x14ac:dyDescent="0.45">
      <c r="A818" t="s">
        <v>2490</v>
      </c>
      <c r="C818" t="str">
        <f t="shared" si="12"/>
        <v>HediffDef+BATR_Bouncer.description</v>
      </c>
      <c r="D818" t="s">
        <v>3913</v>
      </c>
      <c r="E818">
        <f>IF(ISERROR(B818),"",MATCH(C818,Main!$A$2:$A$1299,0))</f>
        <v>978</v>
      </c>
    </row>
    <row r="819" spans="1:5" x14ac:dyDescent="0.45">
      <c r="A819" t="s">
        <v>2491</v>
      </c>
      <c r="C819" t="str">
        <f t="shared" si="12"/>
        <v>HediffDef+BATR_Titan.label</v>
      </c>
      <c r="D819" t="s">
        <v>3914</v>
      </c>
      <c r="E819">
        <f>IF(ISERROR(B819),"",MATCH(C819,Main!$A$2:$A$1299,0))</f>
        <v>979</v>
      </c>
    </row>
    <row r="820" spans="1:5" x14ac:dyDescent="0.45">
      <c r="A820" t="s">
        <v>2492</v>
      </c>
      <c r="C820" t="str">
        <f t="shared" si="12"/>
        <v>HediffDef+BATR_Titan.description</v>
      </c>
      <c r="D820" t="s">
        <v>3915</v>
      </c>
      <c r="E820">
        <f>IF(ISERROR(B820),"",MATCH(C820,Main!$A$2:$A$1299,0))</f>
        <v>980</v>
      </c>
    </row>
    <row r="821" spans="1:5" x14ac:dyDescent="0.45">
      <c r="A821" t="s">
        <v>2494</v>
      </c>
      <c r="C821" t="str">
        <f t="shared" si="12"/>
        <v>HediffDef+BS_Amphibious.label</v>
      </c>
      <c r="D821" t="s">
        <v>3916</v>
      </c>
      <c r="E821">
        <f>IF(ISERROR(B821),"",MATCH(C821,Main!$A$2:$A$1299,0))</f>
        <v>981</v>
      </c>
    </row>
    <row r="822" spans="1:5" x14ac:dyDescent="0.45">
      <c r="A822" t="s">
        <v>2497</v>
      </c>
      <c r="C822" t="str">
        <f t="shared" si="12"/>
        <v>HediffDef+BS_Amphibious.description</v>
      </c>
      <c r="D822" t="s">
        <v>3917</v>
      </c>
      <c r="E822">
        <f>IF(ISERROR(B822),"",MATCH(C822,Main!$A$2:$A$1299,0))</f>
        <v>982</v>
      </c>
    </row>
    <row r="823" spans="1:5" x14ac:dyDescent="0.45">
      <c r="A823" t="s">
        <v>2500</v>
      </c>
      <c r="C823" t="str">
        <f t="shared" si="12"/>
        <v>HediffDef+BS_Slither.label</v>
      </c>
      <c r="D823" t="s">
        <v>3918</v>
      </c>
      <c r="E823">
        <f>IF(ISERROR(B823),"",MATCH(C823,Main!$A$2:$A$1299,0))</f>
        <v>983</v>
      </c>
    </row>
    <row r="824" spans="1:5" x14ac:dyDescent="0.45">
      <c r="A824" t="s">
        <v>2503</v>
      </c>
      <c r="C824" t="str">
        <f t="shared" si="12"/>
        <v>HediffDef+BS_Slither.description</v>
      </c>
      <c r="D824" t="s">
        <v>3919</v>
      </c>
      <c r="E824">
        <f>IF(ISERROR(B824),"",MATCH(C824,Main!$A$2:$A$1299,0))</f>
        <v>984</v>
      </c>
    </row>
    <row r="825" spans="1:5" x14ac:dyDescent="0.45">
      <c r="A825" t="s">
        <v>2506</v>
      </c>
      <c r="C825" t="str">
        <f t="shared" si="12"/>
        <v>HediffDef+BS_Floating.label</v>
      </c>
      <c r="D825" t="s">
        <v>3920</v>
      </c>
      <c r="E825">
        <f>IF(ISERROR(B825),"",MATCH(C825,Main!$A$2:$A$1299,0))</f>
        <v>985</v>
      </c>
    </row>
    <row r="826" spans="1:5" x14ac:dyDescent="0.45">
      <c r="A826" t="s">
        <v>2509</v>
      </c>
      <c r="C826" t="str">
        <f t="shared" si="12"/>
        <v>HediffDef+BS_Floating.description</v>
      </c>
      <c r="D826" t="s">
        <v>3921</v>
      </c>
      <c r="E826">
        <f>IF(ISERROR(B826),"",MATCH(C826,Main!$A$2:$A$1299,0))</f>
        <v>986</v>
      </c>
    </row>
    <row r="827" spans="1:5" x14ac:dyDescent="0.45">
      <c r="A827" t="s">
        <v>2291</v>
      </c>
      <c r="C827" t="str">
        <f t="shared" si="12"/>
        <v>HediffDef+BS_Piloted.label</v>
      </c>
      <c r="D827" t="s">
        <v>3803</v>
      </c>
      <c r="E827">
        <f>IF(ISERROR(B827),"",MATCH(C827,Main!$A$2:$A$1299,0))</f>
        <v>899</v>
      </c>
    </row>
    <row r="828" spans="1:5" x14ac:dyDescent="0.45">
      <c r="A828" t="s">
        <v>2294</v>
      </c>
      <c r="C828" t="str">
        <f t="shared" si="12"/>
        <v>HediffDef+BS_Piloted.description</v>
      </c>
      <c r="D828" t="s">
        <v>3922</v>
      </c>
      <c r="E828">
        <f>IF(ISERROR(B828),"",MATCH(C828,Main!$A$2:$A$1299,0))</f>
        <v>900</v>
      </c>
    </row>
    <row r="829" spans="1:5" x14ac:dyDescent="0.45">
      <c r="A829" t="s">
        <v>3923</v>
      </c>
      <c r="B829" s="1" t="s">
        <v>2474</v>
      </c>
      <c r="C829" t="str">
        <f t="shared" si="12"/>
        <v>HediffDef+BATR_Piloted.stages.0.label</v>
      </c>
      <c r="D829" t="s">
        <v>3924</v>
      </c>
      <c r="E829">
        <f>IF(ISERROR(B829),"",MATCH(C829,Main!$A$2:$A$1299,0))</f>
        <v>969</v>
      </c>
    </row>
    <row r="830" spans="1:5" x14ac:dyDescent="0.45">
      <c r="A830" t="s">
        <v>3925</v>
      </c>
      <c r="B830" s="1" t="s">
        <v>2476</v>
      </c>
      <c r="C830" t="str">
        <f t="shared" si="12"/>
        <v>HediffDef+BATR_Piloted.stages.1.label</v>
      </c>
      <c r="D830" t="s">
        <v>3926</v>
      </c>
      <c r="E830">
        <f>IF(ISERROR(B830),"",MATCH(C830,Main!$A$2:$A$1299,0))</f>
        <v>970</v>
      </c>
    </row>
    <row r="831" spans="1:5" x14ac:dyDescent="0.45">
      <c r="A831" t="s">
        <v>2303</v>
      </c>
      <c r="B831" s="1" t="s">
        <v>2478</v>
      </c>
      <c r="C831" t="str">
        <f t="shared" si="12"/>
        <v>HediffDef+BATR_OperatorAssisted.label</v>
      </c>
      <c r="D831" t="s">
        <v>3927</v>
      </c>
      <c r="E831">
        <f>IF(ISERROR(B831),"",MATCH(C831,Main!$A$2:$A$1299,0))</f>
        <v>971</v>
      </c>
    </row>
    <row r="832" spans="1:5" x14ac:dyDescent="0.45">
      <c r="A832" t="s">
        <v>2306</v>
      </c>
      <c r="B832" s="1" t="s">
        <v>2480</v>
      </c>
      <c r="C832" t="str">
        <f t="shared" si="12"/>
        <v>HediffDef+BATR_OperatorAssisted.description</v>
      </c>
      <c r="D832" t="s">
        <v>3928</v>
      </c>
      <c r="E832">
        <f>IF(ISERROR(B832),"",MATCH(C832,Main!$A$2:$A$1299,0))</f>
        <v>972</v>
      </c>
    </row>
    <row r="833" spans="1:5" x14ac:dyDescent="0.45">
      <c r="A833" t="s">
        <v>3929</v>
      </c>
      <c r="B833" s="1" t="s">
        <v>2483</v>
      </c>
      <c r="C833" t="str">
        <f t="shared" si="12"/>
        <v>HediffDef+BATR_OperatorAssisted.stages.0.label</v>
      </c>
      <c r="D833" t="s">
        <v>3924</v>
      </c>
      <c r="E833">
        <f>IF(ISERROR(B833),"",MATCH(C833,Main!$A$2:$A$1299,0))</f>
        <v>973</v>
      </c>
    </row>
    <row r="834" spans="1:5" x14ac:dyDescent="0.45">
      <c r="A834" t="s">
        <v>3930</v>
      </c>
      <c r="B834" s="1" t="s">
        <v>2485</v>
      </c>
      <c r="C834" t="str">
        <f t="shared" si="12"/>
        <v>HediffDef+BATR_OperatorAssisted.stages.1.label</v>
      </c>
      <c r="D834" t="s">
        <v>3926</v>
      </c>
      <c r="E834">
        <f>IF(ISERROR(B834),"",MATCH(C834,Main!$A$2:$A$1299,0))</f>
        <v>974</v>
      </c>
    </row>
    <row r="835" spans="1:5" x14ac:dyDescent="0.45">
      <c r="A835" t="s">
        <v>2313</v>
      </c>
      <c r="C835" t="str">
        <f t="shared" ref="C835:C898" si="13">IF(B835="",A835,B835)</f>
        <v>HediffDef+BS_PilotRequired.label</v>
      </c>
      <c r="D835" t="s">
        <v>3807</v>
      </c>
      <c r="E835">
        <f>IF(ISERROR(B835),"",MATCH(C835,Main!$A$2:$A$1299,0))</f>
        <v>907</v>
      </c>
    </row>
    <row r="836" spans="1:5" x14ac:dyDescent="0.45">
      <c r="A836" t="s">
        <v>2314</v>
      </c>
      <c r="C836" t="str">
        <f t="shared" si="13"/>
        <v>HediffDef+BS_PilotRequired.description</v>
      </c>
      <c r="D836" t="s">
        <v>3931</v>
      </c>
      <c r="E836">
        <f>IF(ISERROR(B836),"",MATCH(C836,Main!$A$2:$A$1299,0))</f>
        <v>908</v>
      </c>
    </row>
    <row r="837" spans="1:5" x14ac:dyDescent="0.45">
      <c r="A837" t="s">
        <v>3932</v>
      </c>
      <c r="B837" s="1" t="s">
        <v>2316</v>
      </c>
      <c r="C837" t="str">
        <f t="shared" si="13"/>
        <v>HediffDef+BS_PilotRequired.stages.0.label</v>
      </c>
      <c r="D837" t="s">
        <v>3924</v>
      </c>
      <c r="E837">
        <f>IF(ISERROR(B837),"",MATCH(C837,Main!$A$2:$A$1299,0))</f>
        <v>909</v>
      </c>
    </row>
    <row r="838" spans="1:5" x14ac:dyDescent="0.45">
      <c r="A838" t="s">
        <v>3933</v>
      </c>
      <c r="B838" s="1" t="s">
        <v>2318</v>
      </c>
      <c r="C838" t="str">
        <f t="shared" si="13"/>
        <v>HediffDef+BS_PilotRequired.stages.1.label</v>
      </c>
      <c r="D838" t="s">
        <v>3926</v>
      </c>
      <c r="E838">
        <f>IF(ISERROR(B838),"",MATCH(C838,Main!$A$2:$A$1299,0))</f>
        <v>910</v>
      </c>
    </row>
    <row r="839" spans="1:5" x14ac:dyDescent="0.45">
      <c r="A839" t="s">
        <v>2396</v>
      </c>
      <c r="C839" t="str">
        <f t="shared" si="13"/>
        <v>HediffDef+LoS_VenomClaws.label</v>
      </c>
      <c r="D839" t="s">
        <v>3809</v>
      </c>
      <c r="E839">
        <f>IF(ISERROR(B839),"",MATCH(C839,Main!$A$2:$A$1299,0))</f>
        <v>939</v>
      </c>
    </row>
    <row r="840" spans="1:5" x14ac:dyDescent="0.45">
      <c r="A840" t="s">
        <v>2399</v>
      </c>
      <c r="C840" t="str">
        <f t="shared" si="13"/>
        <v>HediffDef+LoS_VenomClaws.description</v>
      </c>
      <c r="D840" t="s">
        <v>3934</v>
      </c>
      <c r="E840">
        <f>IF(ISERROR(B840),"",MATCH(C840,Main!$A$2:$A$1299,0))</f>
        <v>940</v>
      </c>
    </row>
    <row r="841" spans="1:5" x14ac:dyDescent="0.45">
      <c r="A841" t="s">
        <v>3935</v>
      </c>
      <c r="B841" s="1" t="s">
        <v>2402</v>
      </c>
      <c r="C841" t="str">
        <f t="shared" si="13"/>
        <v>HediffDef+LoS_VenomClaws.comps.0.tools.0.label</v>
      </c>
      <c r="D841" t="s">
        <v>3809</v>
      </c>
      <c r="E841">
        <f>IF(ISERROR(B841),"",MATCH(C841,Main!$A$2:$A$1299,0))</f>
        <v>941</v>
      </c>
    </row>
    <row r="842" spans="1:5" x14ac:dyDescent="0.45">
      <c r="A842" t="s">
        <v>2238</v>
      </c>
      <c r="C842" t="str">
        <f t="shared" si="13"/>
        <v>HediffDef+BS_DrunkenPower1.label</v>
      </c>
      <c r="D842" t="s">
        <v>3936</v>
      </c>
      <c r="E842">
        <f>IF(ISERROR(B842),"",MATCH(C842,Main!$A$2:$A$1299,0))</f>
        <v>881</v>
      </c>
    </row>
    <row r="843" spans="1:5" x14ac:dyDescent="0.45">
      <c r="A843" t="s">
        <v>2242</v>
      </c>
      <c r="C843" t="str">
        <f t="shared" si="13"/>
        <v>HediffDef+BS_DrunkenPower1.description</v>
      </c>
      <c r="D843" t="s">
        <v>3937</v>
      </c>
      <c r="E843">
        <f>IF(ISERROR(B843),"",MATCH(C843,Main!$A$2:$A$1299,0))</f>
        <v>882</v>
      </c>
    </row>
    <row r="844" spans="1:5" x14ac:dyDescent="0.45">
      <c r="A844" t="s">
        <v>2245</v>
      </c>
      <c r="C844" t="str">
        <f t="shared" si="13"/>
        <v>HediffDef+BS_DrunkenPower2.label</v>
      </c>
      <c r="D844" t="s">
        <v>3938</v>
      </c>
      <c r="E844">
        <f>IF(ISERROR(B844),"",MATCH(C844,Main!$A$2:$A$1299,0))</f>
        <v>883</v>
      </c>
    </row>
    <row r="845" spans="1:5" x14ac:dyDescent="0.45">
      <c r="A845" t="s">
        <v>2248</v>
      </c>
      <c r="C845" t="str">
        <f t="shared" si="13"/>
        <v>HediffDef+BS_DrunkenPower2.description</v>
      </c>
      <c r="D845" t="s">
        <v>3939</v>
      </c>
      <c r="E845">
        <f>IF(ISERROR(B845),"",MATCH(C845,Main!$A$2:$A$1299,0))</f>
        <v>884</v>
      </c>
    </row>
    <row r="846" spans="1:5" x14ac:dyDescent="0.45">
      <c r="A846" t="s">
        <v>2251</v>
      </c>
      <c r="C846" t="str">
        <f t="shared" si="13"/>
        <v>HediffDef+BS_DrunkenPower3.label</v>
      </c>
      <c r="D846" t="s">
        <v>3940</v>
      </c>
      <c r="E846">
        <f>IF(ISERROR(B846),"",MATCH(C846,Main!$A$2:$A$1299,0))</f>
        <v>885</v>
      </c>
    </row>
    <row r="847" spans="1:5" x14ac:dyDescent="0.45">
      <c r="A847" t="s">
        <v>2254</v>
      </c>
      <c r="C847" t="str">
        <f t="shared" si="13"/>
        <v>HediffDef+BS_DrunkenPower3.description</v>
      </c>
      <c r="D847" t="s">
        <v>3941</v>
      </c>
      <c r="E847">
        <f>IF(ISERROR(B847),"",MATCH(C847,Main!$A$2:$A$1299,0))</f>
        <v>886</v>
      </c>
    </row>
    <row r="848" spans="1:5" x14ac:dyDescent="0.45">
      <c r="A848" t="s">
        <v>2556</v>
      </c>
      <c r="C848" t="str">
        <f t="shared" si="13"/>
        <v>IncidentDef+BS_WomanInBlueJoin.label</v>
      </c>
      <c r="D848" t="s">
        <v>3942</v>
      </c>
      <c r="E848">
        <f>IF(ISERROR(B848),"",MATCH(C848,Main!$A$2:$A$1299,0))</f>
        <v>1001</v>
      </c>
    </row>
    <row r="849" spans="1:5" x14ac:dyDescent="0.45">
      <c r="A849" t="s">
        <v>2560</v>
      </c>
      <c r="C849" t="str">
        <f t="shared" si="13"/>
        <v>IncidentDef+BS_WomanInBlueJoin.letterLabel</v>
      </c>
      <c r="D849" t="s">
        <v>3942</v>
      </c>
      <c r="E849">
        <f>IF(ISERROR(B849),"",MATCH(C849,Main!$A$2:$A$1299,0))</f>
        <v>1002</v>
      </c>
    </row>
    <row r="850" spans="1:5" x14ac:dyDescent="0.45">
      <c r="A850" t="s">
        <v>2563</v>
      </c>
      <c r="C850" t="str">
        <f t="shared" si="13"/>
        <v>IncidentDef+BS_WomanInBlueJoin.letterText</v>
      </c>
      <c r="D850" t="s">
        <v>3943</v>
      </c>
      <c r="E850">
        <f>IF(ISERROR(B850),"",MATCH(C850,Main!$A$2:$A$1299,0))</f>
        <v>1003</v>
      </c>
    </row>
    <row r="851" spans="1:5" x14ac:dyDescent="0.45">
      <c r="A851" t="s">
        <v>2550</v>
      </c>
      <c r="C851" t="str">
        <f t="shared" si="13"/>
        <v>JobDef+BS_ApplySerum.reportString</v>
      </c>
      <c r="D851" t="s">
        <v>3944</v>
      </c>
      <c r="E851">
        <f>IF(ISERROR(B851),"",MATCH(C851,Main!$A$2:$A$1299,0))</f>
        <v>999</v>
      </c>
    </row>
    <row r="852" spans="1:5" x14ac:dyDescent="0.45">
      <c r="A852" t="s">
        <v>2543</v>
      </c>
      <c r="C852" t="str">
        <f t="shared" si="13"/>
        <v>JobDef+BS_EnteringPilotablePawn.reportString</v>
      </c>
      <c r="D852" t="s">
        <v>3945</v>
      </c>
      <c r="E852">
        <f>IF(ISERROR(B852),"",MATCH(C852,Main!$A$2:$A$1299,0))</f>
        <v>997</v>
      </c>
    </row>
    <row r="853" spans="1:5" x14ac:dyDescent="0.45">
      <c r="A853" t="s">
        <v>2547</v>
      </c>
      <c r="C853" t="str">
        <f t="shared" si="13"/>
        <v>JobDef+BS_EjectPilotablePawn.reportString</v>
      </c>
      <c r="D853" t="s">
        <v>3423</v>
      </c>
      <c r="E853">
        <f>IF(ISERROR(B853),"",MATCH(C853,Main!$A$2:$A$1299,0))</f>
        <v>998</v>
      </c>
    </row>
    <row r="854" spans="1:5" x14ac:dyDescent="0.45">
      <c r="A854" t="s">
        <v>2831</v>
      </c>
      <c r="C854" t="str">
        <f t="shared" si="13"/>
        <v>PawnKindDef+BS_WomanInBlue.label</v>
      </c>
      <c r="D854" t="s">
        <v>3946</v>
      </c>
      <c r="E854">
        <f>IF(ISERROR(B854),"",MATCH(C854,Main!$A$2:$A$1299,0))</f>
        <v>1094</v>
      </c>
    </row>
    <row r="855" spans="1:5" x14ac:dyDescent="0.45">
      <c r="A855" t="s">
        <v>2835</v>
      </c>
      <c r="C855" t="str">
        <f t="shared" si="13"/>
        <v>PawnKindDef+BS_WomanInBlue.labelMale</v>
      </c>
      <c r="D855" t="s">
        <v>3946</v>
      </c>
      <c r="E855">
        <f>IF(ISERROR(B855),"",MATCH(C855,Main!$A$2:$A$1299,0))</f>
        <v>1095</v>
      </c>
    </row>
    <row r="856" spans="1:5" x14ac:dyDescent="0.45">
      <c r="A856" t="s">
        <v>2837</v>
      </c>
      <c r="C856" t="str">
        <f t="shared" si="13"/>
        <v>PawnKindDef+BS_WomanInBlue.labelFemale</v>
      </c>
      <c r="D856" t="s">
        <v>3946</v>
      </c>
      <c r="E856">
        <f>IF(ISERROR(B856),"",MATCH(C856,Main!$A$2:$A$1299,0))</f>
        <v>1096</v>
      </c>
    </row>
    <row r="857" spans="1:5" x14ac:dyDescent="0.45">
      <c r="A857" t="s">
        <v>2839</v>
      </c>
      <c r="C857" t="str">
        <f t="shared" si="13"/>
        <v>PawnKindDef+BS_WomanInBlue.labelPlural</v>
      </c>
      <c r="D857" t="s">
        <v>3947</v>
      </c>
      <c r="E857">
        <f>IF(ISERROR(B857),"",MATCH(C857,Main!$A$2:$A$1299,0))</f>
        <v>1097</v>
      </c>
    </row>
    <row r="858" spans="1:5" x14ac:dyDescent="0.45">
      <c r="A858" t="s">
        <v>2842</v>
      </c>
      <c r="C858" t="str">
        <f t="shared" si="13"/>
        <v>PawnKindDef+Naked_Warrior.label</v>
      </c>
      <c r="D858" t="s">
        <v>3948</v>
      </c>
      <c r="E858">
        <f>IF(ISERROR(B858),"",MATCH(C858,Main!$A$2:$A$1299,0))</f>
        <v>1098</v>
      </c>
    </row>
    <row r="859" spans="1:5" x14ac:dyDescent="0.45">
      <c r="A859" t="s">
        <v>2845</v>
      </c>
      <c r="C859" t="str">
        <f t="shared" si="13"/>
        <v>PawnKindDef+BS_Ogre_Warrior.label</v>
      </c>
      <c r="D859" t="s">
        <v>3949</v>
      </c>
      <c r="E859">
        <f>IF(ISERROR(B859),"",MATCH(C859,Main!$A$2:$A$1299,0))</f>
        <v>1099</v>
      </c>
    </row>
    <row r="860" spans="1:5" x14ac:dyDescent="0.45">
      <c r="A860" t="s">
        <v>2848</v>
      </c>
      <c r="C860" t="str">
        <f t="shared" si="13"/>
        <v>PawnKindDef+BS_Ogre_Berserker.label</v>
      </c>
      <c r="D860" t="s">
        <v>3950</v>
      </c>
      <c r="E860">
        <f>IF(ISERROR(B860),"",MATCH(C860,Main!$A$2:$A$1299,0))</f>
        <v>1100</v>
      </c>
    </row>
    <row r="861" spans="1:5" x14ac:dyDescent="0.45">
      <c r="A861" t="s">
        <v>2851</v>
      </c>
      <c r="C861" t="str">
        <f t="shared" si="13"/>
        <v>PawnKindDef+BS_Ogre_Hunter.label</v>
      </c>
      <c r="D861" t="s">
        <v>3951</v>
      </c>
      <c r="E861">
        <f>IF(ISERROR(B861),"",MATCH(C861,Main!$A$2:$A$1299,0))</f>
        <v>1101</v>
      </c>
    </row>
    <row r="862" spans="1:5" x14ac:dyDescent="0.45">
      <c r="A862" t="s">
        <v>2854</v>
      </c>
      <c r="C862" t="str">
        <f t="shared" si="13"/>
        <v>PawnKindDef+BS_Ogre_Cook.label</v>
      </c>
      <c r="D862" t="s">
        <v>3952</v>
      </c>
      <c r="E862">
        <f>IF(ISERROR(B862),"",MATCH(C862,Main!$A$2:$A$1299,0))</f>
        <v>1102</v>
      </c>
    </row>
    <row r="863" spans="1:5" x14ac:dyDescent="0.45">
      <c r="A863" t="s">
        <v>2857</v>
      </c>
      <c r="C863" t="str">
        <f t="shared" si="13"/>
        <v>PawnKindDef+Tribal_Wildman.label</v>
      </c>
      <c r="D863" t="s">
        <v>3953</v>
      </c>
      <c r="E863">
        <f>IF(ISERROR(B863),"",MATCH(C863,Main!$A$2:$A$1299,0))</f>
        <v>1103</v>
      </c>
    </row>
    <row r="864" spans="1:5" x14ac:dyDescent="0.45">
      <c r="A864" t="s">
        <v>2860</v>
      </c>
      <c r="C864" t="str">
        <f t="shared" si="13"/>
        <v>PawnKindDef+Tribal_WildmanNW.label</v>
      </c>
      <c r="D864" t="s">
        <v>3953</v>
      </c>
      <c r="E864">
        <f>IF(ISERROR(B864),"",MATCH(C864,Main!$A$2:$A$1299,0))</f>
        <v>1104</v>
      </c>
    </row>
    <row r="865" spans="1:5" x14ac:dyDescent="0.45">
      <c r="A865" t="s">
        <v>2862</v>
      </c>
      <c r="C865" t="str">
        <f t="shared" si="13"/>
        <v>PawnKindDef+Tribal_Wildman_Leader.label</v>
      </c>
      <c r="D865" t="s">
        <v>3954</v>
      </c>
      <c r="E865">
        <f>IF(ISERROR(B865),"",MATCH(C865,Main!$A$2:$A$1299,0))</f>
        <v>1105</v>
      </c>
    </row>
    <row r="866" spans="1:5" x14ac:dyDescent="0.45">
      <c r="A866" t="s">
        <v>2566</v>
      </c>
      <c r="C866" t="str">
        <f t="shared" si="13"/>
        <v>RecipeDef+BS_CookLargeMealSimple.label</v>
      </c>
      <c r="D866" t="s">
        <v>3955</v>
      </c>
      <c r="E866">
        <f>IF(ISERROR(B866),"",MATCH(C866,Main!$A$2:$A$1299,0))</f>
        <v>1004</v>
      </c>
    </row>
    <row r="867" spans="1:5" x14ac:dyDescent="0.45">
      <c r="A867" t="s">
        <v>2570</v>
      </c>
      <c r="C867" t="str">
        <f t="shared" si="13"/>
        <v>RecipeDef+BS_CookLargeMealSimple.description</v>
      </c>
      <c r="D867" t="s">
        <v>3956</v>
      </c>
      <c r="E867">
        <f>IF(ISERROR(B867),"",MATCH(C867,Main!$A$2:$A$1299,0))</f>
        <v>1005</v>
      </c>
    </row>
    <row r="868" spans="1:5" x14ac:dyDescent="0.45">
      <c r="A868" t="s">
        <v>2573</v>
      </c>
      <c r="C868" t="str">
        <f t="shared" si="13"/>
        <v>RecipeDef+BS_CookLargeMealSimple.jobString</v>
      </c>
      <c r="D868" t="s">
        <v>3957</v>
      </c>
      <c r="E868">
        <f>IF(ISERROR(B868),"",MATCH(C868,Main!$A$2:$A$1299,0))</f>
        <v>1006</v>
      </c>
    </row>
    <row r="869" spans="1:5" x14ac:dyDescent="0.45">
      <c r="A869" t="s">
        <v>2576</v>
      </c>
      <c r="C869" t="str">
        <f t="shared" si="13"/>
        <v>RecipeDef+BS_CookLargeMealSimpleBulk.label</v>
      </c>
      <c r="D869" t="s">
        <v>3958</v>
      </c>
      <c r="E869">
        <f>IF(ISERROR(B869),"",MATCH(C869,Main!$A$2:$A$1299,0))</f>
        <v>1007</v>
      </c>
    </row>
    <row r="870" spans="1:5" x14ac:dyDescent="0.45">
      <c r="A870" t="s">
        <v>2579</v>
      </c>
      <c r="C870" t="str">
        <f t="shared" si="13"/>
        <v>RecipeDef+BS_CookLargeMealSimpleBulk.description</v>
      </c>
      <c r="D870" t="s">
        <v>3956</v>
      </c>
      <c r="E870">
        <f>IF(ISERROR(B870),"",MATCH(C870,Main!$A$2:$A$1299,0))</f>
        <v>1008</v>
      </c>
    </row>
    <row r="871" spans="1:5" x14ac:dyDescent="0.45">
      <c r="A871" t="s">
        <v>2582</v>
      </c>
      <c r="C871" t="str">
        <f t="shared" si="13"/>
        <v>RecipeDef+BS_CookLargeMealSimpleBulk.jobString</v>
      </c>
      <c r="D871" t="s">
        <v>3957</v>
      </c>
      <c r="E871">
        <f>IF(ISERROR(B871),"",MATCH(C871,Main!$A$2:$A$1299,0))</f>
        <v>1009</v>
      </c>
    </row>
    <row r="872" spans="1:5" x14ac:dyDescent="0.45">
      <c r="A872" t="s">
        <v>2585</v>
      </c>
      <c r="C872" t="str">
        <f t="shared" si="13"/>
        <v>RecipeDef+BS_CookLargeMealFine.label</v>
      </c>
      <c r="D872" t="s">
        <v>3959</v>
      </c>
      <c r="E872">
        <f>IF(ISERROR(B872),"",MATCH(C872,Main!$A$2:$A$1299,0))</f>
        <v>1010</v>
      </c>
    </row>
    <row r="873" spans="1:5" x14ac:dyDescent="0.45">
      <c r="A873" t="s">
        <v>2588</v>
      </c>
      <c r="C873" t="str">
        <f t="shared" si="13"/>
        <v>RecipeDef+BS_CookLargeMealFine.description</v>
      </c>
      <c r="D873" t="s">
        <v>3960</v>
      </c>
      <c r="E873">
        <f>IF(ISERROR(B873),"",MATCH(C873,Main!$A$2:$A$1299,0))</f>
        <v>1011</v>
      </c>
    </row>
    <row r="874" spans="1:5" x14ac:dyDescent="0.45">
      <c r="A874" t="s">
        <v>2591</v>
      </c>
      <c r="C874" t="str">
        <f t="shared" si="13"/>
        <v>RecipeDef+BS_CookLargeMealFine.jobString</v>
      </c>
      <c r="D874" t="s">
        <v>3961</v>
      </c>
      <c r="E874">
        <f>IF(ISERROR(B874),"",MATCH(C874,Main!$A$2:$A$1299,0))</f>
        <v>1012</v>
      </c>
    </row>
    <row r="875" spans="1:5" x14ac:dyDescent="0.45">
      <c r="A875" t="s">
        <v>2594</v>
      </c>
      <c r="C875" t="str">
        <f t="shared" si="13"/>
        <v>RecipeDef+BS_CookLargeMealFine.ingredients.0.filter.customSummary</v>
      </c>
      <c r="D875" t="s">
        <v>3962</v>
      </c>
      <c r="E875">
        <f>IF(ISERROR(B875),"",MATCH(C875,Main!$A$2:$A$1299,0))</f>
        <v>1013</v>
      </c>
    </row>
    <row r="876" spans="1:5" x14ac:dyDescent="0.45">
      <c r="A876" t="s">
        <v>2597</v>
      </c>
      <c r="C876" t="str">
        <f t="shared" si="13"/>
        <v>RecipeDef+BS_CookLargeMealFine_Veg.label</v>
      </c>
      <c r="D876" t="s">
        <v>3963</v>
      </c>
      <c r="E876">
        <f>IF(ISERROR(B876),"",MATCH(C876,Main!$A$2:$A$1299,0))</f>
        <v>1014</v>
      </c>
    </row>
    <row r="877" spans="1:5" x14ac:dyDescent="0.45">
      <c r="A877" t="s">
        <v>2600</v>
      </c>
      <c r="C877" t="str">
        <f t="shared" si="13"/>
        <v>RecipeDef+BS_CookLargeMealFine_Veg.description</v>
      </c>
      <c r="D877" t="s">
        <v>3964</v>
      </c>
      <c r="E877">
        <f>IF(ISERROR(B877),"",MATCH(C877,Main!$A$2:$A$1299,0))</f>
        <v>1015</v>
      </c>
    </row>
    <row r="878" spans="1:5" x14ac:dyDescent="0.45">
      <c r="A878" t="s">
        <v>2603</v>
      </c>
      <c r="C878" t="str">
        <f t="shared" si="13"/>
        <v>RecipeDef+BS_CookLargeMealFine_Veg.jobString</v>
      </c>
      <c r="D878" t="s">
        <v>3961</v>
      </c>
      <c r="E878">
        <f>IF(ISERROR(B878),"",MATCH(C878,Main!$A$2:$A$1299,0))</f>
        <v>1016</v>
      </c>
    </row>
    <row r="879" spans="1:5" x14ac:dyDescent="0.45">
      <c r="A879" t="s">
        <v>2606</v>
      </c>
      <c r="C879" t="str">
        <f t="shared" si="13"/>
        <v>RecipeDef+BS_CookLargeMealFine_Veg.ingredients.0.filter.customSummary</v>
      </c>
      <c r="D879" t="s">
        <v>3965</v>
      </c>
      <c r="E879">
        <f>IF(ISERROR(B879),"",MATCH(C879,Main!$A$2:$A$1299,0))</f>
        <v>1017</v>
      </c>
    </row>
    <row r="880" spans="1:5" x14ac:dyDescent="0.45">
      <c r="A880" t="s">
        <v>2609</v>
      </c>
      <c r="C880" t="str">
        <f t="shared" si="13"/>
        <v>RecipeDef+BS_CookLargeMealFine_Meat.label</v>
      </c>
      <c r="D880" t="s">
        <v>3966</v>
      </c>
      <c r="E880">
        <f>IF(ISERROR(B880),"",MATCH(C880,Main!$A$2:$A$1299,0))</f>
        <v>1018</v>
      </c>
    </row>
    <row r="881" spans="1:5" x14ac:dyDescent="0.45">
      <c r="A881" t="s">
        <v>2612</v>
      </c>
      <c r="C881" t="str">
        <f t="shared" si="13"/>
        <v>RecipeDef+BS_CookLargeMealFine_Meat.description</v>
      </c>
      <c r="D881" t="s">
        <v>3967</v>
      </c>
      <c r="E881">
        <f>IF(ISERROR(B881),"",MATCH(C881,Main!$A$2:$A$1299,0))</f>
        <v>1019</v>
      </c>
    </row>
    <row r="882" spans="1:5" x14ac:dyDescent="0.45">
      <c r="A882" t="s">
        <v>2615</v>
      </c>
      <c r="C882" t="str">
        <f t="shared" si="13"/>
        <v>RecipeDef+BS_CookLargeMealFine_Meat.jobString</v>
      </c>
      <c r="D882" t="s">
        <v>3961</v>
      </c>
      <c r="E882">
        <f>IF(ISERROR(B882),"",MATCH(C882,Main!$A$2:$A$1299,0))</f>
        <v>1020</v>
      </c>
    </row>
    <row r="883" spans="1:5" x14ac:dyDescent="0.45">
      <c r="A883" t="s">
        <v>2618</v>
      </c>
      <c r="C883" t="str">
        <f t="shared" si="13"/>
        <v>RecipeDef+BS_CookLargeMealFineBulk.label</v>
      </c>
      <c r="D883" t="s">
        <v>3968</v>
      </c>
      <c r="E883">
        <f>IF(ISERROR(B883),"",MATCH(C883,Main!$A$2:$A$1299,0))</f>
        <v>1021</v>
      </c>
    </row>
    <row r="884" spans="1:5" x14ac:dyDescent="0.45">
      <c r="A884" t="s">
        <v>2621</v>
      </c>
      <c r="C884" t="str">
        <f t="shared" si="13"/>
        <v>RecipeDef+BS_CookLargeMealFineBulk.description</v>
      </c>
      <c r="D884" t="s">
        <v>3969</v>
      </c>
      <c r="E884">
        <f>IF(ISERROR(B884),"",MATCH(C884,Main!$A$2:$A$1299,0))</f>
        <v>1022</v>
      </c>
    </row>
    <row r="885" spans="1:5" x14ac:dyDescent="0.45">
      <c r="A885" t="s">
        <v>2624</v>
      </c>
      <c r="C885" t="str">
        <f t="shared" si="13"/>
        <v>RecipeDef+BS_CookLargeMealFineBulk.jobString</v>
      </c>
      <c r="D885" t="s">
        <v>3970</v>
      </c>
      <c r="E885">
        <f>IF(ISERROR(B885),"",MATCH(C885,Main!$A$2:$A$1299,0))</f>
        <v>1023</v>
      </c>
    </row>
    <row r="886" spans="1:5" x14ac:dyDescent="0.45">
      <c r="A886" t="s">
        <v>2627</v>
      </c>
      <c r="C886" t="str">
        <f t="shared" si="13"/>
        <v>RecipeDef+BS_CookLargeMealFineBulk.ingredients.0.filter.customSummary</v>
      </c>
      <c r="D886" t="s">
        <v>3962</v>
      </c>
      <c r="E886">
        <f>IF(ISERROR(B886),"",MATCH(C886,Main!$A$2:$A$1299,0))</f>
        <v>1024</v>
      </c>
    </row>
    <row r="887" spans="1:5" x14ac:dyDescent="0.45">
      <c r="A887" t="s">
        <v>2629</v>
      </c>
      <c r="C887" t="str">
        <f t="shared" si="13"/>
        <v>RecipeDef+BS_CookLargeMealFineBulk_Meat.label</v>
      </c>
      <c r="D887" t="s">
        <v>3971</v>
      </c>
      <c r="E887">
        <f>IF(ISERROR(B887),"",MATCH(C887,Main!$A$2:$A$1299,0))</f>
        <v>1025</v>
      </c>
    </row>
    <row r="888" spans="1:5" x14ac:dyDescent="0.45">
      <c r="A888" t="s">
        <v>2632</v>
      </c>
      <c r="C888" t="str">
        <f t="shared" si="13"/>
        <v>RecipeDef+BS_CookLargeMealFineBulk_Meat.description</v>
      </c>
      <c r="D888" t="s">
        <v>3972</v>
      </c>
      <c r="E888">
        <f>IF(ISERROR(B888),"",MATCH(C888,Main!$A$2:$A$1299,0))</f>
        <v>1026</v>
      </c>
    </row>
    <row r="889" spans="1:5" x14ac:dyDescent="0.45">
      <c r="A889" t="s">
        <v>2635</v>
      </c>
      <c r="C889" t="str">
        <f t="shared" si="13"/>
        <v>RecipeDef+BS_CookLargeMealFineBulk_Meat.jobString</v>
      </c>
      <c r="D889" t="s">
        <v>3961</v>
      </c>
      <c r="E889">
        <f>IF(ISERROR(B889),"",MATCH(C889,Main!$A$2:$A$1299,0))</f>
        <v>1027</v>
      </c>
    </row>
    <row r="890" spans="1:5" x14ac:dyDescent="0.45">
      <c r="A890" t="s">
        <v>2638</v>
      </c>
      <c r="C890" t="str">
        <f t="shared" si="13"/>
        <v>RecipeDef+BS_CookLargeMealFineBulk_Veg.label</v>
      </c>
      <c r="D890" t="s">
        <v>3973</v>
      </c>
      <c r="E890">
        <f>IF(ISERROR(B890),"",MATCH(C890,Main!$A$2:$A$1299,0))</f>
        <v>1028</v>
      </c>
    </row>
    <row r="891" spans="1:5" x14ac:dyDescent="0.45">
      <c r="A891" t="s">
        <v>2641</v>
      </c>
      <c r="C891" t="str">
        <f t="shared" si="13"/>
        <v>RecipeDef+BS_CookLargeMealFineBulk_Veg.description</v>
      </c>
      <c r="D891" t="s">
        <v>3974</v>
      </c>
      <c r="E891">
        <f>IF(ISERROR(B891),"",MATCH(C891,Main!$A$2:$A$1299,0))</f>
        <v>1029</v>
      </c>
    </row>
    <row r="892" spans="1:5" x14ac:dyDescent="0.45">
      <c r="A892" t="s">
        <v>2644</v>
      </c>
      <c r="C892" t="str">
        <f t="shared" si="13"/>
        <v>RecipeDef+BS_CookLargeMealFineBulk_Veg.jobString</v>
      </c>
      <c r="D892" t="s">
        <v>3961</v>
      </c>
      <c r="E892">
        <f>IF(ISERROR(B892),"",MATCH(C892,Main!$A$2:$A$1299,0))</f>
        <v>1030</v>
      </c>
    </row>
    <row r="893" spans="1:5" x14ac:dyDescent="0.45">
      <c r="A893" t="s">
        <v>2647</v>
      </c>
      <c r="C893" t="str">
        <f t="shared" si="13"/>
        <v>RecipeDef+BS_CookLargeMealFineBulk_Veg.ingredients.0.filter.customSummary</v>
      </c>
      <c r="D893" t="s">
        <v>3965</v>
      </c>
      <c r="E893">
        <f>IF(ISERROR(B893),"",MATCH(C893,Main!$A$2:$A$1299,0))</f>
        <v>1031</v>
      </c>
    </row>
    <row r="894" spans="1:5" x14ac:dyDescent="0.45">
      <c r="A894" t="s">
        <v>2649</v>
      </c>
      <c r="C894" t="str">
        <f t="shared" si="13"/>
        <v>RecipeDef+BS_CookLargeMealLavish.label</v>
      </c>
      <c r="D894" t="s">
        <v>3975</v>
      </c>
      <c r="E894">
        <f>IF(ISERROR(B894),"",MATCH(C894,Main!$A$2:$A$1299,0))</f>
        <v>1032</v>
      </c>
    </row>
    <row r="895" spans="1:5" x14ac:dyDescent="0.45">
      <c r="A895" t="s">
        <v>2652</v>
      </c>
      <c r="C895" t="str">
        <f t="shared" si="13"/>
        <v>RecipeDef+BS_CookLargeMealLavish.description</v>
      </c>
      <c r="D895" t="s">
        <v>3976</v>
      </c>
      <c r="E895">
        <f>IF(ISERROR(B895),"",MATCH(C895,Main!$A$2:$A$1299,0))</f>
        <v>1033</v>
      </c>
    </row>
    <row r="896" spans="1:5" x14ac:dyDescent="0.45">
      <c r="A896" t="s">
        <v>2655</v>
      </c>
      <c r="C896" t="str">
        <f t="shared" si="13"/>
        <v>RecipeDef+BS_CookLargeMealLavish.jobString</v>
      </c>
      <c r="D896" t="s">
        <v>3977</v>
      </c>
      <c r="E896">
        <f>IF(ISERROR(B896),"",MATCH(C896,Main!$A$2:$A$1299,0))</f>
        <v>1034</v>
      </c>
    </row>
    <row r="897" spans="1:5" x14ac:dyDescent="0.45">
      <c r="A897" t="s">
        <v>2658</v>
      </c>
      <c r="C897" t="str">
        <f t="shared" si="13"/>
        <v>RecipeDef+BS_CookLargeMealLavish.ingredients.0.filter.customSummary</v>
      </c>
      <c r="D897" t="s">
        <v>3962</v>
      </c>
      <c r="E897">
        <f>IF(ISERROR(B897),"",MATCH(C897,Main!$A$2:$A$1299,0))</f>
        <v>1035</v>
      </c>
    </row>
    <row r="898" spans="1:5" x14ac:dyDescent="0.45">
      <c r="A898" t="s">
        <v>2660</v>
      </c>
      <c r="C898" t="str">
        <f t="shared" si="13"/>
        <v>RecipeDef+BS_CookLargeMealLavish_Meat.label</v>
      </c>
      <c r="D898" t="s">
        <v>3978</v>
      </c>
      <c r="E898">
        <f>IF(ISERROR(B898),"",MATCH(C898,Main!$A$2:$A$1299,0))</f>
        <v>1036</v>
      </c>
    </row>
    <row r="899" spans="1:5" x14ac:dyDescent="0.45">
      <c r="A899" t="s">
        <v>2663</v>
      </c>
      <c r="C899" t="str">
        <f t="shared" ref="C899:C962" si="14">IF(B899="",A899,B899)</f>
        <v>RecipeDef+BS_CookLargeMealLavish_Meat.description</v>
      </c>
      <c r="D899" t="s">
        <v>3979</v>
      </c>
      <c r="E899">
        <f>IF(ISERROR(B899),"",MATCH(C899,Main!$A$2:$A$1299,0))</f>
        <v>1037</v>
      </c>
    </row>
    <row r="900" spans="1:5" x14ac:dyDescent="0.45">
      <c r="A900" t="s">
        <v>2666</v>
      </c>
      <c r="C900" t="str">
        <f t="shared" si="14"/>
        <v>RecipeDef+BS_CookLargeMealLavish_Meat.jobString</v>
      </c>
      <c r="D900" t="s">
        <v>3977</v>
      </c>
      <c r="E900">
        <f>IF(ISERROR(B900),"",MATCH(C900,Main!$A$2:$A$1299,0))</f>
        <v>1038</v>
      </c>
    </row>
    <row r="901" spans="1:5" x14ac:dyDescent="0.45">
      <c r="A901" t="s">
        <v>2669</v>
      </c>
      <c r="C901" t="str">
        <f t="shared" si="14"/>
        <v>RecipeDef+BS_CookLargeMealLavish_Veg.label</v>
      </c>
      <c r="D901" t="s">
        <v>3980</v>
      </c>
      <c r="E901">
        <f>IF(ISERROR(B901),"",MATCH(C901,Main!$A$2:$A$1299,0))</f>
        <v>1039</v>
      </c>
    </row>
    <row r="902" spans="1:5" x14ac:dyDescent="0.45">
      <c r="A902" t="s">
        <v>2672</v>
      </c>
      <c r="C902" t="str">
        <f t="shared" si="14"/>
        <v>RecipeDef+BS_CookLargeMealLavish_Veg.description</v>
      </c>
      <c r="D902" t="s">
        <v>3981</v>
      </c>
      <c r="E902">
        <f>IF(ISERROR(B902),"",MATCH(C902,Main!$A$2:$A$1299,0))</f>
        <v>1040</v>
      </c>
    </row>
    <row r="903" spans="1:5" x14ac:dyDescent="0.45">
      <c r="A903" t="s">
        <v>2675</v>
      </c>
      <c r="C903" t="str">
        <f t="shared" si="14"/>
        <v>RecipeDef+BS_CookLargeMealLavish_Veg.jobString</v>
      </c>
      <c r="D903" t="s">
        <v>3977</v>
      </c>
      <c r="E903">
        <f>IF(ISERROR(B903),"",MATCH(C903,Main!$A$2:$A$1299,0))</f>
        <v>1041</v>
      </c>
    </row>
    <row r="904" spans="1:5" x14ac:dyDescent="0.45">
      <c r="A904" t="s">
        <v>2678</v>
      </c>
      <c r="C904" t="str">
        <f t="shared" si="14"/>
        <v>RecipeDef+BS_CookLargeMealLavish_Veg.ingredients.0.filter.customSummary</v>
      </c>
      <c r="D904" t="s">
        <v>3965</v>
      </c>
      <c r="E904">
        <f>IF(ISERROR(B904),"",MATCH(C904,Main!$A$2:$A$1299,0))</f>
        <v>1042</v>
      </c>
    </row>
    <row r="905" spans="1:5" x14ac:dyDescent="0.45">
      <c r="A905" t="s">
        <v>2680</v>
      </c>
      <c r="C905" t="str">
        <f t="shared" si="14"/>
        <v>RecipeDef+BS_CookLargeMealLavishBulk.label</v>
      </c>
      <c r="D905" t="s">
        <v>3982</v>
      </c>
      <c r="E905">
        <f>IF(ISERROR(B905),"",MATCH(C905,Main!$A$2:$A$1299,0))</f>
        <v>1043</v>
      </c>
    </row>
    <row r="906" spans="1:5" x14ac:dyDescent="0.45">
      <c r="A906" t="s">
        <v>2683</v>
      </c>
      <c r="C906" t="str">
        <f t="shared" si="14"/>
        <v>RecipeDef+BS_CookLargeMealLavishBulk.description</v>
      </c>
      <c r="D906" t="s">
        <v>3976</v>
      </c>
      <c r="E906">
        <f>IF(ISERROR(B906),"",MATCH(C906,Main!$A$2:$A$1299,0))</f>
        <v>1044</v>
      </c>
    </row>
    <row r="907" spans="1:5" x14ac:dyDescent="0.45">
      <c r="A907" t="s">
        <v>2686</v>
      </c>
      <c r="C907" t="str">
        <f t="shared" si="14"/>
        <v>RecipeDef+BS_CookLargeMealLavishBulk.jobString</v>
      </c>
      <c r="D907" t="s">
        <v>3977</v>
      </c>
      <c r="E907">
        <f>IF(ISERROR(B907),"",MATCH(C907,Main!$A$2:$A$1299,0))</f>
        <v>1045</v>
      </c>
    </row>
    <row r="908" spans="1:5" x14ac:dyDescent="0.45">
      <c r="A908" t="s">
        <v>2689</v>
      </c>
      <c r="C908" t="str">
        <f t="shared" si="14"/>
        <v>RecipeDef+BS_CookLargeMealLavishBulk.ingredients.0.filter.customSummary</v>
      </c>
      <c r="D908" t="s">
        <v>3962</v>
      </c>
      <c r="E908">
        <f>IF(ISERROR(B908),"",MATCH(C908,Main!$A$2:$A$1299,0))</f>
        <v>1046</v>
      </c>
    </row>
    <row r="909" spans="1:5" x14ac:dyDescent="0.45">
      <c r="A909" t="s">
        <v>2691</v>
      </c>
      <c r="C909" t="str">
        <f t="shared" si="14"/>
        <v>RecipeDef+BS_CookLargeMealLavishBulk_Veg.label</v>
      </c>
      <c r="D909" t="s">
        <v>3983</v>
      </c>
      <c r="E909">
        <f>IF(ISERROR(B909),"",MATCH(C909,Main!$A$2:$A$1299,0))</f>
        <v>1047</v>
      </c>
    </row>
    <row r="910" spans="1:5" x14ac:dyDescent="0.45">
      <c r="A910" t="s">
        <v>2694</v>
      </c>
      <c r="C910" t="str">
        <f t="shared" si="14"/>
        <v>RecipeDef+BS_CookLargeMealLavishBulk_Veg.description</v>
      </c>
      <c r="D910" t="s">
        <v>3981</v>
      </c>
      <c r="E910">
        <f>IF(ISERROR(B910),"",MATCH(C910,Main!$A$2:$A$1299,0))</f>
        <v>1048</v>
      </c>
    </row>
    <row r="911" spans="1:5" x14ac:dyDescent="0.45">
      <c r="A911" t="s">
        <v>2697</v>
      </c>
      <c r="C911" t="str">
        <f t="shared" si="14"/>
        <v>RecipeDef+BS_CookLargeMealLavishBulk_Veg.jobString</v>
      </c>
      <c r="D911" t="s">
        <v>3977</v>
      </c>
      <c r="E911">
        <f>IF(ISERROR(B911),"",MATCH(C911,Main!$A$2:$A$1299,0))</f>
        <v>1049</v>
      </c>
    </row>
    <row r="912" spans="1:5" x14ac:dyDescent="0.45">
      <c r="A912" t="s">
        <v>2700</v>
      </c>
      <c r="C912" t="str">
        <f t="shared" si="14"/>
        <v>RecipeDef+BS_CookLargeMealLavishBulk_Veg.ingredients.0.filter.customSummary</v>
      </c>
      <c r="D912" t="s">
        <v>3965</v>
      </c>
      <c r="E912">
        <f>IF(ISERROR(B912),"",MATCH(C912,Main!$A$2:$A$1299,0))</f>
        <v>1050</v>
      </c>
    </row>
    <row r="913" spans="1:5" x14ac:dyDescent="0.45">
      <c r="A913" t="s">
        <v>2702</v>
      </c>
      <c r="C913" t="str">
        <f t="shared" si="14"/>
        <v>RecipeDef+BS_CookLargeMealLavishBulk_Meat.label</v>
      </c>
      <c r="D913" t="s">
        <v>3984</v>
      </c>
      <c r="E913">
        <f>IF(ISERROR(B913),"",MATCH(C913,Main!$A$2:$A$1299,0))</f>
        <v>1051</v>
      </c>
    </row>
    <row r="914" spans="1:5" x14ac:dyDescent="0.45">
      <c r="A914" t="s">
        <v>2705</v>
      </c>
      <c r="C914" t="str">
        <f t="shared" si="14"/>
        <v>RecipeDef+BS_CookLargeMealLavishBulk_Meat.description</v>
      </c>
      <c r="D914" t="s">
        <v>3979</v>
      </c>
      <c r="E914">
        <f>IF(ISERROR(B914),"",MATCH(C914,Main!$A$2:$A$1299,0))</f>
        <v>1052</v>
      </c>
    </row>
    <row r="915" spans="1:5" x14ac:dyDescent="0.45">
      <c r="A915" t="s">
        <v>2708</v>
      </c>
      <c r="C915" t="str">
        <f t="shared" si="14"/>
        <v>RecipeDef+BS_CookLargeMealLavishBulk_Meat.jobString</v>
      </c>
      <c r="D915" t="s">
        <v>3977</v>
      </c>
      <c r="E915">
        <f>IF(ISERROR(B915),"",MATCH(C915,Main!$A$2:$A$1299,0))</f>
        <v>1053</v>
      </c>
    </row>
    <row r="916" spans="1:5" x14ac:dyDescent="0.45">
      <c r="A916" t="s">
        <v>2711</v>
      </c>
      <c r="C916" t="str">
        <f t="shared" si="14"/>
        <v>RecipeDef+BS_CookLargeMealSurvival.label</v>
      </c>
      <c r="D916" t="s">
        <v>3985</v>
      </c>
      <c r="E916">
        <f>IF(ISERROR(B916),"",MATCH(C916,Main!$A$2:$A$1299,0))</f>
        <v>1054</v>
      </c>
    </row>
    <row r="917" spans="1:5" x14ac:dyDescent="0.45">
      <c r="A917" t="s">
        <v>2714</v>
      </c>
      <c r="C917" t="str">
        <f t="shared" si="14"/>
        <v>RecipeDef+BS_CookLargeMealSurvival.description</v>
      </c>
      <c r="D917" t="s">
        <v>3986</v>
      </c>
      <c r="E917">
        <f>IF(ISERROR(B917),"",MATCH(C917,Main!$A$2:$A$1299,0))</f>
        <v>1055</v>
      </c>
    </row>
    <row r="918" spans="1:5" x14ac:dyDescent="0.45">
      <c r="A918" t="s">
        <v>2717</v>
      </c>
      <c r="C918" t="str">
        <f t="shared" si="14"/>
        <v>RecipeDef+BS_CookLargeMealSurvival.jobString</v>
      </c>
      <c r="D918" t="s">
        <v>3987</v>
      </c>
      <c r="E918">
        <f>IF(ISERROR(B918),"",MATCH(C918,Main!$A$2:$A$1299,0))</f>
        <v>1056</v>
      </c>
    </row>
    <row r="919" spans="1:5" x14ac:dyDescent="0.45">
      <c r="A919" t="s">
        <v>2720</v>
      </c>
      <c r="C919" t="str">
        <f t="shared" si="14"/>
        <v>RecipeDef+BS_CookLargeMealSurvival.ingredients.0.filter.customSummary</v>
      </c>
      <c r="D919" t="s">
        <v>3962</v>
      </c>
      <c r="E919">
        <f>IF(ISERROR(B919),"",MATCH(C919,Main!$A$2:$A$1299,0))</f>
        <v>1057</v>
      </c>
    </row>
    <row r="920" spans="1:5" x14ac:dyDescent="0.45">
      <c r="A920" t="s">
        <v>2722</v>
      </c>
      <c r="C920" t="str">
        <f t="shared" si="14"/>
        <v>RecipeDef+BS_CookLargeMealSurvivalBulk.label</v>
      </c>
      <c r="D920" t="s">
        <v>3988</v>
      </c>
      <c r="E920">
        <f>IF(ISERROR(B920),"",MATCH(C920,Main!$A$2:$A$1299,0))</f>
        <v>1058</v>
      </c>
    </row>
    <row r="921" spans="1:5" x14ac:dyDescent="0.45">
      <c r="A921" t="s">
        <v>2725</v>
      </c>
      <c r="C921" t="str">
        <f t="shared" si="14"/>
        <v>RecipeDef+BS_CookLargeMealSurvivalBulk.description</v>
      </c>
      <c r="D921" t="s">
        <v>3986</v>
      </c>
      <c r="E921">
        <f>IF(ISERROR(B921),"",MATCH(C921,Main!$A$2:$A$1299,0))</f>
        <v>1059</v>
      </c>
    </row>
    <row r="922" spans="1:5" x14ac:dyDescent="0.45">
      <c r="A922" t="s">
        <v>2728</v>
      </c>
      <c r="C922" t="str">
        <f t="shared" si="14"/>
        <v>RecipeDef+BS_CookLargeMealSurvivalBulk.jobString</v>
      </c>
      <c r="D922" t="s">
        <v>3987</v>
      </c>
      <c r="E922">
        <f>IF(ISERROR(B922),"",MATCH(C922,Main!$A$2:$A$1299,0))</f>
        <v>1060</v>
      </c>
    </row>
    <row r="923" spans="1:5" x14ac:dyDescent="0.45">
      <c r="A923" t="s">
        <v>2731</v>
      </c>
      <c r="C923" t="str">
        <f t="shared" si="14"/>
        <v>RecipeDef+BS_CookLargeMealSurvivalBulk.ingredients.0.filter.customSummary</v>
      </c>
      <c r="D923" t="s">
        <v>3962</v>
      </c>
      <c r="E923">
        <f>IF(ISERROR(B923),"",MATCH(C923,Main!$A$2:$A$1299,0))</f>
        <v>1061</v>
      </c>
    </row>
    <row r="924" spans="1:5" x14ac:dyDescent="0.45">
      <c r="A924" t="s">
        <v>2733</v>
      </c>
      <c r="C924" t="str">
        <f t="shared" si="14"/>
        <v>RecipeDef+BS_OgreThrowinRockRecipe.label</v>
      </c>
      <c r="D924" t="s">
        <v>3989</v>
      </c>
      <c r="E924">
        <f>IF(ISERROR(B924),"",MATCH(C924,Main!$A$2:$A$1299,0))</f>
        <v>1062</v>
      </c>
    </row>
    <row r="925" spans="1:5" x14ac:dyDescent="0.45">
      <c r="A925" t="s">
        <v>2736</v>
      </c>
      <c r="C925" t="str">
        <f t="shared" si="14"/>
        <v>RecipeDef+BS_OgreThrowinRockRecipe.jobString</v>
      </c>
      <c r="D925" t="s">
        <v>3990</v>
      </c>
      <c r="E925">
        <f>IF(ISERROR(B925),"",MATCH(C925,Main!$A$2:$A$1299,0))</f>
        <v>1063</v>
      </c>
    </row>
    <row r="926" spans="1:5" x14ac:dyDescent="0.45">
      <c r="A926" t="s">
        <v>2739</v>
      </c>
      <c r="C926" t="str">
        <f t="shared" si="14"/>
        <v>RecipeDef+BATR_Install_Jotun_Frame.label</v>
      </c>
      <c r="D926" t="s">
        <v>3991</v>
      </c>
      <c r="E926">
        <f>IF(ISERROR(B926),"",MATCH(C926,Main!$A$2:$A$1299,0))</f>
        <v>1064</v>
      </c>
    </row>
    <row r="927" spans="1:5" x14ac:dyDescent="0.45">
      <c r="A927" t="s">
        <v>2742</v>
      </c>
      <c r="C927" t="str">
        <f t="shared" si="14"/>
        <v>RecipeDef+BATR_Install_Jotun_Frame.description</v>
      </c>
      <c r="D927" t="s">
        <v>3992</v>
      </c>
      <c r="E927">
        <f>IF(ISERROR(B927),"",MATCH(C927,Main!$A$2:$A$1299,0))</f>
        <v>1065</v>
      </c>
    </row>
    <row r="928" spans="1:5" x14ac:dyDescent="0.45">
      <c r="A928" t="s">
        <v>2745</v>
      </c>
      <c r="C928" t="str">
        <f t="shared" si="14"/>
        <v>RecipeDef+BATR_Install_Ogre_Frame.label</v>
      </c>
      <c r="D928" t="s">
        <v>3993</v>
      </c>
      <c r="E928">
        <f>IF(ISERROR(B928),"",MATCH(C928,Main!$A$2:$A$1299,0))</f>
        <v>1066</v>
      </c>
    </row>
    <row r="929" spans="1:5" x14ac:dyDescent="0.45">
      <c r="A929" t="s">
        <v>2748</v>
      </c>
      <c r="C929" t="str">
        <f t="shared" si="14"/>
        <v>RecipeDef+BATR_Install_Ogre_Frame.description</v>
      </c>
      <c r="D929" t="s">
        <v>3994</v>
      </c>
      <c r="E929">
        <f>IF(ISERROR(B929),"",MATCH(C929,Main!$A$2:$A$1299,0))</f>
        <v>1067</v>
      </c>
    </row>
    <row r="930" spans="1:5" x14ac:dyDescent="0.45">
      <c r="A930" t="s">
        <v>2751</v>
      </c>
      <c r="C930" t="str">
        <f t="shared" si="14"/>
        <v>RecipeDef+BATR_Install_MechanicFrame.label</v>
      </c>
      <c r="D930" t="s">
        <v>3995</v>
      </c>
      <c r="E930">
        <f>IF(ISERROR(B930),"",MATCH(C930,Main!$A$2:$A$1299,0))</f>
        <v>1068</v>
      </c>
    </row>
    <row r="931" spans="1:5" x14ac:dyDescent="0.45">
      <c r="A931" t="s">
        <v>2754</v>
      </c>
      <c r="C931" t="str">
        <f t="shared" si="14"/>
        <v>RecipeDef+BATR_Install_MechanicFrame.description</v>
      </c>
      <c r="D931" t="s">
        <v>3996</v>
      </c>
      <c r="E931">
        <f>IF(ISERROR(B931),"",MATCH(C931,Main!$A$2:$A$1299,0))</f>
        <v>1069</v>
      </c>
    </row>
    <row r="932" spans="1:5" x14ac:dyDescent="0.45">
      <c r="A932" t="s">
        <v>2757</v>
      </c>
      <c r="C932" t="str">
        <f t="shared" si="14"/>
        <v>RecipeDef+BATR_Install_VacuumSealing.label</v>
      </c>
      <c r="D932" t="s">
        <v>3997</v>
      </c>
      <c r="E932">
        <f>IF(ISERROR(B932),"",MATCH(C932,Main!$A$2:$A$1299,0))</f>
        <v>1070</v>
      </c>
    </row>
    <row r="933" spans="1:5" x14ac:dyDescent="0.45">
      <c r="A933" t="s">
        <v>2760</v>
      </c>
      <c r="C933" t="str">
        <f t="shared" si="14"/>
        <v>RecipeDef+BATR_Install_VacuumSealing.description</v>
      </c>
      <c r="D933" t="s">
        <v>3998</v>
      </c>
      <c r="E933">
        <f>IF(ISERROR(B933),"",MATCH(C933,Main!$A$2:$A$1299,0))</f>
        <v>1071</v>
      </c>
    </row>
    <row r="934" spans="1:5" x14ac:dyDescent="0.45">
      <c r="A934" t="s">
        <v>2763</v>
      </c>
      <c r="C934" t="str">
        <f t="shared" si="14"/>
        <v>RecipeDef+BATR_Install_VacuumSealing.jobString</v>
      </c>
      <c r="D934" t="s">
        <v>3999</v>
      </c>
      <c r="E934">
        <f>IF(ISERROR(B934),"",MATCH(C934,Main!$A$2:$A$1299,0))</f>
        <v>1072</v>
      </c>
    </row>
    <row r="935" spans="1:5" x14ac:dyDescent="0.45">
      <c r="A935" t="s">
        <v>2784</v>
      </c>
      <c r="C935" t="str">
        <f t="shared" si="14"/>
        <v>RecipeDef+BATR_Install_Roomba_Frame.label</v>
      </c>
      <c r="D935" t="s">
        <v>4000</v>
      </c>
      <c r="E935">
        <f>IF(ISERROR(B935),"",MATCH(C935,Main!$A$2:$A$1299,0))</f>
        <v>1079</v>
      </c>
    </row>
    <row r="936" spans="1:5" x14ac:dyDescent="0.45">
      <c r="A936" t="s">
        <v>2787</v>
      </c>
      <c r="C936" t="str">
        <f t="shared" si="14"/>
        <v>RecipeDef+BATR_Install_Roomba_Frame.description</v>
      </c>
      <c r="D936" t="s">
        <v>4001</v>
      </c>
      <c r="E936">
        <f>IF(ISERROR(B936),"",MATCH(C936,Main!$A$2:$A$1299,0))</f>
        <v>1080</v>
      </c>
    </row>
    <row r="937" spans="1:5" x14ac:dyDescent="0.45">
      <c r="A937" t="s">
        <v>2790</v>
      </c>
      <c r="C937" t="str">
        <f t="shared" si="14"/>
        <v>RecipeDef+BATR_Install_Bouncer_Frame.label</v>
      </c>
      <c r="D937" t="s">
        <v>4002</v>
      </c>
      <c r="E937">
        <f>IF(ISERROR(B937),"",MATCH(C937,Main!$A$2:$A$1299,0))</f>
        <v>1081</v>
      </c>
    </row>
    <row r="938" spans="1:5" x14ac:dyDescent="0.45">
      <c r="A938" t="s">
        <v>2793</v>
      </c>
      <c r="C938" t="str">
        <f t="shared" si="14"/>
        <v>RecipeDef+BATR_Install_Bouncer_Frame.description</v>
      </c>
      <c r="D938" t="s">
        <v>4003</v>
      </c>
      <c r="E938">
        <f>IF(ISERROR(B938),"",MATCH(C938,Main!$A$2:$A$1299,0))</f>
        <v>1082</v>
      </c>
    </row>
    <row r="939" spans="1:5" x14ac:dyDescent="0.45">
      <c r="A939" t="s">
        <v>2796</v>
      </c>
      <c r="C939" t="str">
        <f t="shared" si="14"/>
        <v>RecipeDef+BATR_Install_Titan_Frame.label</v>
      </c>
      <c r="D939" t="s">
        <v>4004</v>
      </c>
      <c r="E939">
        <f>IF(ISERROR(B939),"",MATCH(C939,Main!$A$2:$A$1299,0))</f>
        <v>1083</v>
      </c>
    </row>
    <row r="940" spans="1:5" x14ac:dyDescent="0.45">
      <c r="A940" t="s">
        <v>2799</v>
      </c>
      <c r="C940" t="str">
        <f t="shared" si="14"/>
        <v>RecipeDef+BATR_Install_Titan_Frame.description</v>
      </c>
      <c r="D940" t="s">
        <v>4005</v>
      </c>
      <c r="E940">
        <f>IF(ISERROR(B940),"",MATCH(C940,Main!$A$2:$A$1299,0))</f>
        <v>1084</v>
      </c>
    </row>
    <row r="941" spans="1:5" x14ac:dyDescent="0.45">
      <c r="A941" t="s">
        <v>2802</v>
      </c>
      <c r="C941" t="str">
        <f t="shared" si="14"/>
        <v>ResearchProjectDef+BS_AnimalGrowthSerums.label</v>
      </c>
      <c r="D941" t="s">
        <v>4006</v>
      </c>
      <c r="E941">
        <f>IF(ISERROR(B941),"",MATCH(C941,Main!$A$2:$A$1299,0))</f>
        <v>1085</v>
      </c>
    </row>
    <row r="942" spans="1:5" x14ac:dyDescent="0.45">
      <c r="A942" t="s">
        <v>2806</v>
      </c>
      <c r="C942" t="str">
        <f t="shared" si="14"/>
        <v>ResearchProjectDef+BS_AnimalGrowthSerums.description</v>
      </c>
      <c r="D942" t="s">
        <v>4007</v>
      </c>
      <c r="E942">
        <f>IF(ISERROR(B942),"",MATCH(C942,Main!$A$2:$A$1299,0))</f>
        <v>1086</v>
      </c>
    </row>
    <row r="943" spans="1:5" x14ac:dyDescent="0.45">
      <c r="A943" t="s">
        <v>2809</v>
      </c>
      <c r="C943" t="str">
        <f t="shared" si="14"/>
        <v>ResearchProjectDef+BS_GeneScience.label</v>
      </c>
      <c r="D943" t="s">
        <v>4008</v>
      </c>
      <c r="E943">
        <f>IF(ISERROR(B943),"",MATCH(C943,Main!$A$2:$A$1299,0))</f>
        <v>1087</v>
      </c>
    </row>
    <row r="944" spans="1:5" x14ac:dyDescent="0.45">
      <c r="A944" t="s">
        <v>2812</v>
      </c>
      <c r="C944" t="str">
        <f t="shared" si="14"/>
        <v>ResearchProjectDef+BS_GeneScience.description</v>
      </c>
      <c r="D944" t="s">
        <v>4009</v>
      </c>
      <c r="E944">
        <f>IF(ISERROR(B944),"",MATCH(C944,Main!$A$2:$A$1299,0))</f>
        <v>1088</v>
      </c>
    </row>
    <row r="945" spans="1:5" x14ac:dyDescent="0.45">
      <c r="A945" t="s">
        <v>2815</v>
      </c>
      <c r="C945" t="str">
        <f t="shared" si="14"/>
        <v>ResearchProjectDef+BS_MadScienceField.label</v>
      </c>
      <c r="D945" t="s">
        <v>4010</v>
      </c>
      <c r="E945">
        <f>IF(ISERROR(B945),"",MATCH(C945,Main!$A$2:$A$1299,0))</f>
        <v>1089</v>
      </c>
    </row>
    <row r="946" spans="1:5" x14ac:dyDescent="0.45">
      <c r="A946" t="s">
        <v>2818</v>
      </c>
      <c r="C946" t="str">
        <f t="shared" si="14"/>
        <v>ResearchProjectDef+BS_MadScienceField.description</v>
      </c>
      <c r="D946" t="s">
        <v>4011</v>
      </c>
      <c r="E946">
        <f>IF(ISERROR(B946),"",MATCH(C946,Main!$A$2:$A$1299,0))</f>
        <v>1090</v>
      </c>
    </row>
    <row r="947" spans="1:5" x14ac:dyDescent="0.45">
      <c r="A947" t="s">
        <v>2821</v>
      </c>
      <c r="C947" t="str">
        <f t="shared" si="14"/>
        <v>ResearchProjectDef+BS_ArchiteGeneScience.label</v>
      </c>
      <c r="D947" t="s">
        <v>4012</v>
      </c>
      <c r="E947">
        <f>IF(ISERROR(B947),"",MATCH(C947,Main!$A$2:$A$1299,0))</f>
        <v>1091</v>
      </c>
    </row>
    <row r="948" spans="1:5" x14ac:dyDescent="0.45">
      <c r="A948" t="s">
        <v>2824</v>
      </c>
      <c r="C948" t="str">
        <f t="shared" si="14"/>
        <v>ResearchProjectDef+BS_ArchiteGeneScience.description</v>
      </c>
      <c r="D948" t="s">
        <v>4013</v>
      </c>
      <c r="E948">
        <f>IF(ISERROR(B948),"",MATCH(C948,Main!$A$2:$A$1299,0))</f>
        <v>1092</v>
      </c>
    </row>
    <row r="949" spans="1:5" x14ac:dyDescent="0.45">
      <c r="A949" t="s">
        <v>2827</v>
      </c>
      <c r="C949" t="str">
        <f t="shared" si="14"/>
        <v>ResearchTabDef+big_and_small.label</v>
      </c>
      <c r="D949" t="s">
        <v>4014</v>
      </c>
      <c r="E949">
        <f>IF(ISERROR(B949),"",MATCH(C949,Main!$A$2:$A$1299,0))</f>
        <v>1093</v>
      </c>
    </row>
    <row r="950" spans="1:5" x14ac:dyDescent="0.45">
      <c r="A950" t="s">
        <v>1820</v>
      </c>
      <c r="C950" t="str">
        <f t="shared" si="14"/>
        <v>ThingDef+BS_Proj_Acid.label</v>
      </c>
      <c r="D950" t="s">
        <v>4015</v>
      </c>
      <c r="E950">
        <f>IF(ISERROR(B950),"",MATCH(C950,Main!$A$2:$A$1299,0))</f>
        <v>717</v>
      </c>
    </row>
    <row r="951" spans="1:5" x14ac:dyDescent="0.45">
      <c r="A951" t="s">
        <v>1823</v>
      </c>
      <c r="C951" t="str">
        <f t="shared" si="14"/>
        <v>ThingDef+BS_Giant_Serum.label</v>
      </c>
      <c r="D951" t="s">
        <v>4016</v>
      </c>
      <c r="E951">
        <f>IF(ISERROR(B951),"",MATCH(C951,Main!$A$2:$A$1299,0))</f>
        <v>718</v>
      </c>
    </row>
    <row r="952" spans="1:5" x14ac:dyDescent="0.45">
      <c r="A952" t="s">
        <v>1826</v>
      </c>
      <c r="C952" t="str">
        <f t="shared" si="14"/>
        <v>ThingDef+BS_Giant_Serum.description</v>
      </c>
      <c r="D952" t="s">
        <v>4017</v>
      </c>
      <c r="E952">
        <f>IF(ISERROR(B952),"",MATCH(C952,Main!$A$2:$A$1299,0))</f>
        <v>719</v>
      </c>
    </row>
    <row r="953" spans="1:5" x14ac:dyDescent="0.45">
      <c r="A953" t="s">
        <v>4018</v>
      </c>
      <c r="B953" s="1" t="s">
        <v>4186</v>
      </c>
      <c r="C953" t="str">
        <f t="shared" si="14"/>
        <v>ThingDef+BS_Giant_Serum.comps.1.useLabel</v>
      </c>
      <c r="D953" t="s">
        <v>4019</v>
      </c>
      <c r="E953">
        <f>IF(ISERROR(B953),"",MATCH(C953,Main!$A$2:$A$1299,0))</f>
        <v>720</v>
      </c>
    </row>
    <row r="954" spans="1:5" x14ac:dyDescent="0.45">
      <c r="A954" t="s">
        <v>1831</v>
      </c>
      <c r="C954" t="str">
        <f t="shared" si="14"/>
        <v>ThingDef+BS_Shrink_Serum.label</v>
      </c>
      <c r="D954" t="s">
        <v>4020</v>
      </c>
      <c r="E954">
        <f>IF(ISERROR(B954),"",MATCH(C954,Main!$A$2:$A$1299,0))</f>
        <v>721</v>
      </c>
    </row>
    <row r="955" spans="1:5" x14ac:dyDescent="0.45">
      <c r="A955" t="s">
        <v>1834</v>
      </c>
      <c r="C955" t="str">
        <f t="shared" si="14"/>
        <v>ThingDef+BS_Shrink_Serum.description</v>
      </c>
      <c r="D955" t="s">
        <v>4021</v>
      </c>
      <c r="E955">
        <f>IF(ISERROR(B955),"",MATCH(C955,Main!$A$2:$A$1299,0))</f>
        <v>722</v>
      </c>
    </row>
    <row r="956" spans="1:5" x14ac:dyDescent="0.45">
      <c r="A956" t="s">
        <v>4185</v>
      </c>
      <c r="B956" s="1" t="s">
        <v>4188</v>
      </c>
      <c r="C956" t="str">
        <f t="shared" si="14"/>
        <v>ThingDef+BS_Shrink_Serum.comps.1.useLabel</v>
      </c>
      <c r="D956" t="s">
        <v>4019</v>
      </c>
      <c r="E956">
        <f>IF(ISERROR(B956),"",MATCH(C956,Main!$A$2:$A$1299,0))</f>
        <v>723</v>
      </c>
    </row>
    <row r="957" spans="1:5" x14ac:dyDescent="0.45">
      <c r="A957" t="s">
        <v>4022</v>
      </c>
      <c r="B957" t="e">
        <f>NA()</f>
        <v>#N/A</v>
      </c>
      <c r="C957" t="e">
        <f t="shared" si="14"/>
        <v>#N/A</v>
      </c>
      <c r="D957" t="s">
        <v>4019</v>
      </c>
      <c r="E957" t="str">
        <f>IF(ISERROR(B957),"",MATCH(C957,Main!$A$2:$A$1299,0))</f>
        <v/>
      </c>
    </row>
    <row r="958" spans="1:5" x14ac:dyDescent="0.45">
      <c r="A958" t="s">
        <v>1838</v>
      </c>
      <c r="C958" t="str">
        <f t="shared" si="14"/>
        <v>ThingDef+BS_GeneDicombobulator.label</v>
      </c>
      <c r="D958" t="s">
        <v>4023</v>
      </c>
      <c r="E958">
        <f>IF(ISERROR(B958),"",MATCH(C958,Main!$A$2:$A$1299,0))</f>
        <v>724</v>
      </c>
    </row>
    <row r="959" spans="1:5" x14ac:dyDescent="0.45">
      <c r="A959" t="s">
        <v>1841</v>
      </c>
      <c r="C959" t="str">
        <f t="shared" si="14"/>
        <v>ThingDef+BS_GeneDicombobulator.description</v>
      </c>
      <c r="D959" t="s">
        <v>4024</v>
      </c>
      <c r="E959">
        <f>IF(ISERROR(B959),"",MATCH(C959,Main!$A$2:$A$1299,0))</f>
        <v>725</v>
      </c>
    </row>
    <row r="960" spans="1:5" x14ac:dyDescent="0.45">
      <c r="A960" t="s">
        <v>4025</v>
      </c>
      <c r="B960" s="1" t="s">
        <v>4190</v>
      </c>
      <c r="C960" t="str">
        <f t="shared" si="14"/>
        <v>ThingDef+BS_GeneDicombobulator.comps.1.useLabel</v>
      </c>
      <c r="D960" t="s">
        <v>4019</v>
      </c>
      <c r="E960">
        <f>IF(ISERROR(B960),"",MATCH(C960,Main!$A$2:$A$1299,0))</f>
        <v>726</v>
      </c>
    </row>
    <row r="961" spans="1:5" x14ac:dyDescent="0.45">
      <c r="A961" t="s">
        <v>1845</v>
      </c>
      <c r="C961" t="str">
        <f t="shared" si="14"/>
        <v>ThingDef+BS_GeneGeneIntegrator.label</v>
      </c>
      <c r="D961" t="s">
        <v>4026</v>
      </c>
      <c r="E961">
        <f>IF(ISERROR(B961),"",MATCH(C961,Main!$A$2:$A$1299,0))</f>
        <v>727</v>
      </c>
    </row>
    <row r="962" spans="1:5" x14ac:dyDescent="0.45">
      <c r="A962" t="s">
        <v>1848</v>
      </c>
      <c r="C962" t="str">
        <f t="shared" si="14"/>
        <v>ThingDef+BS_GeneGeneIntegrator.description</v>
      </c>
      <c r="D962" t="s">
        <v>4027</v>
      </c>
      <c r="E962">
        <f>IF(ISERROR(B962),"",MATCH(C962,Main!$A$2:$A$1299,0))</f>
        <v>728</v>
      </c>
    </row>
    <row r="963" spans="1:5" x14ac:dyDescent="0.45">
      <c r="A963" t="s">
        <v>4028</v>
      </c>
      <c r="B963" s="1" t="s">
        <v>4192</v>
      </c>
      <c r="C963" t="str">
        <f t="shared" ref="C963:C975" si="15">IF(B963="",A963,B963)</f>
        <v>ThingDef+BS_GeneGeneIntegrator.comps.1.useLabel</v>
      </c>
      <c r="D963" t="s">
        <v>4019</v>
      </c>
      <c r="E963">
        <f>IF(ISERROR(B963),"",MATCH(C963,Main!$A$2:$A$1299,0))</f>
        <v>729</v>
      </c>
    </row>
    <row r="964" spans="1:5" x14ac:dyDescent="0.45">
      <c r="A964" t="s">
        <v>1852</v>
      </c>
      <c r="C964" t="str">
        <f t="shared" si="15"/>
        <v>ThingDef+BS_XenoCopy.label</v>
      </c>
      <c r="D964" t="s">
        <v>4029</v>
      </c>
      <c r="E964">
        <f>IF(ISERROR(B964),"",MATCH(C964,Main!$A$2:$A$1299,0))</f>
        <v>730</v>
      </c>
    </row>
    <row r="965" spans="1:5" x14ac:dyDescent="0.45">
      <c r="A965" t="s">
        <v>1855</v>
      </c>
      <c r="C965" t="str">
        <f t="shared" si="15"/>
        <v>ThingDef+BS_XenoCopy.description</v>
      </c>
      <c r="D965" t="s">
        <v>4030</v>
      </c>
      <c r="E965">
        <f>IF(ISERROR(B965),"",MATCH(C965,Main!$A$2:$A$1299,0))</f>
        <v>731</v>
      </c>
    </row>
    <row r="966" spans="1:5" x14ac:dyDescent="0.45">
      <c r="A966" t="s">
        <v>4031</v>
      </c>
      <c r="B966" s="1" t="s">
        <v>4194</v>
      </c>
      <c r="C966" t="str">
        <f t="shared" si="15"/>
        <v>ThingDef+BS_XenoCopy.comps.1.useLabel</v>
      </c>
      <c r="D966" t="s">
        <v>4019</v>
      </c>
      <c r="E966">
        <f>IF(ISERROR(B966),"",MATCH(C966,Main!$A$2:$A$1299,0))</f>
        <v>732</v>
      </c>
    </row>
    <row r="967" spans="1:5" x14ac:dyDescent="0.45">
      <c r="A967" t="s">
        <v>1859</v>
      </c>
      <c r="C967" t="str">
        <f t="shared" si="15"/>
        <v>ThingDef+BS_CreateXenogerm.label</v>
      </c>
      <c r="D967" t="s">
        <v>4032</v>
      </c>
      <c r="E967">
        <f>IF(ISERROR(B967),"",MATCH(C967,Main!$A$2:$A$1299,0))</f>
        <v>733</v>
      </c>
    </row>
    <row r="968" spans="1:5" x14ac:dyDescent="0.45">
      <c r="A968" t="s">
        <v>1862</v>
      </c>
      <c r="C968" t="str">
        <f t="shared" si="15"/>
        <v>ThingDef+BS_CreateXenogerm.description</v>
      </c>
      <c r="D968" t="s">
        <v>4033</v>
      </c>
      <c r="E968">
        <f>IF(ISERROR(B968),"",MATCH(C968,Main!$A$2:$A$1299,0))</f>
        <v>734</v>
      </c>
    </row>
    <row r="969" spans="1:5" x14ac:dyDescent="0.45">
      <c r="A969" t="s">
        <v>4034</v>
      </c>
      <c r="B969" s="1" t="s">
        <v>4196</v>
      </c>
      <c r="C969" t="str">
        <f t="shared" si="15"/>
        <v>ThingDef+BS_CreateXenogerm.comps.1.useLabel</v>
      </c>
      <c r="D969" t="s">
        <v>4019</v>
      </c>
      <c r="E969">
        <f>IF(ISERROR(B969),"",MATCH(C969,Main!$A$2:$A$1299,0))</f>
        <v>735</v>
      </c>
    </row>
    <row r="970" spans="1:5" x14ac:dyDescent="0.45">
      <c r="A970" t="s">
        <v>1866</v>
      </c>
      <c r="C970" t="str">
        <f t="shared" si="15"/>
        <v>ThingDef+BS_CreateArchiteXenogerm.label</v>
      </c>
      <c r="D970" t="s">
        <v>4035</v>
      </c>
      <c r="E970">
        <f>IF(ISERROR(B970),"",MATCH(C970,Main!$A$2:$A$1299,0))</f>
        <v>736</v>
      </c>
    </row>
    <row r="971" spans="1:5" x14ac:dyDescent="0.45">
      <c r="A971" t="s">
        <v>1869</v>
      </c>
      <c r="C971" t="str">
        <f t="shared" si="15"/>
        <v>ThingDef+BS_CreateArchiteXenogerm.description</v>
      </c>
      <c r="D971" t="s">
        <v>4036</v>
      </c>
      <c r="E971">
        <f>IF(ISERROR(B971),"",MATCH(C971,Main!$A$2:$A$1299,0))</f>
        <v>737</v>
      </c>
    </row>
    <row r="972" spans="1:5" x14ac:dyDescent="0.45">
      <c r="A972" t="s">
        <v>4037</v>
      </c>
      <c r="B972" s="1" t="s">
        <v>4198</v>
      </c>
      <c r="C972" t="str">
        <f t="shared" si="15"/>
        <v>ThingDef+BS_CreateArchiteXenogerm.comps.1.useLabel</v>
      </c>
      <c r="D972" t="s">
        <v>4019</v>
      </c>
      <c r="E972">
        <f>IF(ISERROR(B972),"",MATCH(C972,Main!$A$2:$A$1299,0))</f>
        <v>738</v>
      </c>
    </row>
    <row r="973" spans="1:5" x14ac:dyDescent="0.45">
      <c r="A973" t="s">
        <v>1873</v>
      </c>
      <c r="C973" t="str">
        <f t="shared" si="15"/>
        <v>ThingDef+BS_MealLargeSurvivalPack.label</v>
      </c>
      <c r="D973" t="s">
        <v>4038</v>
      </c>
      <c r="E973">
        <f>IF(ISERROR(B973),"",MATCH(C973,Main!$A$2:$A$1299,0))</f>
        <v>739</v>
      </c>
    </row>
    <row r="974" spans="1:5" x14ac:dyDescent="0.45">
      <c r="A974" t="s">
        <v>1876</v>
      </c>
      <c r="C974" t="str">
        <f t="shared" si="15"/>
        <v>ThingDef+BS_MealLargeSurvivalPack.description</v>
      </c>
      <c r="D974" t="s">
        <v>4039</v>
      </c>
      <c r="E974">
        <f>IF(ISERROR(B974),"",MATCH(C974,Main!$A$2:$A$1299,0))</f>
        <v>740</v>
      </c>
    </row>
    <row r="975" spans="1:5" x14ac:dyDescent="0.45">
      <c r="A975" t="s">
        <v>1879</v>
      </c>
      <c r="C975" t="str">
        <f t="shared" si="15"/>
        <v>ThingDef+BS_MealLargeSimple.label</v>
      </c>
      <c r="D975" t="s">
        <v>4040</v>
      </c>
      <c r="E975">
        <f>IF(ISERROR(B975),"",MATCH(C975,Main!$A$2:$A$1299,0))</f>
        <v>741</v>
      </c>
    </row>
    <row r="976" spans="1:5" x14ac:dyDescent="0.45">
      <c r="A976" t="s">
        <v>1882</v>
      </c>
      <c r="C976" t="str">
        <f t="shared" ref="C963:C1026" si="16">IF(B976="",A976,B976)</f>
        <v>ThingDef+BS_MealLargeSimple.description</v>
      </c>
      <c r="D976" t="s">
        <v>4041</v>
      </c>
      <c r="E976">
        <f>IF(ISERROR(B976),"",MATCH(C976,Main!$A$2:$A$1299,0))</f>
        <v>742</v>
      </c>
    </row>
    <row r="977" spans="1:5" x14ac:dyDescent="0.45">
      <c r="A977" t="s">
        <v>1885</v>
      </c>
      <c r="C977" t="str">
        <f t="shared" si="16"/>
        <v>ThingDef+BS_MealLargeFine.label</v>
      </c>
      <c r="D977" t="s">
        <v>4042</v>
      </c>
      <c r="E977">
        <f>IF(ISERROR(B977),"",MATCH(C977,Main!$A$2:$A$1299,0))</f>
        <v>743</v>
      </c>
    </row>
    <row r="978" spans="1:5" x14ac:dyDescent="0.45">
      <c r="A978" t="s">
        <v>1888</v>
      </c>
      <c r="C978" t="str">
        <f t="shared" si="16"/>
        <v>ThingDef+BS_MealLargeFine.description</v>
      </c>
      <c r="D978" t="s">
        <v>4043</v>
      </c>
      <c r="E978">
        <f>IF(ISERROR(B978),"",MATCH(C978,Main!$A$2:$A$1299,0))</f>
        <v>744</v>
      </c>
    </row>
    <row r="979" spans="1:5" x14ac:dyDescent="0.45">
      <c r="A979" t="s">
        <v>1891</v>
      </c>
      <c r="C979" t="str">
        <f t="shared" si="16"/>
        <v>ThingDef+BS_MealLargeFine_Veg.label</v>
      </c>
      <c r="D979" t="s">
        <v>4044</v>
      </c>
      <c r="E979">
        <f>IF(ISERROR(B979),"",MATCH(C979,Main!$A$2:$A$1299,0))</f>
        <v>745</v>
      </c>
    </row>
    <row r="980" spans="1:5" x14ac:dyDescent="0.45">
      <c r="A980" t="s">
        <v>1894</v>
      </c>
      <c r="C980" t="str">
        <f t="shared" si="16"/>
        <v>ThingDef+BS_MealLargeFine_Veg.description</v>
      </c>
      <c r="D980" t="s">
        <v>4045</v>
      </c>
      <c r="E980">
        <f>IF(ISERROR(B980),"",MATCH(C980,Main!$A$2:$A$1299,0))</f>
        <v>746</v>
      </c>
    </row>
    <row r="981" spans="1:5" x14ac:dyDescent="0.45">
      <c r="A981" t="s">
        <v>1897</v>
      </c>
      <c r="C981" t="str">
        <f t="shared" si="16"/>
        <v>ThingDef+BS_MealLargeFine_Meat.label</v>
      </c>
      <c r="D981" t="s">
        <v>4046</v>
      </c>
      <c r="E981">
        <f>IF(ISERROR(B981),"",MATCH(C981,Main!$A$2:$A$1299,0))</f>
        <v>747</v>
      </c>
    </row>
    <row r="982" spans="1:5" x14ac:dyDescent="0.45">
      <c r="A982" t="s">
        <v>1900</v>
      </c>
      <c r="C982" t="str">
        <f t="shared" si="16"/>
        <v>ThingDef+BS_MealLargeFine_Meat.description</v>
      </c>
      <c r="D982" t="s">
        <v>4047</v>
      </c>
      <c r="E982">
        <f>IF(ISERROR(B982),"",MATCH(C982,Main!$A$2:$A$1299,0))</f>
        <v>748</v>
      </c>
    </row>
    <row r="983" spans="1:5" x14ac:dyDescent="0.45">
      <c r="A983" t="s">
        <v>1903</v>
      </c>
      <c r="C983" t="str">
        <f t="shared" si="16"/>
        <v>ThingDef+BS_MealLargeLavish.description</v>
      </c>
      <c r="D983" t="s">
        <v>4048</v>
      </c>
      <c r="E983">
        <f>IF(ISERROR(B983),"",MATCH(C983,Main!$A$2:$A$1299,0))</f>
        <v>749</v>
      </c>
    </row>
    <row r="984" spans="1:5" x14ac:dyDescent="0.45">
      <c r="A984" t="s">
        <v>1906</v>
      </c>
      <c r="C984" t="str">
        <f t="shared" si="16"/>
        <v>ThingDef+BS_MealLargeLavish.label</v>
      </c>
      <c r="D984" t="s">
        <v>4049</v>
      </c>
      <c r="E984">
        <f>IF(ISERROR(B984),"",MATCH(C984,Main!$A$2:$A$1299,0))</f>
        <v>750</v>
      </c>
    </row>
    <row r="985" spans="1:5" x14ac:dyDescent="0.45">
      <c r="A985" t="s">
        <v>1909</v>
      </c>
      <c r="C985" t="str">
        <f t="shared" si="16"/>
        <v>ThingDef+BS_MealLargeLavish_Veg.description</v>
      </c>
      <c r="D985" t="s">
        <v>4048</v>
      </c>
      <c r="E985">
        <f>IF(ISERROR(B985),"",MATCH(C985,Main!$A$2:$A$1299,0))</f>
        <v>751</v>
      </c>
    </row>
    <row r="986" spans="1:5" x14ac:dyDescent="0.45">
      <c r="A986" t="s">
        <v>1911</v>
      </c>
      <c r="C986" t="str">
        <f t="shared" si="16"/>
        <v>ThingDef+BS_MealLargeLavish_Veg.label</v>
      </c>
      <c r="D986" t="s">
        <v>4050</v>
      </c>
      <c r="E986">
        <f>IF(ISERROR(B986),"",MATCH(C986,Main!$A$2:$A$1299,0))</f>
        <v>752</v>
      </c>
    </row>
    <row r="987" spans="1:5" x14ac:dyDescent="0.45">
      <c r="A987" t="s">
        <v>1914</v>
      </c>
      <c r="C987" t="str">
        <f t="shared" si="16"/>
        <v>ThingDef+BS_MealLargeLavish_Meat.description</v>
      </c>
      <c r="D987" t="s">
        <v>4048</v>
      </c>
      <c r="E987">
        <f>IF(ISERROR(B987),"",MATCH(C987,Main!$A$2:$A$1299,0))</f>
        <v>753</v>
      </c>
    </row>
    <row r="988" spans="1:5" x14ac:dyDescent="0.45">
      <c r="A988" t="s">
        <v>1916</v>
      </c>
      <c r="C988" t="str">
        <f t="shared" si="16"/>
        <v>ThingDef+BS_MealLargeLavish_Meat.label</v>
      </c>
      <c r="D988" t="s">
        <v>4051</v>
      </c>
      <c r="E988">
        <f>IF(ISERROR(B988),"",MATCH(C988,Main!$A$2:$A$1299,0))</f>
        <v>754</v>
      </c>
    </row>
    <row r="989" spans="1:5" x14ac:dyDescent="0.45">
      <c r="A989" t="s">
        <v>1924</v>
      </c>
      <c r="C989" t="str">
        <f t="shared" si="16"/>
        <v>ThingDef+BS_OgreClub.label</v>
      </c>
      <c r="D989" t="s">
        <v>4052</v>
      </c>
      <c r="E989">
        <f>IF(ISERROR(B989),"",MATCH(C989,Main!$A$2:$A$1299,0))</f>
        <v>757</v>
      </c>
    </row>
    <row r="990" spans="1:5" x14ac:dyDescent="0.45">
      <c r="A990" t="s">
        <v>1927</v>
      </c>
      <c r="C990" t="str">
        <f t="shared" si="16"/>
        <v>ThingDef+BS_OgreClub.description</v>
      </c>
      <c r="D990" t="s">
        <v>4053</v>
      </c>
      <c r="E990">
        <f>IF(ISERROR(B990),"",MATCH(C990,Main!$A$2:$A$1299,0))</f>
        <v>758</v>
      </c>
    </row>
    <row r="991" spans="1:5" x14ac:dyDescent="0.45">
      <c r="A991" t="s">
        <v>1930</v>
      </c>
      <c r="C991" t="str">
        <f t="shared" si="16"/>
        <v>ThingDef+BS_OgreClub.tools.0.label</v>
      </c>
      <c r="D991" t="s">
        <v>4054</v>
      </c>
      <c r="E991">
        <f>IF(ISERROR(B991),"",MATCH(C991,Main!$A$2:$A$1299,0))</f>
        <v>759</v>
      </c>
    </row>
    <row r="992" spans="1:5" x14ac:dyDescent="0.45">
      <c r="A992" t="s">
        <v>1933</v>
      </c>
      <c r="C992" t="str">
        <f t="shared" si="16"/>
        <v>ThingDef+BS_OgreClub.tools.1.label</v>
      </c>
      <c r="D992" t="s">
        <v>4055</v>
      </c>
      <c r="E992">
        <f>IF(ISERROR(B992),"",MATCH(C992,Main!$A$2:$A$1299,0))</f>
        <v>760</v>
      </c>
    </row>
    <row r="993" spans="1:5" x14ac:dyDescent="0.45">
      <c r="A993" t="s">
        <v>1936</v>
      </c>
      <c r="C993" t="str">
        <f t="shared" si="16"/>
        <v>ThingDef+BS_GiantHammer.label</v>
      </c>
      <c r="D993" t="s">
        <v>4056</v>
      </c>
      <c r="E993">
        <f>IF(ISERROR(B993),"",MATCH(C993,Main!$A$2:$A$1299,0))</f>
        <v>761</v>
      </c>
    </row>
    <row r="994" spans="1:5" x14ac:dyDescent="0.45">
      <c r="A994" t="s">
        <v>1939</v>
      </c>
      <c r="C994" t="str">
        <f t="shared" si="16"/>
        <v>ThingDef+BS_GiantHammer.description</v>
      </c>
      <c r="D994" t="s">
        <v>4057</v>
      </c>
      <c r="E994">
        <f>IF(ISERROR(B994),"",MATCH(C994,Main!$A$2:$A$1299,0))</f>
        <v>762</v>
      </c>
    </row>
    <row r="995" spans="1:5" x14ac:dyDescent="0.45">
      <c r="A995" t="s">
        <v>1942</v>
      </c>
      <c r="C995" t="str">
        <f t="shared" si="16"/>
        <v>ThingDef+BS_GiantHammer.tools.0.label</v>
      </c>
      <c r="D995" t="s">
        <v>4055</v>
      </c>
      <c r="E995">
        <f>IF(ISERROR(B995),"",MATCH(C995,Main!$A$2:$A$1299,0))</f>
        <v>763</v>
      </c>
    </row>
    <row r="996" spans="1:5" x14ac:dyDescent="0.45">
      <c r="A996" t="s">
        <v>1944</v>
      </c>
      <c r="C996" t="str">
        <f t="shared" si="16"/>
        <v>ThingDef+BS_GiantHammer.tools.1.label</v>
      </c>
      <c r="D996" t="s">
        <v>4058</v>
      </c>
      <c r="E996">
        <f>IF(ISERROR(B996),"",MATCH(C996,Main!$A$2:$A$1299,0))</f>
        <v>764</v>
      </c>
    </row>
    <row r="997" spans="1:5" x14ac:dyDescent="0.45">
      <c r="A997" t="s">
        <v>1947</v>
      </c>
      <c r="C997" t="str">
        <f t="shared" si="16"/>
        <v>ThingDef+BS_JotunHammer.label</v>
      </c>
      <c r="D997" t="s">
        <v>4059</v>
      </c>
      <c r="E997">
        <f>IF(ISERROR(B997),"",MATCH(C997,Main!$A$2:$A$1299,0))</f>
        <v>765</v>
      </c>
    </row>
    <row r="998" spans="1:5" x14ac:dyDescent="0.45">
      <c r="A998" t="s">
        <v>1950</v>
      </c>
      <c r="C998" t="str">
        <f t="shared" si="16"/>
        <v>ThingDef+BS_JotunHammer.description</v>
      </c>
      <c r="D998" t="s">
        <v>4060</v>
      </c>
      <c r="E998">
        <f>IF(ISERROR(B998),"",MATCH(C998,Main!$A$2:$A$1299,0))</f>
        <v>766</v>
      </c>
    </row>
    <row r="999" spans="1:5" x14ac:dyDescent="0.45">
      <c r="A999" t="s">
        <v>1953</v>
      </c>
      <c r="C999" t="str">
        <f t="shared" si="16"/>
        <v>ThingDef+BS_JotunHammer.tools.0.label</v>
      </c>
      <c r="D999" t="s">
        <v>4054</v>
      </c>
      <c r="E999">
        <f>IF(ISERROR(B999),"",MATCH(C999,Main!$A$2:$A$1299,0))</f>
        <v>767</v>
      </c>
    </row>
    <row r="1000" spans="1:5" x14ac:dyDescent="0.45">
      <c r="A1000" t="s">
        <v>1955</v>
      </c>
      <c r="C1000" t="str">
        <f t="shared" si="16"/>
        <v>ThingDef+BS_JotunHammer.tools.1.label</v>
      </c>
      <c r="D1000" t="s">
        <v>4055</v>
      </c>
      <c r="E1000">
        <f>IF(ISERROR(B1000),"",MATCH(C1000,Main!$A$2:$A$1299,0))</f>
        <v>768</v>
      </c>
    </row>
    <row r="1001" spans="1:5" x14ac:dyDescent="0.45">
      <c r="A1001" t="s">
        <v>1957</v>
      </c>
      <c r="C1001" t="str">
        <f t="shared" si="16"/>
        <v>ThingDef+BS_JotunSword.label</v>
      </c>
      <c r="D1001" t="s">
        <v>4061</v>
      </c>
      <c r="E1001">
        <f>IF(ISERROR(B1001),"",MATCH(C1001,Main!$A$2:$A$1299,0))</f>
        <v>769</v>
      </c>
    </row>
    <row r="1002" spans="1:5" x14ac:dyDescent="0.45">
      <c r="A1002" t="s">
        <v>1960</v>
      </c>
      <c r="C1002" t="str">
        <f t="shared" si="16"/>
        <v>ThingDef+BS_JotunSword.description</v>
      </c>
      <c r="D1002" t="s">
        <v>4062</v>
      </c>
      <c r="E1002">
        <f>IF(ISERROR(B1002),"",MATCH(C1002,Main!$A$2:$A$1299,0))</f>
        <v>770</v>
      </c>
    </row>
    <row r="1003" spans="1:5" x14ac:dyDescent="0.45">
      <c r="A1003" t="s">
        <v>1963</v>
      </c>
      <c r="C1003" t="str">
        <f t="shared" si="16"/>
        <v>ThingDef+BS_JotunSword.tools.0.label</v>
      </c>
      <c r="D1003" t="s">
        <v>4054</v>
      </c>
      <c r="E1003">
        <f>IF(ISERROR(B1003),"",MATCH(C1003,Main!$A$2:$A$1299,0))</f>
        <v>771</v>
      </c>
    </row>
    <row r="1004" spans="1:5" x14ac:dyDescent="0.45">
      <c r="A1004" t="s">
        <v>1965</v>
      </c>
      <c r="C1004" t="str">
        <f t="shared" si="16"/>
        <v>ThingDef+BS_JotunSword.tools.1.label</v>
      </c>
      <c r="D1004" t="s">
        <v>4063</v>
      </c>
      <c r="E1004">
        <f>IF(ISERROR(B1004),"",MATCH(C1004,Main!$A$2:$A$1299,0))</f>
        <v>772</v>
      </c>
    </row>
    <row r="1005" spans="1:5" x14ac:dyDescent="0.45">
      <c r="A1005" t="s">
        <v>1968</v>
      </c>
      <c r="C1005" t="str">
        <f t="shared" si="16"/>
        <v>ThingDef+BS_JotunSword.tools.2.label</v>
      </c>
      <c r="D1005" t="s">
        <v>4064</v>
      </c>
      <c r="E1005">
        <f>IF(ISERROR(B1005),"",MATCH(C1005,Main!$A$2:$A$1299,0))</f>
        <v>773</v>
      </c>
    </row>
    <row r="1006" spans="1:5" x14ac:dyDescent="0.45">
      <c r="A1006" t="s">
        <v>1971</v>
      </c>
      <c r="C1006" t="str">
        <f t="shared" si="16"/>
        <v>ThingDef+BS_SurtrSword.label</v>
      </c>
      <c r="D1006" t="s">
        <v>4065</v>
      </c>
      <c r="E1006">
        <f>IF(ISERROR(B1006),"",MATCH(C1006,Main!$A$2:$A$1299,0))</f>
        <v>774</v>
      </c>
    </row>
    <row r="1007" spans="1:5" x14ac:dyDescent="0.45">
      <c r="A1007" t="s">
        <v>1974</v>
      </c>
      <c r="C1007" t="str">
        <f t="shared" si="16"/>
        <v>ThingDef+BS_SurtrSword.description</v>
      </c>
      <c r="D1007" t="s">
        <v>4066</v>
      </c>
      <c r="E1007">
        <f>IF(ISERROR(B1007),"",MATCH(C1007,Main!$A$2:$A$1299,0))</f>
        <v>775</v>
      </c>
    </row>
    <row r="1008" spans="1:5" x14ac:dyDescent="0.45">
      <c r="A1008" t="s">
        <v>1977</v>
      </c>
      <c r="C1008" t="str">
        <f t="shared" si="16"/>
        <v>ThingDef+BS_SurtrSword.tools.0.label</v>
      </c>
      <c r="D1008" t="s">
        <v>4054</v>
      </c>
      <c r="E1008">
        <f>IF(ISERROR(B1008),"",MATCH(C1008,Main!$A$2:$A$1299,0))</f>
        <v>776</v>
      </c>
    </row>
    <row r="1009" spans="1:5" x14ac:dyDescent="0.45">
      <c r="A1009" t="s">
        <v>1979</v>
      </c>
      <c r="C1009" t="str">
        <f t="shared" si="16"/>
        <v>ThingDef+BS_SurtrSword.tools.1.label</v>
      </c>
      <c r="D1009" t="s">
        <v>4063</v>
      </c>
      <c r="E1009">
        <f>IF(ISERROR(B1009),"",MATCH(C1009,Main!$A$2:$A$1299,0))</f>
        <v>777</v>
      </c>
    </row>
    <row r="1010" spans="1:5" x14ac:dyDescent="0.45">
      <c r="A1010" t="s">
        <v>1981</v>
      </c>
      <c r="C1010" t="str">
        <f t="shared" si="16"/>
        <v>ThingDef+BS_SurtrSword.tools.2.label</v>
      </c>
      <c r="D1010" t="s">
        <v>4064</v>
      </c>
      <c r="E1010">
        <f>IF(ISERROR(B1010),"",MATCH(C1010,Main!$A$2:$A$1299,0))</f>
        <v>778</v>
      </c>
    </row>
    <row r="1011" spans="1:5" x14ac:dyDescent="0.45">
      <c r="A1011" t="s">
        <v>1983</v>
      </c>
      <c r="C1011" t="str">
        <f t="shared" si="16"/>
        <v>ThingDef+BS_SkrymirHammer.label</v>
      </c>
      <c r="D1011" t="s">
        <v>4067</v>
      </c>
      <c r="E1011">
        <f>IF(ISERROR(B1011),"",MATCH(C1011,Main!$A$2:$A$1299,0))</f>
        <v>779</v>
      </c>
    </row>
    <row r="1012" spans="1:5" x14ac:dyDescent="0.45">
      <c r="A1012" t="s">
        <v>1986</v>
      </c>
      <c r="C1012" t="str">
        <f t="shared" si="16"/>
        <v>ThingDef+BS_SkrymirHammer.description</v>
      </c>
      <c r="D1012" t="s">
        <v>4068</v>
      </c>
      <c r="E1012">
        <f>IF(ISERROR(B1012),"",MATCH(C1012,Main!$A$2:$A$1299,0))</f>
        <v>780</v>
      </c>
    </row>
    <row r="1013" spans="1:5" x14ac:dyDescent="0.45">
      <c r="A1013" t="s">
        <v>1989</v>
      </c>
      <c r="C1013" t="str">
        <f t="shared" si="16"/>
        <v>ThingDef+BS_SkrymirHammer.tools.0.label</v>
      </c>
      <c r="D1013" t="s">
        <v>4054</v>
      </c>
      <c r="E1013">
        <f>IF(ISERROR(B1013),"",MATCH(C1013,Main!$A$2:$A$1299,0))</f>
        <v>781</v>
      </c>
    </row>
    <row r="1014" spans="1:5" x14ac:dyDescent="0.45">
      <c r="A1014" t="s">
        <v>1991</v>
      </c>
      <c r="C1014" t="str">
        <f t="shared" si="16"/>
        <v>ThingDef+BS_SkrymirHammer.tools.1.label</v>
      </c>
      <c r="D1014" t="s">
        <v>4055</v>
      </c>
      <c r="E1014">
        <f>IF(ISERROR(B1014),"",MATCH(C1014,Main!$A$2:$A$1299,0))</f>
        <v>782</v>
      </c>
    </row>
    <row r="1015" spans="1:5" x14ac:dyDescent="0.45">
      <c r="A1015" t="s">
        <v>1993</v>
      </c>
      <c r="C1015" t="str">
        <f t="shared" si="16"/>
        <v>ThingDef+BS_JotunJavelin.label</v>
      </c>
      <c r="D1015" t="s">
        <v>4069</v>
      </c>
      <c r="E1015">
        <f>IF(ISERROR(B1015),"",MATCH(C1015,Main!$A$2:$A$1299,0))</f>
        <v>783</v>
      </c>
    </row>
    <row r="1016" spans="1:5" x14ac:dyDescent="0.45">
      <c r="A1016" t="s">
        <v>1996</v>
      </c>
      <c r="C1016" t="str">
        <f t="shared" si="16"/>
        <v>ThingDef+BS_JotunJavelin.description</v>
      </c>
      <c r="D1016" t="s">
        <v>4070</v>
      </c>
      <c r="E1016">
        <f>IF(ISERROR(B1016),"",MATCH(C1016,Main!$A$2:$A$1299,0))</f>
        <v>785</v>
      </c>
    </row>
    <row r="1017" spans="1:5" x14ac:dyDescent="0.45">
      <c r="A1017" t="s">
        <v>1999</v>
      </c>
      <c r="C1017" t="str">
        <f t="shared" si="16"/>
        <v>ThingDef+BS_JotunJavelin.tools.0.label</v>
      </c>
      <c r="D1017" t="s">
        <v>4071</v>
      </c>
      <c r="E1017">
        <f>IF(ISERROR(B1017),"",MATCH(C1017,Main!$A$2:$A$1299,0))</f>
        <v>786</v>
      </c>
    </row>
    <row r="1018" spans="1:5" x14ac:dyDescent="0.45">
      <c r="A1018" t="s">
        <v>2002</v>
      </c>
      <c r="C1018" t="str">
        <f t="shared" si="16"/>
        <v>ThingDef+BS_JotunJavelin.tools.1.label</v>
      </c>
      <c r="D1018" t="s">
        <v>4063</v>
      </c>
      <c r="E1018">
        <f>IF(ISERROR(B1018),"",MATCH(C1018,Main!$A$2:$A$1299,0))</f>
        <v>787</v>
      </c>
    </row>
    <row r="1019" spans="1:5" x14ac:dyDescent="0.45">
      <c r="A1019" t="s">
        <v>2004</v>
      </c>
      <c r="C1019" t="str">
        <f t="shared" si="16"/>
        <v>ThingDef+BS_JotunJavelinProjectile.label</v>
      </c>
      <c r="D1019" t="s">
        <v>4069</v>
      </c>
      <c r="E1019">
        <f>IF(ISERROR(B1019),"",MATCH(C1019,Main!$A$2:$A$1299,0))</f>
        <v>788</v>
      </c>
    </row>
    <row r="1020" spans="1:5" x14ac:dyDescent="0.45">
      <c r="A1020" t="s">
        <v>4200</v>
      </c>
      <c r="C1020" t="str">
        <f t="shared" si="16"/>
        <v>ThingDef+BS_JotunJavelin.verbs.Verb_Shoot.label</v>
      </c>
      <c r="D1020" t="s">
        <v>4069</v>
      </c>
      <c r="E1020">
        <f>IF(ISERROR(B1020),"",MATCH(C1020,Main!$A$2:$A$1299,0))</f>
        <v>784</v>
      </c>
    </row>
    <row r="1021" spans="1:5" x14ac:dyDescent="0.45">
      <c r="A1021" t="s">
        <v>2007</v>
      </c>
      <c r="C1021" t="str">
        <f t="shared" si="16"/>
        <v>ThingDef+BS_OgreThrowinRock.label</v>
      </c>
      <c r="D1021" t="s">
        <v>4072</v>
      </c>
      <c r="E1021">
        <f>IF(ISERROR(B1021),"",MATCH(C1021,Main!$A$2:$A$1299,0))</f>
        <v>789</v>
      </c>
    </row>
    <row r="1022" spans="1:5" x14ac:dyDescent="0.45">
      <c r="A1022" t="s">
        <v>2010</v>
      </c>
      <c r="C1022" t="str">
        <f t="shared" si="16"/>
        <v>ThingDef+BS_OgreThrowinRock.description</v>
      </c>
      <c r="D1022" t="s">
        <v>4073</v>
      </c>
      <c r="E1022">
        <f>IF(ISERROR(B1022),"",MATCH(C1022,Main!$A$2:$A$1299,0))</f>
        <v>791</v>
      </c>
    </row>
    <row r="1023" spans="1:5" x14ac:dyDescent="0.45">
      <c r="A1023" t="s">
        <v>2013</v>
      </c>
      <c r="C1023" t="str">
        <f t="shared" si="16"/>
        <v>ThingDef+BS_OgreThrowinRock.tools.0.label</v>
      </c>
      <c r="D1023" t="s">
        <v>4074</v>
      </c>
      <c r="E1023">
        <f>IF(ISERROR(B1023),"",MATCH(C1023,Main!$A$2:$A$1299,0))</f>
        <v>792</v>
      </c>
    </row>
    <row r="1024" spans="1:5" x14ac:dyDescent="0.45">
      <c r="A1024" t="s">
        <v>4075</v>
      </c>
      <c r="C1024" t="str">
        <f t="shared" si="16"/>
        <v>ThingDef+BS_OgreThrowinRock.verbs.Verb_Shoot.label</v>
      </c>
      <c r="D1024" t="s">
        <v>4072</v>
      </c>
      <c r="E1024">
        <f>IF(ISERROR(B1024),"",MATCH(C1024,Main!$A$2:$A$1299,0))</f>
        <v>790</v>
      </c>
    </row>
    <row r="1025" spans="1:5" x14ac:dyDescent="0.45">
      <c r="A1025" t="s">
        <v>2016</v>
      </c>
      <c r="C1025" t="str">
        <f t="shared" si="16"/>
        <v>ThingDef+BS_ChunkProjectile.label</v>
      </c>
      <c r="D1025" t="s">
        <v>4076</v>
      </c>
      <c r="E1025">
        <f>IF(ISERROR(B1025),"",MATCH(C1025,Main!$A$2:$A$1299,0))</f>
        <v>793</v>
      </c>
    </row>
    <row r="1026" spans="1:5" x14ac:dyDescent="0.45">
      <c r="A1026" t="s">
        <v>2019</v>
      </c>
      <c r="C1026" t="str">
        <f t="shared" si="16"/>
        <v>ThingDef+BS_JotunRifle.label</v>
      </c>
      <c r="D1026" t="s">
        <v>4077</v>
      </c>
      <c r="E1026">
        <f>IF(ISERROR(B1026),"",MATCH(C1026,Main!$A$2:$A$1299,0))</f>
        <v>794</v>
      </c>
    </row>
    <row r="1027" spans="1:5" x14ac:dyDescent="0.45">
      <c r="A1027" t="s">
        <v>2022</v>
      </c>
      <c r="C1027" t="str">
        <f t="shared" ref="C1027:C1090" si="17">IF(B1027="",A1027,B1027)</f>
        <v>ThingDef+BS_JotunRifle.description</v>
      </c>
      <c r="D1027" t="s">
        <v>4078</v>
      </c>
      <c r="E1027">
        <f>IF(ISERROR(B1027),"",MATCH(C1027,Main!$A$2:$A$1299,0))</f>
        <v>796</v>
      </c>
    </row>
    <row r="1028" spans="1:5" x14ac:dyDescent="0.45">
      <c r="A1028" t="s">
        <v>2025</v>
      </c>
      <c r="C1028" t="str">
        <f t="shared" si="17"/>
        <v>ThingDef+BS_JotunRifle.tools.0.label</v>
      </c>
      <c r="D1028" t="s">
        <v>4079</v>
      </c>
      <c r="E1028">
        <f>IF(ISERROR(B1028),"",MATCH(C1028,Main!$A$2:$A$1299,0))</f>
        <v>797</v>
      </c>
    </row>
    <row r="1029" spans="1:5" x14ac:dyDescent="0.45">
      <c r="A1029" t="s">
        <v>2028</v>
      </c>
      <c r="C1029" t="str">
        <f t="shared" si="17"/>
        <v>ThingDef+BS_JotunRifle.tools.1.label</v>
      </c>
      <c r="D1029" t="s">
        <v>4080</v>
      </c>
      <c r="E1029">
        <f>IF(ISERROR(B1029),"",MATCH(C1029,Main!$A$2:$A$1299,0))</f>
        <v>798</v>
      </c>
    </row>
    <row r="1030" spans="1:5" x14ac:dyDescent="0.45">
      <c r="A1030" t="s">
        <v>4081</v>
      </c>
      <c r="C1030" t="str">
        <f t="shared" si="17"/>
        <v>ThingDef+BS_JotunRifle.verbs.Verb_Shoot.label</v>
      </c>
      <c r="D1030" t="s">
        <v>4077</v>
      </c>
      <c r="E1030">
        <f>IF(ISERROR(B1030),"",MATCH(C1030,Main!$A$2:$A$1299,0))</f>
        <v>795</v>
      </c>
    </row>
    <row r="1031" spans="1:5" x14ac:dyDescent="0.45">
      <c r="A1031" t="s">
        <v>2031</v>
      </c>
      <c r="C1031" t="str">
        <f t="shared" si="17"/>
        <v>ThingDef+BS_Bullet_JotunRifle.label</v>
      </c>
      <c r="D1031" t="s">
        <v>4082</v>
      </c>
      <c r="E1031">
        <f>IF(ISERROR(B1031),"",MATCH(C1031,Main!$A$2:$A$1299,0))</f>
        <v>799</v>
      </c>
    </row>
    <row r="1032" spans="1:5" x14ac:dyDescent="0.45">
      <c r="A1032" t="s">
        <v>2034</v>
      </c>
      <c r="C1032" t="str">
        <f t="shared" si="17"/>
        <v>ThingDef+BS_GiantMinigun.label</v>
      </c>
      <c r="D1032" t="s">
        <v>4083</v>
      </c>
      <c r="E1032">
        <f>IF(ISERROR(B1032),"",MATCH(C1032,Main!$A$2:$A$1299,0))</f>
        <v>800</v>
      </c>
    </row>
    <row r="1033" spans="1:5" x14ac:dyDescent="0.45">
      <c r="A1033" t="s">
        <v>2037</v>
      </c>
      <c r="C1033" t="str">
        <f t="shared" si="17"/>
        <v>ThingDef+BS_GiantMinigun.description</v>
      </c>
      <c r="D1033" t="s">
        <v>4084</v>
      </c>
      <c r="E1033">
        <f>IF(ISERROR(B1033),"",MATCH(C1033,Main!$A$2:$A$1299,0))</f>
        <v>802</v>
      </c>
    </row>
    <row r="1034" spans="1:5" x14ac:dyDescent="0.45">
      <c r="A1034" t="s">
        <v>2040</v>
      </c>
      <c r="C1034" t="str">
        <f t="shared" si="17"/>
        <v>ThingDef+BS_GiantMinigun.tools.0.label</v>
      </c>
      <c r="D1034" t="s">
        <v>4080</v>
      </c>
      <c r="E1034">
        <f>IF(ISERROR(B1034),"",MATCH(C1034,Main!$A$2:$A$1299,0))</f>
        <v>803</v>
      </c>
    </row>
    <row r="1035" spans="1:5" x14ac:dyDescent="0.45">
      <c r="A1035" t="s">
        <v>2043</v>
      </c>
      <c r="C1035" t="str">
        <f t="shared" si="17"/>
        <v>ThingDef+BS_GiantMinigunBullet.label</v>
      </c>
      <c r="D1035" t="s">
        <v>4085</v>
      </c>
      <c r="E1035">
        <f>IF(ISERROR(B1035),"",MATCH(C1035,Main!$A$2:$A$1299,0))</f>
        <v>804</v>
      </c>
    </row>
    <row r="1036" spans="1:5" x14ac:dyDescent="0.45">
      <c r="A1036" t="s">
        <v>4086</v>
      </c>
      <c r="C1036" t="str">
        <f t="shared" si="17"/>
        <v>ThingDef+BS_GiantMinigun.verbs.Verb_Shoot.label</v>
      </c>
      <c r="D1036" t="s">
        <v>4083</v>
      </c>
      <c r="E1036">
        <f>IF(ISERROR(B1036),"",MATCH(C1036,Main!$A$2:$A$1299,0))</f>
        <v>801</v>
      </c>
    </row>
    <row r="1037" spans="1:5" x14ac:dyDescent="0.45">
      <c r="A1037" t="s">
        <v>2046</v>
      </c>
      <c r="C1037" t="str">
        <f t="shared" si="17"/>
        <v>ThingDef+BS_JotunRocketLauncher.label</v>
      </c>
      <c r="D1037" t="s">
        <v>4087</v>
      </c>
      <c r="E1037">
        <f>IF(ISERROR(B1037),"",MATCH(C1037,Main!$A$2:$A$1299,0))</f>
        <v>805</v>
      </c>
    </row>
    <row r="1038" spans="1:5" x14ac:dyDescent="0.45">
      <c r="A1038" t="s">
        <v>2049</v>
      </c>
      <c r="C1038" t="str">
        <f t="shared" si="17"/>
        <v>ThingDef+BS_JotunRocketLauncher.description</v>
      </c>
      <c r="D1038" t="s">
        <v>4088</v>
      </c>
      <c r="E1038">
        <f>IF(ISERROR(B1038),"",MATCH(C1038,Main!$A$2:$A$1299,0))</f>
        <v>807</v>
      </c>
    </row>
    <row r="1039" spans="1:5" x14ac:dyDescent="0.45">
      <c r="A1039" t="s">
        <v>2052</v>
      </c>
      <c r="C1039" t="str">
        <f t="shared" si="17"/>
        <v>ThingDef+BS_JotunRocketLauncher.tools.0.label</v>
      </c>
      <c r="D1039" t="s">
        <v>4079</v>
      </c>
      <c r="E1039">
        <f>IF(ISERROR(B1039),"",MATCH(C1039,Main!$A$2:$A$1299,0))</f>
        <v>808</v>
      </c>
    </row>
    <row r="1040" spans="1:5" x14ac:dyDescent="0.45">
      <c r="A1040" t="s">
        <v>2054</v>
      </c>
      <c r="C1040" t="str">
        <f t="shared" si="17"/>
        <v>ThingDef+BS_JotunRocketLauncher.tools.1.label</v>
      </c>
      <c r="D1040" t="s">
        <v>4080</v>
      </c>
      <c r="E1040">
        <f>IF(ISERROR(B1040),"",MATCH(C1040,Main!$A$2:$A$1299,0))</f>
        <v>809</v>
      </c>
    </row>
    <row r="1041" spans="1:5" x14ac:dyDescent="0.45">
      <c r="A1041" t="s">
        <v>4089</v>
      </c>
      <c r="C1041" t="str">
        <f t="shared" si="17"/>
        <v>ThingDef+BS_JotunRocketLauncher.verbs.Verb_Shoot.label</v>
      </c>
      <c r="D1041" t="s">
        <v>4087</v>
      </c>
      <c r="E1041">
        <f>IF(ISERROR(B1041),"",MATCH(C1041,Main!$A$2:$A$1299,0))</f>
        <v>806</v>
      </c>
    </row>
    <row r="1042" spans="1:5" x14ac:dyDescent="0.45">
      <c r="A1042" t="s">
        <v>2056</v>
      </c>
      <c r="C1042" t="str">
        <f t="shared" si="17"/>
        <v>ThingDef+BS_Rocket.label</v>
      </c>
      <c r="D1042" t="s">
        <v>4090</v>
      </c>
      <c r="E1042">
        <f>IF(ISERROR(B1042),"",MATCH(C1042,Main!$A$2:$A$1299,0))</f>
        <v>810</v>
      </c>
    </row>
    <row r="1043" spans="1:5" x14ac:dyDescent="0.45">
      <c r="A1043" t="s">
        <v>2059</v>
      </c>
      <c r="C1043" t="str">
        <f t="shared" si="17"/>
        <v>ThingDef+BMad_ShrinkRayRay.label</v>
      </c>
      <c r="D1043" t="s">
        <v>4091</v>
      </c>
      <c r="E1043">
        <f>IF(ISERROR(B1043),"",MATCH(C1043,Main!$A$2:$A$1299,0))</f>
        <v>811</v>
      </c>
    </row>
    <row r="1044" spans="1:5" x14ac:dyDescent="0.45">
      <c r="A1044" t="s">
        <v>2062</v>
      </c>
      <c r="C1044" t="str">
        <f t="shared" si="17"/>
        <v>ThingDef+BMad_GrowthRayRay.label</v>
      </c>
      <c r="D1044" t="s">
        <v>4092</v>
      </c>
      <c r="E1044">
        <f>IF(ISERROR(B1044),"",MATCH(C1044,Main!$A$2:$A$1299,0))</f>
        <v>812</v>
      </c>
    </row>
    <row r="1045" spans="1:5" x14ac:dyDescent="0.45">
      <c r="A1045" t="s">
        <v>2065</v>
      </c>
      <c r="C1045" t="str">
        <f t="shared" si="17"/>
        <v>ThingDef+BMad_ShrinkRay.label</v>
      </c>
      <c r="D1045" t="s">
        <v>4093</v>
      </c>
      <c r="E1045">
        <f>IF(ISERROR(B1045),"",MATCH(C1045,Main!$A$2:$A$1299,0))</f>
        <v>813</v>
      </c>
    </row>
    <row r="1046" spans="1:5" x14ac:dyDescent="0.45">
      <c r="A1046" t="s">
        <v>2068</v>
      </c>
      <c r="C1046" t="str">
        <f t="shared" si="17"/>
        <v>ThingDef+BMad_ShrinkRay.description</v>
      </c>
      <c r="D1046" t="s">
        <v>4094</v>
      </c>
      <c r="E1046">
        <f>IF(ISERROR(B1046),"",MATCH(C1046,Main!$A$2:$A$1299,0))</f>
        <v>815</v>
      </c>
    </row>
    <row r="1047" spans="1:5" x14ac:dyDescent="0.45">
      <c r="A1047" t="s">
        <v>2071</v>
      </c>
      <c r="C1047" t="str">
        <f t="shared" si="17"/>
        <v>ThingDef+BMad_ShrinkRay.tools.0.label</v>
      </c>
      <c r="D1047" t="s">
        <v>4080</v>
      </c>
      <c r="E1047">
        <f>IF(ISERROR(B1047),"",MATCH(C1047,Main!$A$2:$A$1299,0))</f>
        <v>816</v>
      </c>
    </row>
    <row r="1048" spans="1:5" x14ac:dyDescent="0.45">
      <c r="A1048" t="s">
        <v>4095</v>
      </c>
      <c r="C1048" t="str">
        <f t="shared" si="17"/>
        <v>ThingDef+BMad_ShrinkRay.verbs.Verb_Shoot.label</v>
      </c>
      <c r="D1048" t="s">
        <v>4093</v>
      </c>
      <c r="E1048">
        <f>IF(ISERROR(B1048),"",MATCH(C1048,Main!$A$2:$A$1299,0))</f>
        <v>814</v>
      </c>
    </row>
    <row r="1049" spans="1:5" x14ac:dyDescent="0.45">
      <c r="A1049" t="s">
        <v>2073</v>
      </c>
      <c r="C1049" t="str">
        <f t="shared" si="17"/>
        <v>ThingDef+BMad_GrowthRay.label</v>
      </c>
      <c r="D1049" t="s">
        <v>4096</v>
      </c>
      <c r="E1049">
        <f>IF(ISERROR(B1049),"",MATCH(C1049,Main!$A$2:$A$1299,0))</f>
        <v>817</v>
      </c>
    </row>
    <row r="1050" spans="1:5" x14ac:dyDescent="0.45">
      <c r="A1050" t="s">
        <v>2076</v>
      </c>
      <c r="C1050" t="str">
        <f t="shared" si="17"/>
        <v>ThingDef+BMad_GrowthRay.description</v>
      </c>
      <c r="D1050" t="s">
        <v>4097</v>
      </c>
      <c r="E1050">
        <f>IF(ISERROR(B1050),"",MATCH(C1050,Main!$A$2:$A$1299,0))</f>
        <v>819</v>
      </c>
    </row>
    <row r="1051" spans="1:5" x14ac:dyDescent="0.45">
      <c r="A1051" t="s">
        <v>2079</v>
      </c>
      <c r="C1051" t="str">
        <f t="shared" si="17"/>
        <v>ThingDef+BMad_GrowthRay.tools.0.label</v>
      </c>
      <c r="D1051" t="s">
        <v>4080</v>
      </c>
      <c r="E1051">
        <f>IF(ISERROR(B1051),"",MATCH(C1051,Main!$A$2:$A$1299,0))</f>
        <v>820</v>
      </c>
    </row>
    <row r="1052" spans="1:5" x14ac:dyDescent="0.45">
      <c r="A1052" t="s">
        <v>4098</v>
      </c>
      <c r="C1052" t="str">
        <f t="shared" si="17"/>
        <v>ThingDef+BMad_GrowthRay.verbs.Verb_Shoot.label</v>
      </c>
      <c r="D1052" t="s">
        <v>4096</v>
      </c>
      <c r="E1052">
        <f>IF(ISERROR(B1052),"",MATCH(C1052,Main!$A$2:$A$1299,0))</f>
        <v>818</v>
      </c>
    </row>
    <row r="1053" spans="1:5" x14ac:dyDescent="0.45">
      <c r="A1053" t="s">
        <v>2081</v>
      </c>
      <c r="C1053" t="str">
        <f t="shared" si="17"/>
        <v>ThingDef+BMAD_ShrinkTurret.label</v>
      </c>
      <c r="D1053" t="s">
        <v>4099</v>
      </c>
      <c r="E1053">
        <f>IF(ISERROR(B1053),"",MATCH(C1053,Main!$A$2:$A$1299,0))</f>
        <v>821</v>
      </c>
    </row>
    <row r="1054" spans="1:5" x14ac:dyDescent="0.45">
      <c r="A1054" t="s">
        <v>2084</v>
      </c>
      <c r="C1054" t="str">
        <f t="shared" si="17"/>
        <v>ThingDef+BMAD_ShrinkTurret.description</v>
      </c>
      <c r="D1054" t="s">
        <v>4100</v>
      </c>
      <c r="E1054">
        <f>IF(ISERROR(B1054),"",MATCH(C1054,Main!$A$2:$A$1299,0))</f>
        <v>822</v>
      </c>
    </row>
    <row r="1055" spans="1:5" x14ac:dyDescent="0.45">
      <c r="A1055" t="s">
        <v>2087</v>
      </c>
      <c r="C1055" t="str">
        <f t="shared" si="17"/>
        <v>ThingDef+BMAD_ShrinkTurret.comps.4.fuelLabel</v>
      </c>
      <c r="D1055" t="s">
        <v>4101</v>
      </c>
      <c r="E1055">
        <f>IF(ISERROR(B1055),"",MATCH(C1055,Main!$A$2:$A$1299,0))</f>
        <v>823</v>
      </c>
    </row>
    <row r="1056" spans="1:5" x14ac:dyDescent="0.45">
      <c r="A1056" t="s">
        <v>2090</v>
      </c>
      <c r="C1056" t="str">
        <f t="shared" si="17"/>
        <v>ThingDef+BMAD_ShrinkTurret.comps.4.fuelGizmoLabel</v>
      </c>
      <c r="D1056" t="s">
        <v>4102</v>
      </c>
      <c r="E1056">
        <f>IF(ISERROR(B1056),"",MATCH(C1056,Main!$A$2:$A$1299,0))</f>
        <v>824</v>
      </c>
    </row>
    <row r="1057" spans="1:5" x14ac:dyDescent="0.45">
      <c r="A1057" t="s">
        <v>2093</v>
      </c>
      <c r="C1057" t="str">
        <f t="shared" si="17"/>
        <v>ThingDef+BMAD_ShrinkTurret.comps.4.outOfFuelMessage</v>
      </c>
      <c r="D1057" t="s">
        <v>4103</v>
      </c>
      <c r="E1057">
        <f>IF(ISERROR(B1057),"",MATCH(C1057,Main!$A$2:$A$1299,0))</f>
        <v>825</v>
      </c>
    </row>
    <row r="1058" spans="1:5" x14ac:dyDescent="0.45">
      <c r="A1058" t="s">
        <v>4104</v>
      </c>
      <c r="C1058" t="str">
        <f t="shared" si="17"/>
        <v>ThingDef+BMAD_Gun_ShrinkTurret.verbs.Verb_Shoot.label</v>
      </c>
      <c r="D1058" t="s">
        <v>4105</v>
      </c>
      <c r="E1058">
        <f>IF(ISERROR(B1058),"",MATCH(C1058,Main!$A$2:$A$1299,0))</f>
        <v>832</v>
      </c>
    </row>
    <row r="1059" spans="1:5" x14ac:dyDescent="0.45">
      <c r="A1059" t="s">
        <v>2096</v>
      </c>
      <c r="C1059" t="str">
        <f t="shared" si="17"/>
        <v>ThingDef+BMAD_GrowthTurret.label</v>
      </c>
      <c r="D1059" t="s">
        <v>4106</v>
      </c>
      <c r="E1059">
        <f>IF(ISERROR(B1059),"",MATCH(C1059,Main!$A$2:$A$1299,0))</f>
        <v>826</v>
      </c>
    </row>
    <row r="1060" spans="1:5" x14ac:dyDescent="0.45">
      <c r="A1060" t="s">
        <v>2099</v>
      </c>
      <c r="C1060" t="str">
        <f t="shared" si="17"/>
        <v>ThingDef+BMAD_GrowthTurret.description</v>
      </c>
      <c r="D1060" t="s">
        <v>4107</v>
      </c>
      <c r="E1060">
        <f>IF(ISERROR(B1060),"",MATCH(C1060,Main!$A$2:$A$1299,0))</f>
        <v>827</v>
      </c>
    </row>
    <row r="1061" spans="1:5" x14ac:dyDescent="0.45">
      <c r="A1061" t="s">
        <v>2102</v>
      </c>
      <c r="C1061" t="str">
        <f t="shared" si="17"/>
        <v>ThingDef+BMAD_GrowthTurret.comps.4.fuelLabel</v>
      </c>
      <c r="D1061" t="s">
        <v>4101</v>
      </c>
      <c r="E1061">
        <f>IF(ISERROR(B1061),"",MATCH(C1061,Main!$A$2:$A$1299,0))</f>
        <v>828</v>
      </c>
    </row>
    <row r="1062" spans="1:5" x14ac:dyDescent="0.45">
      <c r="A1062" t="s">
        <v>2104</v>
      </c>
      <c r="C1062" t="str">
        <f t="shared" si="17"/>
        <v>ThingDef+BMAD_GrowthTurret.comps.4.fuelGizmoLabel</v>
      </c>
      <c r="D1062" t="s">
        <v>4102</v>
      </c>
      <c r="E1062">
        <f>IF(ISERROR(B1062),"",MATCH(C1062,Main!$A$2:$A$1299,0))</f>
        <v>829</v>
      </c>
    </row>
    <row r="1063" spans="1:5" x14ac:dyDescent="0.45">
      <c r="A1063" t="s">
        <v>2106</v>
      </c>
      <c r="C1063" t="str">
        <f t="shared" si="17"/>
        <v>ThingDef+BMAD_GrowthTurret.comps.4.outOfFuelMessage</v>
      </c>
      <c r="D1063" t="s">
        <v>4103</v>
      </c>
      <c r="E1063">
        <f>IF(ISERROR(B1063),"",MATCH(C1063,Main!$A$2:$A$1299,0))</f>
        <v>830</v>
      </c>
    </row>
    <row r="1064" spans="1:5" x14ac:dyDescent="0.45">
      <c r="A1064" t="s">
        <v>4108</v>
      </c>
      <c r="C1064" t="str">
        <f t="shared" si="17"/>
        <v>ThingDef+BMAD_Gun_GrowthTurret.verbs.Verb_Shoot.label</v>
      </c>
      <c r="D1064" t="s">
        <v>4109</v>
      </c>
      <c r="E1064">
        <f>IF(ISERROR(B1064),"",MATCH(C1064,Main!$A$2:$A$1299,0))</f>
        <v>835</v>
      </c>
    </row>
    <row r="1065" spans="1:5" x14ac:dyDescent="0.45">
      <c r="A1065" t="s">
        <v>2108</v>
      </c>
      <c r="C1065" t="str">
        <f t="shared" si="17"/>
        <v>ThingDef+BMAD_Gun_ShrinkTurret.label</v>
      </c>
      <c r="D1065" t="s">
        <v>4105</v>
      </c>
      <c r="E1065">
        <f>IF(ISERROR(B1065),"",MATCH(C1065,Main!$A$2:$A$1299,0))</f>
        <v>831</v>
      </c>
    </row>
    <row r="1066" spans="1:5" x14ac:dyDescent="0.45">
      <c r="A1066" t="s">
        <v>2111</v>
      </c>
      <c r="C1066" t="str">
        <f t="shared" si="17"/>
        <v>ThingDef+BMAD_Gun_ShrinkTurret.description</v>
      </c>
      <c r="D1066" t="s">
        <v>4110</v>
      </c>
      <c r="E1066">
        <f>IF(ISERROR(B1066),"",MATCH(C1066,Main!$A$2:$A$1299,0))</f>
        <v>833</v>
      </c>
    </row>
    <row r="1067" spans="1:5" x14ac:dyDescent="0.45">
      <c r="A1067" t="s">
        <v>2114</v>
      </c>
      <c r="C1067" t="str">
        <f t="shared" si="17"/>
        <v>ThingDef+BMAD_Gun_GrowthTurret.label</v>
      </c>
      <c r="D1067" t="s">
        <v>4109</v>
      </c>
      <c r="E1067">
        <f>IF(ISERROR(B1067),"",MATCH(C1067,Main!$A$2:$A$1299,0))</f>
        <v>834</v>
      </c>
    </row>
    <row r="1068" spans="1:5" x14ac:dyDescent="0.45">
      <c r="A1068" t="s">
        <v>2117</v>
      </c>
      <c r="C1068" t="str">
        <f t="shared" si="17"/>
        <v>ThingDef+BMAD_Gun_GrowthTurret.description</v>
      </c>
      <c r="D1068" t="s">
        <v>4111</v>
      </c>
      <c r="E1068">
        <f>IF(ISERROR(B1068),"",MATCH(C1068,Main!$A$2:$A$1299,0))</f>
        <v>836</v>
      </c>
    </row>
    <row r="1069" spans="1:5" x14ac:dyDescent="0.45">
      <c r="A1069" t="s">
        <v>2120</v>
      </c>
      <c r="C1069" t="str">
        <f t="shared" si="17"/>
        <v>ThingDef+BATR_Jotun.label</v>
      </c>
      <c r="D1069" t="s">
        <v>3902</v>
      </c>
      <c r="E1069">
        <f>IF(ISERROR(B1069),"",MATCH(C1069,Main!$A$2:$A$1299,0))</f>
        <v>837</v>
      </c>
    </row>
    <row r="1070" spans="1:5" x14ac:dyDescent="0.45">
      <c r="A1070" t="s">
        <v>2123</v>
      </c>
      <c r="C1070" t="str">
        <f t="shared" si="17"/>
        <v>ThingDef+BATR_Jotun.description</v>
      </c>
      <c r="D1070" t="s">
        <v>3903</v>
      </c>
      <c r="E1070">
        <f>IF(ISERROR(B1070),"",MATCH(C1070,Main!$A$2:$A$1299,0))</f>
        <v>838</v>
      </c>
    </row>
    <row r="1071" spans="1:5" x14ac:dyDescent="0.45">
      <c r="A1071" t="s">
        <v>2126</v>
      </c>
      <c r="C1071" t="str">
        <f t="shared" si="17"/>
        <v>ThingDef+BATR_Ogre.label</v>
      </c>
      <c r="D1071" t="s">
        <v>3904</v>
      </c>
      <c r="E1071">
        <f>IF(ISERROR(B1071),"",MATCH(C1071,Main!$A$2:$A$1299,0))</f>
        <v>839</v>
      </c>
    </row>
    <row r="1072" spans="1:5" x14ac:dyDescent="0.45">
      <c r="A1072" t="s">
        <v>2129</v>
      </c>
      <c r="C1072" t="str">
        <f t="shared" si="17"/>
        <v>ThingDef+BATR_Ogre.description</v>
      </c>
      <c r="D1072" t="s">
        <v>4112</v>
      </c>
      <c r="E1072">
        <f>IF(ISERROR(B1072),"",MATCH(C1072,Main!$A$2:$A$1299,0))</f>
        <v>840</v>
      </c>
    </row>
    <row r="1073" spans="1:5" x14ac:dyDescent="0.45">
      <c r="A1073" t="s">
        <v>2132</v>
      </c>
      <c r="C1073" t="str">
        <f t="shared" si="17"/>
        <v>ThingDef+BATR_Mechanic.label</v>
      </c>
      <c r="D1073" t="s">
        <v>3906</v>
      </c>
      <c r="E1073">
        <f>IF(ISERROR(B1073),"",MATCH(C1073,Main!$A$2:$A$1299,0))</f>
        <v>841</v>
      </c>
    </row>
    <row r="1074" spans="1:5" x14ac:dyDescent="0.45">
      <c r="A1074" t="s">
        <v>2135</v>
      </c>
      <c r="C1074" t="str">
        <f t="shared" si="17"/>
        <v>ThingDef+BATR_Mechanic.description</v>
      </c>
      <c r="D1074" t="s">
        <v>4113</v>
      </c>
      <c r="E1074">
        <f>IF(ISERROR(B1074),"",MATCH(C1074,Main!$A$2:$A$1299,0))</f>
        <v>842</v>
      </c>
    </row>
    <row r="1075" spans="1:5" x14ac:dyDescent="0.45">
      <c r="A1075" t="s">
        <v>2138</v>
      </c>
      <c r="C1075" t="str">
        <f t="shared" si="17"/>
        <v>ThingDef+BATR_Vacuum_sealed.label</v>
      </c>
      <c r="D1075" t="s">
        <v>3573</v>
      </c>
      <c r="E1075">
        <f>IF(ISERROR(B1075),"",MATCH(C1075,Main!$A$2:$A$1299,0))</f>
        <v>843</v>
      </c>
    </row>
    <row r="1076" spans="1:5" x14ac:dyDescent="0.45">
      <c r="A1076" t="s">
        <v>2141</v>
      </c>
      <c r="C1076" t="str">
        <f t="shared" si="17"/>
        <v>ThingDef+BATR_Vacuum_sealed.description</v>
      </c>
      <c r="D1076" t="s">
        <v>4114</v>
      </c>
      <c r="E1076">
        <f>IF(ISERROR(B1076),"",MATCH(C1076,Main!$A$2:$A$1299,0))</f>
        <v>844</v>
      </c>
    </row>
    <row r="1077" spans="1:5" x14ac:dyDescent="0.45">
      <c r="A1077" t="s">
        <v>2155</v>
      </c>
      <c r="C1077" t="str">
        <f t="shared" si="17"/>
        <v>ThingDef+BATR_Roomba.label</v>
      </c>
      <c r="D1077" t="s">
        <v>3910</v>
      </c>
      <c r="E1077">
        <f>IF(ISERROR(B1077),"",MATCH(C1077,Main!$A$2:$A$1299,0))</f>
        <v>849</v>
      </c>
    </row>
    <row r="1078" spans="1:5" x14ac:dyDescent="0.45">
      <c r="A1078" t="s">
        <v>2158</v>
      </c>
      <c r="C1078" t="str">
        <f t="shared" si="17"/>
        <v>ThingDef+BATR_Roomba.description</v>
      </c>
      <c r="D1078" t="s">
        <v>3911</v>
      </c>
      <c r="E1078">
        <f>IF(ISERROR(B1078),"",MATCH(C1078,Main!$A$2:$A$1299,0))</f>
        <v>850</v>
      </c>
    </row>
    <row r="1079" spans="1:5" x14ac:dyDescent="0.45">
      <c r="A1079" t="s">
        <v>2161</v>
      </c>
      <c r="C1079" t="str">
        <f t="shared" si="17"/>
        <v>ThingDef+BATR_Bouncer.label</v>
      </c>
      <c r="D1079" t="s">
        <v>3912</v>
      </c>
      <c r="E1079">
        <f>IF(ISERROR(B1079),"",MATCH(C1079,Main!$A$2:$A$1299,0))</f>
        <v>851</v>
      </c>
    </row>
    <row r="1080" spans="1:5" x14ac:dyDescent="0.45">
      <c r="A1080" t="s">
        <v>2164</v>
      </c>
      <c r="C1080" t="str">
        <f t="shared" si="17"/>
        <v>ThingDef+BATR_Bouncer.description</v>
      </c>
      <c r="D1080" t="s">
        <v>3913</v>
      </c>
      <c r="E1080">
        <f>IF(ISERROR(B1080),"",MATCH(C1080,Main!$A$2:$A$1299,0))</f>
        <v>852</v>
      </c>
    </row>
    <row r="1081" spans="1:5" x14ac:dyDescent="0.45">
      <c r="A1081" t="s">
        <v>2167</v>
      </c>
      <c r="C1081" t="str">
        <f t="shared" si="17"/>
        <v>ThingDef+BATR_Titan.label</v>
      </c>
      <c r="D1081" t="s">
        <v>3914</v>
      </c>
      <c r="E1081">
        <f>IF(ISERROR(B1081),"",MATCH(C1081,Main!$A$2:$A$1299,0))</f>
        <v>853</v>
      </c>
    </row>
    <row r="1082" spans="1:5" x14ac:dyDescent="0.45">
      <c r="A1082" t="s">
        <v>2170</v>
      </c>
      <c r="C1082" t="str">
        <f t="shared" si="17"/>
        <v>ThingDef+BATR_Titan.description</v>
      </c>
      <c r="D1082" t="s">
        <v>3915</v>
      </c>
      <c r="E1082">
        <f>IF(ISERROR(B1082),"",MATCH(C1082,Main!$A$2:$A$1299,0))</f>
        <v>854</v>
      </c>
    </row>
    <row r="1083" spans="1:5" x14ac:dyDescent="0.45">
      <c r="A1083" t="s">
        <v>2173</v>
      </c>
      <c r="C1083" t="str">
        <f t="shared" si="17"/>
        <v>ThingDef+BS_SurtrSword_Persona.label</v>
      </c>
      <c r="D1083" t="s">
        <v>4065</v>
      </c>
      <c r="E1083">
        <f>IF(ISERROR(B1083),"",MATCH(C1083,Main!$A$2:$A$1299,0))</f>
        <v>855</v>
      </c>
    </row>
    <row r="1084" spans="1:5" x14ac:dyDescent="0.45">
      <c r="A1084" t="s">
        <v>2175</v>
      </c>
      <c r="C1084" t="str">
        <f t="shared" si="17"/>
        <v>ThingDef+BS_SurtrSword_Persona.description</v>
      </c>
      <c r="D1084" t="s">
        <v>4066</v>
      </c>
      <c r="E1084">
        <f>IF(ISERROR(B1084),"",MATCH(C1084,Main!$A$2:$A$1299,0))</f>
        <v>856</v>
      </c>
    </row>
    <row r="1085" spans="1:5" x14ac:dyDescent="0.45">
      <c r="A1085" t="s">
        <v>2177</v>
      </c>
      <c r="C1085" t="str">
        <f t="shared" si="17"/>
        <v>ThingDef+BS_SurtrSword_Persona.tools.0.label</v>
      </c>
      <c r="D1085" t="s">
        <v>4054</v>
      </c>
      <c r="E1085">
        <f>IF(ISERROR(B1085),"",MATCH(C1085,Main!$A$2:$A$1299,0))</f>
        <v>857</v>
      </c>
    </row>
    <row r="1086" spans="1:5" x14ac:dyDescent="0.45">
      <c r="A1086" t="s">
        <v>2179</v>
      </c>
      <c r="C1086" t="str">
        <f t="shared" si="17"/>
        <v>ThingDef+BS_SurtrSword_Persona.tools.1.label</v>
      </c>
      <c r="D1086" t="s">
        <v>4063</v>
      </c>
      <c r="E1086">
        <f>IF(ISERROR(B1086),"",MATCH(C1086,Main!$A$2:$A$1299,0))</f>
        <v>858</v>
      </c>
    </row>
    <row r="1087" spans="1:5" x14ac:dyDescent="0.45">
      <c r="A1087" t="s">
        <v>2181</v>
      </c>
      <c r="C1087" t="str">
        <f t="shared" si="17"/>
        <v>ThingDef+BS_SurtrSword_Persona.tools.2.label</v>
      </c>
      <c r="D1087" t="s">
        <v>4064</v>
      </c>
      <c r="E1087">
        <f>IF(ISERROR(B1087),"",MATCH(C1087,Main!$A$2:$A$1299,0))</f>
        <v>859</v>
      </c>
    </row>
    <row r="1088" spans="1:5" x14ac:dyDescent="0.45">
      <c r="A1088" t="s">
        <v>2183</v>
      </c>
      <c r="C1088" t="str">
        <f t="shared" si="17"/>
        <v>ThingDef+BS_SkrymirHammer_Persona.label</v>
      </c>
      <c r="D1088" t="s">
        <v>4067</v>
      </c>
      <c r="E1088">
        <f>IF(ISERROR(B1088),"",MATCH(C1088,Main!$A$2:$A$1299,0))</f>
        <v>860</v>
      </c>
    </row>
    <row r="1089" spans="1:5" x14ac:dyDescent="0.45">
      <c r="A1089" t="s">
        <v>2185</v>
      </c>
      <c r="C1089" t="str">
        <f t="shared" si="17"/>
        <v>ThingDef+BS_SkrymirHammer_Persona.description</v>
      </c>
      <c r="D1089" t="s">
        <v>4068</v>
      </c>
      <c r="E1089">
        <f>IF(ISERROR(B1089),"",MATCH(C1089,Main!$A$2:$A$1299,0))</f>
        <v>861</v>
      </c>
    </row>
    <row r="1090" spans="1:5" x14ac:dyDescent="0.45">
      <c r="A1090" t="s">
        <v>2187</v>
      </c>
      <c r="C1090" t="str">
        <f t="shared" si="17"/>
        <v>ThingDef+BS_SkrymirHammer_Persona.tools.0.label</v>
      </c>
      <c r="D1090" t="s">
        <v>4054</v>
      </c>
      <c r="E1090">
        <f>IF(ISERROR(B1090),"",MATCH(C1090,Main!$A$2:$A$1299,0))</f>
        <v>862</v>
      </c>
    </row>
    <row r="1091" spans="1:5" x14ac:dyDescent="0.45">
      <c r="A1091" t="s">
        <v>2189</v>
      </c>
      <c r="C1091" t="str">
        <f t="shared" ref="C1091:C1154" si="18">IF(B1091="",A1091,B1091)</f>
        <v>ThingDef+BS_SkrymirHammer_Persona.tools.1.label</v>
      </c>
      <c r="D1091" t="s">
        <v>4055</v>
      </c>
      <c r="E1091">
        <f>IF(ISERROR(B1091),"",MATCH(C1091,Main!$A$2:$A$1299,0))</f>
        <v>863</v>
      </c>
    </row>
    <row r="1092" spans="1:5" x14ac:dyDescent="0.45">
      <c r="A1092" t="s">
        <v>1919</v>
      </c>
      <c r="C1092" t="str">
        <f t="shared" si="18"/>
        <v>ThingDef+BS_Proj_Fire.label</v>
      </c>
      <c r="D1092" t="s">
        <v>4115</v>
      </c>
      <c r="E1092">
        <f>IF(ISERROR(B1092),"",MATCH(C1092,Main!$A$2:$A$1299,0))</f>
        <v>755</v>
      </c>
    </row>
    <row r="1093" spans="1:5" x14ac:dyDescent="0.45">
      <c r="A1093" t="s">
        <v>1922</v>
      </c>
      <c r="C1093" t="str">
        <f t="shared" si="18"/>
        <v>ThingDef+BS_Proj_FireExplosive.label</v>
      </c>
      <c r="D1093" t="s">
        <v>4115</v>
      </c>
      <c r="E1093">
        <f>IF(ISERROR(B1093),"",MATCH(C1093,Main!$A$2:$A$1299,0))</f>
        <v>756</v>
      </c>
    </row>
    <row r="1094" spans="1:5" x14ac:dyDescent="0.45">
      <c r="A1094" t="s">
        <v>2512</v>
      </c>
      <c r="C1094" t="str">
        <f t="shared" si="18"/>
        <v>ThoughtDef+BS_SimpleMind.stages.0.label</v>
      </c>
      <c r="D1094" t="s">
        <v>4116</v>
      </c>
      <c r="E1094">
        <f>IF(ISERROR(B1094),"",MATCH(C1094,Main!$A$2:$A$1299,0))</f>
        <v>987</v>
      </c>
    </row>
    <row r="1095" spans="1:5" x14ac:dyDescent="0.45">
      <c r="A1095" t="s">
        <v>2516</v>
      </c>
      <c r="C1095" t="str">
        <f t="shared" si="18"/>
        <v>ThoughtDef+BS_SimpleMind.stages.0.description</v>
      </c>
      <c r="D1095" t="s">
        <v>4117</v>
      </c>
      <c r="E1095">
        <f>IF(ISERROR(B1095),"",MATCH(C1095,Main!$A$2:$A$1299,0))</f>
        <v>988</v>
      </c>
    </row>
    <row r="1096" spans="1:5" x14ac:dyDescent="0.45">
      <c r="A1096" t="s">
        <v>2519</v>
      </c>
      <c r="C1096" t="str">
        <f t="shared" si="18"/>
        <v>ThoughtDef+BS_VerySimpleMind.stages.0.label</v>
      </c>
      <c r="D1096" t="s">
        <v>4116</v>
      </c>
      <c r="E1096">
        <f>IF(ISERROR(B1096),"",MATCH(C1096,Main!$A$2:$A$1299,0))</f>
        <v>989</v>
      </c>
    </row>
    <row r="1097" spans="1:5" x14ac:dyDescent="0.45">
      <c r="A1097" t="s">
        <v>2521</v>
      </c>
      <c r="C1097" t="str">
        <f t="shared" si="18"/>
        <v>ThoughtDef+BS_VerySimpleMind.stages.0.description</v>
      </c>
      <c r="D1097" t="s">
        <v>4118</v>
      </c>
      <c r="E1097">
        <f>IF(ISERROR(B1097),"",MATCH(C1097,Main!$A$2:$A$1299,0))</f>
        <v>990</v>
      </c>
    </row>
    <row r="1098" spans="1:5" x14ac:dyDescent="0.45">
      <c r="A1098" t="s">
        <v>2524</v>
      </c>
      <c r="C1098" t="str">
        <f t="shared" si="18"/>
        <v>ThoughtDef+BS_Mood_Deteriorated_Mind.stages.0.label</v>
      </c>
      <c r="D1098" t="s">
        <v>4119</v>
      </c>
      <c r="E1098">
        <f>IF(ISERROR(B1098),"",MATCH(C1098,Main!$A$2:$A$1299,0))</f>
        <v>991</v>
      </c>
    </row>
    <row r="1099" spans="1:5" x14ac:dyDescent="0.45">
      <c r="A1099" t="s">
        <v>2527</v>
      </c>
      <c r="C1099" t="str">
        <f t="shared" si="18"/>
        <v>ThoughtDef+BS_Mood_Deteriorated_Mind.stages.0.description</v>
      </c>
      <c r="D1099" t="s">
        <v>4120</v>
      </c>
      <c r="E1099">
        <f>IF(ISERROR(B1099),"",MATCH(C1099,Main!$A$2:$A$1299,0))</f>
        <v>992</v>
      </c>
    </row>
    <row r="1100" spans="1:5" x14ac:dyDescent="0.45">
      <c r="A1100" t="s">
        <v>2530</v>
      </c>
      <c r="C1100" t="str">
        <f t="shared" si="18"/>
        <v>ThoughtDef+BS_Mood_Violently_Insane.stages.0.label</v>
      </c>
      <c r="D1100" t="s">
        <v>4121</v>
      </c>
      <c r="E1100">
        <f>IF(ISERROR(B1100),"",MATCH(C1100,Main!$A$2:$A$1299,0))</f>
        <v>993</v>
      </c>
    </row>
    <row r="1101" spans="1:5" x14ac:dyDescent="0.45">
      <c r="A1101" t="s">
        <v>2533</v>
      </c>
      <c r="C1101" t="str">
        <f t="shared" si="18"/>
        <v>ThoughtDef+BS_Mood_Violently_Insane.stages.0.description</v>
      </c>
      <c r="D1101" t="s">
        <v>4122</v>
      </c>
      <c r="E1101">
        <f>IF(ISERROR(B1101),"",MATCH(C1101,Main!$A$2:$A$1299,0))</f>
        <v>994</v>
      </c>
    </row>
    <row r="1102" spans="1:5" x14ac:dyDescent="0.45">
      <c r="A1102" t="s">
        <v>2553</v>
      </c>
      <c r="C1102" t="str">
        <f t="shared" si="18"/>
        <v>ToolCapacityDef+BS_AcidBuiltupCap.label</v>
      </c>
      <c r="D1102" t="s">
        <v>3868</v>
      </c>
      <c r="E1102">
        <f>IF(ISERROR(B1102),"",MATCH(C1102,Main!$A$2:$A$1299,0))</f>
        <v>1000</v>
      </c>
    </row>
    <row r="1103" spans="1:5" x14ac:dyDescent="0.45">
      <c r="A1103" t="s">
        <v>2875</v>
      </c>
      <c r="C1103" t="str">
        <f t="shared" si="18"/>
        <v>TraitDef+Gigantism.degreeDatas.0.label</v>
      </c>
      <c r="D1103" t="s">
        <v>3527</v>
      </c>
      <c r="E1103">
        <f>IF(ISERROR(B1103),"",MATCH(C1103,Main!$A$2:$A$1299,0))</f>
        <v>1109</v>
      </c>
    </row>
    <row r="1104" spans="1:5" x14ac:dyDescent="0.45">
      <c r="A1104" t="s">
        <v>2879</v>
      </c>
      <c r="C1104" t="str">
        <f t="shared" si="18"/>
        <v>TraitDef+Gigantism.degreeDatas.0.description</v>
      </c>
      <c r="D1104" t="s">
        <v>4123</v>
      </c>
      <c r="E1104">
        <f>IF(ISERROR(B1104),"",MATCH(C1104,Main!$A$2:$A$1299,0))</f>
        <v>1110</v>
      </c>
    </row>
    <row r="1105" spans="1:5" x14ac:dyDescent="0.45">
      <c r="A1105" t="s">
        <v>2882</v>
      </c>
      <c r="C1105" t="str">
        <f t="shared" si="18"/>
        <v>TraitDef+Large.degreeDatas.0.label</v>
      </c>
      <c r="D1105" t="s">
        <v>3529</v>
      </c>
      <c r="E1105">
        <f>IF(ISERROR(B1105),"",MATCH(C1105,Main!$A$2:$A$1299,0))</f>
        <v>1111</v>
      </c>
    </row>
    <row r="1106" spans="1:5" x14ac:dyDescent="0.45">
      <c r="A1106" t="s">
        <v>2885</v>
      </c>
      <c r="C1106" t="str">
        <f t="shared" si="18"/>
        <v>TraitDef+Large.degreeDatas.0.description</v>
      </c>
      <c r="D1106" t="s">
        <v>4124</v>
      </c>
      <c r="E1106">
        <f>IF(ISERROR(B1106),"",MATCH(C1106,Main!$A$2:$A$1299,0))</f>
        <v>1112</v>
      </c>
    </row>
    <row r="1107" spans="1:5" x14ac:dyDescent="0.45">
      <c r="A1107" t="s">
        <v>2888</v>
      </c>
      <c r="C1107" t="str">
        <f t="shared" si="18"/>
        <v>TraitDef+Small.degreeDatas.0.label</v>
      </c>
      <c r="D1107" t="s">
        <v>3531</v>
      </c>
      <c r="E1107">
        <f>IF(ISERROR(B1107),"",MATCH(C1107,Main!$A$2:$A$1299,0))</f>
        <v>1113</v>
      </c>
    </row>
    <row r="1108" spans="1:5" x14ac:dyDescent="0.45">
      <c r="A1108" t="s">
        <v>2891</v>
      </c>
      <c r="C1108" t="str">
        <f t="shared" si="18"/>
        <v>TraitDef+Small.degreeDatas.0.description</v>
      </c>
      <c r="D1108" t="s">
        <v>4125</v>
      </c>
      <c r="E1108">
        <f>IF(ISERROR(B1108),"",MATCH(C1108,Main!$A$2:$A$1299,0))</f>
        <v>1114</v>
      </c>
    </row>
    <row r="1109" spans="1:5" x14ac:dyDescent="0.45">
      <c r="A1109" t="s">
        <v>2894</v>
      </c>
      <c r="C1109" t="str">
        <f t="shared" si="18"/>
        <v>TraitDef+Dwarfism.degreeDatas.0.label</v>
      </c>
      <c r="D1109" t="s">
        <v>3533</v>
      </c>
      <c r="E1109">
        <f>IF(ISERROR(B1109),"",MATCH(C1109,Main!$A$2:$A$1299,0))</f>
        <v>1115</v>
      </c>
    </row>
    <row r="1110" spans="1:5" x14ac:dyDescent="0.45">
      <c r="A1110" t="s">
        <v>2897</v>
      </c>
      <c r="C1110" t="str">
        <f t="shared" si="18"/>
        <v>TraitDef+Dwarfism.degreeDatas.0.description</v>
      </c>
      <c r="D1110" t="s">
        <v>4126</v>
      </c>
      <c r="E1110">
        <f>IF(ISERROR(B1110),"",MATCH(C1110,Main!$A$2:$A$1299,0))</f>
        <v>1116</v>
      </c>
    </row>
    <row r="1111" spans="1:5" x14ac:dyDescent="0.45">
      <c r="A1111" t="s">
        <v>2900</v>
      </c>
      <c r="C1111" t="str">
        <f t="shared" si="18"/>
        <v>TraitDef+Passioned_Learning.degreeDatas.0.label</v>
      </c>
      <c r="D1111" t="s">
        <v>3541</v>
      </c>
      <c r="E1111">
        <f>IF(ISERROR(B1111),"",MATCH(C1111,Main!$A$2:$A$1299,0))</f>
        <v>1117</v>
      </c>
    </row>
    <row r="1112" spans="1:5" x14ac:dyDescent="0.45">
      <c r="A1112" t="s">
        <v>2902</v>
      </c>
      <c r="C1112" t="str">
        <f t="shared" si="18"/>
        <v>TraitDef+Passioned_Learning.degreeDatas.0.description</v>
      </c>
      <c r="D1112" t="s">
        <v>4127</v>
      </c>
      <c r="E1112">
        <f>IF(ISERROR(B1112),"",MATCH(C1112,Main!$A$2:$A$1299,0))</f>
        <v>1118</v>
      </c>
    </row>
    <row r="1113" spans="1:5" x14ac:dyDescent="0.45">
      <c r="A1113" t="s">
        <v>2905</v>
      </c>
      <c r="C1113" t="str">
        <f t="shared" si="18"/>
        <v>TraitDef+Very_Passioned_Learning.degreeDatas.0.label</v>
      </c>
      <c r="D1113" t="s">
        <v>3544</v>
      </c>
      <c r="E1113">
        <f>IF(ISERROR(B1113),"",MATCH(C1113,Main!$A$2:$A$1299,0))</f>
        <v>1119</v>
      </c>
    </row>
    <row r="1114" spans="1:5" x14ac:dyDescent="0.45">
      <c r="A1114" t="s">
        <v>2907</v>
      </c>
      <c r="C1114" t="str">
        <f t="shared" si="18"/>
        <v>TraitDef+Very_Passioned_Learning.degreeDatas.0.description</v>
      </c>
      <c r="D1114" t="s">
        <v>4127</v>
      </c>
      <c r="E1114">
        <f>IF(ISERROR(B1114),"",MATCH(C1114,Main!$A$2:$A$1299,0))</f>
        <v>1120</v>
      </c>
    </row>
    <row r="1115" spans="1:5" x14ac:dyDescent="0.45">
      <c r="A1115" t="s">
        <v>2910</v>
      </c>
      <c r="C1115" t="str">
        <f t="shared" si="18"/>
        <v>TraitDef+BS_AnimalFriend.degreeDatas.0.label</v>
      </c>
      <c r="D1115" t="s">
        <v>3662</v>
      </c>
      <c r="E1115">
        <f>IF(ISERROR(B1115),"",MATCH(C1115,Main!$A$2:$A$1299,0))</f>
        <v>1121</v>
      </c>
    </row>
    <row r="1116" spans="1:5" x14ac:dyDescent="0.45">
      <c r="A1116" t="s">
        <v>2912</v>
      </c>
      <c r="C1116" t="str">
        <f t="shared" si="18"/>
        <v>TraitDef+BS_AnimalFriend.degreeDatas.0.description</v>
      </c>
      <c r="D1116" t="s">
        <v>4128</v>
      </c>
      <c r="E1116">
        <f>IF(ISERROR(B1116),"",MATCH(C1116,Main!$A$2:$A$1299,0))</f>
        <v>1122</v>
      </c>
    </row>
    <row r="1117" spans="1:5" x14ac:dyDescent="0.45">
      <c r="A1117" t="s">
        <v>4129</v>
      </c>
      <c r="B1117" s="1" t="s">
        <v>4218</v>
      </c>
      <c r="C1117" t="str">
        <f t="shared" si="18"/>
        <v>TraitDef+BS_AlcoholAddict.degreeDatas.0.label</v>
      </c>
      <c r="D1117" t="s">
        <v>4130</v>
      </c>
      <c r="E1117">
        <f>IF(ISERROR(B1117),"",MATCH(C1117,Main!$A$2:$A$1299,0))</f>
        <v>1123</v>
      </c>
    </row>
    <row r="1118" spans="1:5" x14ac:dyDescent="0.45">
      <c r="A1118" t="s">
        <v>4131</v>
      </c>
      <c r="B1118" s="1" t="s">
        <v>2917</v>
      </c>
      <c r="C1118" t="str">
        <f t="shared" si="18"/>
        <v>TraitDef+BS_AlcoholAddict.degreeDatas.0.description</v>
      </c>
      <c r="D1118" t="s">
        <v>4132</v>
      </c>
      <c r="E1118">
        <f>IF(ISERROR(B1118),"",MATCH(C1118,Main!$A$2:$A$1299,0))</f>
        <v>1124</v>
      </c>
    </row>
    <row r="1119" spans="1:5" x14ac:dyDescent="0.45">
      <c r="A1119" t="s">
        <v>2936</v>
      </c>
      <c r="C1119" t="str">
        <f t="shared" si="18"/>
        <v>VREAndroids.AndroidGeneDef+BS_BigFrame_Android.label</v>
      </c>
      <c r="D1119" t="s">
        <v>4133</v>
      </c>
      <c r="E1119">
        <f>IF(ISERROR(B1119),"",MATCH(C1119,Main!$A$2:$A$1299,0))</f>
        <v>1132</v>
      </c>
    </row>
    <row r="1120" spans="1:5" x14ac:dyDescent="0.45">
      <c r="A1120" t="s">
        <v>2939</v>
      </c>
      <c r="C1120" t="str">
        <f t="shared" si="18"/>
        <v>VREAndroids.AndroidGeneDef+BS_BigFrame_Android.description</v>
      </c>
      <c r="D1120" t="s">
        <v>4134</v>
      </c>
      <c r="E1120">
        <f>IF(ISERROR(B1120),"",MATCH(C1120,Main!$A$2:$A$1299,0))</f>
        <v>1133</v>
      </c>
    </row>
    <row r="1121" spans="1:5" x14ac:dyDescent="0.45">
      <c r="A1121" t="s">
        <v>2956</v>
      </c>
      <c r="C1121" t="str">
        <f t="shared" si="18"/>
        <v>VREAndroids.AndroidGeneDef+BS_GiantFrame_Android.label</v>
      </c>
      <c r="D1121" t="s">
        <v>4135</v>
      </c>
      <c r="E1121">
        <f>IF(ISERROR(B1121),"",MATCH(C1121,Main!$A$2:$A$1299,0))</f>
        <v>1141</v>
      </c>
    </row>
    <row r="1122" spans="1:5" x14ac:dyDescent="0.45">
      <c r="A1122" t="s">
        <v>2959</v>
      </c>
      <c r="C1122" t="str">
        <f t="shared" si="18"/>
        <v>VREAndroids.AndroidGeneDef+BS_GiantFrame_Android.description</v>
      </c>
      <c r="D1122" t="s">
        <v>4136</v>
      </c>
      <c r="E1122">
        <f>IF(ISERROR(B1122),"",MATCH(C1122,Main!$A$2:$A$1299,0))</f>
        <v>1142</v>
      </c>
    </row>
    <row r="1123" spans="1:5" x14ac:dyDescent="0.45">
      <c r="A1123" t="s">
        <v>2976</v>
      </c>
      <c r="C1123" t="str">
        <f t="shared" si="18"/>
        <v>VREAndroids.AndroidGeneDef+BS_TitanFrame_Android.label</v>
      </c>
      <c r="D1123" t="s">
        <v>4137</v>
      </c>
      <c r="E1123">
        <f>IF(ISERROR(B1123),"",MATCH(C1123,Main!$A$2:$A$1299,0))</f>
        <v>1150</v>
      </c>
    </row>
    <row r="1124" spans="1:5" x14ac:dyDescent="0.45">
      <c r="A1124" t="s">
        <v>2979</v>
      </c>
      <c r="C1124" t="str">
        <f t="shared" si="18"/>
        <v>VREAndroids.AndroidGeneDef+BS_TitanFrame_Android.description</v>
      </c>
      <c r="D1124" t="s">
        <v>4138</v>
      </c>
      <c r="E1124">
        <f>IF(ISERROR(B1124),"",MATCH(C1124,Main!$A$2:$A$1299,0))</f>
        <v>1151</v>
      </c>
    </row>
    <row r="1125" spans="1:5" x14ac:dyDescent="0.45">
      <c r="A1125" t="s">
        <v>2996</v>
      </c>
      <c r="C1125" t="str">
        <f t="shared" si="18"/>
        <v>VREAndroids.AndroidGeneDef+BS_SmallFrame_Android.label</v>
      </c>
      <c r="D1125" t="s">
        <v>4139</v>
      </c>
      <c r="E1125">
        <f>IF(ISERROR(B1125),"",MATCH(C1125,Main!$A$2:$A$1299,0))</f>
        <v>1159</v>
      </c>
    </row>
    <row r="1126" spans="1:5" x14ac:dyDescent="0.45">
      <c r="A1126" t="s">
        <v>2999</v>
      </c>
      <c r="C1126" t="str">
        <f t="shared" si="18"/>
        <v>VREAndroids.AndroidGeneDef+BS_SmallFrame_Android.description</v>
      </c>
      <c r="D1126" t="s">
        <v>4140</v>
      </c>
      <c r="E1126">
        <f>IF(ISERROR(B1126),"",MATCH(C1126,Main!$A$2:$A$1299,0))</f>
        <v>1160</v>
      </c>
    </row>
    <row r="1127" spans="1:5" x14ac:dyDescent="0.45">
      <c r="A1127" t="s">
        <v>3016</v>
      </c>
      <c r="C1127" t="str">
        <f t="shared" si="18"/>
        <v>VREAndroids.AndroidGeneDef+BS_TinyFrame_Android.label</v>
      </c>
      <c r="D1127" t="s">
        <v>4141</v>
      </c>
      <c r="E1127">
        <f>IF(ISERROR(B1127),"",MATCH(C1127,Main!$A$2:$A$1299,0))</f>
        <v>1168</v>
      </c>
    </row>
    <row r="1128" spans="1:5" x14ac:dyDescent="0.45">
      <c r="A1128" t="s">
        <v>3019</v>
      </c>
      <c r="C1128" t="str">
        <f t="shared" si="18"/>
        <v>VREAndroids.AndroidGeneDef+BS_TinyFrame_Android.description</v>
      </c>
      <c r="D1128" t="s">
        <v>4142</v>
      </c>
      <c r="E1128">
        <f>IF(ISERROR(B1128),"",MATCH(C1128,Main!$A$2:$A$1299,0))</f>
        <v>1169</v>
      </c>
    </row>
    <row r="1129" spans="1:5" x14ac:dyDescent="0.45">
      <c r="A1129" t="s">
        <v>3022</v>
      </c>
      <c r="C1129" t="str">
        <f t="shared" si="18"/>
        <v>VREAndroids.AndroidGeneDef+BS_RoboticResilienceLesser.label</v>
      </c>
      <c r="D1129" t="s">
        <v>3484</v>
      </c>
      <c r="E1129">
        <f>IF(ISERROR(B1129),"",MATCH(C1129,Main!$A$2:$A$1299,0))</f>
        <v>1170</v>
      </c>
    </row>
    <row r="1130" spans="1:5" x14ac:dyDescent="0.45">
      <c r="A1130" t="s">
        <v>3024</v>
      </c>
      <c r="C1130" t="str">
        <f t="shared" si="18"/>
        <v>VREAndroids.AndroidGeneDef+BS_RoboticResilienceLesser.description</v>
      </c>
      <c r="D1130" t="s">
        <v>4143</v>
      </c>
      <c r="E1130">
        <f>IF(ISERROR(B1130),"",MATCH(C1130,Main!$A$2:$A$1299,0))</f>
        <v>1171</v>
      </c>
    </row>
    <row r="1131" spans="1:5" x14ac:dyDescent="0.45">
      <c r="A1131" t="s">
        <v>3027</v>
      </c>
      <c r="C1131" t="str">
        <f t="shared" si="18"/>
        <v>VREAndroids.AndroidGeneDef+BS_RoboticResilience.label</v>
      </c>
      <c r="D1131" t="s">
        <v>3486</v>
      </c>
      <c r="E1131">
        <f>IF(ISERROR(B1131),"",MATCH(C1131,Main!$A$2:$A$1299,0))</f>
        <v>1172</v>
      </c>
    </row>
    <row r="1132" spans="1:5" x14ac:dyDescent="0.45">
      <c r="A1132" t="s">
        <v>3029</v>
      </c>
      <c r="C1132" t="str">
        <f t="shared" si="18"/>
        <v>VREAndroids.AndroidGeneDef+BS_RoboticResilience.description</v>
      </c>
      <c r="D1132" t="s">
        <v>4144</v>
      </c>
      <c r="E1132">
        <f>IF(ISERROR(B1132),"",MATCH(C1132,Main!$A$2:$A$1299,0))</f>
        <v>1173</v>
      </c>
    </row>
    <row r="1133" spans="1:5" x14ac:dyDescent="0.45">
      <c r="A1133" t="s">
        <v>3032</v>
      </c>
      <c r="C1133" t="str">
        <f t="shared" si="18"/>
        <v>VREAndroids.AndroidGeneDef+BS_AndroidEVA_Gene.label</v>
      </c>
      <c r="D1133" t="s">
        <v>4145</v>
      </c>
      <c r="E1133">
        <f>IF(ISERROR(B1133),"",MATCH(C1133,Main!$A$2:$A$1299,0))</f>
        <v>1174</v>
      </c>
    </row>
    <row r="1134" spans="1:5" x14ac:dyDescent="0.45">
      <c r="A1134" t="s">
        <v>3034</v>
      </c>
      <c r="C1134" t="str">
        <f t="shared" si="18"/>
        <v>VREAndroids.AndroidGeneDef+BS_AndroidEVA_Gene.description</v>
      </c>
      <c r="D1134" t="s">
        <v>4146</v>
      </c>
      <c r="E1134">
        <f>IF(ISERROR(B1134),"",MATCH(C1134,Main!$A$2:$A$1299,0))</f>
        <v>1175</v>
      </c>
    </row>
    <row r="1135" spans="1:5" x14ac:dyDescent="0.45">
      <c r="A1135" t="s">
        <v>3037</v>
      </c>
      <c r="C1135" t="str">
        <f t="shared" si="18"/>
        <v>VREAndroids.AndroidGeneDef+BS_UnarmedOnly_Android.label</v>
      </c>
      <c r="D1135" t="s">
        <v>3600</v>
      </c>
      <c r="E1135">
        <f>IF(ISERROR(B1135),"",MATCH(C1135,Main!$A$2:$A$1299,0))</f>
        <v>1176</v>
      </c>
    </row>
    <row r="1136" spans="1:5" x14ac:dyDescent="0.45">
      <c r="A1136" t="s">
        <v>3039</v>
      </c>
      <c r="C1136" t="str">
        <f t="shared" si="18"/>
        <v>VREAndroids.AndroidGeneDef+BS_UnarmedOnly_Android.description</v>
      </c>
      <c r="D1136" t="s">
        <v>4147</v>
      </c>
      <c r="E1136">
        <f>IF(ISERROR(B1136),"",MATCH(C1136,Main!$A$2:$A$1299,0))</f>
        <v>1177</v>
      </c>
    </row>
    <row r="1137" spans="1:5" x14ac:dyDescent="0.45">
      <c r="A1137" t="s">
        <v>3042</v>
      </c>
      <c r="C1137" t="str">
        <f t="shared" si="18"/>
        <v>VREAndroids.AndroidGeneDef+BS_Unarmed_Strong_Android.label</v>
      </c>
      <c r="D1137" t="s">
        <v>3604</v>
      </c>
      <c r="E1137">
        <f>IF(ISERROR(B1137),"",MATCH(C1137,Main!$A$2:$A$1299,0))</f>
        <v>1178</v>
      </c>
    </row>
    <row r="1138" spans="1:5" x14ac:dyDescent="0.45">
      <c r="A1138" t="s">
        <v>3046</v>
      </c>
      <c r="C1138" t="str">
        <f t="shared" si="18"/>
        <v>VREAndroids.AndroidGeneDef+BS_Unarmed_Strong_Android.description</v>
      </c>
      <c r="D1138" t="s">
        <v>4148</v>
      </c>
      <c r="E1138">
        <f>IF(ISERROR(B1138),"",MATCH(C1138,Main!$A$2:$A$1299,0))</f>
        <v>1180</v>
      </c>
    </row>
    <row r="1139" spans="1:5" x14ac:dyDescent="0.45">
      <c r="A1139" t="s">
        <v>3048</v>
      </c>
      <c r="C1139" t="str">
        <f t="shared" si="18"/>
        <v>VREAndroids.AndroidGeneDef+BS_Unarmed_VeryStrong_Android.label</v>
      </c>
      <c r="D1139" t="s">
        <v>3607</v>
      </c>
      <c r="E1139">
        <f>IF(ISERROR(B1139),"",MATCH(C1139,Main!$A$2:$A$1299,0))</f>
        <v>1181</v>
      </c>
    </row>
    <row r="1140" spans="1:5" x14ac:dyDescent="0.45">
      <c r="A1140" t="s">
        <v>3052</v>
      </c>
      <c r="C1140" t="str">
        <f t="shared" si="18"/>
        <v>VREAndroids.AndroidGeneDef+BS_Unarmed_VeryStrong_Android.description</v>
      </c>
      <c r="D1140" t="s">
        <v>4148</v>
      </c>
      <c r="E1140">
        <f>IF(ISERROR(B1140),"",MATCH(C1140,Main!$A$2:$A$1299,0))</f>
        <v>1183</v>
      </c>
    </row>
    <row r="1141" spans="1:5" x14ac:dyDescent="0.45">
      <c r="A1141" t="s">
        <v>3065</v>
      </c>
      <c r="C1141" t="str">
        <f t="shared" si="18"/>
        <v>VREAndroids.AndroidGeneDef+BS_MinTemp_HugeDecrease_Android.label</v>
      </c>
      <c r="D1141" t="s">
        <v>3631</v>
      </c>
      <c r="E1141">
        <f>IF(ISERROR(B1141),"",MATCH(C1141,Main!$A$2:$A$1299,0))</f>
        <v>1188</v>
      </c>
    </row>
    <row r="1142" spans="1:5" x14ac:dyDescent="0.45">
      <c r="A1142" t="s">
        <v>3069</v>
      </c>
      <c r="C1142" t="str">
        <f t="shared" si="18"/>
        <v>VREAndroids.AndroidGeneDef+BS_MinTemp_HugeDecrease_Android.description</v>
      </c>
      <c r="D1142" t="s">
        <v>4149</v>
      </c>
      <c r="E1142">
        <f>IF(ISERROR(B1142),"",MATCH(C1142,Main!$A$2:$A$1299,0))</f>
        <v>1190</v>
      </c>
    </row>
    <row r="1143" spans="1:5" x14ac:dyDescent="0.45">
      <c r="A1143" t="s">
        <v>3072</v>
      </c>
      <c r="C1143" t="str">
        <f t="shared" si="18"/>
        <v>VREAndroids.AndroidGeneDef+BS_MinTemp_HugeDecrease_Android.symbolPack.prefixSymbols.0.symbol</v>
      </c>
      <c r="D1143" t="s">
        <v>3633</v>
      </c>
      <c r="E1143">
        <f>IF(ISERROR(B1143),"",MATCH(C1143,Main!$A$2:$A$1299,0))</f>
        <v>1191</v>
      </c>
    </row>
    <row r="1144" spans="1:5" x14ac:dyDescent="0.45">
      <c r="A1144" t="s">
        <v>3074</v>
      </c>
      <c r="C1144" t="str">
        <f t="shared" si="18"/>
        <v>VREAndroids.AndroidGeneDef+BS_MaxTemp_HugeIncrease_Android.label</v>
      </c>
      <c r="D1144" t="s">
        <v>3635</v>
      </c>
      <c r="E1144">
        <f>IF(ISERROR(B1144),"",MATCH(C1144,Main!$A$2:$A$1299,0))</f>
        <v>1192</v>
      </c>
    </row>
    <row r="1145" spans="1:5" x14ac:dyDescent="0.45">
      <c r="A1145" t="s">
        <v>3078</v>
      </c>
      <c r="C1145" t="str">
        <f t="shared" si="18"/>
        <v>VREAndroids.AndroidGeneDef+BS_MaxTemp_HugeIncrease_Android.description</v>
      </c>
      <c r="D1145" t="s">
        <v>4150</v>
      </c>
      <c r="E1145">
        <f>IF(ISERROR(B1145),"",MATCH(C1145,Main!$A$2:$A$1299,0))</f>
        <v>1194</v>
      </c>
    </row>
    <row r="1146" spans="1:5" x14ac:dyDescent="0.45">
      <c r="A1146" t="s">
        <v>3081</v>
      </c>
      <c r="C1146" t="str">
        <f t="shared" si="18"/>
        <v>VREAndroids.AndroidGeneDef+BS_MaxTemp_HugeIncrease_Android.symbolPack.prefixSymbols.0.symbol</v>
      </c>
      <c r="D1146" t="s">
        <v>3637</v>
      </c>
      <c r="E1146">
        <f>IF(ISERROR(B1146),"",MATCH(C1146,Main!$A$2:$A$1299,0))</f>
        <v>1195</v>
      </c>
    </row>
    <row r="1147" spans="1:5" x14ac:dyDescent="0.45">
      <c r="A1147" t="s">
        <v>3083</v>
      </c>
      <c r="C1147" t="str">
        <f t="shared" si="18"/>
        <v>VREAndroids.AndroidGeneDef+BS_MaxTemp_HugeIncrease_Android.symbolPack.prefixSymbols.1.symbol</v>
      </c>
      <c r="D1147" t="s">
        <v>3638</v>
      </c>
      <c r="E1147">
        <f>IF(ISERROR(B1147),"",MATCH(C1147,Main!$A$2:$A$1299,0))</f>
        <v>1196</v>
      </c>
    </row>
    <row r="1148" spans="1:5" x14ac:dyDescent="0.45">
      <c r="A1148" t="s">
        <v>3085</v>
      </c>
      <c r="C1148" t="str">
        <f t="shared" si="18"/>
        <v>VREAndroids.AndroidGeneDef+BS_MaxTemp_HugeIncrease_Android.symbolPack.prefixSymbols.2.symbol</v>
      </c>
      <c r="D1148" t="s">
        <v>3639</v>
      </c>
      <c r="E1148">
        <f>IF(ISERROR(B1148),"",MATCH(C1148,Main!$A$2:$A$1299,0))</f>
        <v>1197</v>
      </c>
    </row>
    <row r="1149" spans="1:5" x14ac:dyDescent="0.45">
      <c r="A1149" t="s">
        <v>3087</v>
      </c>
      <c r="C1149" t="str">
        <f t="shared" si="18"/>
        <v>VREAndroids.AndroidGeneDef+BS_MaxTemp_HugeIncrease_Android.symbolPack.prefixSymbols.3.symbol</v>
      </c>
      <c r="D1149" t="s">
        <v>3640</v>
      </c>
      <c r="E1149">
        <f>IF(ISERROR(B1149),"",MATCH(C1149,Main!$A$2:$A$1299,0))</f>
        <v>1198</v>
      </c>
    </row>
    <row r="1150" spans="1:5" x14ac:dyDescent="0.45">
      <c r="A1150" t="s">
        <v>3089</v>
      </c>
      <c r="C1150" t="str">
        <f t="shared" si="18"/>
        <v>VREAndroids.AndroidGeneDef+BS_MaxTemp_HugeIncrease_Android.symbolPack.prefixSymbols.4.symbol</v>
      </c>
      <c r="D1150" t="s">
        <v>3641</v>
      </c>
      <c r="E1150">
        <f>IF(ISERROR(B1150),"",MATCH(C1150,Main!$A$2:$A$1299,0))</f>
        <v>1199</v>
      </c>
    </row>
    <row r="1151" spans="1:5" x14ac:dyDescent="0.45">
      <c r="A1151" t="s">
        <v>3091</v>
      </c>
      <c r="C1151" t="str">
        <f t="shared" si="18"/>
        <v>VREAndroids.AndroidGeneDef+BS_FireImmunity_Android.label</v>
      </c>
      <c r="D1151" t="s">
        <v>3643</v>
      </c>
      <c r="E1151">
        <f>IF(ISERROR(B1151),"",MATCH(C1151,Main!$A$2:$A$1299,0))</f>
        <v>1200</v>
      </c>
    </row>
    <row r="1152" spans="1:5" x14ac:dyDescent="0.45">
      <c r="A1152" t="s">
        <v>3095</v>
      </c>
      <c r="C1152" t="str">
        <f t="shared" si="18"/>
        <v>VREAndroids.AndroidGeneDef+BS_FireImmunity_Android.description</v>
      </c>
      <c r="D1152" t="s">
        <v>4151</v>
      </c>
      <c r="E1152">
        <f>IF(ISERROR(B1152),"",MATCH(C1152,Main!$A$2:$A$1299,0))</f>
        <v>1202</v>
      </c>
    </row>
    <row r="1153" spans="1:5" x14ac:dyDescent="0.45">
      <c r="A1153" t="s">
        <v>3098</v>
      </c>
      <c r="C1153" t="str">
        <f t="shared" si="18"/>
        <v>VREAndroids.AndroidGeneDef+BS_FireImmunity_Android.symbolPack.prefixSymbols.0.symbol</v>
      </c>
      <c r="D1153" t="s">
        <v>3449</v>
      </c>
      <c r="E1153">
        <f>IF(ISERROR(B1153),"",MATCH(C1153,Main!$A$2:$A$1299,0))</f>
        <v>1203</v>
      </c>
    </row>
    <row r="1154" spans="1:5" x14ac:dyDescent="0.45">
      <c r="A1154" t="s">
        <v>3100</v>
      </c>
      <c r="C1154" t="str">
        <f t="shared" si="18"/>
        <v>VREAndroids.AndroidGeneDef+BS_FireImmunity_Android.symbolPack.prefixSymbols.1.symbol</v>
      </c>
      <c r="D1154" t="s">
        <v>3645</v>
      </c>
      <c r="E1154">
        <f>IF(ISERROR(B1154),"",MATCH(C1154,Main!$A$2:$A$1299,0))</f>
        <v>1204</v>
      </c>
    </row>
    <row r="1155" spans="1:5" x14ac:dyDescent="0.45">
      <c r="A1155" t="s">
        <v>3102</v>
      </c>
      <c r="C1155" t="str">
        <f t="shared" ref="C1155:C1158" si="19">IF(B1155="",A1155,B1155)</f>
        <v>VREAndroids.AndroidGeneDef+BS_FireImmunity_Android.symbolPack.suffixSymbols.0.symbol</v>
      </c>
      <c r="D1155" t="s">
        <v>3449</v>
      </c>
      <c r="E1155">
        <f>IF(ISERROR(B1155),"",MATCH(C1155,Main!$A$2:$A$1299,0))</f>
        <v>1205</v>
      </c>
    </row>
    <row r="1156" spans="1:5" x14ac:dyDescent="0.45">
      <c r="A1156" t="s">
        <v>2865</v>
      </c>
      <c r="C1156" t="str">
        <f t="shared" si="19"/>
        <v>XenotypeDef+BS_FrostJotunInBlue.label</v>
      </c>
      <c r="D1156" t="s">
        <v>4152</v>
      </c>
      <c r="E1156">
        <f>IF(ISERROR(B1156),"",MATCH(C1156,Main!$A$2:$A$1299,0))</f>
        <v>1106</v>
      </c>
    </row>
    <row r="1157" spans="1:5" x14ac:dyDescent="0.45">
      <c r="A1157" t="s">
        <v>2869</v>
      </c>
      <c r="C1157" t="str">
        <f t="shared" si="19"/>
        <v>XenotypeDef+BS_FrostJotunInBlue.description</v>
      </c>
      <c r="D1157" t="s">
        <v>4153</v>
      </c>
      <c r="E1157">
        <f>IF(ISERROR(B1157),"",MATCH(C1157,Main!$A$2:$A$1299,0))</f>
        <v>1107</v>
      </c>
    </row>
    <row r="1158" spans="1:5" x14ac:dyDescent="0.45">
      <c r="A1158" t="s">
        <v>2872</v>
      </c>
      <c r="C1158" t="str">
        <f t="shared" si="19"/>
        <v>XenotypeDef+BS_FrostJotunInBlue.descriptionShort</v>
      </c>
      <c r="D1158" t="s">
        <v>4154</v>
      </c>
      <c r="E1158">
        <f>IF(ISERROR(B1158),"",MATCH(C1158,Main!$A$2:$A$1299,0))</f>
        <v>1108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Update_231207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2023-12-07T12:21:18Z</dcterms:created>
  <dcterms:modified xsi:type="dcterms:W3CDTF">2023-12-07T13:32:10Z</dcterms:modified>
</cp:coreProperties>
</file>