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stone\Desktop\Dragons Descent - 2026992161\"/>
    </mc:Choice>
  </mc:AlternateContent>
  <xr:revisionPtr revIDLastSave="0" documentId="13_ncr:1_{1B85C56E-5D9D-4D07-AB17-BE1662001BA4}" xr6:coauthVersionLast="47" xr6:coauthVersionMax="47" xr10:uidLastSave="{00000000-0000-0000-0000-000000000000}"/>
  <bookViews>
    <workbookView xWindow="0" yWindow="0" windowWidth="38400" windowHeight="21000" xr2:uid="{00000000-000D-0000-FFFF-FFFF00000000}"/>
  </bookViews>
  <sheets>
    <sheet name="Main" sheetId="1" r:id="rId1"/>
    <sheet name="Update_231207"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2" i="1" l="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B492" i="2"/>
  <c r="B489" i="2"/>
  <c r="E7" i="2"/>
  <c r="E14" i="2"/>
  <c r="E19" i="2"/>
  <c r="E26" i="2"/>
  <c r="E31" i="2"/>
  <c r="E38" i="2"/>
  <c r="E43" i="2"/>
  <c r="E50" i="2"/>
  <c r="E55" i="2"/>
  <c r="E62" i="2"/>
  <c r="E67" i="2"/>
  <c r="E74" i="2"/>
  <c r="E79" i="2"/>
  <c r="E86" i="2"/>
  <c r="E91" i="2"/>
  <c r="E98" i="2"/>
  <c r="E103" i="2"/>
  <c r="E110" i="2"/>
  <c r="E115" i="2"/>
  <c r="E122" i="2"/>
  <c r="E127" i="2"/>
  <c r="E134" i="2"/>
  <c r="E139" i="2"/>
  <c r="E146" i="2"/>
  <c r="E151" i="2"/>
  <c r="E158" i="2"/>
  <c r="E163" i="2"/>
  <c r="E170" i="2"/>
  <c r="E175" i="2"/>
  <c r="E182" i="2"/>
  <c r="E187" i="2"/>
  <c r="E194" i="2"/>
  <c r="E199" i="2"/>
  <c r="E206" i="2"/>
  <c r="E211" i="2"/>
  <c r="E220" i="2"/>
  <c r="E225" i="2"/>
  <c r="E232" i="2"/>
  <c r="E237" i="2"/>
  <c r="E244" i="2"/>
  <c r="E249" i="2"/>
  <c r="E256" i="2"/>
  <c r="E261" i="2"/>
  <c r="E268" i="2"/>
  <c r="E273" i="2"/>
  <c r="E280" i="2"/>
  <c r="E285" i="2"/>
  <c r="E295" i="2"/>
  <c r="E304" i="2"/>
  <c r="E313" i="2"/>
  <c r="E325" i="2"/>
  <c r="E337" i="2"/>
  <c r="E349" i="2"/>
  <c r="E361" i="2"/>
  <c r="E373" i="2"/>
  <c r="E385" i="2"/>
  <c r="E397" i="2"/>
  <c r="E409" i="2"/>
  <c r="E421" i="2"/>
  <c r="E433" i="2"/>
  <c r="E445" i="2"/>
  <c r="E457" i="2"/>
  <c r="E469" i="2"/>
  <c r="E481" i="2"/>
  <c r="E489" i="2"/>
  <c r="E492" i="2"/>
  <c r="E493" i="2"/>
  <c r="E499" i="2"/>
  <c r="E506" i="2"/>
  <c r="E511" i="2"/>
  <c r="E518" i="2"/>
  <c r="E698" i="2"/>
  <c r="E718" i="2"/>
  <c r="C3" i="2"/>
  <c r="E3" i="2" s="1"/>
  <c r="C4" i="2"/>
  <c r="E4" i="2" s="1"/>
  <c r="C5" i="2"/>
  <c r="E5" i="2" s="1"/>
  <c r="C6" i="2"/>
  <c r="E6" i="2" s="1"/>
  <c r="C7" i="2"/>
  <c r="C8" i="2"/>
  <c r="E8" i="2" s="1"/>
  <c r="C9" i="2"/>
  <c r="E9" i="2" s="1"/>
  <c r="C10" i="2"/>
  <c r="E10" i="2" s="1"/>
  <c r="C11" i="2"/>
  <c r="E11" i="2" s="1"/>
  <c r="C12" i="2"/>
  <c r="E12" i="2" s="1"/>
  <c r="C13" i="2"/>
  <c r="E13" i="2" s="1"/>
  <c r="C14" i="2"/>
  <c r="C15" i="2"/>
  <c r="E15" i="2" s="1"/>
  <c r="C16" i="2"/>
  <c r="E16" i="2" s="1"/>
  <c r="C17" i="2"/>
  <c r="E17" i="2" s="1"/>
  <c r="C18" i="2"/>
  <c r="E18" i="2" s="1"/>
  <c r="C19" i="2"/>
  <c r="C20" i="2"/>
  <c r="E20" i="2" s="1"/>
  <c r="C21" i="2"/>
  <c r="E21" i="2" s="1"/>
  <c r="C22" i="2"/>
  <c r="E22" i="2" s="1"/>
  <c r="C23" i="2"/>
  <c r="E23" i="2" s="1"/>
  <c r="C24" i="2"/>
  <c r="E24" i="2" s="1"/>
  <c r="C25" i="2"/>
  <c r="E25" i="2" s="1"/>
  <c r="C26" i="2"/>
  <c r="C27" i="2"/>
  <c r="E27" i="2" s="1"/>
  <c r="C28" i="2"/>
  <c r="E28" i="2" s="1"/>
  <c r="C29" i="2"/>
  <c r="E29" i="2" s="1"/>
  <c r="C30" i="2"/>
  <c r="E30" i="2" s="1"/>
  <c r="C31" i="2"/>
  <c r="C32" i="2"/>
  <c r="E32" i="2" s="1"/>
  <c r="C33" i="2"/>
  <c r="E33" i="2" s="1"/>
  <c r="C34" i="2"/>
  <c r="E34" i="2" s="1"/>
  <c r="C35" i="2"/>
  <c r="E35" i="2" s="1"/>
  <c r="C36" i="2"/>
  <c r="E36" i="2" s="1"/>
  <c r="C37" i="2"/>
  <c r="E37" i="2" s="1"/>
  <c r="C38" i="2"/>
  <c r="C39" i="2"/>
  <c r="E39" i="2" s="1"/>
  <c r="C40" i="2"/>
  <c r="E40" i="2" s="1"/>
  <c r="C41" i="2"/>
  <c r="E41" i="2" s="1"/>
  <c r="C42" i="2"/>
  <c r="E42" i="2" s="1"/>
  <c r="C43" i="2"/>
  <c r="C44" i="2"/>
  <c r="E44" i="2" s="1"/>
  <c r="C45" i="2"/>
  <c r="E45" i="2" s="1"/>
  <c r="C46" i="2"/>
  <c r="E46" i="2" s="1"/>
  <c r="C47" i="2"/>
  <c r="E47" i="2" s="1"/>
  <c r="C48" i="2"/>
  <c r="E48" i="2" s="1"/>
  <c r="C49" i="2"/>
  <c r="E49" i="2" s="1"/>
  <c r="C50" i="2"/>
  <c r="C51" i="2"/>
  <c r="E51" i="2" s="1"/>
  <c r="C52" i="2"/>
  <c r="E52" i="2" s="1"/>
  <c r="C53" i="2"/>
  <c r="E53" i="2" s="1"/>
  <c r="C54" i="2"/>
  <c r="E54" i="2" s="1"/>
  <c r="C55" i="2"/>
  <c r="C56" i="2"/>
  <c r="E56" i="2" s="1"/>
  <c r="C57" i="2"/>
  <c r="E57" i="2" s="1"/>
  <c r="C58" i="2"/>
  <c r="E58" i="2" s="1"/>
  <c r="C59" i="2"/>
  <c r="E59" i="2" s="1"/>
  <c r="C60" i="2"/>
  <c r="E60" i="2" s="1"/>
  <c r="C61" i="2"/>
  <c r="E61" i="2" s="1"/>
  <c r="C62" i="2"/>
  <c r="C63" i="2"/>
  <c r="E63" i="2" s="1"/>
  <c r="C64" i="2"/>
  <c r="E64" i="2" s="1"/>
  <c r="C65" i="2"/>
  <c r="E65" i="2" s="1"/>
  <c r="C66" i="2"/>
  <c r="E66" i="2" s="1"/>
  <c r="C67" i="2"/>
  <c r="C68" i="2"/>
  <c r="E68" i="2" s="1"/>
  <c r="C69" i="2"/>
  <c r="E69" i="2" s="1"/>
  <c r="C70" i="2"/>
  <c r="E70" i="2" s="1"/>
  <c r="C71" i="2"/>
  <c r="E71" i="2" s="1"/>
  <c r="C72" i="2"/>
  <c r="E72" i="2" s="1"/>
  <c r="C73" i="2"/>
  <c r="E73" i="2" s="1"/>
  <c r="C74" i="2"/>
  <c r="C75" i="2"/>
  <c r="E75" i="2" s="1"/>
  <c r="C76" i="2"/>
  <c r="E76" i="2" s="1"/>
  <c r="C77" i="2"/>
  <c r="E77" i="2" s="1"/>
  <c r="C78" i="2"/>
  <c r="E78" i="2" s="1"/>
  <c r="C79" i="2"/>
  <c r="C80" i="2"/>
  <c r="E80" i="2" s="1"/>
  <c r="C81" i="2"/>
  <c r="E81" i="2" s="1"/>
  <c r="C82" i="2"/>
  <c r="E82" i="2" s="1"/>
  <c r="C83" i="2"/>
  <c r="E83" i="2" s="1"/>
  <c r="C84" i="2"/>
  <c r="E84" i="2" s="1"/>
  <c r="C85" i="2"/>
  <c r="E85" i="2" s="1"/>
  <c r="C86" i="2"/>
  <c r="C87" i="2"/>
  <c r="E87" i="2" s="1"/>
  <c r="C88" i="2"/>
  <c r="E88" i="2" s="1"/>
  <c r="C89" i="2"/>
  <c r="E89" i="2" s="1"/>
  <c r="C90" i="2"/>
  <c r="E90" i="2" s="1"/>
  <c r="C91" i="2"/>
  <c r="C92" i="2"/>
  <c r="E92" i="2" s="1"/>
  <c r="C93" i="2"/>
  <c r="E93" i="2" s="1"/>
  <c r="C94" i="2"/>
  <c r="E94" i="2" s="1"/>
  <c r="C95" i="2"/>
  <c r="E95" i="2" s="1"/>
  <c r="C96" i="2"/>
  <c r="E96" i="2" s="1"/>
  <c r="C97" i="2"/>
  <c r="E97" i="2" s="1"/>
  <c r="C98" i="2"/>
  <c r="C99" i="2"/>
  <c r="E99" i="2" s="1"/>
  <c r="C100" i="2"/>
  <c r="E100" i="2" s="1"/>
  <c r="C101" i="2"/>
  <c r="E101" i="2" s="1"/>
  <c r="C102" i="2"/>
  <c r="E102" i="2" s="1"/>
  <c r="C103" i="2"/>
  <c r="C104" i="2"/>
  <c r="E104" i="2" s="1"/>
  <c r="C105" i="2"/>
  <c r="E105" i="2" s="1"/>
  <c r="C106" i="2"/>
  <c r="E106" i="2" s="1"/>
  <c r="C107" i="2"/>
  <c r="E107" i="2" s="1"/>
  <c r="C108" i="2"/>
  <c r="E108" i="2" s="1"/>
  <c r="C109" i="2"/>
  <c r="E109" i="2" s="1"/>
  <c r="C110" i="2"/>
  <c r="C111" i="2"/>
  <c r="E111" i="2" s="1"/>
  <c r="C112" i="2"/>
  <c r="E112" i="2" s="1"/>
  <c r="C113" i="2"/>
  <c r="E113" i="2" s="1"/>
  <c r="C114" i="2"/>
  <c r="E114" i="2" s="1"/>
  <c r="C115" i="2"/>
  <c r="C116" i="2"/>
  <c r="E116" i="2" s="1"/>
  <c r="C117" i="2"/>
  <c r="E117" i="2" s="1"/>
  <c r="C118" i="2"/>
  <c r="E118" i="2" s="1"/>
  <c r="C119" i="2"/>
  <c r="E119" i="2" s="1"/>
  <c r="C120" i="2"/>
  <c r="E120" i="2" s="1"/>
  <c r="C121" i="2"/>
  <c r="E121" i="2" s="1"/>
  <c r="C122" i="2"/>
  <c r="C123" i="2"/>
  <c r="E123" i="2" s="1"/>
  <c r="C124" i="2"/>
  <c r="E124" i="2" s="1"/>
  <c r="C125" i="2"/>
  <c r="E125" i="2" s="1"/>
  <c r="C126" i="2"/>
  <c r="E126" i="2" s="1"/>
  <c r="C127" i="2"/>
  <c r="C128" i="2"/>
  <c r="E128" i="2" s="1"/>
  <c r="C129" i="2"/>
  <c r="E129" i="2" s="1"/>
  <c r="C130" i="2"/>
  <c r="E130" i="2" s="1"/>
  <c r="C131" i="2"/>
  <c r="E131" i="2" s="1"/>
  <c r="C132" i="2"/>
  <c r="E132" i="2" s="1"/>
  <c r="C133" i="2"/>
  <c r="E133" i="2" s="1"/>
  <c r="C134" i="2"/>
  <c r="C135" i="2"/>
  <c r="E135" i="2" s="1"/>
  <c r="C136" i="2"/>
  <c r="E136" i="2" s="1"/>
  <c r="C137" i="2"/>
  <c r="E137" i="2" s="1"/>
  <c r="C138" i="2"/>
  <c r="E138" i="2" s="1"/>
  <c r="C139" i="2"/>
  <c r="C140" i="2"/>
  <c r="E140" i="2" s="1"/>
  <c r="C141" i="2"/>
  <c r="E141" i="2" s="1"/>
  <c r="C142" i="2"/>
  <c r="E142" i="2" s="1"/>
  <c r="C143" i="2"/>
  <c r="E143" i="2" s="1"/>
  <c r="C144" i="2"/>
  <c r="E144" i="2" s="1"/>
  <c r="C145" i="2"/>
  <c r="E145" i="2" s="1"/>
  <c r="C146" i="2"/>
  <c r="C147" i="2"/>
  <c r="E147" i="2" s="1"/>
  <c r="C148" i="2"/>
  <c r="E148" i="2" s="1"/>
  <c r="C149" i="2"/>
  <c r="E149" i="2" s="1"/>
  <c r="C150" i="2"/>
  <c r="E150" i="2" s="1"/>
  <c r="C151" i="2"/>
  <c r="C152" i="2"/>
  <c r="E152" i="2" s="1"/>
  <c r="C153" i="2"/>
  <c r="E153" i="2" s="1"/>
  <c r="C154" i="2"/>
  <c r="E154" i="2" s="1"/>
  <c r="C155" i="2"/>
  <c r="E155" i="2" s="1"/>
  <c r="C156" i="2"/>
  <c r="E156" i="2" s="1"/>
  <c r="C157" i="2"/>
  <c r="E157" i="2" s="1"/>
  <c r="C158" i="2"/>
  <c r="C159" i="2"/>
  <c r="E159" i="2" s="1"/>
  <c r="C160" i="2"/>
  <c r="E160" i="2" s="1"/>
  <c r="C161" i="2"/>
  <c r="E161" i="2" s="1"/>
  <c r="C162" i="2"/>
  <c r="E162" i="2" s="1"/>
  <c r="C163" i="2"/>
  <c r="C164" i="2"/>
  <c r="E164" i="2" s="1"/>
  <c r="C165" i="2"/>
  <c r="E165" i="2" s="1"/>
  <c r="C166" i="2"/>
  <c r="E166" i="2" s="1"/>
  <c r="C167" i="2"/>
  <c r="E167" i="2" s="1"/>
  <c r="C168" i="2"/>
  <c r="E168" i="2" s="1"/>
  <c r="C169" i="2"/>
  <c r="E169" i="2" s="1"/>
  <c r="C170" i="2"/>
  <c r="C171" i="2"/>
  <c r="E171" i="2" s="1"/>
  <c r="C172" i="2"/>
  <c r="E172" i="2" s="1"/>
  <c r="C173" i="2"/>
  <c r="E173" i="2" s="1"/>
  <c r="C174" i="2"/>
  <c r="E174" i="2" s="1"/>
  <c r="C175" i="2"/>
  <c r="C176" i="2"/>
  <c r="E176" i="2" s="1"/>
  <c r="C177" i="2"/>
  <c r="E177" i="2" s="1"/>
  <c r="C178" i="2"/>
  <c r="E178" i="2" s="1"/>
  <c r="C179" i="2"/>
  <c r="E179" i="2" s="1"/>
  <c r="C180" i="2"/>
  <c r="E180" i="2" s="1"/>
  <c r="C181" i="2"/>
  <c r="E181" i="2" s="1"/>
  <c r="C182" i="2"/>
  <c r="C183" i="2"/>
  <c r="E183" i="2" s="1"/>
  <c r="C184" i="2"/>
  <c r="E184" i="2" s="1"/>
  <c r="C185" i="2"/>
  <c r="E185" i="2" s="1"/>
  <c r="C186" i="2"/>
  <c r="E186" i="2" s="1"/>
  <c r="C187" i="2"/>
  <c r="C188" i="2"/>
  <c r="E188" i="2" s="1"/>
  <c r="C189" i="2"/>
  <c r="E189" i="2" s="1"/>
  <c r="C190" i="2"/>
  <c r="E190" i="2" s="1"/>
  <c r="C191" i="2"/>
  <c r="E191" i="2" s="1"/>
  <c r="C192" i="2"/>
  <c r="E192" i="2" s="1"/>
  <c r="C193" i="2"/>
  <c r="E193" i="2" s="1"/>
  <c r="C194" i="2"/>
  <c r="C195" i="2"/>
  <c r="E195" i="2" s="1"/>
  <c r="C196" i="2"/>
  <c r="E196" i="2" s="1"/>
  <c r="C197" i="2"/>
  <c r="E197" i="2" s="1"/>
  <c r="C198" i="2"/>
  <c r="E198" i="2" s="1"/>
  <c r="C199" i="2"/>
  <c r="C200" i="2"/>
  <c r="E200" i="2" s="1"/>
  <c r="C201" i="2"/>
  <c r="E201" i="2" s="1"/>
  <c r="C202" i="2"/>
  <c r="E202" i="2" s="1"/>
  <c r="C203" i="2"/>
  <c r="E203" i="2" s="1"/>
  <c r="C204" i="2"/>
  <c r="E204" i="2" s="1"/>
  <c r="C205" i="2"/>
  <c r="E205" i="2" s="1"/>
  <c r="C206" i="2"/>
  <c r="C207" i="2"/>
  <c r="E207" i="2" s="1"/>
  <c r="C208" i="2"/>
  <c r="E208" i="2" s="1"/>
  <c r="C209" i="2"/>
  <c r="E209" i="2" s="1"/>
  <c r="C210" i="2"/>
  <c r="E210" i="2" s="1"/>
  <c r="C211" i="2"/>
  <c r="C212" i="2"/>
  <c r="E212" i="2" s="1"/>
  <c r="C213" i="2"/>
  <c r="E213" i="2" s="1"/>
  <c r="C214" i="2"/>
  <c r="E214" i="2" s="1"/>
  <c r="C215" i="2"/>
  <c r="E215" i="2" s="1"/>
  <c r="C216" i="2"/>
  <c r="E216" i="2" s="1"/>
  <c r="C217" i="2"/>
  <c r="C218" i="2"/>
  <c r="E218" i="2" s="1"/>
  <c r="C219" i="2"/>
  <c r="E219" i="2" s="1"/>
  <c r="C220" i="2"/>
  <c r="C221" i="2"/>
  <c r="E221" i="2" s="1"/>
  <c r="C222" i="2"/>
  <c r="E222" i="2" s="1"/>
  <c r="C223" i="2"/>
  <c r="E223" i="2" s="1"/>
  <c r="C224" i="2"/>
  <c r="E224" i="2" s="1"/>
  <c r="C225" i="2"/>
  <c r="C226" i="2"/>
  <c r="E226" i="2" s="1"/>
  <c r="C227" i="2"/>
  <c r="E227" i="2" s="1"/>
  <c r="C228" i="2"/>
  <c r="E228" i="2" s="1"/>
  <c r="C229" i="2"/>
  <c r="E229" i="2" s="1"/>
  <c r="C230" i="2"/>
  <c r="E230" i="2" s="1"/>
  <c r="C231" i="2"/>
  <c r="E231" i="2" s="1"/>
  <c r="C232" i="2"/>
  <c r="C233" i="2"/>
  <c r="E233" i="2" s="1"/>
  <c r="C234" i="2"/>
  <c r="E234" i="2" s="1"/>
  <c r="C235" i="2"/>
  <c r="E235" i="2" s="1"/>
  <c r="C236" i="2"/>
  <c r="E236" i="2" s="1"/>
  <c r="C237" i="2"/>
  <c r="C238" i="2"/>
  <c r="E238" i="2" s="1"/>
  <c r="C239" i="2"/>
  <c r="E239" i="2" s="1"/>
  <c r="C240" i="2"/>
  <c r="E240" i="2" s="1"/>
  <c r="C241" i="2"/>
  <c r="E241" i="2" s="1"/>
  <c r="C242" i="2"/>
  <c r="E242" i="2" s="1"/>
  <c r="C243" i="2"/>
  <c r="E243" i="2" s="1"/>
  <c r="C244" i="2"/>
  <c r="C245" i="2"/>
  <c r="E245" i="2" s="1"/>
  <c r="C246" i="2"/>
  <c r="E246" i="2" s="1"/>
  <c r="C247" i="2"/>
  <c r="E247" i="2" s="1"/>
  <c r="C248" i="2"/>
  <c r="E248" i="2" s="1"/>
  <c r="C249" i="2"/>
  <c r="C250" i="2"/>
  <c r="E250" i="2" s="1"/>
  <c r="C251" i="2"/>
  <c r="E251" i="2" s="1"/>
  <c r="C252" i="2"/>
  <c r="E252" i="2" s="1"/>
  <c r="C253" i="2"/>
  <c r="E253" i="2" s="1"/>
  <c r="C254" i="2"/>
  <c r="E254" i="2" s="1"/>
  <c r="C255" i="2"/>
  <c r="E255" i="2" s="1"/>
  <c r="C256" i="2"/>
  <c r="C257" i="2"/>
  <c r="E257" i="2" s="1"/>
  <c r="C258" i="2"/>
  <c r="E258" i="2" s="1"/>
  <c r="C259" i="2"/>
  <c r="E259" i="2" s="1"/>
  <c r="C260" i="2"/>
  <c r="E260" i="2" s="1"/>
  <c r="C261" i="2"/>
  <c r="C262" i="2"/>
  <c r="E262" i="2" s="1"/>
  <c r="C263" i="2"/>
  <c r="E263" i="2" s="1"/>
  <c r="C264" i="2"/>
  <c r="E264" i="2" s="1"/>
  <c r="C265" i="2"/>
  <c r="E265" i="2" s="1"/>
  <c r="C266" i="2"/>
  <c r="E266" i="2" s="1"/>
  <c r="C267" i="2"/>
  <c r="E267" i="2" s="1"/>
  <c r="C268" i="2"/>
  <c r="C269" i="2"/>
  <c r="E269" i="2" s="1"/>
  <c r="C270" i="2"/>
  <c r="E270" i="2" s="1"/>
  <c r="C271" i="2"/>
  <c r="E271" i="2" s="1"/>
  <c r="C272" i="2"/>
  <c r="E272" i="2" s="1"/>
  <c r="C273" i="2"/>
  <c r="C274" i="2"/>
  <c r="E274" i="2" s="1"/>
  <c r="C275" i="2"/>
  <c r="E275" i="2" s="1"/>
  <c r="C276" i="2"/>
  <c r="E276" i="2" s="1"/>
  <c r="C277" i="2"/>
  <c r="E277" i="2" s="1"/>
  <c r="C278" i="2"/>
  <c r="E278" i="2" s="1"/>
  <c r="C279" i="2"/>
  <c r="E279" i="2" s="1"/>
  <c r="C280" i="2"/>
  <c r="C281" i="2"/>
  <c r="E281" i="2" s="1"/>
  <c r="C282" i="2"/>
  <c r="E282" i="2" s="1"/>
  <c r="C283" i="2"/>
  <c r="E283" i="2" s="1"/>
  <c r="C284" i="2"/>
  <c r="E284" i="2" s="1"/>
  <c r="C285" i="2"/>
  <c r="C286" i="2"/>
  <c r="E286" i="2" s="1"/>
  <c r="C287" i="2"/>
  <c r="C288" i="2"/>
  <c r="E288" i="2" s="1"/>
  <c r="C289" i="2"/>
  <c r="E289" i="2" s="1"/>
  <c r="C290" i="2"/>
  <c r="E290" i="2" s="1"/>
  <c r="C291" i="2"/>
  <c r="C292" i="2"/>
  <c r="E292" i="2" s="1"/>
  <c r="C293" i="2"/>
  <c r="E293" i="2" s="1"/>
  <c r="C294" i="2"/>
  <c r="E294" i="2" s="1"/>
  <c r="C295" i="2"/>
  <c r="C296" i="2"/>
  <c r="E296" i="2" s="1"/>
  <c r="C297" i="2"/>
  <c r="C298" i="2"/>
  <c r="E298" i="2" s="1"/>
  <c r="C299" i="2"/>
  <c r="E299" i="2" s="1"/>
  <c r="C300" i="2"/>
  <c r="E300" i="2" s="1"/>
  <c r="C301" i="2"/>
  <c r="E301" i="2" s="1"/>
  <c r="C302" i="2"/>
  <c r="E302" i="2" s="1"/>
  <c r="C303" i="2"/>
  <c r="E303" i="2" s="1"/>
  <c r="C304" i="2"/>
  <c r="C305" i="2"/>
  <c r="E305" i="2" s="1"/>
  <c r="C306" i="2"/>
  <c r="E306" i="2" s="1"/>
  <c r="C307" i="2"/>
  <c r="E307" i="2" s="1"/>
  <c r="C308" i="2"/>
  <c r="E308" i="2" s="1"/>
  <c r="C309" i="2"/>
  <c r="E309" i="2" s="1"/>
  <c r="C310" i="2"/>
  <c r="E310" i="2" s="1"/>
  <c r="C311" i="2"/>
  <c r="E311" i="2" s="1"/>
  <c r="C312" i="2"/>
  <c r="E312" i="2" s="1"/>
  <c r="C313" i="2"/>
  <c r="C314" i="2"/>
  <c r="E314" i="2" s="1"/>
  <c r="C315" i="2"/>
  <c r="E315" i="2" s="1"/>
  <c r="C316" i="2"/>
  <c r="E316" i="2" s="1"/>
  <c r="C317" i="2"/>
  <c r="E317" i="2" s="1"/>
  <c r="C318" i="2"/>
  <c r="E318" i="2" s="1"/>
  <c r="C319" i="2"/>
  <c r="E319" i="2" s="1"/>
  <c r="C320" i="2"/>
  <c r="E320" i="2" s="1"/>
  <c r="C321" i="2"/>
  <c r="E321" i="2" s="1"/>
  <c r="C322" i="2"/>
  <c r="E322" i="2" s="1"/>
  <c r="C323" i="2"/>
  <c r="E323" i="2" s="1"/>
  <c r="C324" i="2"/>
  <c r="E324" i="2" s="1"/>
  <c r="C325" i="2"/>
  <c r="C326" i="2"/>
  <c r="E326" i="2" s="1"/>
  <c r="C327" i="2"/>
  <c r="E327" i="2" s="1"/>
  <c r="C328" i="2"/>
  <c r="E328" i="2" s="1"/>
  <c r="C329" i="2"/>
  <c r="E329" i="2" s="1"/>
  <c r="C330" i="2"/>
  <c r="E330" i="2" s="1"/>
  <c r="C331" i="2"/>
  <c r="E331" i="2" s="1"/>
  <c r="C332" i="2"/>
  <c r="E332" i="2" s="1"/>
  <c r="C333" i="2"/>
  <c r="E333" i="2" s="1"/>
  <c r="C334" i="2"/>
  <c r="E334" i="2" s="1"/>
  <c r="C335" i="2"/>
  <c r="E335" i="2" s="1"/>
  <c r="C336" i="2"/>
  <c r="E336" i="2" s="1"/>
  <c r="C337" i="2"/>
  <c r="C338" i="2"/>
  <c r="E338" i="2" s="1"/>
  <c r="C339" i="2"/>
  <c r="E339" i="2" s="1"/>
  <c r="C340" i="2"/>
  <c r="E340" i="2" s="1"/>
  <c r="C341" i="2"/>
  <c r="E341" i="2" s="1"/>
  <c r="C342" i="2"/>
  <c r="E342" i="2" s="1"/>
  <c r="C343" i="2"/>
  <c r="E343" i="2" s="1"/>
  <c r="C344" i="2"/>
  <c r="E344" i="2" s="1"/>
  <c r="C345" i="2"/>
  <c r="E345" i="2" s="1"/>
  <c r="C346" i="2"/>
  <c r="E346" i="2" s="1"/>
  <c r="C347" i="2"/>
  <c r="E347" i="2" s="1"/>
  <c r="C348" i="2"/>
  <c r="E348" i="2" s="1"/>
  <c r="C349" i="2"/>
  <c r="C350" i="2"/>
  <c r="E350" i="2" s="1"/>
  <c r="C351" i="2"/>
  <c r="E351" i="2" s="1"/>
  <c r="C352" i="2"/>
  <c r="E352" i="2" s="1"/>
  <c r="C353" i="2"/>
  <c r="E353" i="2" s="1"/>
  <c r="C354" i="2"/>
  <c r="E354" i="2" s="1"/>
  <c r="C355" i="2"/>
  <c r="E355" i="2" s="1"/>
  <c r="C356" i="2"/>
  <c r="E356" i="2" s="1"/>
  <c r="C357" i="2"/>
  <c r="E357" i="2" s="1"/>
  <c r="C358" i="2"/>
  <c r="E358" i="2" s="1"/>
  <c r="C359" i="2"/>
  <c r="E359" i="2" s="1"/>
  <c r="C360" i="2"/>
  <c r="E360" i="2" s="1"/>
  <c r="C361" i="2"/>
  <c r="C362" i="2"/>
  <c r="E362" i="2" s="1"/>
  <c r="C363" i="2"/>
  <c r="E363" i="2" s="1"/>
  <c r="C364" i="2"/>
  <c r="E364" i="2" s="1"/>
  <c r="C365" i="2"/>
  <c r="E365" i="2" s="1"/>
  <c r="C366" i="2"/>
  <c r="E366" i="2" s="1"/>
  <c r="C367" i="2"/>
  <c r="E367" i="2" s="1"/>
  <c r="C368" i="2"/>
  <c r="E368" i="2" s="1"/>
  <c r="C369" i="2"/>
  <c r="E369" i="2" s="1"/>
  <c r="C370" i="2"/>
  <c r="E370" i="2" s="1"/>
  <c r="C371" i="2"/>
  <c r="E371" i="2" s="1"/>
  <c r="C372" i="2"/>
  <c r="E372" i="2" s="1"/>
  <c r="C373" i="2"/>
  <c r="C374" i="2"/>
  <c r="E374" i="2" s="1"/>
  <c r="C375" i="2"/>
  <c r="E375" i="2" s="1"/>
  <c r="C376" i="2"/>
  <c r="E376" i="2" s="1"/>
  <c r="C377" i="2"/>
  <c r="E377" i="2" s="1"/>
  <c r="C378" i="2"/>
  <c r="E378" i="2" s="1"/>
  <c r="C379" i="2"/>
  <c r="E379" i="2" s="1"/>
  <c r="C380" i="2"/>
  <c r="E380" i="2" s="1"/>
  <c r="C381" i="2"/>
  <c r="E381" i="2" s="1"/>
  <c r="C382" i="2"/>
  <c r="E382" i="2" s="1"/>
  <c r="C383" i="2"/>
  <c r="E383" i="2" s="1"/>
  <c r="C384" i="2"/>
  <c r="E384" i="2" s="1"/>
  <c r="C385" i="2"/>
  <c r="C386" i="2"/>
  <c r="E386" i="2" s="1"/>
  <c r="C387" i="2"/>
  <c r="E387" i="2" s="1"/>
  <c r="C388" i="2"/>
  <c r="E388" i="2" s="1"/>
  <c r="C389" i="2"/>
  <c r="E389" i="2" s="1"/>
  <c r="C390" i="2"/>
  <c r="E390" i="2" s="1"/>
  <c r="C391" i="2"/>
  <c r="E391" i="2" s="1"/>
  <c r="C392" i="2"/>
  <c r="E392" i="2" s="1"/>
  <c r="C393" i="2"/>
  <c r="E393" i="2" s="1"/>
  <c r="C394" i="2"/>
  <c r="E394" i="2" s="1"/>
  <c r="C395" i="2"/>
  <c r="E395" i="2" s="1"/>
  <c r="C396" i="2"/>
  <c r="E396" i="2" s="1"/>
  <c r="C397" i="2"/>
  <c r="C398" i="2"/>
  <c r="E398" i="2" s="1"/>
  <c r="C399" i="2"/>
  <c r="E399" i="2" s="1"/>
  <c r="C400" i="2"/>
  <c r="E400" i="2" s="1"/>
  <c r="C401" i="2"/>
  <c r="E401" i="2" s="1"/>
  <c r="C402" i="2"/>
  <c r="E402" i="2" s="1"/>
  <c r="C403" i="2"/>
  <c r="E403" i="2" s="1"/>
  <c r="C404" i="2"/>
  <c r="E404" i="2" s="1"/>
  <c r="C405" i="2"/>
  <c r="E405" i="2" s="1"/>
  <c r="C406" i="2"/>
  <c r="E406" i="2" s="1"/>
  <c r="C407" i="2"/>
  <c r="E407" i="2" s="1"/>
  <c r="C408" i="2"/>
  <c r="E408" i="2" s="1"/>
  <c r="C409" i="2"/>
  <c r="C410" i="2"/>
  <c r="E410" i="2" s="1"/>
  <c r="C411" i="2"/>
  <c r="E411" i="2" s="1"/>
  <c r="C412" i="2"/>
  <c r="E412" i="2" s="1"/>
  <c r="C413" i="2"/>
  <c r="E413" i="2" s="1"/>
  <c r="C414" i="2"/>
  <c r="E414" i="2" s="1"/>
  <c r="C415" i="2"/>
  <c r="E415" i="2" s="1"/>
  <c r="C416" i="2"/>
  <c r="E416" i="2" s="1"/>
  <c r="C417" i="2"/>
  <c r="E417" i="2" s="1"/>
  <c r="C418" i="2"/>
  <c r="E418" i="2" s="1"/>
  <c r="C419" i="2"/>
  <c r="E419" i="2" s="1"/>
  <c r="C420" i="2"/>
  <c r="E420" i="2" s="1"/>
  <c r="C421" i="2"/>
  <c r="C422" i="2"/>
  <c r="E422" i="2" s="1"/>
  <c r="C423" i="2"/>
  <c r="E423" i="2" s="1"/>
  <c r="C424" i="2"/>
  <c r="E424" i="2" s="1"/>
  <c r="C425" i="2"/>
  <c r="E425" i="2" s="1"/>
  <c r="C426" i="2"/>
  <c r="E426" i="2" s="1"/>
  <c r="C427" i="2"/>
  <c r="E427" i="2" s="1"/>
  <c r="C428" i="2"/>
  <c r="E428" i="2" s="1"/>
  <c r="C429" i="2"/>
  <c r="E429" i="2" s="1"/>
  <c r="C430" i="2"/>
  <c r="E430" i="2" s="1"/>
  <c r="C431" i="2"/>
  <c r="E431" i="2" s="1"/>
  <c r="C432" i="2"/>
  <c r="E432" i="2" s="1"/>
  <c r="C433" i="2"/>
  <c r="C434" i="2"/>
  <c r="E434" i="2" s="1"/>
  <c r="C435" i="2"/>
  <c r="E435" i="2" s="1"/>
  <c r="C436" i="2"/>
  <c r="E436" i="2" s="1"/>
  <c r="C437" i="2"/>
  <c r="E437" i="2" s="1"/>
  <c r="C438" i="2"/>
  <c r="E438" i="2" s="1"/>
  <c r="C439" i="2"/>
  <c r="E439" i="2" s="1"/>
  <c r="C440" i="2"/>
  <c r="E440" i="2" s="1"/>
  <c r="C441" i="2"/>
  <c r="E441" i="2" s="1"/>
  <c r="C442" i="2"/>
  <c r="E442" i="2" s="1"/>
  <c r="C443" i="2"/>
  <c r="E443" i="2" s="1"/>
  <c r="C444" i="2"/>
  <c r="E444" i="2" s="1"/>
  <c r="C445" i="2"/>
  <c r="C446" i="2"/>
  <c r="E446" i="2" s="1"/>
  <c r="C447" i="2"/>
  <c r="E447" i="2" s="1"/>
  <c r="C448" i="2"/>
  <c r="E448" i="2" s="1"/>
  <c r="C449" i="2"/>
  <c r="E449" i="2" s="1"/>
  <c r="C450" i="2"/>
  <c r="E450" i="2" s="1"/>
  <c r="C451" i="2"/>
  <c r="E451" i="2" s="1"/>
  <c r="C452" i="2"/>
  <c r="E452" i="2" s="1"/>
  <c r="C453" i="2"/>
  <c r="E453" i="2" s="1"/>
  <c r="C454" i="2"/>
  <c r="E454" i="2" s="1"/>
  <c r="C455" i="2"/>
  <c r="E455" i="2" s="1"/>
  <c r="C456" i="2"/>
  <c r="E456" i="2" s="1"/>
  <c r="C457" i="2"/>
  <c r="C458" i="2"/>
  <c r="E458" i="2" s="1"/>
  <c r="C459" i="2"/>
  <c r="E459" i="2" s="1"/>
  <c r="C460" i="2"/>
  <c r="E460" i="2" s="1"/>
  <c r="C461" i="2"/>
  <c r="E461" i="2" s="1"/>
  <c r="C462" i="2"/>
  <c r="E462" i="2" s="1"/>
  <c r="C463" i="2"/>
  <c r="E463" i="2" s="1"/>
  <c r="C464" i="2"/>
  <c r="E464" i="2" s="1"/>
  <c r="C465" i="2"/>
  <c r="E465" i="2" s="1"/>
  <c r="C466" i="2"/>
  <c r="E466" i="2" s="1"/>
  <c r="C467" i="2"/>
  <c r="E467" i="2" s="1"/>
  <c r="C468" i="2"/>
  <c r="E468" i="2" s="1"/>
  <c r="C469" i="2"/>
  <c r="C470" i="2"/>
  <c r="E470" i="2" s="1"/>
  <c r="C471" i="2"/>
  <c r="E471" i="2" s="1"/>
  <c r="C472" i="2"/>
  <c r="E472" i="2" s="1"/>
  <c r="C473" i="2"/>
  <c r="E473" i="2" s="1"/>
  <c r="C474" i="2"/>
  <c r="E474" i="2" s="1"/>
  <c r="C475" i="2"/>
  <c r="E475" i="2" s="1"/>
  <c r="C476" i="2"/>
  <c r="E476" i="2" s="1"/>
  <c r="C477" i="2"/>
  <c r="E477" i="2" s="1"/>
  <c r="C478" i="2"/>
  <c r="E478" i="2" s="1"/>
  <c r="C479" i="2"/>
  <c r="E479" i="2" s="1"/>
  <c r="C480" i="2"/>
  <c r="E480" i="2" s="1"/>
  <c r="C481" i="2"/>
  <c r="C482" i="2"/>
  <c r="E482" i="2" s="1"/>
  <c r="C483" i="2"/>
  <c r="E483" i="2" s="1"/>
  <c r="C484" i="2"/>
  <c r="E484" i="2" s="1"/>
  <c r="C485" i="2"/>
  <c r="E485" i="2" s="1"/>
  <c r="C486" i="2"/>
  <c r="E486" i="2" s="1"/>
  <c r="C487" i="2"/>
  <c r="E487" i="2" s="1"/>
  <c r="C488" i="2"/>
  <c r="E488" i="2" s="1"/>
  <c r="C489" i="2"/>
  <c r="C490" i="2"/>
  <c r="E490" i="2" s="1"/>
  <c r="C491" i="2"/>
  <c r="E491" i="2" s="1"/>
  <c r="C492" i="2"/>
  <c r="C493" i="2"/>
  <c r="C494" i="2"/>
  <c r="E494" i="2" s="1"/>
  <c r="C495" i="2"/>
  <c r="E495" i="2" s="1"/>
  <c r="C496" i="2"/>
  <c r="E496" i="2" s="1"/>
  <c r="C497" i="2"/>
  <c r="E497" i="2" s="1"/>
  <c r="C498" i="2"/>
  <c r="E498" i="2" s="1"/>
  <c r="C499" i="2"/>
  <c r="C500" i="2"/>
  <c r="E500" i="2" s="1"/>
  <c r="C501" i="2"/>
  <c r="E501" i="2" s="1"/>
  <c r="C502" i="2"/>
  <c r="E502" i="2" s="1"/>
  <c r="C503" i="2"/>
  <c r="E503" i="2" s="1"/>
  <c r="C504" i="2"/>
  <c r="E504" i="2" s="1"/>
  <c r="C505" i="2"/>
  <c r="E505" i="2" s="1"/>
  <c r="C506" i="2"/>
  <c r="C507" i="2"/>
  <c r="E507" i="2" s="1"/>
  <c r="C508" i="2"/>
  <c r="E508" i="2" s="1"/>
  <c r="C509" i="2"/>
  <c r="E509" i="2" s="1"/>
  <c r="C510" i="2"/>
  <c r="E510" i="2" s="1"/>
  <c r="C511" i="2"/>
  <c r="C512" i="2"/>
  <c r="E512" i="2" s="1"/>
  <c r="C513" i="2"/>
  <c r="E513" i="2" s="1"/>
  <c r="C514" i="2"/>
  <c r="E514" i="2" s="1"/>
  <c r="C515" i="2"/>
  <c r="E515" i="2" s="1"/>
  <c r="C516" i="2"/>
  <c r="E516" i="2" s="1"/>
  <c r="C517" i="2"/>
  <c r="E517" i="2" s="1"/>
  <c r="C518" i="2"/>
  <c r="C519" i="2"/>
  <c r="E519" i="2" s="1"/>
  <c r="C520" i="2"/>
  <c r="E520" i="2" s="1"/>
  <c r="C521" i="2"/>
  <c r="E521" i="2" s="1"/>
  <c r="C522" i="2"/>
  <c r="E522" i="2" s="1"/>
  <c r="C523" i="2"/>
  <c r="E523" i="2" s="1"/>
  <c r="C524" i="2"/>
  <c r="E524" i="2" s="1"/>
  <c r="C525" i="2"/>
  <c r="E525" i="2" s="1"/>
  <c r="C526" i="2"/>
  <c r="E526" i="2" s="1"/>
  <c r="C527" i="2"/>
  <c r="E527" i="2" s="1"/>
  <c r="C528" i="2"/>
  <c r="E528" i="2" s="1"/>
  <c r="C529" i="2"/>
  <c r="E529" i="2" s="1"/>
  <c r="C530" i="2"/>
  <c r="E530" i="2" s="1"/>
  <c r="C531" i="2"/>
  <c r="E531" i="2" s="1"/>
  <c r="C532" i="2"/>
  <c r="E532" i="2" s="1"/>
  <c r="C533" i="2"/>
  <c r="E533" i="2" s="1"/>
  <c r="C534" i="2"/>
  <c r="E534" i="2" s="1"/>
  <c r="C535" i="2"/>
  <c r="E535" i="2" s="1"/>
  <c r="C536" i="2"/>
  <c r="E536" i="2" s="1"/>
  <c r="C537" i="2"/>
  <c r="E537" i="2" s="1"/>
  <c r="C538" i="2"/>
  <c r="E538" i="2" s="1"/>
  <c r="C539" i="2"/>
  <c r="E539" i="2" s="1"/>
  <c r="C540" i="2"/>
  <c r="E540" i="2" s="1"/>
  <c r="C541" i="2"/>
  <c r="E541" i="2" s="1"/>
  <c r="C542" i="2"/>
  <c r="E542" i="2" s="1"/>
  <c r="C543" i="2"/>
  <c r="E543" i="2" s="1"/>
  <c r="C544" i="2"/>
  <c r="E544" i="2" s="1"/>
  <c r="C545" i="2"/>
  <c r="E545" i="2" s="1"/>
  <c r="C546" i="2"/>
  <c r="E546" i="2" s="1"/>
  <c r="C547" i="2"/>
  <c r="E547" i="2" s="1"/>
  <c r="C548" i="2"/>
  <c r="E548" i="2" s="1"/>
  <c r="C549" i="2"/>
  <c r="E549" i="2" s="1"/>
  <c r="C550" i="2"/>
  <c r="E550" i="2" s="1"/>
  <c r="C551" i="2"/>
  <c r="E551" i="2" s="1"/>
  <c r="C552" i="2"/>
  <c r="E552" i="2" s="1"/>
  <c r="C553" i="2"/>
  <c r="E553" i="2" s="1"/>
  <c r="C554" i="2"/>
  <c r="E554" i="2" s="1"/>
  <c r="C555" i="2"/>
  <c r="E555" i="2" s="1"/>
  <c r="C556" i="2"/>
  <c r="E556" i="2" s="1"/>
  <c r="C557" i="2"/>
  <c r="E557" i="2" s="1"/>
  <c r="C558" i="2"/>
  <c r="E558" i="2" s="1"/>
  <c r="C559" i="2"/>
  <c r="E559" i="2" s="1"/>
  <c r="C560" i="2"/>
  <c r="E560" i="2" s="1"/>
  <c r="C561" i="2"/>
  <c r="E561" i="2" s="1"/>
  <c r="C562" i="2"/>
  <c r="E562" i="2" s="1"/>
  <c r="C563" i="2"/>
  <c r="E563" i="2" s="1"/>
  <c r="C564" i="2"/>
  <c r="E564" i="2" s="1"/>
  <c r="C565" i="2"/>
  <c r="E565" i="2" s="1"/>
  <c r="C566" i="2"/>
  <c r="E566" i="2" s="1"/>
  <c r="C567" i="2"/>
  <c r="E567" i="2" s="1"/>
  <c r="C568" i="2"/>
  <c r="E568" i="2" s="1"/>
  <c r="C569" i="2"/>
  <c r="E569" i="2" s="1"/>
  <c r="C570" i="2"/>
  <c r="E570" i="2" s="1"/>
  <c r="C571" i="2"/>
  <c r="E571" i="2" s="1"/>
  <c r="C572" i="2"/>
  <c r="E572" i="2" s="1"/>
  <c r="C573" i="2"/>
  <c r="E573" i="2" s="1"/>
  <c r="C574" i="2"/>
  <c r="E574" i="2" s="1"/>
  <c r="C575" i="2"/>
  <c r="E575" i="2" s="1"/>
  <c r="C576" i="2"/>
  <c r="E576" i="2" s="1"/>
  <c r="C577" i="2"/>
  <c r="E577" i="2" s="1"/>
  <c r="C578" i="2"/>
  <c r="E578" i="2" s="1"/>
  <c r="C579" i="2"/>
  <c r="E579" i="2" s="1"/>
  <c r="C580" i="2"/>
  <c r="E580" i="2" s="1"/>
  <c r="C581" i="2"/>
  <c r="E581" i="2" s="1"/>
  <c r="C582" i="2"/>
  <c r="E582" i="2" s="1"/>
  <c r="C583" i="2"/>
  <c r="E583" i="2" s="1"/>
  <c r="C584" i="2"/>
  <c r="E584" i="2" s="1"/>
  <c r="C585" i="2"/>
  <c r="E585" i="2" s="1"/>
  <c r="C586" i="2"/>
  <c r="E586" i="2" s="1"/>
  <c r="C587" i="2"/>
  <c r="E587" i="2" s="1"/>
  <c r="C588" i="2"/>
  <c r="E588" i="2" s="1"/>
  <c r="C589" i="2"/>
  <c r="E589" i="2" s="1"/>
  <c r="C590" i="2"/>
  <c r="E590" i="2" s="1"/>
  <c r="C591" i="2"/>
  <c r="E591" i="2" s="1"/>
  <c r="C592" i="2"/>
  <c r="E592" i="2" s="1"/>
  <c r="C593" i="2"/>
  <c r="E593" i="2" s="1"/>
  <c r="C594" i="2"/>
  <c r="E594" i="2" s="1"/>
  <c r="C595" i="2"/>
  <c r="E595" i="2" s="1"/>
  <c r="C596" i="2"/>
  <c r="E596" i="2" s="1"/>
  <c r="C597" i="2"/>
  <c r="E597" i="2" s="1"/>
  <c r="C598" i="2"/>
  <c r="E598" i="2" s="1"/>
  <c r="C599" i="2"/>
  <c r="E599" i="2" s="1"/>
  <c r="C600" i="2"/>
  <c r="E600" i="2" s="1"/>
  <c r="C601" i="2"/>
  <c r="E601" i="2" s="1"/>
  <c r="C602" i="2"/>
  <c r="E602" i="2" s="1"/>
  <c r="C603" i="2"/>
  <c r="E603" i="2" s="1"/>
  <c r="C604" i="2"/>
  <c r="E604" i="2" s="1"/>
  <c r="C605" i="2"/>
  <c r="E605" i="2" s="1"/>
  <c r="C606" i="2"/>
  <c r="E606" i="2" s="1"/>
  <c r="C607" i="2"/>
  <c r="E607" i="2" s="1"/>
  <c r="C608" i="2"/>
  <c r="E608" i="2" s="1"/>
  <c r="C609" i="2"/>
  <c r="E609" i="2" s="1"/>
  <c r="C610" i="2"/>
  <c r="E610" i="2" s="1"/>
  <c r="C611" i="2"/>
  <c r="E611" i="2" s="1"/>
  <c r="C612" i="2"/>
  <c r="E612" i="2" s="1"/>
  <c r="C613" i="2"/>
  <c r="E613" i="2" s="1"/>
  <c r="C614" i="2"/>
  <c r="E614" i="2" s="1"/>
  <c r="C615" i="2"/>
  <c r="E615" i="2" s="1"/>
  <c r="C616" i="2"/>
  <c r="E616" i="2" s="1"/>
  <c r="C617" i="2"/>
  <c r="E617" i="2" s="1"/>
  <c r="C618" i="2"/>
  <c r="E618" i="2" s="1"/>
  <c r="C619" i="2"/>
  <c r="E619" i="2" s="1"/>
  <c r="C620" i="2"/>
  <c r="E620" i="2" s="1"/>
  <c r="C621" i="2"/>
  <c r="E621" i="2" s="1"/>
  <c r="C622" i="2"/>
  <c r="E622" i="2" s="1"/>
  <c r="C623" i="2"/>
  <c r="E623" i="2" s="1"/>
  <c r="C624" i="2"/>
  <c r="E624" i="2" s="1"/>
  <c r="C625" i="2"/>
  <c r="E625" i="2" s="1"/>
  <c r="C626" i="2"/>
  <c r="E626" i="2" s="1"/>
  <c r="C627" i="2"/>
  <c r="E627" i="2" s="1"/>
  <c r="C628" i="2"/>
  <c r="E628" i="2" s="1"/>
  <c r="C629" i="2"/>
  <c r="E629" i="2" s="1"/>
  <c r="C630" i="2"/>
  <c r="E630" i="2" s="1"/>
  <c r="C631" i="2"/>
  <c r="E631" i="2" s="1"/>
  <c r="C632" i="2"/>
  <c r="E632" i="2" s="1"/>
  <c r="C633" i="2"/>
  <c r="E633" i="2" s="1"/>
  <c r="C634" i="2"/>
  <c r="E634" i="2" s="1"/>
  <c r="C635" i="2"/>
  <c r="E635" i="2" s="1"/>
  <c r="C636" i="2"/>
  <c r="E636" i="2" s="1"/>
  <c r="C637" i="2"/>
  <c r="E637" i="2" s="1"/>
  <c r="C638" i="2"/>
  <c r="E638" i="2" s="1"/>
  <c r="C639" i="2"/>
  <c r="E639" i="2" s="1"/>
  <c r="C640" i="2"/>
  <c r="E640" i="2" s="1"/>
  <c r="C641" i="2"/>
  <c r="E641" i="2" s="1"/>
  <c r="C642" i="2"/>
  <c r="E642" i="2" s="1"/>
  <c r="C643" i="2"/>
  <c r="E643" i="2" s="1"/>
  <c r="C644" i="2"/>
  <c r="E644" i="2" s="1"/>
  <c r="C645" i="2"/>
  <c r="E645" i="2" s="1"/>
  <c r="C646" i="2"/>
  <c r="E646" i="2" s="1"/>
  <c r="C647" i="2"/>
  <c r="E647" i="2" s="1"/>
  <c r="C648" i="2"/>
  <c r="E648" i="2" s="1"/>
  <c r="C649" i="2"/>
  <c r="E649" i="2" s="1"/>
  <c r="C650" i="2"/>
  <c r="E650" i="2" s="1"/>
  <c r="C651" i="2"/>
  <c r="E651" i="2" s="1"/>
  <c r="C652" i="2"/>
  <c r="E652" i="2" s="1"/>
  <c r="C653" i="2"/>
  <c r="E653" i="2" s="1"/>
  <c r="C654" i="2"/>
  <c r="E654" i="2" s="1"/>
  <c r="C655" i="2"/>
  <c r="E655" i="2" s="1"/>
  <c r="C656" i="2"/>
  <c r="E656" i="2" s="1"/>
  <c r="C657" i="2"/>
  <c r="E657" i="2" s="1"/>
  <c r="C658" i="2"/>
  <c r="E658" i="2" s="1"/>
  <c r="C659" i="2"/>
  <c r="E659" i="2" s="1"/>
  <c r="C660" i="2"/>
  <c r="E660" i="2" s="1"/>
  <c r="C661" i="2"/>
  <c r="E661" i="2" s="1"/>
  <c r="C662" i="2"/>
  <c r="E662" i="2" s="1"/>
  <c r="C663" i="2"/>
  <c r="E663" i="2" s="1"/>
  <c r="C664" i="2"/>
  <c r="E664" i="2" s="1"/>
  <c r="C665" i="2"/>
  <c r="E665" i="2" s="1"/>
  <c r="C666" i="2"/>
  <c r="E666" i="2" s="1"/>
  <c r="C667" i="2"/>
  <c r="E667" i="2" s="1"/>
  <c r="C668" i="2"/>
  <c r="E668" i="2" s="1"/>
  <c r="C669" i="2"/>
  <c r="E669" i="2" s="1"/>
  <c r="C670" i="2"/>
  <c r="E670" i="2" s="1"/>
  <c r="C671" i="2"/>
  <c r="E671" i="2" s="1"/>
  <c r="C672" i="2"/>
  <c r="E672" i="2" s="1"/>
  <c r="C673" i="2"/>
  <c r="E673" i="2" s="1"/>
  <c r="C674" i="2"/>
  <c r="E674" i="2" s="1"/>
  <c r="C675" i="2"/>
  <c r="E675" i="2" s="1"/>
  <c r="C676" i="2"/>
  <c r="E676" i="2" s="1"/>
  <c r="C677" i="2"/>
  <c r="E677" i="2" s="1"/>
  <c r="C678" i="2"/>
  <c r="E678" i="2" s="1"/>
  <c r="C679" i="2"/>
  <c r="E679" i="2" s="1"/>
  <c r="C680" i="2"/>
  <c r="E680" i="2" s="1"/>
  <c r="C681" i="2"/>
  <c r="E681" i="2" s="1"/>
  <c r="C682" i="2"/>
  <c r="E682" i="2" s="1"/>
  <c r="C683" i="2"/>
  <c r="E683" i="2" s="1"/>
  <c r="C684" i="2"/>
  <c r="E684" i="2" s="1"/>
  <c r="C685" i="2"/>
  <c r="E685" i="2" s="1"/>
  <c r="C686" i="2"/>
  <c r="E686" i="2" s="1"/>
  <c r="C687" i="2"/>
  <c r="E687" i="2" s="1"/>
  <c r="C688" i="2"/>
  <c r="E688" i="2" s="1"/>
  <c r="C689" i="2"/>
  <c r="E689" i="2" s="1"/>
  <c r="C690" i="2"/>
  <c r="E690" i="2" s="1"/>
  <c r="C691" i="2"/>
  <c r="E691" i="2" s="1"/>
  <c r="C692" i="2"/>
  <c r="E692" i="2" s="1"/>
  <c r="C693" i="2"/>
  <c r="E693" i="2" s="1"/>
  <c r="C694" i="2"/>
  <c r="E694" i="2" s="1"/>
  <c r="C695" i="2"/>
  <c r="E695" i="2" s="1"/>
  <c r="C696" i="2"/>
  <c r="E696" i="2" s="1"/>
  <c r="C697" i="2"/>
  <c r="E697" i="2" s="1"/>
  <c r="C698" i="2"/>
  <c r="C699" i="2"/>
  <c r="E699" i="2" s="1"/>
  <c r="C700" i="2"/>
  <c r="E700" i="2" s="1"/>
  <c r="C701" i="2"/>
  <c r="E701" i="2" s="1"/>
  <c r="C702" i="2"/>
  <c r="E702" i="2" s="1"/>
  <c r="C703" i="2"/>
  <c r="E703" i="2" s="1"/>
  <c r="C704" i="2"/>
  <c r="E704" i="2" s="1"/>
  <c r="C705" i="2"/>
  <c r="E705" i="2" s="1"/>
  <c r="C706" i="2"/>
  <c r="E706" i="2" s="1"/>
  <c r="C707" i="2"/>
  <c r="G123" i="1" s="1"/>
  <c r="C708" i="2"/>
  <c r="E708" i="2" s="1"/>
  <c r="C709" i="2"/>
  <c r="E709" i="2" s="1"/>
  <c r="C710" i="2"/>
  <c r="E710" i="2" s="1"/>
  <c r="C711" i="2"/>
  <c r="E711" i="2" s="1"/>
  <c r="C712" i="2"/>
  <c r="E712" i="2" s="1"/>
  <c r="C713" i="2"/>
  <c r="E713" i="2" s="1"/>
  <c r="C714" i="2"/>
  <c r="E714" i="2" s="1"/>
  <c r="C715" i="2"/>
  <c r="E715" i="2" s="1"/>
  <c r="C716" i="2"/>
  <c r="E716" i="2" s="1"/>
  <c r="C717" i="2"/>
  <c r="E717" i="2" s="1"/>
  <c r="C718" i="2"/>
  <c r="C719" i="2"/>
  <c r="E719" i="2" s="1"/>
  <c r="C720" i="2"/>
  <c r="E720" i="2" s="1"/>
  <c r="C721" i="2"/>
  <c r="E721" i="2" s="1"/>
  <c r="C722" i="2"/>
  <c r="E722" i="2" s="1"/>
  <c r="C723" i="2"/>
  <c r="E723" i="2" s="1"/>
  <c r="C724" i="2"/>
  <c r="E724" i="2" s="1"/>
  <c r="C725" i="2"/>
  <c r="E725" i="2" s="1"/>
  <c r="C726" i="2"/>
  <c r="E726" i="2" s="1"/>
  <c r="C727" i="2"/>
  <c r="E727" i="2" s="1"/>
  <c r="C728" i="2"/>
  <c r="E728" i="2" s="1"/>
  <c r="C729" i="2"/>
  <c r="E729" i="2" s="1"/>
  <c r="C730" i="2"/>
  <c r="E730" i="2" s="1"/>
  <c r="C731" i="2"/>
  <c r="E731" i="2" s="1"/>
  <c r="C732" i="2"/>
  <c r="E732" i="2" s="1"/>
  <c r="C733" i="2"/>
  <c r="E733" i="2" s="1"/>
  <c r="C734" i="2"/>
  <c r="E734" i="2" s="1"/>
  <c r="C735" i="2"/>
  <c r="E735" i="2" s="1"/>
  <c r="C736" i="2"/>
  <c r="E736" i="2" s="1"/>
  <c r="C737" i="2"/>
  <c r="E737" i="2" s="1"/>
  <c r="C738" i="2"/>
  <c r="E738" i="2" s="1"/>
  <c r="C739" i="2"/>
  <c r="E739" i="2" s="1"/>
  <c r="C740" i="2"/>
  <c r="E740" i="2" s="1"/>
  <c r="C741" i="2"/>
  <c r="E741" i="2" s="1"/>
  <c r="C742" i="2"/>
  <c r="E742" i="2" s="1"/>
  <c r="C743" i="2"/>
  <c r="E743" i="2" s="1"/>
  <c r="C744" i="2"/>
  <c r="E744" i="2" s="1"/>
  <c r="C745" i="2"/>
  <c r="E745" i="2" s="1"/>
  <c r="C746" i="2"/>
  <c r="E746" i="2" s="1"/>
  <c r="C747" i="2"/>
  <c r="E747" i="2" s="1"/>
  <c r="C748" i="2"/>
  <c r="E748" i="2" s="1"/>
  <c r="C749" i="2"/>
  <c r="E749" i="2" s="1"/>
  <c r="C750" i="2"/>
  <c r="E750" i="2" s="1"/>
  <c r="C751" i="2"/>
  <c r="E751" i="2" s="1"/>
  <c r="C752" i="2"/>
  <c r="E752" i="2" s="1"/>
  <c r="C753" i="2"/>
  <c r="E753" i="2" s="1"/>
  <c r="C754" i="2"/>
  <c r="E754" i="2" s="1"/>
  <c r="C755" i="2"/>
  <c r="E755" i="2" s="1"/>
  <c r="C756" i="2"/>
  <c r="E756" i="2" s="1"/>
  <c r="C757" i="2"/>
  <c r="E757" i="2" s="1"/>
  <c r="C758" i="2"/>
  <c r="E758" i="2" s="1"/>
  <c r="C759" i="2"/>
  <c r="E759" i="2" s="1"/>
  <c r="C760" i="2"/>
  <c r="E760" i="2" s="1"/>
  <c r="C761" i="2"/>
  <c r="E761" i="2" s="1"/>
  <c r="C762" i="2"/>
  <c r="E762" i="2" s="1"/>
  <c r="C763" i="2"/>
  <c r="E763" i="2" s="1"/>
  <c r="C764" i="2"/>
  <c r="E764" i="2" s="1"/>
  <c r="C765" i="2"/>
  <c r="E765" i="2" s="1"/>
  <c r="C766" i="2"/>
  <c r="E766" i="2" s="1"/>
  <c r="C767" i="2"/>
  <c r="E767" i="2" s="1"/>
  <c r="C768" i="2"/>
  <c r="E768" i="2" s="1"/>
  <c r="C769" i="2"/>
  <c r="E769" i="2" s="1"/>
  <c r="C770" i="2"/>
  <c r="E770" i="2" s="1"/>
  <c r="C771" i="2"/>
  <c r="E771" i="2" s="1"/>
  <c r="C772" i="2"/>
  <c r="E772" i="2" s="1"/>
  <c r="C773" i="2"/>
  <c r="E773" i="2" s="1"/>
  <c r="C774" i="2"/>
  <c r="E774" i="2" s="1"/>
  <c r="C775" i="2"/>
  <c r="E775" i="2" s="1"/>
  <c r="C776" i="2"/>
  <c r="E776" i="2" s="1"/>
  <c r="C777" i="2"/>
  <c r="E777" i="2" s="1"/>
  <c r="C778" i="2"/>
  <c r="E778" i="2" s="1"/>
  <c r="C779" i="2"/>
  <c r="E779" i="2" s="1"/>
  <c r="C780" i="2"/>
  <c r="E780" i="2" s="1"/>
  <c r="C781" i="2"/>
  <c r="E781" i="2" s="1"/>
  <c r="C782" i="2"/>
  <c r="E782" i="2" s="1"/>
  <c r="C783" i="2"/>
  <c r="E783" i="2" s="1"/>
  <c r="C784" i="2"/>
  <c r="E784" i="2" s="1"/>
  <c r="C785" i="2"/>
  <c r="E785" i="2" s="1"/>
  <c r="C786" i="2"/>
  <c r="E786" i="2" s="1"/>
  <c r="C787" i="2"/>
  <c r="E787" i="2" s="1"/>
  <c r="C788" i="2"/>
  <c r="E788" i="2" s="1"/>
  <c r="C789" i="2"/>
  <c r="E789" i="2" s="1"/>
  <c r="C790" i="2"/>
  <c r="E790" i="2" s="1"/>
  <c r="C791" i="2"/>
  <c r="E791" i="2" s="1"/>
  <c r="C792" i="2"/>
  <c r="E792" i="2" s="1"/>
  <c r="C793" i="2"/>
  <c r="E793" i="2" s="1"/>
  <c r="C794" i="2"/>
  <c r="E794" i="2" s="1"/>
  <c r="C795" i="2"/>
  <c r="E795" i="2" s="1"/>
  <c r="C796" i="2"/>
  <c r="E796" i="2" s="1"/>
  <c r="C797" i="2"/>
  <c r="E797" i="2" s="1"/>
  <c r="C798" i="2"/>
  <c r="E798" i="2" s="1"/>
  <c r="C799" i="2"/>
  <c r="E799" i="2" s="1"/>
  <c r="C800" i="2"/>
  <c r="E800" i="2" s="1"/>
  <c r="C801" i="2"/>
  <c r="E801" i="2" s="1"/>
  <c r="C802" i="2"/>
  <c r="E802" i="2" s="1"/>
  <c r="C803" i="2"/>
  <c r="E803" i="2" s="1"/>
  <c r="C804" i="2"/>
  <c r="E804" i="2" s="1"/>
  <c r="C805" i="2"/>
  <c r="E805" i="2" s="1"/>
  <c r="C806" i="2"/>
  <c r="E806" i="2" s="1"/>
  <c r="C807" i="2"/>
  <c r="E807" i="2" s="1"/>
  <c r="C808" i="2"/>
  <c r="E808" i="2" s="1"/>
  <c r="C809" i="2"/>
  <c r="E809" i="2" s="1"/>
  <c r="C810" i="2"/>
  <c r="E810" i="2" s="1"/>
  <c r="C811" i="2"/>
  <c r="E811" i="2" s="1"/>
  <c r="C812" i="2"/>
  <c r="E812" i="2" s="1"/>
  <c r="C813" i="2"/>
  <c r="E813" i="2" s="1"/>
  <c r="C814" i="2"/>
  <c r="E814" i="2" s="1"/>
  <c r="C815" i="2"/>
  <c r="E815" i="2" s="1"/>
  <c r="C816" i="2"/>
  <c r="E816" i="2" s="1"/>
  <c r="C817" i="2"/>
  <c r="E817" i="2" s="1"/>
  <c r="C818" i="2"/>
  <c r="E818" i="2" s="1"/>
  <c r="C819" i="2"/>
  <c r="E819" i="2" s="1"/>
  <c r="C820" i="2"/>
  <c r="E820" i="2" s="1"/>
  <c r="C821" i="2"/>
  <c r="E821" i="2" s="1"/>
  <c r="C822" i="2"/>
  <c r="E822" i="2" s="1"/>
  <c r="C823" i="2"/>
  <c r="E823" i="2" s="1"/>
  <c r="C824" i="2"/>
  <c r="E824" i="2" s="1"/>
  <c r="C825" i="2"/>
  <c r="E825" i="2" s="1"/>
  <c r="C826" i="2"/>
  <c r="E826" i="2" s="1"/>
  <c r="C827" i="2"/>
  <c r="E827" i="2" s="1"/>
  <c r="C828" i="2"/>
  <c r="E828" i="2" s="1"/>
  <c r="C829" i="2"/>
  <c r="E829" i="2" s="1"/>
  <c r="C830" i="2"/>
  <c r="E830" i="2" s="1"/>
  <c r="C2" i="2"/>
  <c r="G48" i="1" l="1"/>
  <c r="G56" i="1"/>
  <c r="G5" i="1"/>
  <c r="G316" i="1"/>
  <c r="G328" i="1"/>
  <c r="G340" i="1"/>
  <c r="G352" i="1"/>
  <c r="G364" i="1"/>
  <c r="G376" i="1"/>
  <c r="G392" i="1"/>
  <c r="G439" i="1"/>
  <c r="G555" i="1"/>
  <c r="G734" i="1"/>
  <c r="G746" i="1"/>
  <c r="G758" i="1"/>
  <c r="G770" i="1"/>
  <c r="G782" i="1"/>
  <c r="G794" i="1"/>
  <c r="G806" i="1"/>
  <c r="G818" i="1"/>
  <c r="G49" i="1"/>
  <c r="G32" i="1"/>
  <c r="G305" i="1"/>
  <c r="G317" i="1"/>
  <c r="G329" i="1"/>
  <c r="G341" i="1"/>
  <c r="G353" i="1"/>
  <c r="G365" i="1"/>
  <c r="G377" i="1"/>
  <c r="G393" i="1"/>
  <c r="G463" i="1"/>
  <c r="G556" i="1"/>
  <c r="G735" i="1"/>
  <c r="G747" i="1"/>
  <c r="G759" i="1"/>
  <c r="G771" i="1"/>
  <c r="G783" i="1"/>
  <c r="G795" i="1"/>
  <c r="G807" i="1"/>
  <c r="G819" i="1"/>
  <c r="G44" i="1"/>
  <c r="G33" i="1"/>
  <c r="G306" i="1"/>
  <c r="G318" i="1"/>
  <c r="G330" i="1"/>
  <c r="G342" i="1"/>
  <c r="G354" i="1"/>
  <c r="G366" i="1"/>
  <c r="G378" i="1"/>
  <c r="G394" i="1"/>
  <c r="G475" i="1"/>
  <c r="G557" i="1"/>
  <c r="G736" i="1"/>
  <c r="G748" i="1"/>
  <c r="G760" i="1"/>
  <c r="G772" i="1"/>
  <c r="G784" i="1"/>
  <c r="G796" i="1"/>
  <c r="G808" i="1"/>
  <c r="G820" i="1"/>
  <c r="G45" i="1"/>
  <c r="G34" i="1"/>
  <c r="G307" i="1"/>
  <c r="G319" i="1"/>
  <c r="G331" i="1"/>
  <c r="G343" i="1"/>
  <c r="G355" i="1"/>
  <c r="G367" i="1"/>
  <c r="G379" i="1"/>
  <c r="G395" i="1"/>
  <c r="G46" i="1"/>
  <c r="G35" i="1"/>
  <c r="G308" i="1"/>
  <c r="G320" i="1"/>
  <c r="G332" i="1"/>
  <c r="G344" i="1"/>
  <c r="G356" i="1"/>
  <c r="G368" i="1"/>
  <c r="G380" i="1"/>
  <c r="G396" i="1"/>
  <c r="G496" i="1"/>
  <c r="G559" i="1"/>
  <c r="G738" i="1"/>
  <c r="G750" i="1"/>
  <c r="G762" i="1"/>
  <c r="G774" i="1"/>
  <c r="G786" i="1"/>
  <c r="G798" i="1"/>
  <c r="G810" i="1"/>
  <c r="G822" i="1"/>
  <c r="G47" i="1"/>
  <c r="G28" i="1"/>
  <c r="G309" i="1"/>
  <c r="G321" i="1"/>
  <c r="G333" i="1"/>
  <c r="G345" i="1"/>
  <c r="G357" i="1"/>
  <c r="G369" i="1"/>
  <c r="G381" i="1"/>
  <c r="G397" i="1"/>
  <c r="G505" i="1"/>
  <c r="G560" i="1"/>
  <c r="G739" i="1"/>
  <c r="G751" i="1"/>
  <c r="G763" i="1"/>
  <c r="G775" i="1"/>
  <c r="G787" i="1"/>
  <c r="G799" i="1"/>
  <c r="G811" i="1"/>
  <c r="G823" i="1"/>
  <c r="G50" i="1"/>
  <c r="G29" i="1"/>
  <c r="G310" i="1"/>
  <c r="G322" i="1"/>
  <c r="G334" i="1"/>
  <c r="G346" i="1"/>
  <c r="G358" i="1"/>
  <c r="G370" i="1"/>
  <c r="G382" i="1"/>
  <c r="G398" i="1"/>
  <c r="G506" i="1"/>
  <c r="G561" i="1"/>
  <c r="G740" i="1"/>
  <c r="G752" i="1"/>
  <c r="G764" i="1"/>
  <c r="G776" i="1"/>
  <c r="G788" i="1"/>
  <c r="G800" i="1"/>
  <c r="G812" i="1"/>
  <c r="G824" i="1"/>
  <c r="E2" i="2"/>
  <c r="G51" i="1"/>
  <c r="G30" i="1"/>
  <c r="G311" i="1"/>
  <c r="G323" i="1"/>
  <c r="G335" i="1"/>
  <c r="G347" i="1"/>
  <c r="G359" i="1"/>
  <c r="G371" i="1"/>
  <c r="G383" i="1"/>
  <c r="G399" i="1"/>
  <c r="G507" i="1"/>
  <c r="G562" i="1"/>
  <c r="G741" i="1"/>
  <c r="G753" i="1"/>
  <c r="G765" i="1"/>
  <c r="G777" i="1"/>
  <c r="G789" i="1"/>
  <c r="G801" i="1"/>
  <c r="G813" i="1"/>
  <c r="G825" i="1"/>
  <c r="G52" i="1"/>
  <c r="G312" i="1"/>
  <c r="G324" i="1"/>
  <c r="G336" i="1"/>
  <c r="G348" i="1"/>
  <c r="G360" i="1"/>
  <c r="G372" i="1"/>
  <c r="G384" i="1"/>
  <c r="G400" i="1"/>
  <c r="G508" i="1"/>
  <c r="G563" i="1"/>
  <c r="G742" i="1"/>
  <c r="G754" i="1"/>
  <c r="G766" i="1"/>
  <c r="G778" i="1"/>
  <c r="G790" i="1"/>
  <c r="G802" i="1"/>
  <c r="G814" i="1"/>
  <c r="G826" i="1"/>
  <c r="G54" i="1"/>
  <c r="G412" i="1"/>
  <c r="G314" i="1"/>
  <c r="G326" i="1"/>
  <c r="G53" i="1"/>
  <c r="G313" i="1"/>
  <c r="G325" i="1"/>
  <c r="G337" i="1"/>
  <c r="G349" i="1"/>
  <c r="G361" i="1"/>
  <c r="G373" i="1"/>
  <c r="G385" i="1"/>
  <c r="G401" i="1"/>
  <c r="G552" i="1"/>
  <c r="G564" i="1"/>
  <c r="G743" i="1"/>
  <c r="G755" i="1"/>
  <c r="G767" i="1"/>
  <c r="G779" i="1"/>
  <c r="G791" i="1"/>
  <c r="G803" i="1"/>
  <c r="G815" i="1"/>
  <c r="G827" i="1"/>
  <c r="G55" i="1"/>
  <c r="G4" i="1"/>
  <c r="G315" i="1"/>
  <c r="G327" i="1"/>
  <c r="G339" i="1"/>
  <c r="G351" i="1"/>
  <c r="G363" i="1"/>
  <c r="G375" i="1"/>
  <c r="G387" i="1"/>
  <c r="G427" i="1"/>
  <c r="G554" i="1"/>
  <c r="G733" i="1"/>
  <c r="G745" i="1"/>
  <c r="G757" i="1"/>
  <c r="G769" i="1"/>
  <c r="G781" i="1"/>
  <c r="G793" i="1"/>
  <c r="G805" i="1"/>
  <c r="G817" i="1"/>
  <c r="G804" i="1"/>
  <c r="G565" i="1"/>
  <c r="G797" i="1"/>
  <c r="G558" i="1"/>
  <c r="G792" i="1"/>
  <c r="G553" i="1"/>
  <c r="G785" i="1"/>
  <c r="G487" i="1"/>
  <c r="G780" i="1"/>
  <c r="G402" i="1"/>
  <c r="G773" i="1"/>
  <c r="G386" i="1"/>
  <c r="G768" i="1"/>
  <c r="G374" i="1"/>
  <c r="G761" i="1"/>
  <c r="G362" i="1"/>
  <c r="G828" i="1"/>
  <c r="G756" i="1"/>
  <c r="G350" i="1"/>
  <c r="G821" i="1"/>
  <c r="G749" i="1"/>
  <c r="G338" i="1"/>
  <c r="G816" i="1"/>
  <c r="G744" i="1"/>
  <c r="G809" i="1"/>
  <c r="G737" i="1"/>
  <c r="G403" i="1"/>
  <c r="G631" i="1"/>
  <c r="E707" i="2"/>
  <c r="G117" i="1"/>
  <c r="G633" i="1"/>
  <c r="G717" i="1"/>
  <c r="G126" i="1"/>
  <c r="E297" i="2"/>
  <c r="G714" i="1"/>
  <c r="G621" i="1"/>
  <c r="G716" i="1"/>
  <c r="G573" i="1"/>
  <c r="G707" i="1"/>
  <c r="E291" i="2"/>
  <c r="G705" i="1"/>
  <c r="G549" i="1"/>
  <c r="G690" i="1"/>
  <c r="G88" i="1"/>
  <c r="G681" i="1"/>
  <c r="G76" i="1"/>
  <c r="G680" i="1"/>
  <c r="G64" i="1"/>
  <c r="G679" i="1"/>
  <c r="G645" i="1"/>
  <c r="G499" i="1"/>
  <c r="G112" i="1"/>
  <c r="G715" i="1"/>
  <c r="G683" i="1"/>
  <c r="G643" i="1"/>
  <c r="G571" i="1"/>
  <c r="G100" i="1"/>
  <c r="G731" i="1"/>
  <c r="G704" i="1"/>
  <c r="G671" i="1"/>
  <c r="G619" i="1"/>
  <c r="G547" i="1"/>
  <c r="G729" i="1"/>
  <c r="G703" i="1"/>
  <c r="G669" i="1"/>
  <c r="G609" i="1"/>
  <c r="G537" i="1"/>
  <c r="G37" i="1"/>
  <c r="G728" i="1"/>
  <c r="G702" i="1"/>
  <c r="G668" i="1"/>
  <c r="G607" i="1"/>
  <c r="G535" i="1"/>
  <c r="G451" i="1"/>
  <c r="G21" i="1"/>
  <c r="G727" i="1"/>
  <c r="G695" i="1"/>
  <c r="G667" i="1"/>
  <c r="G597" i="1"/>
  <c r="G523" i="1"/>
  <c r="G9" i="1"/>
  <c r="G726" i="1"/>
  <c r="G693" i="1"/>
  <c r="G659" i="1"/>
  <c r="G595" i="1"/>
  <c r="G511" i="1"/>
  <c r="G388" i="1"/>
  <c r="G304" i="1"/>
  <c r="E287" i="2"/>
  <c r="G719" i="1"/>
  <c r="G692" i="1"/>
  <c r="G657" i="1"/>
  <c r="G585" i="1"/>
  <c r="G292" i="1"/>
  <c r="G691" i="1"/>
  <c r="G655" i="1"/>
  <c r="G583" i="1"/>
  <c r="G280" i="1"/>
  <c r="G525" i="1"/>
  <c r="G513" i="1"/>
  <c r="G501" i="1"/>
  <c r="G489" i="1"/>
  <c r="G477" i="1"/>
  <c r="G465" i="1"/>
  <c r="G453" i="1"/>
  <c r="G441" i="1"/>
  <c r="G429" i="1"/>
  <c r="G390" i="1"/>
  <c r="G294" i="1"/>
  <c r="G282" i="1"/>
  <c r="G128" i="1"/>
  <c r="G114" i="1"/>
  <c r="G102" i="1"/>
  <c r="G90" i="1"/>
  <c r="G78" i="1"/>
  <c r="G66" i="1"/>
  <c r="G39" i="1"/>
  <c r="G23" i="1"/>
  <c r="G11" i="1"/>
  <c r="G414" i="1"/>
  <c r="G656" i="1"/>
  <c r="G644" i="1"/>
  <c r="G632" i="1"/>
  <c r="G620" i="1"/>
  <c r="G608" i="1"/>
  <c r="G596" i="1"/>
  <c r="G584" i="1"/>
  <c r="G572" i="1"/>
  <c r="G548" i="1"/>
  <c r="G536" i="1"/>
  <c r="G524" i="1"/>
  <c r="G512" i="1"/>
  <c r="G500" i="1"/>
  <c r="G488" i="1"/>
  <c r="G476" i="1"/>
  <c r="G464" i="1"/>
  <c r="G452" i="1"/>
  <c r="G440" i="1"/>
  <c r="G428" i="1"/>
  <c r="G389" i="1"/>
  <c r="G293" i="1"/>
  <c r="G281" i="1"/>
  <c r="G127" i="1"/>
  <c r="G113" i="1"/>
  <c r="G101" i="1"/>
  <c r="G89" i="1"/>
  <c r="G77" i="1"/>
  <c r="G65" i="1"/>
  <c r="G38" i="1"/>
  <c r="G22" i="1"/>
  <c r="G10" i="1"/>
  <c r="G413" i="1"/>
  <c r="G678" i="1"/>
  <c r="G666" i="1"/>
  <c r="G654" i="1"/>
  <c r="G642" i="1"/>
  <c r="G630" i="1"/>
  <c r="G618" i="1"/>
  <c r="G606" i="1"/>
  <c r="G594" i="1"/>
  <c r="G582" i="1"/>
  <c r="G570" i="1"/>
  <c r="G546" i="1"/>
  <c r="G534" i="1"/>
  <c r="G522" i="1"/>
  <c r="G510" i="1"/>
  <c r="G498" i="1"/>
  <c r="G486" i="1"/>
  <c r="G474" i="1"/>
  <c r="G462" i="1"/>
  <c r="G450" i="1"/>
  <c r="G438" i="1"/>
  <c r="G426" i="1"/>
  <c r="G303" i="1"/>
  <c r="G291" i="1"/>
  <c r="G279" i="1"/>
  <c r="G125" i="1"/>
  <c r="G111" i="1"/>
  <c r="G99" i="1"/>
  <c r="G87" i="1"/>
  <c r="G75" i="1"/>
  <c r="G63" i="1"/>
  <c r="G36" i="1"/>
  <c r="G20" i="1"/>
  <c r="G8" i="1"/>
  <c r="G411" i="1"/>
  <c r="G713" i="1"/>
  <c r="G701" i="1"/>
  <c r="G689" i="1"/>
  <c r="G677" i="1"/>
  <c r="G665" i="1"/>
  <c r="G653" i="1"/>
  <c r="G641" i="1"/>
  <c r="G629" i="1"/>
  <c r="G617" i="1"/>
  <c r="G605" i="1"/>
  <c r="G593" i="1"/>
  <c r="G581" i="1"/>
  <c r="G569" i="1"/>
  <c r="G545" i="1"/>
  <c r="G533" i="1"/>
  <c r="G521" i="1"/>
  <c r="G509" i="1"/>
  <c r="G497" i="1"/>
  <c r="G485" i="1"/>
  <c r="G473" i="1"/>
  <c r="G461" i="1"/>
  <c r="G449" i="1"/>
  <c r="G437" i="1"/>
  <c r="G425" i="1"/>
  <c r="G302" i="1"/>
  <c r="G290" i="1"/>
  <c r="G278" i="1"/>
  <c r="G124" i="1"/>
  <c r="G110" i="1"/>
  <c r="G98" i="1"/>
  <c r="G86" i="1"/>
  <c r="G74" i="1"/>
  <c r="G62" i="1"/>
  <c r="G19" i="1"/>
  <c r="G7" i="1"/>
  <c r="G410" i="1"/>
  <c r="G724" i="1"/>
  <c r="G712" i="1"/>
  <c r="G700" i="1"/>
  <c r="G688" i="1"/>
  <c r="G676" i="1"/>
  <c r="G664" i="1"/>
  <c r="G652" i="1"/>
  <c r="G640" i="1"/>
  <c r="G628" i="1"/>
  <c r="G616" i="1"/>
  <c r="G604" i="1"/>
  <c r="G592" i="1"/>
  <c r="G580" i="1"/>
  <c r="G568" i="1"/>
  <c r="G544" i="1"/>
  <c r="G532" i="1"/>
  <c r="G520" i="1"/>
  <c r="G484" i="1"/>
  <c r="G472" i="1"/>
  <c r="G460" i="1"/>
  <c r="G448" i="1"/>
  <c r="G436" i="1"/>
  <c r="G424" i="1"/>
  <c r="G301" i="1"/>
  <c r="G289" i="1"/>
  <c r="G277" i="1"/>
  <c r="G122" i="1"/>
  <c r="G109" i="1"/>
  <c r="G97" i="1"/>
  <c r="G85" i="1"/>
  <c r="G73" i="1"/>
  <c r="G61" i="1"/>
  <c r="G18" i="1"/>
  <c r="G6" i="1"/>
  <c r="G409" i="1"/>
  <c r="G725" i="1"/>
  <c r="G723" i="1"/>
  <c r="G711" i="1"/>
  <c r="G699" i="1"/>
  <c r="G687" i="1"/>
  <c r="G675" i="1"/>
  <c r="G663" i="1"/>
  <c r="G651" i="1"/>
  <c r="G639" i="1"/>
  <c r="G627" i="1"/>
  <c r="G615" i="1"/>
  <c r="G603" i="1"/>
  <c r="G591" i="1"/>
  <c r="G579" i="1"/>
  <c r="G567" i="1"/>
  <c r="G543" i="1"/>
  <c r="G531" i="1"/>
  <c r="G519" i="1"/>
  <c r="G495" i="1"/>
  <c r="G483" i="1"/>
  <c r="G471" i="1"/>
  <c r="G459" i="1"/>
  <c r="G447" i="1"/>
  <c r="G435" i="1"/>
  <c r="G423" i="1"/>
  <c r="G300" i="1"/>
  <c r="G288" i="1"/>
  <c r="G121" i="1"/>
  <c r="G108" i="1"/>
  <c r="G96" i="1"/>
  <c r="G84" i="1"/>
  <c r="G72" i="1"/>
  <c r="G60" i="1"/>
  <c r="G31" i="1"/>
  <c r="G17" i="1"/>
  <c r="G408" i="1"/>
  <c r="G722" i="1"/>
  <c r="G710" i="1"/>
  <c r="G698" i="1"/>
  <c r="G686" i="1"/>
  <c r="G674" i="1"/>
  <c r="G662" i="1"/>
  <c r="G650" i="1"/>
  <c r="G638" i="1"/>
  <c r="G626" i="1"/>
  <c r="G614" i="1"/>
  <c r="G602" i="1"/>
  <c r="G590" i="1"/>
  <c r="G578" i="1"/>
  <c r="G566" i="1"/>
  <c r="G542" i="1"/>
  <c r="G530" i="1"/>
  <c r="G518" i="1"/>
  <c r="G494" i="1"/>
  <c r="G482" i="1"/>
  <c r="G470" i="1"/>
  <c r="G458" i="1"/>
  <c r="G446" i="1"/>
  <c r="G434" i="1"/>
  <c r="G422" i="1"/>
  <c r="G299" i="1"/>
  <c r="G287" i="1"/>
  <c r="G120" i="1"/>
  <c r="G107" i="1"/>
  <c r="G95" i="1"/>
  <c r="G83" i="1"/>
  <c r="G71" i="1"/>
  <c r="G59" i="1"/>
  <c r="G16" i="1"/>
  <c r="G407" i="1"/>
  <c r="G2" i="1"/>
  <c r="G721" i="1"/>
  <c r="G709" i="1"/>
  <c r="G697" i="1"/>
  <c r="G685" i="1"/>
  <c r="G673" i="1"/>
  <c r="G661" i="1"/>
  <c r="G649" i="1"/>
  <c r="G637" i="1"/>
  <c r="G625" i="1"/>
  <c r="G613" i="1"/>
  <c r="G601" i="1"/>
  <c r="G589" i="1"/>
  <c r="G577" i="1"/>
  <c r="G541" i="1"/>
  <c r="G529" i="1"/>
  <c r="G517" i="1"/>
  <c r="G493" i="1"/>
  <c r="G481" i="1"/>
  <c r="G469" i="1"/>
  <c r="G457" i="1"/>
  <c r="G445" i="1"/>
  <c r="G433" i="1"/>
  <c r="G421" i="1"/>
  <c r="G298" i="1"/>
  <c r="G286" i="1"/>
  <c r="G119" i="1"/>
  <c r="G106" i="1"/>
  <c r="G94" i="1"/>
  <c r="G82" i="1"/>
  <c r="G70" i="1"/>
  <c r="G58" i="1"/>
  <c r="G43" i="1"/>
  <c r="G27" i="1"/>
  <c r="G15" i="1"/>
  <c r="G3" i="1"/>
  <c r="G406" i="1"/>
  <c r="E217" i="2"/>
  <c r="G732" i="1"/>
  <c r="G720" i="1"/>
  <c r="G708" i="1"/>
  <c r="G696" i="1"/>
  <c r="G684" i="1"/>
  <c r="G672" i="1"/>
  <c r="G660" i="1"/>
  <c r="G648" i="1"/>
  <c r="G636" i="1"/>
  <c r="G624" i="1"/>
  <c r="G612" i="1"/>
  <c r="G600" i="1"/>
  <c r="G588" i="1"/>
  <c r="G576" i="1"/>
  <c r="G540" i="1"/>
  <c r="G528" i="1"/>
  <c r="G516" i="1"/>
  <c r="G504" i="1"/>
  <c r="G492" i="1"/>
  <c r="G480" i="1"/>
  <c r="G468" i="1"/>
  <c r="G456" i="1"/>
  <c r="G444" i="1"/>
  <c r="G432" i="1"/>
  <c r="G420" i="1"/>
  <c r="G297" i="1"/>
  <c r="G285" i="1"/>
  <c r="G131" i="1"/>
  <c r="G118" i="1"/>
  <c r="G105" i="1"/>
  <c r="G93" i="1"/>
  <c r="G81" i="1"/>
  <c r="G69" i="1"/>
  <c r="G57" i="1"/>
  <c r="G42" i="1"/>
  <c r="G26" i="1"/>
  <c r="G14" i="1"/>
  <c r="G417" i="1"/>
  <c r="G405" i="1"/>
  <c r="G647" i="1"/>
  <c r="G635" i="1"/>
  <c r="G623" i="1"/>
  <c r="G611" i="1"/>
  <c r="G599" i="1"/>
  <c r="G587" i="1"/>
  <c r="G575" i="1"/>
  <c r="G551" i="1"/>
  <c r="G539" i="1"/>
  <c r="G527" i="1"/>
  <c r="G515" i="1"/>
  <c r="G503" i="1"/>
  <c r="G491" i="1"/>
  <c r="G479" i="1"/>
  <c r="G467" i="1"/>
  <c r="G455" i="1"/>
  <c r="G443" i="1"/>
  <c r="G431" i="1"/>
  <c r="G419" i="1"/>
  <c r="G296" i="1"/>
  <c r="G284" i="1"/>
  <c r="G130" i="1"/>
  <c r="G116" i="1"/>
  <c r="G104" i="1"/>
  <c r="G92" i="1"/>
  <c r="G80" i="1"/>
  <c r="G68" i="1"/>
  <c r="G41" i="1"/>
  <c r="G25" i="1"/>
  <c r="G13" i="1"/>
  <c r="G416" i="1"/>
  <c r="G404" i="1"/>
  <c r="G730" i="1"/>
  <c r="G718" i="1"/>
  <c r="G706" i="1"/>
  <c r="G694" i="1"/>
  <c r="G682" i="1"/>
  <c r="G670" i="1"/>
  <c r="G658" i="1"/>
  <c r="G646" i="1"/>
  <c r="G634" i="1"/>
  <c r="G622" i="1"/>
  <c r="G610" i="1"/>
  <c r="G598" i="1"/>
  <c r="G586" i="1"/>
  <c r="G574" i="1"/>
  <c r="G550" i="1"/>
  <c r="G538" i="1"/>
  <c r="G526" i="1"/>
  <c r="G514" i="1"/>
  <c r="G502" i="1"/>
  <c r="G490" i="1"/>
  <c r="G478" i="1"/>
  <c r="G466" i="1"/>
  <c r="G454" i="1"/>
  <c r="G442" i="1"/>
  <c r="G430" i="1"/>
  <c r="G418" i="1"/>
  <c r="G391" i="1"/>
  <c r="G295" i="1"/>
  <c r="G283" i="1"/>
  <c r="G129" i="1"/>
  <c r="G115" i="1"/>
  <c r="G103" i="1"/>
  <c r="G91" i="1"/>
  <c r="G79" i="1"/>
  <c r="G67" i="1"/>
  <c r="G40" i="1"/>
  <c r="G24" i="1"/>
  <c r="G12" i="1"/>
  <c r="G415" i="1"/>
</calcChain>
</file>

<file path=xl/sharedStrings.xml><?xml version="1.0" encoding="utf-8"?>
<sst xmlns="http://schemas.openxmlformats.org/spreadsheetml/2006/main" count="5907" uniqueCount="3005">
  <si>
    <t>Class+Node [(Identifier (Key)]</t>
  </si>
  <si>
    <t>Class [Not chosen]</t>
  </si>
  <si>
    <t>Node [Not chosen]</t>
  </si>
  <si>
    <t>EN [Source string]</t>
  </si>
  <si>
    <t>KO [Translation]</t>
  </si>
  <si>
    <t>Configs [Not chosen]</t>
  </si>
  <si>
    <t>VFECore.Abilities.AbilityDef+DD_DragonBreath.label</t>
  </si>
  <si>
    <t>VFECore.Abilities.AbilityDef</t>
  </si>
  <si>
    <t>DD_DragonBreath.label</t>
  </si>
  <si>
    <t>Dragon Fire Breath</t>
  </si>
  <si>
    <t>pakageID</t>
  </si>
  <si>
    <t>VFECore.Abilities.AbilityDef+DD_DragonBreath.description</t>
  </si>
  <si>
    <t>DD_DragonBreath.description</t>
  </si>
  <si>
    <t>Rawr</t>
  </si>
  <si>
    <t>onyxae.dragonsdescent</t>
  </si>
  <si>
    <t>AbilityDef+DraconicFlight.label</t>
  </si>
  <si>
    <t>AbilityDef</t>
  </si>
  <si>
    <t>DraconicFlight.label</t>
  </si>
  <si>
    <t>draconic flight</t>
  </si>
  <si>
    <t>modName (folderName)</t>
  </si>
  <si>
    <t>AbilityDef+DraconicFlight.description</t>
  </si>
  <si>
    <t>DraconicFlight.description</t>
  </si>
  <si>
    <t>Jet goes up, Icarus comes down.</t>
  </si>
  <si>
    <t>Dragons Descent - 2026992161</t>
  </si>
  <si>
    <t>ThingDef+WingedFlyer.label</t>
  </si>
  <si>
    <t>ThingDef</t>
  </si>
  <si>
    <t>WingedFlyer.label</t>
  </si>
  <si>
    <t>dragon in flight</t>
  </si>
  <si>
    <t>ThingDef+DraconicFlame.label</t>
  </si>
  <si>
    <t>DraconicFlame.label</t>
  </si>
  <si>
    <t>draconic flame</t>
  </si>
  <si>
    <t>ThingDef+DraconicExplosion.label</t>
  </si>
  <si>
    <t>DraconicExplosion.label</t>
  </si>
  <si>
    <t>ThingDef+DraconicAmbrosia.label</t>
  </si>
  <si>
    <t>DraconicAmbrosia.label</t>
  </si>
  <si>
    <t>draconic ambrosia</t>
  </si>
  <si>
    <t>ThingDef+DraconicAmbrosia.description</t>
  </si>
  <si>
    <t>DraconicAmbrosia.description</t>
  </si>
  <si>
    <t>This rare drug is based off of ambrosia, granting intoxicating effects to those who injest it. However its main purpose is not for pleasure but for aging, specifically dragons.\nDragons will age from it due to their unique organ, the fundamentum, being able to properly process the drug. All other races will remain unaffected, other than slightly more potent ambrosia warmth. Adds 5~8 years.</t>
  </si>
  <si>
    <t>ThingDef+DragonsBlood.label</t>
  </si>
  <si>
    <t>DragonsBlood.label</t>
  </si>
  <si>
    <t>dragon's blood</t>
  </si>
  <si>
    <t>ThingDef+DragonsBlood.description</t>
  </si>
  <si>
    <t>DragonsBlood.description</t>
  </si>
  <si>
    <t>Dragons have forever been known as mythical beasts with amazing strength. Some believe this strength is stored within the eyes or claws, but in reality it is from its blood. By grinding up a handful of scales and using jewel berry pulp the blood can both be extracted and diluted at the same time, creating the perfect liquid for a potion. This potion grants some of the dragons powers; speed, pain resistence, fierce combat capabilities, and flame nullification. \n\nDue to the feeling of power this creates within those who take it may get extremely addicted. The feeling of a dragon's power coursing through your veins is hard to resist.</t>
  </si>
  <si>
    <t>ThingDef+DragonsBlood.ingestible.ingestCommandString</t>
  </si>
  <si>
    <t>DragonsBlood.ingestible.ingestCommandString</t>
  </si>
  <si>
    <t>Drink {0}</t>
  </si>
  <si>
    <t>ThingDef+DragonsBlood.ingestible.ingestReportString</t>
  </si>
  <si>
    <t>DragonsBlood.ingestible.ingestReportString</t>
  </si>
  <si>
    <t>Drinking {0}.</t>
  </si>
  <si>
    <t>ThingDef+MoonStone.label</t>
  </si>
  <si>
    <t>MoonStone.label</t>
  </si>
  <si>
    <t>moon stone</t>
  </si>
  <si>
    <t>ThingDef+MoonStone.description</t>
  </si>
  <si>
    <t>MoonStone.description</t>
  </si>
  <si>
    <t>The moon stone is not a stone but is a hardend type of pill created by drying jewel berries, crushing them, then pressing the powder into a large blue circular pill./nHumans cannot injest this however as the pill is the size of a dessert plate and any smaller pills would require such accuracy to create lest the aging process would go on until only bones remained. Only dragons can safely be admistered this drug due to their size and fundamentum. Adds 3~5 years.</t>
  </si>
  <si>
    <t>ThingDef+Projectile_DragonSpit.label</t>
  </si>
  <si>
    <t>Projectile_DragonSpit.label</t>
  </si>
  <si>
    <t>Spit</t>
  </si>
  <si>
    <t>ThingDef+Projectile_DragonBreath_AOE.label</t>
  </si>
  <si>
    <t>Projectile_DragonBreath_AOE.label</t>
  </si>
  <si>
    <t>ThingDef+Projectile_DragonSpitBlunt.label</t>
  </si>
  <si>
    <t>Projectile_DragonSpitBlunt.label</t>
  </si>
  <si>
    <t>Spit Blunt</t>
  </si>
  <si>
    <t>ThingDef+Projectile_DragonLightning.label</t>
  </si>
  <si>
    <t>Projectile_DragonLightning.label</t>
  </si>
  <si>
    <t>Dragon Lightning</t>
  </si>
  <si>
    <t>ThingDef+BombardmentIncoming.label</t>
  </si>
  <si>
    <t>BombardmentIncoming.label</t>
  </si>
  <si>
    <t>bombardment (incoming)</t>
  </si>
  <si>
    <t>ThingDef+DragonNest.label</t>
  </si>
  <si>
    <t>DragonNest.label</t>
  </si>
  <si>
    <t>dragon nest</t>
  </si>
  <si>
    <t>ThingDef+DragonNest.description</t>
  </si>
  <si>
    <t>DragonNest.description</t>
  </si>
  <si>
    <t>A soft bed of hay for dragons to sleep on. Fit for any dragon egg as it protects it from the elements and increases growth by 10%.</t>
  </si>
  <si>
    <t>ThingDef+DragonPillow.label</t>
  </si>
  <si>
    <t>DragonPillow.label</t>
  </si>
  <si>
    <t>dragon pillow</t>
  </si>
  <si>
    <t>ThingDef+DragonPillow.description</t>
  </si>
  <si>
    <t>DragonPillow.description</t>
  </si>
  <si>
    <t>A soft bed for dragons to sleep on. Perfectly fits a dragon and a dragon egg. Grants a 13% growth bonus for dragon eggs.</t>
  </si>
  <si>
    <t>ThingDef+BasicIncubator.label</t>
  </si>
  <si>
    <t>BasicIncubator.label</t>
  </si>
  <si>
    <t>basic incubator</t>
  </si>
  <si>
    <t>ThingDef+BasicIncubator.description</t>
  </si>
  <si>
    <t>BasicIncubator.description</t>
  </si>
  <si>
    <t>An incubator specially made for dragon eggs. Speeds up the development of the dragon embryo by 30%, allowing it to hatch a little earlier than normal.</t>
  </si>
  <si>
    <t>ThingDef+AdvancedIncubator.label</t>
  </si>
  <si>
    <t>AdvancedIncubator.label</t>
  </si>
  <si>
    <t>advanced incubator</t>
  </si>
  <si>
    <t>ThingDef+AdvancedIncubator.description</t>
  </si>
  <si>
    <t>AdvancedIncubator.description</t>
  </si>
  <si>
    <t>A highly monitored and regulated machine specially made to assist in the development of a dragon embryo. Allows the egg to grow 50% faster than normal, and hence a shorter hatch wait time.</t>
  </si>
  <si>
    <t>ThingDef+DD_DragonStatueRitual_Grand.label</t>
  </si>
  <si>
    <t>DD_DragonStatueRitual_Grand.label</t>
  </si>
  <si>
    <t>Dragon Statue Ritual</t>
  </si>
  <si>
    <t>ThingDef+DD_DragonStatueRitual_Grand.description</t>
  </si>
  <si>
    <t>DD_DragonStatueRitual_Grand.description</t>
  </si>
  <si>
    <t>A spot for carrying out certain kinds of rituals.</t>
  </si>
  <si>
    <t>ThingDef+DD_DragonStatueRitual_Large.label</t>
  </si>
  <si>
    <t>DD_DragonStatueRitual_Large.label</t>
  </si>
  <si>
    <t>ThingDef+DD_DragonStatueRitual_Large.description</t>
  </si>
  <si>
    <t>DD_DragonStatueRitual_Large.description</t>
  </si>
  <si>
    <t>ThingDef+DD_DragonStatueRitual_Small.label</t>
  </si>
  <si>
    <t>DD_DragonStatueRitual_Small.label</t>
  </si>
  <si>
    <t>ThingDef+DD_DragonStatueRitual_Small.description</t>
  </si>
  <si>
    <t>DD_DragonStatueRitual_Small.description</t>
  </si>
  <si>
    <t>ThingDef+Altar.label</t>
  </si>
  <si>
    <t>Altar.label</t>
  </si>
  <si>
    <t>dragon altar</t>
  </si>
  <si>
    <t>ThingDef+Altar.description</t>
  </si>
  <si>
    <t>Altar.description</t>
  </si>
  <si>
    <t>An altar to worship dragons. While dragons themselves aren't as intelligent as humans, they do respect offers and gifts in their name and will in turn give favor. This favor can in turn be used in rituals, the effects of which can banish, sustain, and calm dragons (among other things).\n\nHowever over time they will require more offerings for the same amount of favor, and more favor for your requests...</t>
  </si>
  <si>
    <t>ThingDef+PubertyLance.label</t>
  </si>
  <si>
    <t>PubertyLance.label</t>
  </si>
  <si>
    <t>Psychic aging lance</t>
  </si>
  <si>
    <t>ThingDef+PubertyLance.description</t>
  </si>
  <si>
    <t>PubertyLance.description</t>
  </si>
  <si>
    <t>A one-use psycho-physical effector. It ages the target's mind and body, only taking a few moments to grow a couple decades, along with healing any old scars through the rapid generation of new tissue. It works over long distances, and through walls.</t>
  </si>
  <si>
    <t>ThingDef+MatingHorn.label</t>
  </si>
  <si>
    <t>MatingHorn.label</t>
  </si>
  <si>
    <t>mating horn</t>
  </si>
  <si>
    <t>ThingDef+MatingHorn.description</t>
  </si>
  <si>
    <t>MatingHorn.description</t>
  </si>
  <si>
    <t>A one-use technologically enchanced horn.\n\nProjects a normal dragon's roar over many miles and many landscapes, calling upon a suitable mate.\nThis however drives the dragons who have heard the call to act rashly for a period of time, as all they wish to do is mate.\n\nNote: Forcing a enraged dragon, pack or not, to roar again will cause a disastrous effect.</t>
  </si>
  <si>
    <t>ThingDef+DragonHorn.label</t>
  </si>
  <si>
    <t>DragonHorn.label</t>
  </si>
  <si>
    <t>dragon horn</t>
  </si>
  <si>
    <t>ThingDef+DragonHorn.description</t>
  </si>
  <si>
    <t>DragonHorn.description</t>
  </si>
  <si>
    <t>A dragon horn. To obtain one you must battle to the death with one of the fiercest animals on the rim. They are very durable and sharp, making it an excellent choice as a melee weapon.</t>
  </si>
  <si>
    <t>ThingDef+DragonHorn.tools.0.label</t>
  </si>
  <si>
    <t>DragonHorn.tools.0.label</t>
  </si>
  <si>
    <t>point</t>
  </si>
  <si>
    <t>ThingDef+DragonHorn.tools.1.label</t>
  </si>
  <si>
    <t>DragonHorn.tools.1.label</t>
  </si>
  <si>
    <t>base</t>
  </si>
  <si>
    <t>ThingDef+EggDragonUnfertilized.label</t>
  </si>
  <si>
    <t>EggDragonUnfertilized.label</t>
  </si>
  <si>
    <t>dragon egg (unfert.)</t>
  </si>
  <si>
    <t>ThingDef+EggDragonUnfertilized.description</t>
  </si>
  <si>
    <t>EggDragonUnfertilized.description</t>
  </si>
  <si>
    <t>A dragon egg that was lain unfertilized. It can be eaten raw, but it's much, much better cooked.</t>
  </si>
  <si>
    <t>ThingDef+EggBlackDragonFertilized.label</t>
  </si>
  <si>
    <t>EggBlackDragonFertilized.label</t>
  </si>
  <si>
    <t>black dragon egg (fert.)</t>
  </si>
  <si>
    <t>ThingDef+EggBlackDragonFertilized.description</t>
  </si>
  <si>
    <t>EggBlackDragonFertilized.description</t>
  </si>
  <si>
    <t>Tar black eggs, whoever obtained this must've gone through a lot of trouble. Comes from a vicious black dragon.</t>
  </si>
  <si>
    <t>ThingDef+EggBlueDragonFertilized.label</t>
  </si>
  <si>
    <t>EggBlueDragonFertilized.label</t>
  </si>
  <si>
    <t>blue dragon egg (fert.)</t>
  </si>
  <si>
    <t>ThingDef+EggBlueDragonFertilized.description</t>
  </si>
  <si>
    <t>EggBlueDragonFertilized.description</t>
  </si>
  <si>
    <t>Lapis like eggs, awfully beautiful for an egg. Comes from a beautiful blue dragon.</t>
  </si>
  <si>
    <t>ThingDef+EggGoldDragonFertilized.label</t>
  </si>
  <si>
    <t>EggGoldDragonFertilized.label</t>
  </si>
  <si>
    <t>gold dragon egg (fert.)</t>
  </si>
  <si>
    <t>ThingDef+EggGoldDragonFertilized.description</t>
  </si>
  <si>
    <t>EggGoldDragonFertilized.description</t>
  </si>
  <si>
    <t>Eggs of gold, shimmering and showing off their beauty. Comes from the wise gold dragon.</t>
  </si>
  <si>
    <t>ThingDef+EggGreenDragonFertilized.label</t>
  </si>
  <si>
    <t>EggGreenDragonFertilized.label</t>
  </si>
  <si>
    <t>green dragon egg (fert.)</t>
  </si>
  <si>
    <t>ThingDef+EggGreenDragonFertilized.description</t>
  </si>
  <si>
    <t>EggGreenDragonFertilized.description</t>
  </si>
  <si>
    <t>Brilliant green eggs, very difficult to find when properly hidden in lush canopies. Comes from the kind green dragon.</t>
  </si>
  <si>
    <t>ThingDef+EggJadeDragonFertilized.label</t>
  </si>
  <si>
    <t>EggJadeDragonFertilized.label</t>
  </si>
  <si>
    <t>jade dragon egg (fert.)</t>
  </si>
  <si>
    <t>ThingDef+EggJadeDragonFertilized.description</t>
  </si>
  <si>
    <t>EggJadeDragonFertilized.description</t>
  </si>
  <si>
    <t>Rich jade eggs, shimmering and glimmering with beauty and purity. Comes from the wonderous jade dragon.</t>
  </si>
  <si>
    <t>ThingDef+EggPurpleDragonFertilized.label</t>
  </si>
  <si>
    <t>EggPurpleDragonFertilized.label</t>
  </si>
  <si>
    <t>purple dragon egg (fert.)</t>
  </si>
  <si>
    <t>ThingDef+EggPurpleDragonFertilized.description</t>
  </si>
  <si>
    <t>EggPurpleDragonFertilized.description</t>
  </si>
  <si>
    <t>Mysterious purple eggs, a color very uncommon in the wild, especially with animals. Comes from the unnatural purple dragon.</t>
  </si>
  <si>
    <t>ThingDef+EggRedDragonFertilized.label</t>
  </si>
  <si>
    <t>EggRedDragonFertilized.label</t>
  </si>
  <si>
    <t>red dragon egg (fert.)</t>
  </si>
  <si>
    <t>ThingDef+EggRedDragonFertilized.description</t>
  </si>
  <si>
    <t>EggRedDragonFertilized.description</t>
  </si>
  <si>
    <t>Molten lava like eggs, when held you can feel a deep warmth come from it. Comes from the strong red dragon.</t>
  </si>
  <si>
    <t>ThingDef+EggSilverDragonFertilized.label</t>
  </si>
  <si>
    <t>EggSilverDragonFertilized.label</t>
  </si>
  <si>
    <t>silver dragon egg (fert.)</t>
  </si>
  <si>
    <t>ThingDef+EggSilverDragonFertilized.description</t>
  </si>
  <si>
    <t>EggSilverDragonFertilized.description</t>
  </si>
  <si>
    <t>Eggs of silver, so shiny you can nearly see your reflection in it. Comes from the intelligent silver dragon.</t>
  </si>
  <si>
    <t>ThingDef+EggTrueDragonFertilized.label</t>
  </si>
  <si>
    <t>EggTrueDragonFertilized.label</t>
  </si>
  <si>
    <t>true dragon egg (fert.)</t>
  </si>
  <si>
    <t>ThingDef+EggTrueDragonFertilized.description</t>
  </si>
  <si>
    <t>EggTrueDragonFertilized.description</t>
  </si>
  <si>
    <t>Beautiful creamy white eggs, unassuming at first; that is until you realize its size. Comes from the truest dragon.</t>
  </si>
  <si>
    <t>ThingDef+EggWhiteDragonFertilized.label</t>
  </si>
  <si>
    <t>EggWhiteDragonFertilized.label</t>
  </si>
  <si>
    <t>white dragon egg (fert.)</t>
  </si>
  <si>
    <t>ThingDef+EggWhiteDragonFertilized.description</t>
  </si>
  <si>
    <t>EggWhiteDragonFertilized.description</t>
  </si>
  <si>
    <t>Snow white eggs, blends perfectly into colder climates and mountains. Comes from the elusive white dragon.</t>
  </si>
  <si>
    <t>ThingDef+EggYellowDragonFertilized.label</t>
  </si>
  <si>
    <t>EggYellowDragonFertilized.label</t>
  </si>
  <si>
    <t>yellow dragon egg (fert.)</t>
  </si>
  <si>
    <t>ThingDef+EggYellowDragonFertilized.description</t>
  </si>
  <si>
    <t>EggYellowDragonFertilized.description</t>
  </si>
  <si>
    <t>Sun like eggs, blends in with the harsh Rimworld deserts. Comes from the warm yellow dragon.</t>
  </si>
  <si>
    <t>ThingDef+Dragon_Leather.label</t>
  </si>
  <si>
    <t>Dragon_Leather.label</t>
  </si>
  <si>
    <t>dragon leather</t>
  </si>
  <si>
    <t>ThingDef+Dragon_Leather.description</t>
  </si>
  <si>
    <t>Dragon_Leather.description</t>
  </si>
  <si>
    <t>Exotic leather of a dragon. The tanning process has converted the hide into a rich, supple, strong leather. However, the original color has been lost (like when a lobster is boiled in water) and so the skin has irreversibly changed color.</t>
  </si>
  <si>
    <t>ThingDef+Rare_Dragon_Leather.label</t>
  </si>
  <si>
    <t>Rare_Dragon_Leather.label</t>
  </si>
  <si>
    <t>rare dragon leather</t>
  </si>
  <si>
    <t>ThingDef+Rare_Dragon_Leather.description</t>
  </si>
  <si>
    <t>Rare_Dragon_Leather.description</t>
  </si>
  <si>
    <t>The tanning process has converted these scales into a rich, supple, strong leather. However, the original color has been lost (like when a lobster is boiled in water) and so the scales and skin have irreversibly changed color.</t>
  </si>
  <si>
    <t>ThingDef+True_Dragon_Leather.label</t>
  </si>
  <si>
    <t>True_Dragon_Leather.label</t>
  </si>
  <si>
    <t>true dragon leather</t>
  </si>
  <si>
    <t>ThingDef+True_Dragon_Leather.description</t>
  </si>
  <si>
    <t>True_Dragon_Leather.description</t>
  </si>
  <si>
    <t>The tanning process has converted these scales into a rich, supple, strong leather. And, unlike other leathers of this kind, it still holds a resemblance to its original color which is a testament of strength to the true dragon.</t>
  </si>
  <si>
    <t>ThingDef+JewelBerries.label</t>
  </si>
  <si>
    <t>JewelBerries.label</t>
  </si>
  <si>
    <t>jewel berries</t>
  </si>
  <si>
    <t>ThingDef+JewelBerries.description</t>
  </si>
  <si>
    <t>JewelBerries.description</t>
  </si>
  <si>
    <t>Jewel berries are in fact not berries, but instead they are the pseudobulbs from the jewel orchid. They are quite nutritious but they do have a higher chance of food poisoning and have a long grow time, making them a bad choice for a staple crop. Their main use is in draconic recipes.</t>
  </si>
  <si>
    <t>ThingDef+Jeweledrhizomeraw.label</t>
  </si>
  <si>
    <t>Jeweledrhizomeraw.label</t>
  </si>
  <si>
    <t>Jeweled Rhizome</t>
  </si>
  <si>
    <t>ThingDef+Jeweledrhizomeraw.description</t>
  </si>
  <si>
    <t>Jeweledrhizomeraw.description</t>
  </si>
  <si>
    <t>The root tubers of a Jewel orchid.</t>
  </si>
  <si>
    <t>ThingDef+HardScale.label</t>
  </si>
  <si>
    <t>HardScale.label</t>
  </si>
  <si>
    <t>hard dragon scale</t>
  </si>
  <si>
    <t>ThingDef+HardScale.description</t>
  </si>
  <si>
    <t>HardScale.description</t>
  </si>
  <si>
    <t>An incredibly heat resistant scale shed from a dragon. Besides being moderately above steel in terms of strength the scales also exhibit a curious ability to change hue when forged in a certain way. Unfortunately this does not apply to furniture or buildings, resulting in a dull gray as the scales cannot properly overlap.\n\nThe scales can be dull red, red, yellow, purple, blue, cyan, dark green, light green, dark gray, and white.</t>
  </si>
  <si>
    <t>ThingDef+DD_Apparel_ScaleHelm.label</t>
  </si>
  <si>
    <t>DD_Apparel_ScaleHelm.label</t>
  </si>
  <si>
    <t>scale helmet</t>
  </si>
  <si>
    <t>ThingDef+DD_Apparel_ScaleHelm.description</t>
  </si>
  <si>
    <t>DD_Apparel_ScaleHelm.description</t>
  </si>
  <si>
    <t>A helmet forged from small over lapping scales. Protects the entire head.</t>
  </si>
  <si>
    <t>ThingDef+DD_Apparel_DragonCrown.label</t>
  </si>
  <si>
    <t>DD_Apparel_DragonCrown.label</t>
  </si>
  <si>
    <t>dragon crown</t>
  </si>
  <si>
    <t>ThingDef+DD_Apparel_DragonCrown.description</t>
  </si>
  <si>
    <t>DD_Apparel_DragonCrown.description</t>
  </si>
  <si>
    <t>A crown made out of carved dragon horns and metal. Greatly improves social impact.</t>
  </si>
  <si>
    <t>ThingDef+DD_Apparel_ScaleMail.label</t>
  </si>
  <si>
    <t>DD_Apparel_ScaleMail.label</t>
  </si>
  <si>
    <t>scale mail</t>
  </si>
  <si>
    <t>ThingDef+DD_Apparel_ScaleMail.description</t>
  </si>
  <si>
    <t>DD_Apparel_ScaleMail.description</t>
  </si>
  <si>
    <t>Inspired by the way scales overlap each other, this suit of armor has multiple small "scales" bound together by chain, allowing for greater mobility than standard plate armor. However this increased mobility sacrifices some protection.</t>
  </si>
  <si>
    <t>ThingDef+DD_Apparel_WingCape.label</t>
  </si>
  <si>
    <t>DD_Apparel_WingCape.label</t>
  </si>
  <si>
    <t>wing cape</t>
  </si>
  <si>
    <t>ThingDef+DD_Apparel_WingCape.description</t>
  </si>
  <si>
    <t>DD_Apparel_WingCape.description</t>
  </si>
  <si>
    <t>A short cape sewn in the shape of wings. Grants the wearer increased walking speed.</t>
  </si>
  <si>
    <t>ThingDef+DraconicFire.label</t>
  </si>
  <si>
    <t>DraconicFire.label</t>
  </si>
  <si>
    <t>draconic fire</t>
  </si>
  <si>
    <t>ThingDef+DD_MeleeWeapon_HornedLance.label</t>
  </si>
  <si>
    <t>DD_MeleeWeapon_HornedLance.label</t>
  </si>
  <si>
    <t>horned lance</t>
  </si>
  <si>
    <t>ThingDef+DD_MeleeWeapon_HornedLance.description</t>
  </si>
  <si>
    <t>DD_MeleeWeapon_HornedLance.description</t>
  </si>
  <si>
    <t>A deadly spear tipped with a split and carved horn of a dragon. The length of the spear and the sharpness of the horn makes it possible for anyone to strike with great power.</t>
  </si>
  <si>
    <t>ThingDef+DD_MeleeWeapon_HornedLance.tools.0.label</t>
  </si>
  <si>
    <t>DD_MeleeWeapon_HornedLance.tools.0.label</t>
  </si>
  <si>
    <t>handle</t>
  </si>
  <si>
    <t>ThingDef+DD_MeleeWeapon_HornedLance.tools.1.label</t>
  </si>
  <si>
    <t>DD_MeleeWeapon_HornedLance.tools.1.label</t>
  </si>
  <si>
    <t>ThingDef+DD_MeleeWeapon_HornedLance.tools.2.label</t>
  </si>
  <si>
    <t>DD_MeleeWeapon_HornedLance.tools.2.label</t>
  </si>
  <si>
    <t>edge</t>
  </si>
  <si>
    <t>ThingDef+DD_MeleeWeapon_DrachenSword.label</t>
  </si>
  <si>
    <t>DD_MeleeWeapon_DrachenSword.label</t>
  </si>
  <si>
    <t>drachen sword</t>
  </si>
  <si>
    <t>ThingDef+DD_MeleeWeapon_DrachenSword.description</t>
  </si>
  <si>
    <t>DD_MeleeWeapon_DrachenSword.description</t>
  </si>
  <si>
    <t>A perfectly balanced sword made with a carved dragon's horn. The blade of the sword is made with regular metals, however the dragon horn hilt allows for incredible speed and handling, turning this normal sword into a force to be reckoned with.</t>
  </si>
  <si>
    <t>ThingDef+DD_MeleeWeapon_DrachenSword.tools.0.label</t>
  </si>
  <si>
    <t>DD_MeleeWeapon_DrachenSword.tools.0.label</t>
  </si>
  <si>
    <t>ThingDef+DD_MeleeWeapon_DrachenSword.tools.1.label</t>
  </si>
  <si>
    <t>DD_MeleeWeapon_DrachenSword.tools.1.label</t>
  </si>
  <si>
    <t>ThingDef+DD_MeleeWeapon_DrachenSword.tools.2.label</t>
  </si>
  <si>
    <t>DD_MeleeWeapon_DrachenSword.tools.2.label</t>
  </si>
  <si>
    <t>ThingDef+DDMeleeWeapon_ThrumboBattleAxe.label</t>
  </si>
  <si>
    <t>DDMeleeWeapon_ThrumboBattleAxe.label</t>
  </si>
  <si>
    <t>thrumbo battle axe</t>
  </si>
  <si>
    <t>ThingDef+DDMeleeWeapon_ThrumboBattleAxe.description</t>
  </si>
  <si>
    <t>DDMeleeWeapon_ThrumboBattleAxe.description</t>
  </si>
  <si>
    <t>A battle axe fashioned out of a sharpened thrumbo horn. The long handle allows for powerful swings and stabs, however this is for a sacrifice in speed.</t>
  </si>
  <si>
    <t>ThingDef+DDMeleeWeapon_ThrumboBattleAxe.tools.0.label</t>
  </si>
  <si>
    <t>DDMeleeWeapon_ThrumboBattleAxe.tools.0.label</t>
  </si>
  <si>
    <t>ThingDef+DDMeleeWeapon_ThrumboBattleAxe.tools.1.label</t>
  </si>
  <si>
    <t>DDMeleeWeapon_ThrumboBattleAxe.tools.1.label</t>
  </si>
  <si>
    <t>ThingDef+DDMeleeWeapon_ThrumboBattleAxe.tools.2.label</t>
  </si>
  <si>
    <t>DDMeleeWeapon_ThrumboBattleAxe.tools.2.label</t>
  </si>
  <si>
    <t>ThingDef+DDMeleeWeapon_FocusingTome.label</t>
  </si>
  <si>
    <t>DDMeleeWeapon_FocusingTome.label</t>
  </si>
  <si>
    <t>focusing tome</t>
  </si>
  <si>
    <t>ThingDef+DDMeleeWeapon_FocusingTome.description</t>
  </si>
  <si>
    <t>DDMeleeWeapon_FocusingTome.description</t>
  </si>
  <si>
    <t>A book enscribed with special psychic runes. This heavy book enhances psychic sensitivity and neural heat dissipation, granting the wielder a massive boost in psychic power. However it is just a book so unless you're a librarian it's not going to deal a lot of melee damage.</t>
  </si>
  <si>
    <t>ThingDef+DDMeleeWeapon_FocusingTome.tools.0.label</t>
  </si>
  <si>
    <t>DDMeleeWeapon_FocusingTome.tools.0.label</t>
  </si>
  <si>
    <t>spine</t>
  </si>
  <si>
    <t>ThingDef+DD_Gun_DragonfireLauncher.label</t>
  </si>
  <si>
    <t>DD_Gun_DragonfireLauncher.label</t>
  </si>
  <si>
    <t>dragonfire launcher</t>
  </si>
  <si>
    <t>ThingDef+DD_Gun_DragonfireLauncher.description</t>
  </si>
  <si>
    <t>DD_Gun_DragonfireLauncher.description</t>
  </si>
  <si>
    <t>A large bulky incediary launcher modeled after a dragon. Capable of firing two burst shots of light explosives in quick succession.</t>
  </si>
  <si>
    <t>DD_Gun_DragonfireLauncher.tools.0.label</t>
  </si>
  <si>
    <t>stock</t>
  </si>
  <si>
    <t>ThingDef+DD_Gun_DragonfireLauncher.tools.1.label</t>
  </si>
  <si>
    <t>DD_Gun_DragonfireLauncher.tools.1.label</t>
  </si>
  <si>
    <t>barrel</t>
  </si>
  <si>
    <t>ThingDef+Bullet_IncendiaryLauncher.label</t>
  </si>
  <si>
    <t>Bullet_IncendiaryLauncher.label</t>
  </si>
  <si>
    <t>incendiary bolt</t>
  </si>
  <si>
    <t>ThingDef+DD_Bow_DoubleCrossbow.label</t>
  </si>
  <si>
    <t>DD_Bow_DoubleCrossbow.label</t>
  </si>
  <si>
    <t>double crossbow</t>
  </si>
  <si>
    <t>ThingDef+DD_Bow_DoubleCrossbow.description</t>
  </si>
  <si>
    <t>DD_Bow_DoubleCrossbow.description</t>
  </si>
  <si>
    <t>A double crossbow. Has two seperate chambers each capable of holding one arrow each, once the trigger is pulled a mechanism looses both in quick succession.</t>
  </si>
  <si>
    <t>ThingDef+DD_Bow_DoubleCrossbow.tools.0.label</t>
  </si>
  <si>
    <t>DD_Bow_DoubleCrossbow.tools.0.label</t>
  </si>
  <si>
    <t>limb</t>
  </si>
  <si>
    <t>ThingDef+Arrow_Recurve.label</t>
  </si>
  <si>
    <t>Arrow_Recurve.label</t>
  </si>
  <si>
    <t>recurve bow arrow</t>
  </si>
  <si>
    <t>ThingDef+Jewel_Orchid.label</t>
  </si>
  <si>
    <t>Jewel_Orchid.label</t>
  </si>
  <si>
    <t>jewel orchid</t>
  </si>
  <si>
    <t>ThingDef+Jewel_Orchid.description</t>
  </si>
  <si>
    <t>Jewel_Orchid.description</t>
  </si>
  <si>
    <t>An exotic looking plant comprised of pseudobulbs, or as most call them, berries. These slow growing plants are quite beautiful, sprouting flower spikes with large yellow and red flowers. Used in the production of some draconic goods.</t>
  </si>
  <si>
    <t>ThingDef+Jeweled_Rhizome.label</t>
  </si>
  <si>
    <t>Jeweled_Rhizome.label</t>
  </si>
  <si>
    <t>Jeweled Rhizome Tuber</t>
  </si>
  <si>
    <t>ThingDef+Jeweled_Rhizome.description</t>
  </si>
  <si>
    <t>Jeweled_Rhizome.description</t>
  </si>
  <si>
    <t>Jeweled Rhi is a spicy-tasting underground tuber that draconic species love.</t>
  </si>
  <si>
    <t>ThingDef+Black_Dragon.label</t>
  </si>
  <si>
    <t>Black_Dragon.label</t>
  </si>
  <si>
    <t>black dragon</t>
  </si>
  <si>
    <t>ThingDef+Black_Dragon.description</t>
  </si>
  <si>
    <t>Black_Dragon.description</t>
  </si>
  <si>
    <t>Black dragons overshadow all other dragons in terms of ferocity, even compared to the red dragon. Which is why they are incredibly hard to tame and very dangerous, simply too wild to use in war. The altar rituals effect these dragons.</t>
  </si>
  <si>
    <t>ThingDef+Black_Dragon.tools.0.label</t>
  </si>
  <si>
    <t>Black_Dragon.tools.0.label</t>
  </si>
  <si>
    <t>left claw</t>
  </si>
  <si>
    <t>ThingDef+Black_Dragon.tools.1.label</t>
  </si>
  <si>
    <t>Black_Dragon.tools.1.label</t>
  </si>
  <si>
    <t>right claw</t>
  </si>
  <si>
    <t>ThingDef+Black_Dragon.tools.2.label</t>
  </si>
  <si>
    <t>Black_Dragon.tools.2.label</t>
  </si>
  <si>
    <t>bite</t>
  </si>
  <si>
    <t>ThingDef+Black_Dragon.tools.3.label</t>
  </si>
  <si>
    <t>Black_Dragon.tools.3.label</t>
  </si>
  <si>
    <t>rend</t>
  </si>
  <si>
    <t>ThingDef+Black_Dragon.tools.4.label</t>
  </si>
  <si>
    <t>Black_Dragon.tools.4.label</t>
  </si>
  <si>
    <t>horn</t>
  </si>
  <si>
    <t>ThingDef+Black_Dragon.tools.5.label</t>
  </si>
  <si>
    <t>Black_Dragon.tools.5.label</t>
  </si>
  <si>
    <t>tail whip</t>
  </si>
  <si>
    <t>ThingDef+Black_Dragon.tools.6.label</t>
  </si>
  <si>
    <t>Black_Dragon.tools.6.label</t>
  </si>
  <si>
    <t>DD_Knockback</t>
  </si>
  <si>
    <t>ThingDef+Black_Dragon.comps.2.verbProps.0.label</t>
  </si>
  <si>
    <t>Black_Dragon.comps.2.verbProps.0.label</t>
  </si>
  <si>
    <t>Fire Breath</t>
  </si>
  <si>
    <t>ThingDef+Black_Dragon.comps.2.verbProps.0.description</t>
  </si>
  <si>
    <t>Black_Dragon.comps.2.verbProps.0.description</t>
  </si>
  <si>
    <t>A large fire breath that scorches the earth and everything else.</t>
  </si>
  <si>
    <t>ThingDef+Black_Dragon.comps.2.verbProps.1.label</t>
  </si>
  <si>
    <t>Black_Dragon.comps.2.verbProps.1.label</t>
  </si>
  <si>
    <t>Dragon Spit</t>
  </si>
  <si>
    <t>ThingDef+Black_Dragon.comps.2.verbProps.1.description</t>
  </si>
  <si>
    <t>Black_Dragon.comps.2.verbProps.1.description</t>
  </si>
  <si>
    <t>Spit a ball of fire onto your foes</t>
  </si>
  <si>
    <t>ThingDef+Black_Dragon.verbs.0.label</t>
  </si>
  <si>
    <t>Black_Dragon.verbs.0.label</t>
  </si>
  <si>
    <t>ThingDef+Black_Dragon.verbs.1.label</t>
  </si>
  <si>
    <t>Black_Dragon.verbs.1.label</t>
  </si>
  <si>
    <t>ThingDef+Blue_Dragon.label</t>
  </si>
  <si>
    <t>Blue_Dragon.label</t>
  </si>
  <si>
    <t>blue dragon</t>
  </si>
  <si>
    <t>ThingDef+Blue_Dragon.description</t>
  </si>
  <si>
    <t>Blue_Dragon.description</t>
  </si>
  <si>
    <t>Blue dragons are found in colder climates and their main source of energy comes from fish, this is due to the lack of larger prey in those areas. They are known to be a dragon of kinder temper, gladly accepting gifts and offerings. The altar rituals effect these dragons.</t>
  </si>
  <si>
    <t>ThingDef+Blue_Dragon.tools.0.label</t>
  </si>
  <si>
    <t>Blue_Dragon.tools.0.label</t>
  </si>
  <si>
    <t>ThingDef+Blue_Dragon.tools.1.label</t>
  </si>
  <si>
    <t>Blue_Dragon.tools.1.label</t>
  </si>
  <si>
    <t>ThingDef+Blue_Dragon.tools.2.label</t>
  </si>
  <si>
    <t>Blue_Dragon.tools.2.label</t>
  </si>
  <si>
    <t>frost bite</t>
  </si>
  <si>
    <t>ThingDef+Blue_Dragon.tools.3.label</t>
  </si>
  <si>
    <t>Blue_Dragon.tools.3.label</t>
  </si>
  <si>
    <t>ThingDef+Blue_Dragon.tools.4.label</t>
  </si>
  <si>
    <t>Blue_Dragon.tools.4.label</t>
  </si>
  <si>
    <t>ThingDef+Blue_Dragon.tools.5.label</t>
  </si>
  <si>
    <t>Blue_Dragon.tools.5.label</t>
  </si>
  <si>
    <t>ThingDef+Blue_Dragon.comps.2.verbProps.0.label</t>
  </si>
  <si>
    <t>Blue_Dragon.comps.2.verbProps.0.label</t>
  </si>
  <si>
    <t>ThingDef+Blue_Dragon.comps.2.verbProps.0.description</t>
  </si>
  <si>
    <t>Blue_Dragon.comps.2.verbProps.0.description</t>
  </si>
  <si>
    <t>ThingDef+Blue_Dragon.comps.2.verbProps.1.label</t>
  </si>
  <si>
    <t>Blue_Dragon.comps.2.verbProps.1.label</t>
  </si>
  <si>
    <t>ThingDef+Blue_Dragon.comps.2.verbProps.1.description</t>
  </si>
  <si>
    <t>Blue_Dragon.comps.2.verbProps.1.description</t>
  </si>
  <si>
    <t>ThingDef+Blue_Dragon.verbs.0.label</t>
  </si>
  <si>
    <t>Blue_Dragon.verbs.0.label</t>
  </si>
  <si>
    <t>ThingDef+Blue_Dragon.verbs.1.label</t>
  </si>
  <si>
    <t>Blue_Dragon.verbs.1.label</t>
  </si>
  <si>
    <t>ThingDef+Green_Dragon.label</t>
  </si>
  <si>
    <t>Green_Dragon.label</t>
  </si>
  <si>
    <t>green dragon</t>
  </si>
  <si>
    <t>ThingDef+Green_Dragon.description</t>
  </si>
  <si>
    <t>Green_Dragon.description</t>
  </si>
  <si>
    <t>Green dragons were one of the first dragons used for war. Common, easy to tame, and easy to train, they were used to transport large amounts of soldiers quickly. The altar rituals effect these dragons.</t>
  </si>
  <si>
    <t>ThingDef+Green_Dragon.tools.0.label</t>
  </si>
  <si>
    <t>Green_Dragon.tools.0.label</t>
  </si>
  <si>
    <t>ThingDef+Green_Dragon.tools.1.label</t>
  </si>
  <si>
    <t>Green_Dragon.tools.1.label</t>
  </si>
  <si>
    <t>ThingDef+Green_Dragon.tools.2.label</t>
  </si>
  <si>
    <t>Green_Dragon.tools.2.label</t>
  </si>
  <si>
    <t>toxic bite</t>
  </si>
  <si>
    <t>ThingDef+Green_Dragon.tools.3.label</t>
  </si>
  <si>
    <t>Green_Dragon.tools.3.label</t>
  </si>
  <si>
    <t>ThingDef+Green_Dragon.tools.4.label</t>
  </si>
  <si>
    <t>Green_Dragon.tools.4.label</t>
  </si>
  <si>
    <t>ThingDef+Green_Dragon.tools.5.label</t>
  </si>
  <si>
    <t>Green_Dragon.tools.5.label</t>
  </si>
  <si>
    <t>ThingDef+Green_Dragon.comps.3.verbProps.0.label</t>
  </si>
  <si>
    <t>Green_Dragon.comps.3.verbProps.0.label</t>
  </si>
  <si>
    <t>ThingDef+Green_Dragon.comps.3.verbProps.0.description</t>
  </si>
  <si>
    <t>Green_Dragon.comps.3.verbProps.0.description</t>
  </si>
  <si>
    <t>ThingDef+Green_Dragon.comps.3.verbProps.1.label</t>
  </si>
  <si>
    <t>Green_Dragon.comps.3.verbProps.1.label</t>
  </si>
  <si>
    <t>ThingDef+Green_Dragon.comps.3.verbProps.1.description</t>
  </si>
  <si>
    <t>Green_Dragon.comps.3.verbProps.1.description</t>
  </si>
  <si>
    <t>ThingDef+Green_Dragon.verbs.0.label</t>
  </si>
  <si>
    <t>Green_Dragon.verbs.0.label</t>
  </si>
  <si>
    <t>ThingDef+Green_Dragon.verbs.1.label</t>
  </si>
  <si>
    <t>Green_Dragon.verbs.1.label</t>
  </si>
  <si>
    <t>ThingDef+Purple_Dragon.label</t>
  </si>
  <si>
    <t>Purple_Dragon.label</t>
  </si>
  <si>
    <t>purple dragon</t>
  </si>
  <si>
    <t>ThingDef+Purple_Dragon.description</t>
  </si>
  <si>
    <t>Purple_Dragon.description</t>
  </si>
  <si>
    <t>Purple dragons were originally bred in captivity by combining red and blue varieties. It wasn't until a tribe member, Venn, released them from captivity that they became free, roaming the Rimworld as wild dragons. The altar rituals effect these dragons.</t>
  </si>
  <si>
    <t>ThingDef+Purple_Dragon.tools.0.label</t>
  </si>
  <si>
    <t>Purple_Dragon.tools.0.label</t>
  </si>
  <si>
    <t>ThingDef+Purple_Dragon.tools.1.label</t>
  </si>
  <si>
    <t>Purple_Dragon.tools.1.label</t>
  </si>
  <si>
    <t>ThingDef+Purple_Dragon.tools.2.label</t>
  </si>
  <si>
    <t>Purple_Dragon.tools.2.label</t>
  </si>
  <si>
    <t>ThingDef+Purple_Dragon.tools.3.label</t>
  </si>
  <si>
    <t>Purple_Dragon.tools.3.label</t>
  </si>
  <si>
    <t>skull bash</t>
  </si>
  <si>
    <t>ThingDef+Purple_Dragon.tools.4.label</t>
  </si>
  <si>
    <t>Purple_Dragon.tools.4.label</t>
  </si>
  <si>
    <t>ThingDef+Purple_Dragon.tools.5.label</t>
  </si>
  <si>
    <t>Purple_Dragon.tools.5.label</t>
  </si>
  <si>
    <t>ThingDef+Purple_Dragon.tools.6.label</t>
  </si>
  <si>
    <t>Purple_Dragon.tools.6.label</t>
  </si>
  <si>
    <t>ThingDef+Purple_Dragon.comps.3.verbProps.0.label</t>
  </si>
  <si>
    <t>Purple_Dragon.comps.3.verbProps.0.label</t>
  </si>
  <si>
    <t>ThingDef+Purple_Dragon.comps.3.verbProps.0.description</t>
  </si>
  <si>
    <t>Purple_Dragon.comps.3.verbProps.0.description</t>
  </si>
  <si>
    <t>ThingDef+Purple_Dragon.comps.3.verbProps.1.label</t>
  </si>
  <si>
    <t>Purple_Dragon.comps.3.verbProps.1.label</t>
  </si>
  <si>
    <t>ThingDef+Purple_Dragon.comps.3.verbProps.1.description</t>
  </si>
  <si>
    <t>Purple_Dragon.comps.3.verbProps.1.description</t>
  </si>
  <si>
    <t>ThingDef+Purple_Dragon.verbs.0.label</t>
  </si>
  <si>
    <t>Purple_Dragon.verbs.0.label</t>
  </si>
  <si>
    <t>ThingDef+Purple_Dragon.verbs.1.label</t>
  </si>
  <si>
    <t>Purple_Dragon.verbs.1.label</t>
  </si>
  <si>
    <t>ThingDef+Red_Dragon.label</t>
  </si>
  <si>
    <t>Red_Dragon.label</t>
  </si>
  <si>
    <t>red dragon</t>
  </si>
  <si>
    <t>ThingDef+Red_Dragon.description</t>
  </si>
  <si>
    <t>Red_Dragon.description</t>
  </si>
  <si>
    <t>Red dragons have been known to fight with great strength, making them useful as living war machines. Many escaped their chains due to a tribesman, Curro, secretly freeing them whenever she could. Many have since returned to the wild. The altar rituals effect these dragons.</t>
  </si>
  <si>
    <t>ThingDef+Red_Dragon.tools.0.label</t>
  </si>
  <si>
    <t>Red_Dragon.tools.0.label</t>
  </si>
  <si>
    <t>ThingDef+Red_Dragon.tools.1.label</t>
  </si>
  <si>
    <t>Red_Dragon.tools.1.label</t>
  </si>
  <si>
    <t>ThingDef+Red_Dragon.tools.2.label</t>
  </si>
  <si>
    <t>Red_Dragon.tools.2.label</t>
  </si>
  <si>
    <t>ThingDef+Red_Dragon.tools.3.label</t>
  </si>
  <si>
    <t>Red_Dragon.tools.3.label</t>
  </si>
  <si>
    <t>ThingDef+Red_Dragon.tools.4.label</t>
  </si>
  <si>
    <t>Red_Dragon.tools.4.label</t>
  </si>
  <si>
    <t>pyro bite</t>
  </si>
  <si>
    <t>ThingDef+Red_Dragon.tools.5.label</t>
  </si>
  <si>
    <t>Red_Dragon.tools.5.label</t>
  </si>
  <si>
    <t>ThingDef+Red_Dragon.comps.3.verbProps.0.label</t>
  </si>
  <si>
    <t>Red_Dragon.comps.3.verbProps.0.label</t>
  </si>
  <si>
    <t>ThingDef+Red_Dragon.comps.3.verbProps.0.description</t>
  </si>
  <si>
    <t>Red_Dragon.comps.3.verbProps.0.description</t>
  </si>
  <si>
    <t>ThingDef+Red_Dragon.comps.3.verbProps.1.label</t>
  </si>
  <si>
    <t>Red_Dragon.comps.3.verbProps.1.label</t>
  </si>
  <si>
    <t>ThingDef+Red_Dragon.comps.3.verbProps.1.description</t>
  </si>
  <si>
    <t>Red_Dragon.comps.3.verbProps.1.description</t>
  </si>
  <si>
    <t>ThingDef+Red_Dragon.verbs.0.label</t>
  </si>
  <si>
    <t>Red_Dragon.verbs.0.label</t>
  </si>
  <si>
    <t>ThingDef+Red_Dragon.verbs.1.label</t>
  </si>
  <si>
    <t>Red_Dragon.verbs.1.label</t>
  </si>
  <si>
    <t>ThingDef+White_Dragon.label</t>
  </si>
  <si>
    <t>White_Dragon.label</t>
  </si>
  <si>
    <t>white dragon</t>
  </si>
  <si>
    <t>ThingDef+White_Dragon.description</t>
  </si>
  <si>
    <t>White_Dragon.description</t>
  </si>
  <si>
    <t>White dragons are a mysterious species, native to the coldest of climates and extremely territorial, they try ward off all who attempt to observe them. The altar rituals effect these dragons.</t>
  </si>
  <si>
    <t>ThingDef+White_Dragon.tools.0.label</t>
  </si>
  <si>
    <t>White_Dragon.tools.0.label</t>
  </si>
  <si>
    <t>ThingDef+White_Dragon.tools.1.label</t>
  </si>
  <si>
    <t>White_Dragon.tools.1.label</t>
  </si>
  <si>
    <t>ThingDef+White_Dragon.tools.2.label</t>
  </si>
  <si>
    <t>White_Dragon.tools.2.label</t>
  </si>
  <si>
    <t>ThingDef+White_Dragon.tools.3.label</t>
  </si>
  <si>
    <t>White_Dragon.tools.3.label</t>
  </si>
  <si>
    <t>ThingDef+White_Dragon.tools.4.label</t>
  </si>
  <si>
    <t>White_Dragon.tools.4.label</t>
  </si>
  <si>
    <t>ThingDef+White_Dragon.tools.5.label</t>
  </si>
  <si>
    <t>White_Dragon.tools.5.label</t>
  </si>
  <si>
    <t>ThingDef+White_Dragon.tools.6.label</t>
  </si>
  <si>
    <t>White_Dragon.tools.6.label</t>
  </si>
  <si>
    <t>ThingDef+White_Dragon.comps.3.verbProps.0.label</t>
  </si>
  <si>
    <t>White_Dragon.comps.3.verbProps.0.label</t>
  </si>
  <si>
    <t>ThingDef+White_Dragon.comps.3.verbProps.0.description</t>
  </si>
  <si>
    <t>White_Dragon.comps.3.verbProps.0.description</t>
  </si>
  <si>
    <t>ThingDef+White_Dragon.comps.3.verbProps.1.label</t>
  </si>
  <si>
    <t>White_Dragon.comps.3.verbProps.1.label</t>
  </si>
  <si>
    <t>ThingDef+White_Dragon.comps.3.verbProps.1.description</t>
  </si>
  <si>
    <t>White_Dragon.comps.3.verbProps.1.description</t>
  </si>
  <si>
    <t>ThingDef+White_Dragon.verbs.0.label</t>
  </si>
  <si>
    <t>White_Dragon.verbs.0.label</t>
  </si>
  <si>
    <t>ThingDef+White_Dragon.verbs.1.label</t>
  </si>
  <si>
    <t>White_Dragon.verbs.1.label</t>
  </si>
  <si>
    <t>ThingDef+Yellow_Dragon.label</t>
  </si>
  <si>
    <t>Yellow_Dragon.label</t>
  </si>
  <si>
    <t>yellow dragon</t>
  </si>
  <si>
    <t>ThingDef+Yellow_Dragon.description</t>
  </si>
  <si>
    <t>Yellow_Dragon.description</t>
  </si>
  <si>
    <t>Yellow dragons are the newest dragons to have been seen in the wild. A rare dominant mutation created a new strain of dragon that developed into its own race. The altar rituals effect these dragons.</t>
  </si>
  <si>
    <t>ThingDef+Yellow_Dragon.tools.0.label</t>
  </si>
  <si>
    <t>Yellow_Dragon.tools.0.label</t>
  </si>
  <si>
    <t>ThingDef+Yellow_Dragon.tools.1.label</t>
  </si>
  <si>
    <t>Yellow_Dragon.tools.1.label</t>
  </si>
  <si>
    <t>ThingDef+Yellow_Dragon.tools.2.label</t>
  </si>
  <si>
    <t>Yellow_Dragon.tools.2.label</t>
  </si>
  <si>
    <t>ThingDef+Yellow_Dragon.tools.3.label</t>
  </si>
  <si>
    <t>Yellow_Dragon.tools.3.label</t>
  </si>
  <si>
    <t>ThingDef+Yellow_Dragon.tools.4.label</t>
  </si>
  <si>
    <t>Yellow_Dragon.tools.4.label</t>
  </si>
  <si>
    <t>ThingDef+Yellow_Dragon.tools.5.label</t>
  </si>
  <si>
    <t>Yellow_Dragon.tools.5.label</t>
  </si>
  <si>
    <t>ThingDef+Yellow_Dragon.tools.6.label</t>
  </si>
  <si>
    <t>Yellow_Dragon.tools.6.label</t>
  </si>
  <si>
    <t>ThingDef+Yellow_Dragon.comps.3.verbProps.0.label</t>
  </si>
  <si>
    <t>Yellow_Dragon.comps.3.verbProps.0.label</t>
  </si>
  <si>
    <t>ThingDef+Yellow_Dragon.comps.3.verbProps.0.description</t>
  </si>
  <si>
    <t>Yellow_Dragon.comps.3.verbProps.0.description</t>
  </si>
  <si>
    <t>ThingDef+Yellow_Dragon.comps.3.verbProps.1.label</t>
  </si>
  <si>
    <t>Yellow_Dragon.comps.3.verbProps.1.label</t>
  </si>
  <si>
    <t>ThingDef+Yellow_Dragon.comps.3.verbProps.1.description</t>
  </si>
  <si>
    <t>Yellow_Dragon.comps.3.verbProps.1.description</t>
  </si>
  <si>
    <t>ThingDef+Yellow_Dragon.verbs.0.label</t>
  </si>
  <si>
    <t>Yellow_Dragon.verbs.0.label</t>
  </si>
  <si>
    <t>ThingDef+Yellow_Dragon.verbs.1.label</t>
  </si>
  <si>
    <t>Yellow_Dragon.verbs.1.label</t>
  </si>
  <si>
    <t>ThingDef+Gold_Dragon.race.meatLabel</t>
  </si>
  <si>
    <t>Gold_Dragon.race.meatLabel</t>
  </si>
  <si>
    <t>Dragon meat</t>
  </si>
  <si>
    <t>ThingDef+Gold_Dragon.label</t>
  </si>
  <si>
    <t>Gold_Dragon.label</t>
  </si>
  <si>
    <t>gold dragon</t>
  </si>
  <si>
    <t>ThingDef+Gold_Dragon.description</t>
  </si>
  <si>
    <t>Gold_Dragon.description</t>
  </si>
  <si>
    <t>Gold dragons are highly prized due to their golden scales and friendly disposition. Many struggling raiders and tribesmen seek out these generous beasts to ask for a part of their hoard, however many are turned down for their greed and hostility. The altar rituals effect these dragons.</t>
  </si>
  <si>
    <t>ThingDef+Gold_Dragon.tools.0.label</t>
  </si>
  <si>
    <t>Gold_Dragon.tools.0.label</t>
  </si>
  <si>
    <t>ThingDef+Gold_Dragon.tools.1.label</t>
  </si>
  <si>
    <t>Gold_Dragon.tools.1.label</t>
  </si>
  <si>
    <t>ThingDef+Gold_Dragon.tools.2.label</t>
  </si>
  <si>
    <t>Gold_Dragon.tools.2.label</t>
  </si>
  <si>
    <t>ThingDef+Gold_Dragon.tools.3.label</t>
  </si>
  <si>
    <t>Gold_Dragon.tools.3.label</t>
  </si>
  <si>
    <t>ThingDef+Gold_Dragon.tools.4.label</t>
  </si>
  <si>
    <t>Gold_Dragon.tools.4.label</t>
  </si>
  <si>
    <t>ThingDef+Gold_Dragon.tools.5.label</t>
  </si>
  <si>
    <t>Gold_Dragon.tools.5.label</t>
  </si>
  <si>
    <t>ThingDef+Gold_Dragon.comps.3.verbProps.0.label</t>
  </si>
  <si>
    <t>Gold_Dragon.comps.3.verbProps.0.label</t>
  </si>
  <si>
    <t>ThingDef+Gold_Dragon.comps.3.verbProps.0.description</t>
  </si>
  <si>
    <t>Gold_Dragon.comps.3.verbProps.0.description</t>
  </si>
  <si>
    <t>ThingDef+Gold_Dragon.comps.3.verbProps.1.label</t>
  </si>
  <si>
    <t>Gold_Dragon.comps.3.verbProps.1.label</t>
  </si>
  <si>
    <t>ThingDef+Gold_Dragon.comps.3.verbProps.1.description</t>
  </si>
  <si>
    <t>Gold_Dragon.comps.3.verbProps.1.description</t>
  </si>
  <si>
    <t>ThingDef+Gold_Dragon.verbs.0.label</t>
  </si>
  <si>
    <t>Gold_Dragon.verbs.0.label</t>
  </si>
  <si>
    <t>ThingDef+Gold_Dragon.verbs.1.label</t>
  </si>
  <si>
    <t>Gold_Dragon.verbs.1.label</t>
  </si>
  <si>
    <t>ThingDef+Silver_Dragon.race.meatLabel</t>
  </si>
  <si>
    <t>Silver_Dragon.race.meatLabel</t>
  </si>
  <si>
    <t>ThingDef+Silver_Dragon.label</t>
  </si>
  <si>
    <t>Silver_Dragon.label</t>
  </si>
  <si>
    <t>silver dragon</t>
  </si>
  <si>
    <t>ThingDef+Silver_Dragon.description</t>
  </si>
  <si>
    <t>Silver_Dragon.description</t>
  </si>
  <si>
    <t>Silver dragons are highly prized just like their golden cousins, many believe they are even more valuable due to a popular rumour that their plucked scales can be used as currency. This rumour, however, is quite false and extremely deadly. The altar rituals effect these dragons.</t>
  </si>
  <si>
    <t>ThingDef+Silver_Dragon.tools.0.label</t>
  </si>
  <si>
    <t>Silver_Dragon.tools.0.label</t>
  </si>
  <si>
    <t>ThingDef+Silver_Dragon.tools.1.label</t>
  </si>
  <si>
    <t>Silver_Dragon.tools.1.label</t>
  </si>
  <si>
    <t>ThingDef+Silver_Dragon.tools.2.label</t>
  </si>
  <si>
    <t>Silver_Dragon.tools.2.label</t>
  </si>
  <si>
    <t>ThingDef+Silver_Dragon.tools.3.label</t>
  </si>
  <si>
    <t>Silver_Dragon.tools.3.label</t>
  </si>
  <si>
    <t>ThingDef+Silver_Dragon.tools.4.label</t>
  </si>
  <si>
    <t>Silver_Dragon.tools.4.label</t>
  </si>
  <si>
    <t>ThingDef+Silver_Dragon.tools.5.label</t>
  </si>
  <si>
    <t>Silver_Dragon.tools.5.label</t>
  </si>
  <si>
    <t>ThingDef+Silver_Dragon.comps.3.verbProps.0.label</t>
  </si>
  <si>
    <t>Silver_Dragon.comps.3.verbProps.0.label</t>
  </si>
  <si>
    <t>ThingDef+Silver_Dragon.comps.3.verbProps.0.description</t>
  </si>
  <si>
    <t>Silver_Dragon.comps.3.verbProps.0.description</t>
  </si>
  <si>
    <t>ThingDef+Silver_Dragon.comps.3.verbProps.1.label</t>
  </si>
  <si>
    <t>Silver_Dragon.comps.3.verbProps.1.label</t>
  </si>
  <si>
    <t>ThingDef+Silver_Dragon.comps.3.verbProps.1.description</t>
  </si>
  <si>
    <t>Silver_Dragon.comps.3.verbProps.1.description</t>
  </si>
  <si>
    <t>ThingDef+Silver_Dragon.verbs.0.label</t>
  </si>
  <si>
    <t>Silver_Dragon.verbs.0.label</t>
  </si>
  <si>
    <t>ThingDef+Silver_Dragon.verbs.1.label</t>
  </si>
  <si>
    <t>Silver_Dragon.verbs.1.label</t>
  </si>
  <si>
    <t>ThingDef+Jade_Dragon.race.meatLabel</t>
  </si>
  <si>
    <t>Jade_Dragon.race.meatLabel</t>
  </si>
  <si>
    <t>ThingDef+Jade_Dragon.label</t>
  </si>
  <si>
    <t>Jade_Dragon.label</t>
  </si>
  <si>
    <t>jade dragon</t>
  </si>
  <si>
    <t>ThingDef+Jade_Dragon.description</t>
  </si>
  <si>
    <t>Jade_Dragon.description</t>
  </si>
  <si>
    <t>Jade dragons represent luxury above all else; their entire body looks as if it was one solid piece of jade. Some say if you attempt to pluck one of its scales it would instantly turn into the purest of jades right in front of your eyes. Others say nothing because they tried and have been eaten. The altar rituals effect these dragons.</t>
  </si>
  <si>
    <t>ThingDef+Jade_Dragon.tools.0.label</t>
  </si>
  <si>
    <t>Jade_Dragon.tools.0.label</t>
  </si>
  <si>
    <t>ThingDef+Jade_Dragon.tools.1.label</t>
  </si>
  <si>
    <t>Jade_Dragon.tools.1.label</t>
  </si>
  <si>
    <t>ThingDef+Jade_Dragon.tools.2.label</t>
  </si>
  <si>
    <t>Jade_Dragon.tools.2.label</t>
  </si>
  <si>
    <t>ThingDef+Jade_Dragon.tools.3.label</t>
  </si>
  <si>
    <t>Jade_Dragon.tools.3.label</t>
  </si>
  <si>
    <t>ThingDef+Jade_Dragon.tools.4.label</t>
  </si>
  <si>
    <t>Jade_Dragon.tools.4.label</t>
  </si>
  <si>
    <t>ThingDef+Jade_Dragon.tools.5.label</t>
  </si>
  <si>
    <t>Jade_Dragon.tools.5.label</t>
  </si>
  <si>
    <t>ThingDef+Jade_Dragon.comps.3.verbProps.0.label</t>
  </si>
  <si>
    <t>Jade_Dragon.comps.3.verbProps.0.label</t>
  </si>
  <si>
    <t>ThingDef+Jade_Dragon.comps.3.verbProps.0.description</t>
  </si>
  <si>
    <t>Jade_Dragon.comps.3.verbProps.0.description</t>
  </si>
  <si>
    <t>ThingDef+Jade_Dragon.comps.3.verbProps.1.label</t>
  </si>
  <si>
    <t>Jade_Dragon.comps.3.verbProps.1.label</t>
  </si>
  <si>
    <t>ThingDef+Jade_Dragon.comps.3.verbProps.1.description</t>
  </si>
  <si>
    <t>Jade_Dragon.comps.3.verbProps.1.description</t>
  </si>
  <si>
    <t>ThingDef+Jade_Dragon.verbs.0.label</t>
  </si>
  <si>
    <t>Jade_Dragon.verbs.0.label</t>
  </si>
  <si>
    <t>ThingDef+Jade_Dragon.verbs.1.label</t>
  </si>
  <si>
    <t>Jade_Dragon.verbs.1.label</t>
  </si>
  <si>
    <t>ThingDef+True_Dragon.race.meatLabel</t>
  </si>
  <si>
    <t>True_Dragon.race.meatLabel</t>
  </si>
  <si>
    <t>ThingDef+True_Dragon.label</t>
  </si>
  <si>
    <t>True_Dragon.label</t>
  </si>
  <si>
    <t>true dragon</t>
  </si>
  <si>
    <t>ThingDef+True_Dragon.description</t>
  </si>
  <si>
    <t>True_Dragon.description</t>
  </si>
  <si>
    <t>True dragons are different compared to other dragons due to walking on all four legs instead of tucking the front two behind their giant wings. This is the ultimate dragon, respected and feared by all races. The altar rituals effect these dragons.</t>
  </si>
  <si>
    <t>ThingDef+True_Dragon.tools.0.label</t>
  </si>
  <si>
    <t>True_Dragon.tools.0.label</t>
  </si>
  <si>
    <t>ThingDef+True_Dragon.tools.1.label</t>
  </si>
  <si>
    <t>True_Dragon.tools.1.label</t>
  </si>
  <si>
    <t>ThingDef+True_Dragon.tools.2.label</t>
  </si>
  <si>
    <t>True_Dragon.tools.2.label</t>
  </si>
  <si>
    <t>ThingDef+True_Dragon.tools.3.label</t>
  </si>
  <si>
    <t>True_Dragon.tools.3.label</t>
  </si>
  <si>
    <t>ThingDef+True_Dragon.tools.4.label</t>
  </si>
  <si>
    <t>True_Dragon.tools.4.label</t>
  </si>
  <si>
    <t>ThingDef+True_Dragon.tools.5.label</t>
  </si>
  <si>
    <t>True_Dragon.tools.5.label</t>
  </si>
  <si>
    <t>ThingDef+True_Dragon.tools.6.label</t>
  </si>
  <si>
    <t>True_Dragon.tools.6.label</t>
  </si>
  <si>
    <t>ThingDef+True_Dragon.tools.7.label</t>
  </si>
  <si>
    <t>True_Dragon.tools.7.label</t>
  </si>
  <si>
    <t>ThingDef+True_Dragon.comps.3.verbProps.0.label</t>
  </si>
  <si>
    <t>True_Dragon.comps.3.verbProps.0.label</t>
  </si>
  <si>
    <t>ThingDef+True_Dragon.comps.3.verbProps.0.description</t>
  </si>
  <si>
    <t>True_Dragon.comps.3.verbProps.0.description</t>
  </si>
  <si>
    <t>ThingDef+True_Dragon.comps.3.verbProps.1.label</t>
  </si>
  <si>
    <t>True_Dragon.comps.3.verbProps.1.label</t>
  </si>
  <si>
    <t>ThingDef+True_Dragon.comps.3.verbProps.1.description</t>
  </si>
  <si>
    <t>True_Dragon.comps.3.verbProps.1.description</t>
  </si>
  <si>
    <t>ThingDef+True_Dragon.verbs.0.label</t>
  </si>
  <si>
    <t>True_Dragon.verbs.0.label</t>
  </si>
  <si>
    <t>ThingDef+True_Dragon.verbs.1.label</t>
  </si>
  <si>
    <t>True_Dragon.verbs.1.label</t>
  </si>
  <si>
    <t>BodyDef+QuadrupedeAnimalWithClawsDragon.label</t>
  </si>
  <si>
    <t>BodyDef</t>
  </si>
  <si>
    <t>QuadrupedeAnimalWithClawsDragon.label</t>
  </si>
  <si>
    <t>dragon</t>
  </si>
  <si>
    <t>BodyDef+QuadrupedeAnimalWithClawsDragon.corePart.parts.0.customLabel</t>
  </si>
  <si>
    <t>QuadrupedeAnimalWithClawsDragon.corePart.parts.0.customLabel</t>
  </si>
  <si>
    <t>right wing</t>
  </si>
  <si>
    <t>BodyDef+QuadrupedeAnimalWithClawsDragon.corePart.parts.1.customLabel</t>
  </si>
  <si>
    <t>QuadrupedeAnimalWithClawsDragon.corePart.parts.1.customLabel</t>
  </si>
  <si>
    <t>left wing</t>
  </si>
  <si>
    <t>BodyDef+QuadrupedeAnimalWithClawsDragon.corePart.parts.10.customLabel</t>
  </si>
  <si>
    <t>QuadrupedeAnimalWithClawsDragon.corePart.parts.10.customLabel</t>
  </si>
  <si>
    <t>left lung</t>
  </si>
  <si>
    <t>BodyDef+QuadrupedeAnimalWithClawsDragon.corePart.parts.11.customLabel</t>
  </si>
  <si>
    <t>QuadrupedeAnimalWithClawsDragon.corePart.parts.11.customLabel</t>
  </si>
  <si>
    <t>right lung</t>
  </si>
  <si>
    <t>BodyDef+QuadrupedeAnimalWithClawsDragon.corePart.parts.12.customLabel</t>
  </si>
  <si>
    <t>QuadrupedeAnimalWithClawsDragon.corePart.parts.12.customLabel</t>
  </si>
  <si>
    <t>left kidney</t>
  </si>
  <si>
    <t>BodyDef+QuadrupedeAnimalWithClawsDragon.corePart.parts.13.customLabel</t>
  </si>
  <si>
    <t>QuadrupedeAnimalWithClawsDragon.corePart.parts.13.customLabel</t>
  </si>
  <si>
    <t>right kidney</t>
  </si>
  <si>
    <t>BodyDef+QuadrupedeAnimalWithClawsDragon.corePart.parts.15.parts.0.parts.1.customLabel</t>
  </si>
  <si>
    <t>QuadrupedeAnimalWithClawsDragon.corePart.parts.15.parts.0.parts.1.customLabel</t>
  </si>
  <si>
    <t>left eye</t>
  </si>
  <si>
    <t>BodyDef+QuadrupedeAnimalWithClawsDragon.corePart.parts.15.parts.0.parts.2.customLabel</t>
  </si>
  <si>
    <t>QuadrupedeAnimalWithClawsDragon.corePart.parts.15.parts.0.parts.2.customLabel</t>
  </si>
  <si>
    <t>right eye</t>
  </si>
  <si>
    <t>BodyDef+QuadrupedeAnimalWithClawsDragon.corePart.parts.15.parts.0.parts.3.customLabel</t>
  </si>
  <si>
    <t>QuadrupedeAnimalWithClawsDragon.corePart.parts.15.parts.0.parts.3.customLabel</t>
  </si>
  <si>
    <t>left ear</t>
  </si>
  <si>
    <t>BodyDef+QuadrupedeAnimalWithClawsDragon.corePart.parts.15.parts.0.parts.4.customLabel</t>
  </si>
  <si>
    <t>QuadrupedeAnimalWithClawsDragon.corePart.parts.15.parts.0.parts.4.customLabel</t>
  </si>
  <si>
    <t>right ear</t>
  </si>
  <si>
    <t>BodyDef+QuadrupedeAnimalWithClawsDragon.corePart.parts.16.customLabel</t>
  </si>
  <si>
    <t>QuadrupedeAnimalWithClawsDragon.corePart.parts.16.customLabel</t>
  </si>
  <si>
    <t>left shoulder</t>
  </si>
  <si>
    <t>BodyDef+QuadrupedeAnimalWithClawsDragon.corePart.parts.16.parts.0.customLabel</t>
  </si>
  <si>
    <t>QuadrupedeAnimalWithClawsDragon.corePart.parts.16.parts.0.customLabel</t>
  </si>
  <si>
    <t>left clavicle</t>
  </si>
  <si>
    <t>BodyDef+QuadrupedeAnimalWithClawsDragon.corePart.parts.16.parts.1.customLabel</t>
  </si>
  <si>
    <t>QuadrupedeAnimalWithClawsDragon.corePart.parts.16.parts.1.customLabel</t>
  </si>
  <si>
    <t>front left arm</t>
  </si>
  <si>
    <t>BodyDef+QuadrupedeAnimalWithClawsDragon.corePart.parts.16.parts.1.parts.0.customLabel</t>
  </si>
  <si>
    <t>QuadrupedeAnimalWithClawsDragon.corePart.parts.16.parts.1.parts.0.customLabel</t>
  </si>
  <si>
    <t>left coracoid</t>
  </si>
  <si>
    <t>BodyDef+QuadrupedeAnimalWithClawsDragon.corePart.parts.16.parts.1.parts.1.customLabel</t>
  </si>
  <si>
    <t>QuadrupedeAnimalWithClawsDragon.corePart.parts.16.parts.1.parts.1.customLabel</t>
  </si>
  <si>
    <t>left humerus</t>
  </si>
  <si>
    <t>BodyDef+QuadrupedeAnimalWithClawsDragon.corePart.parts.16.parts.1.parts.2.customLabel</t>
  </si>
  <si>
    <t>QuadrupedeAnimalWithClawsDragon.corePart.parts.16.parts.1.parts.2.customLabel</t>
  </si>
  <si>
    <t>left radius</t>
  </si>
  <si>
    <t>BodyDef+QuadrupedeAnimalWithClawsDragon.corePart.parts.16.parts.1.parts.3.customLabel</t>
  </si>
  <si>
    <t>QuadrupedeAnimalWithClawsDragon.corePart.parts.16.parts.1.parts.3.customLabel</t>
  </si>
  <si>
    <t>front left paw</t>
  </si>
  <si>
    <t>BodyDef+QuadrupedeAnimalWithClawsDragon.corePart.parts.16.parts.1.parts.3.parts.0.customLabel</t>
  </si>
  <si>
    <t>QuadrupedeAnimalWithClawsDragon.corePart.parts.16.parts.1.parts.3.parts.0.customLabel</t>
  </si>
  <si>
    <t>left pinky claw</t>
  </si>
  <si>
    <t>BodyDef+QuadrupedeAnimalWithClawsDragon.corePart.parts.16.parts.1.parts.3.parts.1.customLabel</t>
  </si>
  <si>
    <t>QuadrupedeAnimalWithClawsDragon.corePart.parts.16.parts.1.parts.3.parts.1.customLabel</t>
  </si>
  <si>
    <t>left ring claw</t>
  </si>
  <si>
    <t>BodyDef+QuadrupedeAnimalWithClawsDragon.corePart.parts.16.parts.1.parts.3.parts.2.customLabel</t>
  </si>
  <si>
    <t>QuadrupedeAnimalWithClawsDragon.corePart.parts.16.parts.1.parts.3.parts.2.customLabel</t>
  </si>
  <si>
    <t>left middle claw</t>
  </si>
  <si>
    <t>BodyDef+QuadrupedeAnimalWithClawsDragon.corePart.parts.16.parts.1.parts.3.parts.3.customLabel</t>
  </si>
  <si>
    <t>QuadrupedeAnimalWithClawsDragon.corePart.parts.16.parts.1.parts.3.parts.3.customLabel</t>
  </si>
  <si>
    <t>left index claw</t>
  </si>
  <si>
    <t>BodyDef+QuadrupedeAnimalWithClawsDragon.corePart.parts.16.parts.1.parts.3.parts.4.customLabel</t>
  </si>
  <si>
    <t>QuadrupedeAnimalWithClawsDragon.corePart.parts.16.parts.1.parts.3.parts.4.customLabel</t>
  </si>
  <si>
    <t>left thumb claw</t>
  </si>
  <si>
    <t>BodyDef+QuadrupedeAnimalWithClawsDragon.corePart.parts.17.customLabel</t>
  </si>
  <si>
    <t>QuadrupedeAnimalWithClawsDragon.corePart.parts.17.customLabel</t>
  </si>
  <si>
    <t>right shoulder</t>
  </si>
  <si>
    <t>BodyDef+QuadrupedeAnimalWithClawsDragon.corePart.parts.17.parts.0.customLabel</t>
  </si>
  <si>
    <t>QuadrupedeAnimalWithClawsDragon.corePart.parts.17.parts.0.customLabel</t>
  </si>
  <si>
    <t>right clavicle</t>
  </si>
  <si>
    <t>BodyDef+QuadrupedeAnimalWithClawsDragon.corePart.parts.17.parts.1.customLabel</t>
  </si>
  <si>
    <t>QuadrupedeAnimalWithClawsDragon.corePart.parts.17.parts.1.customLabel</t>
  </si>
  <si>
    <t>front right arm</t>
  </si>
  <si>
    <t>BodyDef+QuadrupedeAnimalWithClawsDragon.corePart.parts.17.parts.1.parts.0.customLabel</t>
  </si>
  <si>
    <t>QuadrupedeAnimalWithClawsDragon.corePart.parts.17.parts.1.parts.0.customLabel</t>
  </si>
  <si>
    <t>right coracoid</t>
  </si>
  <si>
    <t>BodyDef+QuadrupedeAnimalWithClawsDragon.corePart.parts.17.parts.1.parts.1.customLabel</t>
  </si>
  <si>
    <t>QuadrupedeAnimalWithClawsDragon.corePart.parts.17.parts.1.parts.1.customLabel</t>
  </si>
  <si>
    <t>right humerus</t>
  </si>
  <si>
    <t>BodyDef+QuadrupedeAnimalWithClawsDragon.corePart.parts.17.parts.1.parts.2.customLabel</t>
  </si>
  <si>
    <t>QuadrupedeAnimalWithClawsDragon.corePart.parts.17.parts.1.parts.2.customLabel</t>
  </si>
  <si>
    <t>right radius</t>
  </si>
  <si>
    <t>BodyDef+QuadrupedeAnimalWithClawsDragon.corePart.parts.17.parts.1.parts.3.customLabel</t>
  </si>
  <si>
    <t>QuadrupedeAnimalWithClawsDragon.corePart.parts.17.parts.1.parts.3.customLabel</t>
  </si>
  <si>
    <t>front right paw</t>
  </si>
  <si>
    <t>BodyDef+QuadrupedeAnimalWithClawsDragon.corePart.parts.17.parts.1.parts.3.parts.0.customLabel</t>
  </si>
  <si>
    <t>QuadrupedeAnimalWithClawsDragon.corePart.parts.17.parts.1.parts.3.parts.0.customLabel</t>
  </si>
  <si>
    <t>right pinky claw</t>
  </si>
  <si>
    <t>BodyDef+QuadrupedeAnimalWithClawsDragon.corePart.parts.17.parts.1.parts.3.parts.1.customLabel</t>
  </si>
  <si>
    <t>QuadrupedeAnimalWithClawsDragon.corePart.parts.17.parts.1.parts.3.parts.1.customLabel</t>
  </si>
  <si>
    <t>right ring claw</t>
  </si>
  <si>
    <t>BodyDef+QuadrupedeAnimalWithClawsDragon.corePart.parts.17.parts.1.parts.3.parts.2.customLabel</t>
  </si>
  <si>
    <t>QuadrupedeAnimalWithClawsDragon.corePart.parts.17.parts.1.parts.3.parts.2.customLabel</t>
  </si>
  <si>
    <t>right middle claw</t>
  </si>
  <si>
    <t>BodyDef+QuadrupedeAnimalWithClawsDragon.corePart.parts.17.parts.1.parts.3.parts.3.customLabel</t>
  </si>
  <si>
    <t>QuadrupedeAnimalWithClawsDragon.corePart.parts.17.parts.1.parts.3.parts.3.customLabel</t>
  </si>
  <si>
    <t>right index claw</t>
  </si>
  <si>
    <t>BodyDef+QuadrupedeAnimalWithClawsDragon.corePart.parts.17.parts.1.parts.3.parts.4.customLabel</t>
  </si>
  <si>
    <t>QuadrupedeAnimalWithClawsDragon.corePart.parts.17.parts.1.parts.3.parts.4.customLabel</t>
  </si>
  <si>
    <t>right thumb claw</t>
  </si>
  <si>
    <t>BodyDef+QuadrupedeAnimalWithClawsDragon.corePart.parts.18.customLabel</t>
  </si>
  <si>
    <t>QuadrupedeAnimalWithClawsDragon.corePart.parts.18.customLabel</t>
  </si>
  <si>
    <t>left leg</t>
  </si>
  <si>
    <t>BodyDef+QuadrupedeAnimalWithClawsDragon.corePart.parts.18.parts.0.customLabel</t>
  </si>
  <si>
    <t>QuadrupedeAnimalWithClawsDragon.corePart.parts.18.parts.0.customLabel</t>
  </si>
  <si>
    <t>left femur</t>
  </si>
  <si>
    <t>BodyDef+QuadrupedeAnimalWithClawsDragon.corePart.parts.18.parts.1.customLabel</t>
  </si>
  <si>
    <t>QuadrupedeAnimalWithClawsDragon.corePart.parts.18.parts.1.customLabel</t>
  </si>
  <si>
    <t>left tibia</t>
  </si>
  <si>
    <t>BodyDef+QuadrupedeAnimalWithClawsDragon.corePart.parts.18.parts.2.customLabel</t>
  </si>
  <si>
    <t>QuadrupedeAnimalWithClawsDragon.corePart.parts.18.parts.2.customLabel</t>
  </si>
  <si>
    <t>back left paw</t>
  </si>
  <si>
    <t>BodyDef+QuadrupedeAnimalWithClawsDragon.corePart.parts.18.parts.2.parts.0.customLabel</t>
  </si>
  <si>
    <t>QuadrupedeAnimalWithClawsDragon.corePart.parts.18.parts.2.parts.0.customLabel</t>
  </si>
  <si>
    <t>first left toe claw</t>
  </si>
  <si>
    <t>BodyDef+QuadrupedeAnimalWithClawsDragon.corePart.parts.18.parts.2.parts.1.customLabel</t>
  </si>
  <si>
    <t>QuadrupedeAnimalWithClawsDragon.corePart.parts.18.parts.2.parts.1.customLabel</t>
  </si>
  <si>
    <t>second left toe claw</t>
  </si>
  <si>
    <t>BodyDef+QuadrupedeAnimalWithClawsDragon.corePart.parts.18.parts.2.parts.2.customLabel</t>
  </si>
  <si>
    <t>QuadrupedeAnimalWithClawsDragon.corePart.parts.18.parts.2.parts.2.customLabel</t>
  </si>
  <si>
    <t>third left toe claw</t>
  </si>
  <si>
    <t>BodyDef+QuadrupedeAnimalWithClawsDragon.corePart.parts.18.parts.2.parts.3.customLabel</t>
  </si>
  <si>
    <t>QuadrupedeAnimalWithClawsDragon.corePart.parts.18.parts.2.parts.3.customLabel</t>
  </si>
  <si>
    <t>fourth left toe claw</t>
  </si>
  <si>
    <t>BodyDef+QuadrupedeAnimalWithClawsDragon.corePart.parts.19.customLabel</t>
  </si>
  <si>
    <t>QuadrupedeAnimalWithClawsDragon.corePart.parts.19.customLabel</t>
  </si>
  <si>
    <t>right leg</t>
  </si>
  <si>
    <t>BodyDef+QuadrupedeAnimalWithClawsDragon.corePart.parts.19.parts.0.customLabel</t>
  </si>
  <si>
    <t>QuadrupedeAnimalWithClawsDragon.corePart.parts.19.parts.0.customLabel</t>
  </si>
  <si>
    <t>right femur</t>
  </si>
  <si>
    <t>BodyDef+QuadrupedeAnimalWithClawsDragon.corePart.parts.19.parts.1.customLabel</t>
  </si>
  <si>
    <t>QuadrupedeAnimalWithClawsDragon.corePart.parts.19.parts.1.customLabel</t>
  </si>
  <si>
    <t>right tibia</t>
  </si>
  <si>
    <t>BodyDef+QuadrupedeAnimalWithClawsDragon.corePart.parts.19.parts.2.customLabel</t>
  </si>
  <si>
    <t>QuadrupedeAnimalWithClawsDragon.corePart.parts.19.parts.2.customLabel</t>
  </si>
  <si>
    <t>back right paw</t>
  </si>
  <si>
    <t>BodyDef+QuadrupedeAnimalWithClawsDragon.corePart.parts.19.parts.2.parts.0.customLabel</t>
  </si>
  <si>
    <t>QuadrupedeAnimalWithClawsDragon.corePart.parts.19.parts.2.parts.0.customLabel</t>
  </si>
  <si>
    <t>first right toe claw</t>
  </si>
  <si>
    <t>BodyDef+QuadrupedeAnimalWithClawsDragon.corePart.parts.19.parts.2.parts.1.customLabel</t>
  </si>
  <si>
    <t>QuadrupedeAnimalWithClawsDragon.corePart.parts.19.parts.2.parts.1.customLabel</t>
  </si>
  <si>
    <t>second right toe claw</t>
  </si>
  <si>
    <t>BodyDef+QuadrupedeAnimalWithClawsDragon.corePart.parts.19.parts.2.parts.2.customLabel</t>
  </si>
  <si>
    <t>QuadrupedeAnimalWithClawsDragon.corePart.parts.19.parts.2.parts.2.customLabel</t>
  </si>
  <si>
    <t>third right toe claw</t>
  </si>
  <si>
    <t>BodyDef+QuadrupedeAnimalWithClawsDragon.corePart.parts.19.parts.2.parts.3.customLabel</t>
  </si>
  <si>
    <t>QuadrupedeAnimalWithClawsDragon.corePart.parts.19.parts.2.parts.3.customLabel</t>
  </si>
  <si>
    <t>fourth right toe claw</t>
  </si>
  <si>
    <t>bodyPartGroupDef+Wings.label</t>
  </si>
  <si>
    <t>bodyPartGroupDef</t>
  </si>
  <si>
    <t>Wings.label</t>
  </si>
  <si>
    <t>both wings</t>
  </si>
  <si>
    <t>bodyPartGroupDef+Horns.label</t>
  </si>
  <si>
    <t>Horns.label</t>
  </si>
  <si>
    <t>horns</t>
  </si>
  <si>
    <t>bodyPartGroupDef+Tail.label</t>
  </si>
  <si>
    <t>Tail.label</t>
  </si>
  <si>
    <t>tail</t>
  </si>
  <si>
    <t>BodyPartGroupDef+Paws.label</t>
  </si>
  <si>
    <t>BodyPartGroupDef</t>
  </si>
  <si>
    <t>Paws.label</t>
  </si>
  <si>
    <t>paws</t>
  </si>
  <si>
    <t>BodyPartGroupDef+FrontLeftPaw.label</t>
  </si>
  <si>
    <t>FrontLeftPaw.label</t>
  </si>
  <si>
    <t>paw</t>
  </si>
  <si>
    <t>BodyPartGroupDef+BackLeftPaw.label</t>
  </si>
  <si>
    <t>BackLeftPaw.label</t>
  </si>
  <si>
    <t>BodyPartGroupDef+FrontRightPaw.label</t>
  </si>
  <si>
    <t>FrontRightPaw.label</t>
  </si>
  <si>
    <t>BodyPartGroupDef+BackRightPaw.label</t>
  </si>
  <si>
    <t>BackRightPaw.label</t>
  </si>
  <si>
    <t>BodyPartDef+Coracoid.label</t>
  </si>
  <si>
    <t>BodyPartDef</t>
  </si>
  <si>
    <t>Coracoid.label</t>
  </si>
  <si>
    <t>coracoid</t>
  </si>
  <si>
    <t>BodyPartDef+Pubis.label</t>
  </si>
  <si>
    <t>Pubis.label</t>
  </si>
  <si>
    <t>pubis</t>
  </si>
  <si>
    <t>BodyPartDef+Fundamentum.label</t>
  </si>
  <si>
    <t>Fundamentum.label</t>
  </si>
  <si>
    <t>fundamentum</t>
  </si>
  <si>
    <t>BodyPartDef+Wing.label</t>
  </si>
  <si>
    <t>Wing.label</t>
  </si>
  <si>
    <t>wing</t>
  </si>
  <si>
    <t>DamageDef+DraconicFlame.label</t>
  </si>
  <si>
    <t>DamageDef</t>
  </si>
  <si>
    <t>DamageDef+DraconicFlame.deathMessage</t>
  </si>
  <si>
    <t>DraconicFlame.deathMessage</t>
  </si>
  <si>
    <t>{0} has burned to death.</t>
  </si>
  <si>
    <t>DamageDef+DraconicExplosion.label</t>
  </si>
  <si>
    <t>draconic Explosion</t>
  </si>
  <si>
    <t>DamageDef+DraconicExplosion.deathMessage</t>
  </si>
  <si>
    <t>DraconicExplosion.deathMessage</t>
  </si>
  <si>
    <t>{0} has been burned to death.</t>
  </si>
  <si>
    <t>DamageDef+DraconicBlunt.label</t>
  </si>
  <si>
    <t>DraconicBlunt.label</t>
  </si>
  <si>
    <t>draconic blunt</t>
  </si>
  <si>
    <t>DamageDef+DraconicBlunt.deathMessage</t>
  </si>
  <si>
    <t>DraconicBlunt.deathMessage</t>
  </si>
  <si>
    <t>{0} has been blunted to death.</t>
  </si>
  <si>
    <t>DamageDef+Toxic_Bite.label</t>
  </si>
  <si>
    <t>Toxic_Bite.label</t>
  </si>
  <si>
    <t>DamageDef+Toxic_Bite.deathMessage</t>
  </si>
  <si>
    <t>Toxic_Bite.deathMessage</t>
  </si>
  <si>
    <t>{0} has been bitten to death.</t>
  </si>
  <si>
    <t>DamageDef+Rend.label</t>
  </si>
  <si>
    <t>Rend.label</t>
  </si>
  <si>
    <t>DamageDef+Rend.deathMessage</t>
  </si>
  <si>
    <t>Rend.deathMessage</t>
  </si>
  <si>
    <t>{0} has bled to death.</t>
  </si>
  <si>
    <t>DamageDef+Skull_Bash.label</t>
  </si>
  <si>
    <t>Skull_Bash.label</t>
  </si>
  <si>
    <t>DamageDef+Skull_Bash.deathMessage</t>
  </si>
  <si>
    <t>Skull_Bash.deathMessage</t>
  </si>
  <si>
    <t>{0} has been concussed to death.</t>
  </si>
  <si>
    <t>DamageDef+Frost_Bite.label</t>
  </si>
  <si>
    <t>Frost_Bite.label</t>
  </si>
  <si>
    <t>DamageDef+Frost_Bite.deathMessage</t>
  </si>
  <si>
    <t>Frost_Bite.deathMessage</t>
  </si>
  <si>
    <t>DamageDef+Pyro_Bite.label</t>
  </si>
  <si>
    <t>Pyro_Bite.label</t>
  </si>
  <si>
    <t>DamageDef+Pyro_Bite.deathMessage</t>
  </si>
  <si>
    <t>Pyro_Bite.deathMessage</t>
  </si>
  <si>
    <t>DamageDef+DD_Knockback.deathMessage</t>
  </si>
  <si>
    <t>DD_Knockback.deathMessage</t>
  </si>
  <si>
    <t>{0} has been smashed to death.</t>
  </si>
  <si>
    <t>DamageDef+DD_Knockback.label</t>
  </si>
  <si>
    <t>DD_Knockback.label</t>
  </si>
  <si>
    <t>Dragon attack</t>
  </si>
  <si>
    <t>DD.EffectDef+DraconicFlame.label</t>
  </si>
  <si>
    <t>DD.EffectDef</t>
  </si>
  <si>
    <t>DD.EffectDef+DraconicExplosion.label</t>
  </si>
  <si>
    <t>JobDef+PanicFlee.reportString</t>
  </si>
  <si>
    <t>JobDef</t>
  </si>
  <si>
    <t>PanicFlee.reportString</t>
  </si>
  <si>
    <t>fleeing in panic.</t>
  </si>
  <si>
    <t>JobDef+MateCrossbreed.reportString</t>
  </si>
  <si>
    <t>MateCrossbreed.reportString</t>
  </si>
  <si>
    <t>mating with TargetA.</t>
  </si>
  <si>
    <t>JobDef+LayCrossbredEgg.reportString</t>
  </si>
  <si>
    <t>LayCrossbredEgg.reportString</t>
  </si>
  <si>
    <t>laying egg.</t>
  </si>
  <si>
    <t>JobDef+Scale.reportString</t>
  </si>
  <si>
    <t>Scale.reportString</t>
  </si>
  <si>
    <t>removing loose scales off TargetA.</t>
  </si>
  <si>
    <t>HediffDef+StrongDraconicDrug.label</t>
  </si>
  <si>
    <t>HediffDef</t>
  </si>
  <si>
    <t>StrongDraconicDrug.label</t>
  </si>
  <si>
    <t>draconic aging</t>
  </si>
  <si>
    <t>HediffDef+StrongDraconicDrug.labelNoun</t>
  </si>
  <si>
    <t>StrongDraconicDrug.labelNoun</t>
  </si>
  <si>
    <t>an accelerated aging effect</t>
  </si>
  <si>
    <t>HediffDef+StrongDraconicDrug.description</t>
  </si>
  <si>
    <t>StrongDraconicDrug.description</t>
  </si>
  <si>
    <t>Experiencing accelerated aging over time</t>
  </si>
  <si>
    <t>HediffDef+FlameNullification.label</t>
  </si>
  <si>
    <t>FlameNullification.label</t>
  </si>
  <si>
    <t>nullifying flames</t>
  </si>
  <si>
    <t>HediffDef+FlameNullification.labelNoun</t>
  </si>
  <si>
    <t>FlameNullification.labelNoun</t>
  </si>
  <si>
    <t>a flame nullifying barrier</t>
  </si>
  <si>
    <t>HediffDef+FlameNullification.description</t>
  </si>
  <si>
    <t>FlameNullification.description</t>
  </si>
  <si>
    <t>A thin barrier normally created on a dragon's scales has been replicated via the intake of draconic blood. This barrier blocks or reduces all flames.</t>
  </si>
  <si>
    <t>HediffDef+DragonsBloodHigh.label</t>
  </si>
  <si>
    <t>DragonsBloodHigh.label</t>
  </si>
  <si>
    <t>high on dragon's blood</t>
  </si>
  <si>
    <t>HediffDef+DragonsBloodHigh.labelNoun</t>
  </si>
  <si>
    <t>DragonsBloodHigh.labelNoun</t>
  </si>
  <si>
    <t>a dragon's blood high</t>
  </si>
  <si>
    <t>HediffDef+DragonsBloodHigh.description</t>
  </si>
  <si>
    <t>DragonsBloodHigh.description</t>
  </si>
  <si>
    <t>A dragon's blood tends to over take the host's normal blood, granting higher defense, attack, and near flame immunity.</t>
  </si>
  <si>
    <t>HediffDef+DragonsBloodTolerance.label</t>
  </si>
  <si>
    <t>DragonsBloodTolerance.label</t>
  </si>
  <si>
    <t>dragon's blood tolerance</t>
  </si>
  <si>
    <t>HediffDef+DragonsBloodTolerance.description</t>
  </si>
  <si>
    <t>DragonsBloodTolerance.description</t>
  </si>
  <si>
    <t>A built-up tolerance to dragon's blood. The more severe this tolerance is, the more dragon's blood it takes to get the same effect.</t>
  </si>
  <si>
    <t>HediffDef+DragonsBloodAddiction.label</t>
  </si>
  <si>
    <t>DragonsBloodAddiction.label</t>
  </si>
  <si>
    <t>dragon's blood addiction</t>
  </si>
  <si>
    <t>HediffDef+DragonsBloodAddiction.description</t>
  </si>
  <si>
    <t>DragonsBloodAddiction.description</t>
  </si>
  <si>
    <t>A bodily dependence to dragon's blood. Long-term presence of dragon's blood has caused the body to rely on it, so the body, especially the brain, now needs it to function properly.\nWithout regular doses of dragon's blood, withdrawal symptoms will begin. However, extended abstinence will force the body to resume normal blood filtration and creation, flushing out the tainted blood.</t>
  </si>
  <si>
    <t>HediffDef+DragonsBloodAddiction.stages.1.label</t>
  </si>
  <si>
    <t>DragonsBloodAddiction.stages.1.label</t>
  </si>
  <si>
    <t>withdrawal</t>
  </si>
  <si>
    <t>HediffDef+WeakDraconicDrug.label</t>
  </si>
  <si>
    <t>WeakDraconicDrug.label</t>
  </si>
  <si>
    <t>HediffDef+WeakDraconicDrug.labelNoun</t>
  </si>
  <si>
    <t>WeakDraconicDrug.labelNoun</t>
  </si>
  <si>
    <t>HediffDef+WeakDraconicDrug.description</t>
  </si>
  <si>
    <t>WeakDraconicDrug.description</t>
  </si>
  <si>
    <t>HediffDef+DD_AcidBuildup.label</t>
  </si>
  <si>
    <t>DD_AcidBuildup.label</t>
  </si>
  <si>
    <t>acid burn</t>
  </si>
  <si>
    <t>HediffDef+DD_AcidBuildup.description</t>
  </si>
  <si>
    <t>DD_AcidBuildup.description</t>
  </si>
  <si>
    <t>A splash of acid that continues to cause burn wounds for quite some time after the initial attack.</t>
  </si>
  <si>
    <t>HediffDef+DD_AcidBuildup.stages.0.label</t>
  </si>
  <si>
    <t>DD_AcidBuildup.stages.0.label</t>
  </si>
  <si>
    <t>minor, receiving burns</t>
  </si>
  <si>
    <t>HediffDef+DD_AcidBuildup.stages.1.label</t>
  </si>
  <si>
    <t>DD_AcidBuildup.stages.1.label</t>
  </si>
  <si>
    <t>moderate, receiving burns</t>
  </si>
  <si>
    <t>HediffDef+DD_AcidBuildup.stages.2.label</t>
  </si>
  <si>
    <t>DD_AcidBuildup.stages.2.label</t>
  </si>
  <si>
    <t>serious, receiving burns</t>
  </si>
  <si>
    <t>HediffDef+Toxic_Bite.label</t>
  </si>
  <si>
    <t>toxic buildup</t>
  </si>
  <si>
    <t>HediffDef+Toxic_Bite.labelNoun</t>
  </si>
  <si>
    <t>Toxic_Bite.labelNoun</t>
  </si>
  <si>
    <t>a toxic bite</t>
  </si>
  <si>
    <t>HediffDef+Toxic_Bite.description</t>
  </si>
  <si>
    <t>Toxic_Bite.description</t>
  </si>
  <si>
    <t>A toxic bite.</t>
  </si>
  <si>
    <t>HediffDef+Toxic_Bite.stages.0.label</t>
  </si>
  <si>
    <t>Toxic_Bite.stages.0.label</t>
  </si>
  <si>
    <t>initial</t>
  </si>
  <si>
    <t>HediffDef+Toxic_Bite.stages.1.label</t>
  </si>
  <si>
    <t>Toxic_Bite.stages.1.label</t>
  </si>
  <si>
    <t>HediffDef+Toxic_Bite.stages.2.label</t>
  </si>
  <si>
    <t>Toxic_Bite.stages.2.label</t>
  </si>
  <si>
    <t>minor</t>
  </si>
  <si>
    <t>HediffDef+Toxic_Bite.stages.3.label</t>
  </si>
  <si>
    <t>Toxic_Bite.stages.3.label</t>
  </si>
  <si>
    <t>moderate</t>
  </si>
  <si>
    <t>HediffDef+Toxic_Bite.stages.4.label</t>
  </si>
  <si>
    <t>Toxic_Bite.stages.4.label</t>
  </si>
  <si>
    <t>serious</t>
  </si>
  <si>
    <t>HediffDef+Toxic_Bite.stages.5.label</t>
  </si>
  <si>
    <t>Toxic_Bite.stages.5.label</t>
  </si>
  <si>
    <t>extreme</t>
  </si>
  <si>
    <t>HediffDef+Filthy_Wound.label</t>
  </si>
  <si>
    <t>Filthy_Wound.label</t>
  </si>
  <si>
    <t>filthy wound</t>
  </si>
  <si>
    <t>HediffDef+Filthy_Wound.labelNoun</t>
  </si>
  <si>
    <t>Filthy_Wound.labelNoun</t>
  </si>
  <si>
    <t>a filthy wound</t>
  </si>
  <si>
    <t>HediffDef+Filthy_Wound.description</t>
  </si>
  <si>
    <t>Filthy_Wound.description</t>
  </si>
  <si>
    <t>A filthy wound, likely to be infected.</t>
  </si>
  <si>
    <t>HediffDef+Filthy_Wound.comps.0.labelTendedWell</t>
  </si>
  <si>
    <t>bandaged</t>
  </si>
  <si>
    <t>HediffDef+Filthy_Wound.comps.0.labelTendedWellInner</t>
  </si>
  <si>
    <t>Filthy_Wound.comps.0.labelTendedWellInner</t>
  </si>
  <si>
    <t>sutured</t>
  </si>
  <si>
    <t>HediffDef+Filthy_Wound.comps.0.labelSolidTendedWell</t>
  </si>
  <si>
    <t>Filthy_Wound.comps.0.labelSolidTendedWell</t>
  </si>
  <si>
    <t>set</t>
  </si>
  <si>
    <t>HediffDef+Filthy_Wound.comps.2.permanentLabel</t>
  </si>
  <si>
    <t>Filthy_Wound.comps.2.permanentLabel</t>
  </si>
  <si>
    <t>stab scar</t>
  </si>
  <si>
    <t>HediffDef+Filthy_Wound.injuryProps.destroyedLabel</t>
  </si>
  <si>
    <t>Filthy_Wound.injuryProps.destroyedLabel</t>
  </si>
  <si>
    <t>Cut off</t>
  </si>
  <si>
    <t>HediffDef+Filthy_Wound.injuryProps.destroyedOutLabel</t>
  </si>
  <si>
    <t>Filthy_Wound.injuryProps.destroyedOutLabel</t>
  </si>
  <si>
    <t>Cut out</t>
  </si>
  <si>
    <t>HediffDef+Concussion.label</t>
  </si>
  <si>
    <t>Concussion.label</t>
  </si>
  <si>
    <t>concussion</t>
  </si>
  <si>
    <t>HediffDef+Concussion.labelNoun</t>
  </si>
  <si>
    <t>Concussion.labelNoun</t>
  </si>
  <si>
    <t>a concussion</t>
  </si>
  <si>
    <t>HediffDef+Concussion.description</t>
  </si>
  <si>
    <t>Concussion.description</t>
  </si>
  <si>
    <t>A growing concussion.</t>
  </si>
  <si>
    <t>HediffDef+Concussion.stages.0.label</t>
  </si>
  <si>
    <t>Concussion.stages.0.label</t>
  </si>
  <si>
    <t>mild</t>
  </si>
  <si>
    <t>HediffDef+Concussion.stages.1.label</t>
  </si>
  <si>
    <t>Concussion.stages.1.label</t>
  </si>
  <si>
    <t>HediffDef+Concussion.stages.2.label</t>
  </si>
  <si>
    <t>Concussion.stages.2.label</t>
  </si>
  <si>
    <t>major</t>
  </si>
  <si>
    <t>HediffDef+Concussion.stages.3.label</t>
  </si>
  <si>
    <t>Concussion.stages.3.label</t>
  </si>
  <si>
    <t>severe</t>
  </si>
  <si>
    <t>HediffDef+Concussion.stages.4.label</t>
  </si>
  <si>
    <t>Concussion.stages.4.label</t>
  </si>
  <si>
    <t>HediffDef+Lava.label</t>
  </si>
  <si>
    <t>Lava.label</t>
  </si>
  <si>
    <t>Lava</t>
  </si>
  <si>
    <t>HediffDef+Lava.labelNoun</t>
  </si>
  <si>
    <t>Lava.labelNoun</t>
  </si>
  <si>
    <t>a molten burning wound</t>
  </si>
  <si>
    <t>HediffDef+Lava.description</t>
  </si>
  <si>
    <t>Lava.description</t>
  </si>
  <si>
    <t>Molten Lava</t>
  </si>
  <si>
    <t>HediffDef+Lava.comps.0.labelTendedWell</t>
  </si>
  <si>
    <t>Lava.comps.0.labelTendedWell</t>
  </si>
  <si>
    <t>HediffDef+Lava.comps.0.labelTendedWellInner</t>
  </si>
  <si>
    <t>Lava.comps.0.labelTendedWellInner</t>
  </si>
  <si>
    <t>HediffDef+Lava.comps.0.labelSolidTendedWell</t>
  </si>
  <si>
    <t>Lava.comps.0.labelSolidTendedWell</t>
  </si>
  <si>
    <t>HediffDef+Lava.comps.1.permanentLabel</t>
  </si>
  <si>
    <t>Lava.comps.1.permanentLabel</t>
  </si>
  <si>
    <t>permanently scarred</t>
  </si>
  <si>
    <t>HediffDef+Lava.injuryProps.destroyedLabel</t>
  </si>
  <si>
    <t>Lava.injuryProps.destroyedLabel</t>
  </si>
  <si>
    <t>Melted</t>
  </si>
  <si>
    <t>HediffDef+DraconicGrowth.label</t>
  </si>
  <si>
    <t>DraconicGrowth.label</t>
  </si>
  <si>
    <t>growing pains</t>
  </si>
  <si>
    <t>HediffDef+DraconicGrowth.labelNoun</t>
  </si>
  <si>
    <t>DraconicGrowth.labelNoun</t>
  </si>
  <si>
    <t>pains associated with growth</t>
  </si>
  <si>
    <t>HediffDef+DraconicGrowth.description</t>
  </si>
  <si>
    <t>DraconicGrowth.description</t>
  </si>
  <si>
    <t>Experiencing pain and restlessness due to growth.</t>
  </si>
  <si>
    <t>HediffDef+DraconicGrowth.stages.0.label</t>
  </si>
  <si>
    <t>DraconicGrowth.stages.0.label</t>
  </si>
  <si>
    <t>starting</t>
  </si>
  <si>
    <t>HediffDef+DraconicGrowth.stages.1.label</t>
  </si>
  <si>
    <t>DraconicGrowth.stages.1.label</t>
  </si>
  <si>
    <t>light</t>
  </si>
  <si>
    <t>HediffDef+DraconicGrowth.stages.2.label</t>
  </si>
  <si>
    <t>DraconicGrowth.stages.2.label</t>
  </si>
  <si>
    <t>dull</t>
  </si>
  <si>
    <t>HediffDef+DraconicGrowth.stages.3.label</t>
  </si>
  <si>
    <t>DraconicGrowth.stages.3.label</t>
  </si>
  <si>
    <t>intense</t>
  </si>
  <si>
    <t>HediffDef+DraconicGrowth.stages.4.label</t>
  </si>
  <si>
    <t>DraconicGrowth.stages.4.label</t>
  </si>
  <si>
    <t>unbearable</t>
  </si>
  <si>
    <t>HediffDef+DraconicRegeneration.label</t>
  </si>
  <si>
    <t>DraconicRegeneration.label</t>
  </si>
  <si>
    <t>regeneration</t>
  </si>
  <si>
    <t>HediffDef+DraconicRegeneration.labelNoun</t>
  </si>
  <si>
    <t>DraconicRegeneration.labelNoun</t>
  </si>
  <si>
    <t>an accelerated regeneration effect</t>
  </si>
  <si>
    <t>HediffDef+DraconicRegeneration.description</t>
  </si>
  <si>
    <t>DraconicRegeneration.description</t>
  </si>
  <si>
    <t>Experiencing accelerated regeneration over time</t>
  </si>
  <si>
    <t>HediffDef+DraconicRegeneration.stages.0.label</t>
  </si>
  <si>
    <t>DraconicRegeneration.stages.0.label</t>
  </si>
  <si>
    <t>inactive</t>
  </si>
  <si>
    <t>HediffDef+DraconicRegeneration.stages.1.label</t>
  </si>
  <si>
    <t>DraconicRegeneration.stages.1.label</t>
  </si>
  <si>
    <t>passive</t>
  </si>
  <si>
    <t>HediffDef+DraconicRegeneration.stages.2.label</t>
  </si>
  <si>
    <t>DraconicRegeneration.stages.2.label</t>
  </si>
  <si>
    <t>active</t>
  </si>
  <si>
    <t>HediffDef+AgeSickness.label</t>
  </si>
  <si>
    <t>AgeSickness.label</t>
  </si>
  <si>
    <t>age sickness</t>
  </si>
  <si>
    <t>HediffDef+AgeSickness.labelNoun</t>
  </si>
  <si>
    <t>AgeSickness.labelNoun</t>
  </si>
  <si>
    <t>a sickness caused by injesting moonstone</t>
  </si>
  <si>
    <t>HediffDef+AgeSickness.description</t>
  </si>
  <si>
    <t>AgeSickness.description</t>
  </si>
  <si>
    <t>A mild illness caused by drug induced aging. Usually cures itself in less than 2 days.</t>
  </si>
  <si>
    <t>HediffDef+AgeSickness.stages.0.label</t>
  </si>
  <si>
    <t>AgeSickness.stages.0.label</t>
  </si>
  <si>
    <t>HediffDef+AgeSickness.stages.1.label</t>
  </si>
  <si>
    <t>AgeSickness.stages.1.label</t>
  </si>
  <si>
    <t>HediffDef+AgeSickness.stages.2.label</t>
  </si>
  <si>
    <t>AgeSickness.stages.2.label</t>
  </si>
  <si>
    <t>HediffDef+DraconicFerocity_Male.label</t>
  </si>
  <si>
    <t>DraconicFerocity_Male.label</t>
  </si>
  <si>
    <t>Enraged</t>
  </si>
  <si>
    <t>HediffDef+DraconicFerocity_Male.labelNoun</t>
  </si>
  <si>
    <t>DraconicFerocity_Male.labelNoun</t>
  </si>
  <si>
    <t>HediffDef+DraconicFerocity_Male.description</t>
  </si>
  <si>
    <t>DraconicFerocity_Male.description</t>
  </si>
  <si>
    <t>A dragon driven to the limits, mind still intact if undisturbed but will shatter into a frenzy if provoked. Extremely dangerous for weeks.\nIts constant cries affect other dragons in the area.</t>
  </si>
  <si>
    <t>HediffDef+DraconicFerocity_Male.labelNounPretty</t>
  </si>
  <si>
    <t>DraconicFerocity_Male.labelNounPretty</t>
  </si>
  <si>
    <t>Enraged [Male]</t>
  </si>
  <si>
    <t>HediffDef+DraconicFerocity_Female.label</t>
  </si>
  <si>
    <t>DraconicFerocity_Female.label</t>
  </si>
  <si>
    <t>HediffDef+DraconicFerocity_Female.labelNoun</t>
  </si>
  <si>
    <t>DraconicFerocity_Female.labelNoun</t>
  </si>
  <si>
    <t>HediffDef+DraconicFerocity_Female.description</t>
  </si>
  <si>
    <t>DraconicFerocity_Female.description</t>
  </si>
  <si>
    <t>HediffDef+DraconicFerocity_Female.labelNounPretty</t>
  </si>
  <si>
    <t>DraconicFerocity_Female.labelNounPretty</t>
  </si>
  <si>
    <t>Enraged [Female]</t>
  </si>
  <si>
    <t>HediffDef+DraconicPackFerocity_Male.label</t>
  </si>
  <si>
    <t>DraconicPackFerocity_Male.label</t>
  </si>
  <si>
    <t>Enraged (pack)</t>
  </si>
  <si>
    <t>HediffDef+DraconicPackFerocity_Male.labelNoun</t>
  </si>
  <si>
    <t>DraconicPackFerocity_Male.labelNoun</t>
  </si>
  <si>
    <t>HediffDef+DraconicPackFerocity_Male.description</t>
  </si>
  <si>
    <t>DraconicPackFerocity_Male.description</t>
  </si>
  <si>
    <t>A dragon on edge due to the maddened cries of a fellow dragon. Extremely dangerous until the cries cease.</t>
  </si>
  <si>
    <t>HediffDef+DraconicPackFerocity_Male.labelNounPretty</t>
  </si>
  <si>
    <t>DraconicPackFerocity_Male.labelNounPretty</t>
  </si>
  <si>
    <t>Enraged (pack) [Male]</t>
  </si>
  <si>
    <t>HediffDef+DraconicPackFerocity_Female.label</t>
  </si>
  <si>
    <t>DraconicPackFerocity_Female.label</t>
  </si>
  <si>
    <t>HediffDef+DraconicPackFerocity_Female.labelNoun</t>
  </si>
  <si>
    <t>DraconicPackFerocity_Female.labelNoun</t>
  </si>
  <si>
    <t>HediffDef+DraconicPackFerocity_Female.description</t>
  </si>
  <si>
    <t>DraconicPackFerocity_Female.description</t>
  </si>
  <si>
    <t>HediffDef+DraconicPackFerocity_Female.labelNounPretty</t>
  </si>
  <si>
    <t>DraconicPackFerocity_Female.labelNounPretty</t>
  </si>
  <si>
    <t>Enraged (pack) [Female]</t>
  </si>
  <si>
    <t>HediffDef+DragonStandard.label</t>
  </si>
  <si>
    <t>DragonStandard.label</t>
  </si>
  <si>
    <t>Dragon</t>
  </si>
  <si>
    <t>HediffDef+DragonStandard.description</t>
  </si>
  <si>
    <t>DragonStandard.description</t>
  </si>
  <si>
    <t>The aging of a dragon.</t>
  </si>
  <si>
    <t>HediffDef+DragonBloodLoss.label</t>
  </si>
  <si>
    <t>DragonBloodLoss.label</t>
  </si>
  <si>
    <t>blood loss</t>
  </si>
  <si>
    <t>HediffDef+DragonBloodLoss.description</t>
  </si>
  <si>
    <t>DragonBloodLoss.description</t>
  </si>
  <si>
    <t>A reduction in the normal blood volume. Minor blood loss has relatively mild effects, but when blood loss becomes severe, oxygen transport becomes badly impaired and the victim loses the ability to move. Extreme blood loss leads to death.\nBlood loss naturally recovers over time as the body slowly regenerates its blood supply.</t>
  </si>
  <si>
    <t>HediffDef+DragonBloodLoss.stages.0.label</t>
  </si>
  <si>
    <t>DragonBloodLoss.stages.0.label</t>
  </si>
  <si>
    <t>HediffDef+DragonBloodLoss.stages.1.label</t>
  </si>
  <si>
    <t>DragonBloodLoss.stages.1.label</t>
  </si>
  <si>
    <t>HediffDef+DragonBloodLoss.stages.2.label</t>
  </si>
  <si>
    <t>DragonBloodLoss.stages.2.label</t>
  </si>
  <si>
    <t>HediffDef+DragonBloodLoss.stages.3.label</t>
  </si>
  <si>
    <t>DragonBloodLoss.stages.3.label</t>
  </si>
  <si>
    <t>HediffDef+DragonBloodLoss.stages.4.label</t>
  </si>
  <si>
    <t>DragonBloodLoss.stages.4.label</t>
  </si>
  <si>
    <t>ChemicalDef+DragonsBlood.label</t>
  </si>
  <si>
    <t>ChemicalDef</t>
  </si>
  <si>
    <t>NeedDef+Chemical_DragonsBlood.label</t>
  </si>
  <si>
    <t>NeedDef</t>
  </si>
  <si>
    <t>Chemical_DragonsBlood.label</t>
  </si>
  <si>
    <t>NeedDef+Chemical_DragonsBlood.description</t>
  </si>
  <si>
    <t>Chemical_DragonsBlood.description</t>
  </si>
  <si>
    <t>Because of the addiction to dragon's blood, this person needs to regularly drink the potion to avoid withdrawal symptoms.</t>
  </si>
  <si>
    <t>ThoughtDef+DD_DragonNuzzled.stages.0.label</t>
  </si>
  <si>
    <t>ThoughtDef</t>
  </si>
  <si>
    <t>DD_DragonNuzzled.stages.0.label</t>
  </si>
  <si>
    <t>Seen Dragon nuzzled</t>
  </si>
  <si>
    <t>ThoughtDef+DD_DragonNuzzled.stages.0.description</t>
  </si>
  <si>
    <t>DD_DragonNuzzled.stages.0.description</t>
  </si>
  <si>
    <t>I want to be nuzzled by a dragon too!</t>
  </si>
  <si>
    <t>ThoughtDef+DragonsBloodHigh.stages.0.label</t>
  </si>
  <si>
    <t>DragonsBloodHigh.stages.0.label</t>
  </si>
  <si>
    <t>ThoughtDef+DragonsBloodHigh.stages.0.description</t>
  </si>
  <si>
    <t>DragonsBloodHigh.stages.0.description</t>
  </si>
  <si>
    <t>I feel like the mighty dragon. I can do anything. This is the feeling of true power!</t>
  </si>
  <si>
    <t>ThoughtDef+DragonsBloodWithdrawal.stages.1.label</t>
  </si>
  <si>
    <t>DragonsBloodWithdrawal.stages.1.label</t>
  </si>
  <si>
    <t>dragon's blood withdrawal</t>
  </si>
  <si>
    <t>ThoughtDef+DragonsBloodWithdrawal.stages.1.description</t>
  </si>
  <si>
    <t>DragonsBloodWithdrawal.stages.1.description</t>
  </si>
  <si>
    <t>It's all crashing down, I don't feel the strength any longer. My body has been ravaged and weakened by the blood. All I can do is sleep, eat, and be in pain, please make it stop.</t>
  </si>
  <si>
    <t>DD.GenusDef+DraconicCommon.label</t>
  </si>
  <si>
    <t>DD.GenusDef</t>
  </si>
  <si>
    <t>DraconicCommon.label</t>
  </si>
  <si>
    <t>draconic</t>
  </si>
  <si>
    <t>DD.GenusDef+DraconicCommon.description</t>
  </si>
  <si>
    <t>DraconicCommon.description</t>
  </si>
  <si>
    <t>Of the draconic bloodline.</t>
  </si>
  <si>
    <t>DD.GenusDef+DraconicRare.label</t>
  </si>
  <si>
    <t>DraconicRare.label</t>
  </si>
  <si>
    <t>rare draconic</t>
  </si>
  <si>
    <t>DD.GenusDef+DraconicRare.description</t>
  </si>
  <si>
    <t>DraconicRare.description</t>
  </si>
  <si>
    <t>Of the superior draconic bloodline.</t>
  </si>
  <si>
    <t>LifeStageDef+AnimalElder.label</t>
  </si>
  <si>
    <t>LifeStageDef</t>
  </si>
  <si>
    <t>AnimalElder.label</t>
  </si>
  <si>
    <t>elder</t>
  </si>
  <si>
    <t>LifeStageDef+AnimalAncient.label</t>
  </si>
  <si>
    <t>AnimalAncient.label</t>
  </si>
  <si>
    <t>ancient</t>
  </si>
  <si>
    <t>RecordDef+DamageDealtAnimals.label</t>
  </si>
  <si>
    <t>RecordDef</t>
  </si>
  <si>
    <t>DamageDealtAnimals.label</t>
  </si>
  <si>
    <t>damage dealt (animals)</t>
  </si>
  <si>
    <t>RecordDef+DamageDealtAnimals.description</t>
  </si>
  <si>
    <t>DamageDealtAnimals.description</t>
  </si>
  <si>
    <t>The amount of damage I have dealt to animals.</t>
  </si>
  <si>
    <t>RecordDef+DamageDealtMechanoids.label</t>
  </si>
  <si>
    <t>DamageDealtMechanoids.label</t>
  </si>
  <si>
    <t>damage dealt (mechanoids)</t>
  </si>
  <si>
    <t>RecordDef+DamageDealtMechanoids.description</t>
  </si>
  <si>
    <t>DamageDealtMechanoids.description</t>
  </si>
  <si>
    <t>The amount of damage I have dealt to mechanoids.</t>
  </si>
  <si>
    <t>RecordDef+DamageDealtHumanlike.label</t>
  </si>
  <si>
    <t>DamageDealtHumanlike.label</t>
  </si>
  <si>
    <t>damage dealt (humanlikes)</t>
  </si>
  <si>
    <t>RecordDef+DamageDealtHumanlike.description</t>
  </si>
  <si>
    <t>DamageDealtHumanlike.description</t>
  </si>
  <si>
    <t>The amount of damage I have dealt to humanlikes.</t>
  </si>
  <si>
    <t>RecordDef+DamageTakenAnimals.label</t>
  </si>
  <si>
    <t>DamageTakenAnimals.label</t>
  </si>
  <si>
    <t>damage taken (animals)</t>
  </si>
  <si>
    <t>RecordDef+DamageTakenAnimals.description</t>
  </si>
  <si>
    <t>DamageTakenAnimals.description</t>
  </si>
  <si>
    <t>The amount of damage I have taken from animals.</t>
  </si>
  <si>
    <t>RecordDef+DamageTakenMechanoids.label</t>
  </si>
  <si>
    <t>DamageTakenMechanoids.label</t>
  </si>
  <si>
    <t>damage taken (mechanoids)</t>
  </si>
  <si>
    <t>RecordDef+DamageTakenMechanoids.description</t>
  </si>
  <si>
    <t>DamageTakenMechanoids.description</t>
  </si>
  <si>
    <t>The amount of damage I have taken from mechanoids.</t>
  </si>
  <si>
    <t>RecordDef+DamageTakenHumanlike.label</t>
  </si>
  <si>
    <t>DamageTakenHumanlike.label</t>
  </si>
  <si>
    <t>damage taken (humanlikes)</t>
  </si>
  <si>
    <t>RecordDef+DamageTakenHumanlike.description</t>
  </si>
  <si>
    <t>DamageTakenHumanlike.description</t>
  </si>
  <si>
    <t>The amount of damage I have taken from humanlikes.</t>
  </si>
  <si>
    <t>ResearchProjectDef+DraconicDrugProduction.label</t>
  </si>
  <si>
    <t>ResearchProjectDef</t>
  </si>
  <si>
    <t>DraconicDrugProduction.label</t>
  </si>
  <si>
    <t>draconic drug production</t>
  </si>
  <si>
    <t>ResearchProjectDef+DraconicDrugProduction.description</t>
  </si>
  <si>
    <t>DraconicDrugProduction.description</t>
  </si>
  <si>
    <t>Allows for the creation of dragonic drugs and sowing of jewel orchids. Draconic ambrosia assists in the aging of dragons and dragon's blood is a combat enchancing potion for your colonists.</t>
  </si>
  <si>
    <t>ResearchProjectDef+DraconicIncubation.label</t>
  </si>
  <si>
    <t>DraconicIncubation.label</t>
  </si>
  <si>
    <t>draconic incubation</t>
  </si>
  <si>
    <t>ResearchProjectDef+DraconicIncubation.description</t>
  </si>
  <si>
    <t>DraconicIncubation.description</t>
  </si>
  <si>
    <t>Build basic draconic furniture and buildings like basic incubators and, dragon pillows.</t>
  </si>
  <si>
    <t>ResearchProjectDef+DraconicApparelAndWeapons.label</t>
  </si>
  <si>
    <t>DraconicApparelAndWeapons.label</t>
  </si>
  <si>
    <t>draconic apparel and weapons</t>
  </si>
  <si>
    <t>ResearchProjectDef+DraconicApparelAndWeapons.description</t>
  </si>
  <si>
    <t>DraconicApparelAndWeapons.description</t>
  </si>
  <si>
    <t>Craft draconic armor and weapons.</t>
  </si>
  <si>
    <t>ResearchProjectDef+DraconicAdvancedIncubation.label</t>
  </si>
  <si>
    <t>DraconicAdvancedIncubation.label</t>
  </si>
  <si>
    <t>draconic advanced incubation</t>
  </si>
  <si>
    <t>ResearchProjectDef+DraconicAdvancedIncubation.description</t>
  </si>
  <si>
    <t>DraconicAdvancedIncubation.description</t>
  </si>
  <si>
    <t>Build draconic machines like the advanced incubator.</t>
  </si>
  <si>
    <t>ResearchTabDef+DragonsDescent.label</t>
  </si>
  <si>
    <t>ResearchTabDef</t>
  </si>
  <si>
    <t>DragonsDescent.label</t>
  </si>
  <si>
    <t>Dragons Descent</t>
  </si>
  <si>
    <t>StuffCategoryDef+DragonScale.label</t>
  </si>
  <si>
    <t>StuffCategoryDef</t>
  </si>
  <si>
    <t>DragonScale.label</t>
  </si>
  <si>
    <t>dragon scale</t>
  </si>
  <si>
    <t>VFECore.ExpandableProjectileDef+Projectile_RedDragonBreath_Fire.label</t>
  </si>
  <si>
    <t>VFECore.ExpandableProjectileDef</t>
  </si>
  <si>
    <t>Projectile_RedDragonBreath_Fire.label</t>
  </si>
  <si>
    <t>Fire_Breath</t>
  </si>
  <si>
    <t>RecipeDef+HaulIncubateDragonEgg.label</t>
  </si>
  <si>
    <t>RecipeDef</t>
  </si>
  <si>
    <t>HaulIncubateDragonEgg.label</t>
  </si>
  <si>
    <t>loading dragon egg</t>
  </si>
  <si>
    <t>RecipeDef+HaulIncubateDragonEgg.description</t>
  </si>
  <si>
    <t>HaulIncubateDragonEgg.description</t>
  </si>
  <si>
    <t>Delivering a fertilized dragon egg to an incubator.</t>
  </si>
  <si>
    <t>RecipeDef+HaulIncubateDragonEgg.jobString</t>
  </si>
  <si>
    <t>HaulIncubateDragonEgg.jobString</t>
  </si>
  <si>
    <t>Setting up incubator.</t>
  </si>
  <si>
    <t>RecipeDef+Ritual_Weak.label</t>
  </si>
  <si>
    <t>Ritual_Weak.label</t>
  </si>
  <si>
    <t>ritual (weak)</t>
  </si>
  <si>
    <t>RecipeDef+Ritual_Weak.description</t>
  </si>
  <si>
    <t>Ritual_Weak.description</t>
  </si>
  <si>
    <t>Executing a ritual. Grants 1 favor.</t>
  </si>
  <si>
    <t>RecipeDef+Ritual_Weak.jobString</t>
  </si>
  <si>
    <t>Ritual_Weak.jobString</t>
  </si>
  <si>
    <t>executing a ritual.</t>
  </si>
  <si>
    <t>RecipeDef+Ritual_Moderate.label</t>
  </si>
  <si>
    <t>Ritual_Moderate.label</t>
  </si>
  <si>
    <t>ritual (moderate)</t>
  </si>
  <si>
    <t>RecipeDef+Ritual_Moderate.description</t>
  </si>
  <si>
    <t>Ritual_Moderate.description</t>
  </si>
  <si>
    <t>Executing a ritual. Grants 2 favor.</t>
  </si>
  <si>
    <t>RecipeDef+Ritual_Moderate.jobString</t>
  </si>
  <si>
    <t>Ritual_Moderate.jobString</t>
  </si>
  <si>
    <t>RecipeDef+Ritual_Large.label</t>
  </si>
  <si>
    <t>Ritual_Large.label</t>
  </si>
  <si>
    <t>ritual (large)</t>
  </si>
  <si>
    <t>RecipeDef+Ritual_Large.description</t>
  </si>
  <si>
    <t>Ritual_Large.description</t>
  </si>
  <si>
    <t>Executing a ritual. Grants 3 favor.</t>
  </si>
  <si>
    <t>RecipeDef+Ritual_Large.jobString</t>
  </si>
  <si>
    <t>Ritual_Large.jobString</t>
  </si>
  <si>
    <t>RecipeDef+Ritual_Major.label</t>
  </si>
  <si>
    <t>Ritual_Major.label</t>
  </si>
  <si>
    <t>ritual (major)</t>
  </si>
  <si>
    <t>RecipeDef+Ritual_Major.description</t>
  </si>
  <si>
    <t>Ritual_Major.description</t>
  </si>
  <si>
    <t>Executing a major ritual. Grants 5 favor.</t>
  </si>
  <si>
    <t>RecipeDef+Ritual_Major.jobString</t>
  </si>
  <si>
    <t>Ritual_Major.jobString</t>
  </si>
  <si>
    <t>executing a major ritual.</t>
  </si>
  <si>
    <t>RecipeDef+Make_ChemfuelFromHardScale.label</t>
  </si>
  <si>
    <t>Make_ChemfuelFromHardScale.label</t>
  </si>
  <si>
    <t>make chemfuel from HardScale</t>
  </si>
  <si>
    <t>RecipeDef+Make_ChemfuelFromHardScale.description</t>
  </si>
  <si>
    <t>Make_ChemfuelFromHardScale.description</t>
  </si>
  <si>
    <t>Make a batch of chemfuel by extracting and condensing oils from Hard Dragon Scales.</t>
  </si>
  <si>
    <t>RecipeDef+Make_ChemfuelFromHardScale.jobString</t>
  </si>
  <si>
    <t>Make_ChemfuelFromHardScale.jobString</t>
  </si>
  <si>
    <t>Refining chemfuel from Hard Dragon Scales.</t>
  </si>
  <si>
    <t>DD.RitualDef+Ritual_BanishSingleDragon.label</t>
  </si>
  <si>
    <t>DD.RitualDef</t>
  </si>
  <si>
    <t>Ritual_BanishSingleDragon.label</t>
  </si>
  <si>
    <t>Banish</t>
  </si>
  <si>
    <t>DD.RitualDef+Ritual_BanishSingleDragon.description</t>
  </si>
  <si>
    <t>Ritual_BanishSingleDragon.description</t>
  </si>
  <si>
    <t>Forces the selected dragon to exit the map.</t>
  </si>
  <si>
    <t>DD.RitualDef+Ritual_BanishAllDragon.label</t>
  </si>
  <si>
    <t>Ritual_BanishAllDragon.label</t>
  </si>
  <si>
    <t>Banish All</t>
  </si>
  <si>
    <t>DD.RitualDef+Ritual_BanishAllDragon.description</t>
  </si>
  <si>
    <t>Ritual_BanishAllDragon.description</t>
  </si>
  <si>
    <t>Forces all wild dragons to exit the map.</t>
  </si>
  <si>
    <t>DD.RitualDef+Ritual_RemoveFerocity.label</t>
  </si>
  <si>
    <t>Ritual_RemoveFerocity.label</t>
  </si>
  <si>
    <t>Appease</t>
  </si>
  <si>
    <t>DD.RitualDef+Ritual_RemoveFerocity.description</t>
  </si>
  <si>
    <t>Ritual_RemoveFerocity.description</t>
  </si>
  <si>
    <t>Calms down a dragon.</t>
  </si>
  <si>
    <t>DD.RitualDef+Ritual_RemoveFerocityAll.label</t>
  </si>
  <si>
    <t>Ritual_RemoveFerocityAll.label</t>
  </si>
  <si>
    <t>Appease All</t>
  </si>
  <si>
    <t>DD.RitualDef+Ritual_RemoveFerocityAll.description</t>
  </si>
  <si>
    <t>Ritual_RemoveFerocityAll.description</t>
  </si>
  <si>
    <t>Calms down all dragons in the vicinity.</t>
  </si>
  <si>
    <t>DD.RitualDef+Ritual_MaintainDragonNeeds.label</t>
  </si>
  <si>
    <t>Ritual_MaintainDragonNeeds.label</t>
  </si>
  <si>
    <t>Sustain</t>
  </si>
  <si>
    <t>DD.RitualDef+Ritual_MaintainDragonNeeds.description</t>
  </si>
  <si>
    <t>Ritual_MaintainDragonNeeds.description</t>
  </si>
  <si>
    <t>Fills up and maintains the dragon's food.</t>
  </si>
  <si>
    <t>DD.RitualDef+Ritual_MaintainAllDragonNeeds.label</t>
  </si>
  <si>
    <t>Ritual_MaintainAllDragonNeeds.label</t>
  </si>
  <si>
    <t>Sustain All</t>
  </si>
  <si>
    <t>DD.RitualDef+Ritual_MaintainAllDragonNeeds.description</t>
  </si>
  <si>
    <t>Ritual_MaintainAllDragonNeeds.description</t>
  </si>
  <si>
    <t>Fills up and maintains all dragons food.</t>
  </si>
  <si>
    <t>DD.RitualDef+Ritual_WardAllDragon.label</t>
  </si>
  <si>
    <t>Ritual_WardAllDragon.label</t>
  </si>
  <si>
    <t>Ward</t>
  </si>
  <si>
    <t>DD.RitualDef+Ritual_WardAllDragon.description</t>
  </si>
  <si>
    <t>Ritual_WardAllDragon.description</t>
  </si>
  <si>
    <t>Automatically calms down tamed dragons and banish wild dragons for a period of time.</t>
  </si>
  <si>
    <t>DD.RitualDef+Ritual_Bombardment.label</t>
  </si>
  <si>
    <t>Ritual_Bombardment.label</t>
  </si>
  <si>
    <t>Bombardment</t>
  </si>
  <si>
    <t>DD.RitualDef+Ritual_Bombardment.description</t>
  </si>
  <si>
    <t>Ritual_Bombardment.description</t>
  </si>
  <si>
    <t>Bombards an area.</t>
  </si>
  <si>
    <t>RulePackDef+NamerAnimalDragonMale.rulePack.rulesStrings.0</t>
  </si>
  <si>
    <t>RulePackDef</t>
  </si>
  <si>
    <t>NamerAnimalDragonMale.rulePack.rulesStrings.0</t>
  </si>
  <si>
    <t>r_name(p=6)-&gt;[NameDragonUnisex]</t>
  </si>
  <si>
    <t>RulePackDef+NamerAnimalDragonMale.rulePack.rulesStrings.1</t>
  </si>
  <si>
    <t>NamerAnimalDragonMale.rulePack.rulesStrings.1</t>
  </si>
  <si>
    <t>r_name(p=6)-&gt;[NameDragonMale]</t>
  </si>
  <si>
    <t>RulePackDef+NamerAnimalDragonMale.rulePack.rulesStrings.2</t>
  </si>
  <si>
    <t>NamerAnimalDragonMale.rulePack.rulesStrings.2</t>
  </si>
  <si>
    <t>exoticname(p=2)-&gt;[AdjectiveBadass]</t>
  </si>
  <si>
    <t>RulePackDef+NamerAnimalDragonMale.rulePack.rulesStrings.3</t>
  </si>
  <si>
    <t>NamerAnimalDragonMale.rulePack.rulesStrings.3</t>
  </si>
  <si>
    <t>exoticname-&gt;[ConceptAny]</t>
  </si>
  <si>
    <t>RulePackDef+NamerAnimalDragonFemale.rulePack.rulesStrings.0</t>
  </si>
  <si>
    <t>NamerAnimalDragonFemale.rulePack.rulesStrings.0</t>
  </si>
  <si>
    <t>RulePackDef+NamerAnimalDragonFemale.rulePack.rulesStrings.1</t>
  </si>
  <si>
    <t>NamerAnimalDragonFemale.rulePack.rulesStrings.1</t>
  </si>
  <si>
    <t>r_name(p=6)-&gt;[NameDragonFemale]</t>
  </si>
  <si>
    <t>RulePackDef+NamerAnimalDragonFemale.rulePack.rulesStrings.2</t>
  </si>
  <si>
    <t>NamerAnimalDragonFemale.rulePack.rulesStrings.2</t>
  </si>
  <si>
    <t>r_name-&gt;[exoticname]</t>
  </si>
  <si>
    <t>RulePackDef+NamerAnimalDragonFemale.rulePack.rulesStrings.3</t>
  </si>
  <si>
    <t>NamerAnimalDragonFemale.rulePack.rulesStrings.3</t>
  </si>
  <si>
    <t>RulePackDef+NamerAnimalDragonFemale.rulePack.rulesStrings.4</t>
  </si>
  <si>
    <t>NamerAnimalDragonFemale.rulePack.rulesStrings.4</t>
  </si>
  <si>
    <t>ScenarioDef</t>
  </si>
  <si>
    <t>Dragon Thieves</t>
  </si>
  <si>
    <t>ScenarioDef+DragonThieves.scenario.description</t>
  </si>
  <si>
    <t>DragonThieves.scenario.description</t>
  </si>
  <si>
    <t>You have done it, you escaped capture for your crimes. Now in possession of a dragon egg you must prepare for its arrival, or simply sell it off. Thieves have to survive somehow. \n\nNote: Since you'll start poor and lack technology, this is a difficult scenario.</t>
  </si>
  <si>
    <t>ScenarioDef+DragonThieves.scenario.summary</t>
  </si>
  <si>
    <t>DragonThieves.scenario.summary</t>
  </si>
  <si>
    <t>Four runaway tribesmen with a very valuable egg. Difficult.</t>
  </si>
  <si>
    <t>ScenarioDef+DragonThieves.scenario.parts.12.text</t>
  </si>
  <si>
    <t>DragonThieves.scenario.parts.12.text</t>
  </si>
  <si>
    <t>You and your cronies had successfully snuck into the sacred temple; knowing from rumours something very valuable was hidden inside. Once the guards were alerted of your prescence you had no choice but to hide and take what you could get, or else suffer the consequences of attempted theft. When you finally escaped pursuit you decided to see what you managed to grab, and you did it. You stole the dragon egg. Now you must survive with minimal supplies, and a soon to be very hungry dragon.\n\nYour success is currently temporary, and the rest of your journey is going to be difficult, but you will have a great advantage in the future. If you make it that far.</t>
  </si>
  <si>
    <t>ScenPartDef+StartingThing_DefinedTamed_PlayerColony.label</t>
  </si>
  <si>
    <t>ScenPartDef</t>
  </si>
  <si>
    <t>StartingThing_DefinedTamed_PlayerColony.label</t>
  </si>
  <si>
    <t>start with egg (player colony)</t>
  </si>
  <si>
    <t>ScenPartDef+StartingThing_DefinedTamed_PlayerTribe.label</t>
  </si>
  <si>
    <t>StartingThing_DefinedTamed_PlayerTribe.label</t>
  </si>
  <si>
    <t>start with egg (player tribe)</t>
  </si>
  <si>
    <t>ScenPartDef+StartingThing_DefinedTamed_Ancients.label</t>
  </si>
  <si>
    <t>StartingThing_DefinedTamed_Ancients.label</t>
  </si>
  <si>
    <t>start with egg (ancients)</t>
  </si>
  <si>
    <t>ScenPartDef+StartingThing_DefinedTamed_AncientsHostile.label</t>
  </si>
  <si>
    <t>StartingThing_DefinedTamed_AncientsHostile.label</t>
  </si>
  <si>
    <t>start with egg (hostile ancients)</t>
  </si>
  <si>
    <t>ScenPartDef+StartingThing_DefinedTamed_Mechanoid.label</t>
  </si>
  <si>
    <t>StartingThing_DefinedTamed_Mechanoid.label</t>
  </si>
  <si>
    <t>start with egg (mechanoid)</t>
  </si>
  <si>
    <t>ScenPartDef+StartingThing_DefinedTamed_Insect.label</t>
  </si>
  <si>
    <t>StartingThing_DefinedTamed_Insect.label</t>
  </si>
  <si>
    <t>start with egg (insect)</t>
  </si>
  <si>
    <t>IncidentDef+DragonsPasses.label</t>
  </si>
  <si>
    <t>IncidentDef</t>
  </si>
  <si>
    <t>DragonsPasses.label</t>
  </si>
  <si>
    <t>dragons pass</t>
  </si>
  <si>
    <t>IncidentDef+DragonHunting.label</t>
  </si>
  <si>
    <t>DragonHunting.label</t>
  </si>
  <si>
    <t>dragon hunting</t>
  </si>
  <si>
    <t>ThingCategoryDef+Root.label</t>
  </si>
  <si>
    <t>ThingCategoryDef</t>
  </si>
  <si>
    <t>Root.label</t>
  </si>
  <si>
    <t>root</t>
  </si>
  <si>
    <t>ThingCategoryDef+EggsDragon.label</t>
  </si>
  <si>
    <t>EggsDragon.label</t>
  </si>
  <si>
    <t>dragon eggs (fert.)</t>
  </si>
  <si>
    <t>ThingCategoryDef+DragonLeathers.label</t>
  </si>
  <si>
    <t>DragonLeathers.label</t>
  </si>
  <si>
    <t>dragon leathers</t>
  </si>
  <si>
    <t>PawnKindDef+Black_Dragon.label</t>
  </si>
  <si>
    <t>PawnKindDef</t>
  </si>
  <si>
    <t>PawnKindDef+Black_Dragon.lifeStages.0.label</t>
  </si>
  <si>
    <t>Black_Dragon.lifeStages.0.label</t>
  </si>
  <si>
    <t>Black dragon whelp</t>
  </si>
  <si>
    <t>PawnKindDef+Black_Dragon.lifeStages.0.labelPlural</t>
  </si>
  <si>
    <t>Black_Dragon.lifeStages.0.labelPlural</t>
  </si>
  <si>
    <t>Black dragon whelps</t>
  </si>
  <si>
    <t>PawnKindDef+Black_Dragon.lifeStages.1.label</t>
  </si>
  <si>
    <t>Black_Dragon.lifeStages.1.label</t>
  </si>
  <si>
    <t>Black dragon wyrmling</t>
  </si>
  <si>
    <t>PawnKindDef+Black_Dragon.lifeStages.1.labelPlural</t>
  </si>
  <si>
    <t>Black_Dragon.lifeStages.1.labelPlural</t>
  </si>
  <si>
    <t>Black dragon wyrmlings</t>
  </si>
  <si>
    <t>PawnKindDef+Black_Dragon.lifeStages.2.label</t>
  </si>
  <si>
    <t>Black_Dragon.lifeStages.2.label</t>
  </si>
  <si>
    <t>Black dragon</t>
  </si>
  <si>
    <t>PawnKindDef+Black_Dragon.lifeStages.2.labelPlural</t>
  </si>
  <si>
    <t>Black_Dragon.lifeStages.2.labelPlural</t>
  </si>
  <si>
    <t>Black dragons</t>
  </si>
  <si>
    <t>PawnKindDef+Black_Dragon.lifeStages.3.label</t>
  </si>
  <si>
    <t>Black_Dragon.lifeStages.3.label</t>
  </si>
  <si>
    <t>Elder black dragon</t>
  </si>
  <si>
    <t>PawnKindDef+Black_Dragon.lifeStages.3.labelPlural</t>
  </si>
  <si>
    <t>Black_Dragon.lifeStages.3.labelPlural</t>
  </si>
  <si>
    <t>Elder black dragons</t>
  </si>
  <si>
    <t>PawnKindDef+Black_Dragon.lifeStages.4.label</t>
  </si>
  <si>
    <t>Black_Dragon.lifeStages.4.label</t>
  </si>
  <si>
    <t>Ancient black dragon</t>
  </si>
  <si>
    <t>PawnKindDef+Black_Dragon.lifeStages.4.labelPlural</t>
  </si>
  <si>
    <t>Black_Dragon.lifeStages.4.labelPlural</t>
  </si>
  <si>
    <t>Ancient black dragons</t>
  </si>
  <si>
    <t>PawnKindDef+Blue_Dragon.label</t>
  </si>
  <si>
    <t>PawnKindDef+Blue_Dragon.lifeStages.0.label</t>
  </si>
  <si>
    <t>Blue_Dragon.lifeStages.0.label</t>
  </si>
  <si>
    <t>Blue dragon whelp</t>
  </si>
  <si>
    <t>PawnKindDef+Blue_Dragon.lifeStages.0.labelPlural</t>
  </si>
  <si>
    <t>Blue_Dragon.lifeStages.0.labelPlural</t>
  </si>
  <si>
    <t>Blue dragon whelps</t>
  </si>
  <si>
    <t>PawnKindDef+Blue_Dragon.lifeStages.1.label</t>
  </si>
  <si>
    <t>Blue_Dragon.lifeStages.1.label</t>
  </si>
  <si>
    <t>Blue dragon wyrmling</t>
  </si>
  <si>
    <t>PawnKindDef+Blue_Dragon.lifeStages.1.labelPlural</t>
  </si>
  <si>
    <t>Blue_Dragon.lifeStages.1.labelPlural</t>
  </si>
  <si>
    <t>Blue dragon wyrmlings</t>
  </si>
  <si>
    <t>PawnKindDef+Blue_Dragon.lifeStages.2.label</t>
  </si>
  <si>
    <t>Blue_Dragon.lifeStages.2.label</t>
  </si>
  <si>
    <t>Blue dragon</t>
  </si>
  <si>
    <t>PawnKindDef+Blue_Dragon.lifeStages.2.labelPlural</t>
  </si>
  <si>
    <t>Blue_Dragon.lifeStages.2.labelPlural</t>
  </si>
  <si>
    <t>Blue dragons</t>
  </si>
  <si>
    <t>PawnKindDef+Blue_Dragon.lifeStages.3.label</t>
  </si>
  <si>
    <t>Blue_Dragon.lifeStages.3.label</t>
  </si>
  <si>
    <t>Elder blue dragon</t>
  </si>
  <si>
    <t>PawnKindDef+Blue_Dragon.lifeStages.3.labelPlural</t>
  </si>
  <si>
    <t>Blue_Dragon.lifeStages.3.labelPlural</t>
  </si>
  <si>
    <t>Elder blue dragons</t>
  </si>
  <si>
    <t>PawnKindDef+Blue_Dragon.lifeStages.4.label</t>
  </si>
  <si>
    <t>Blue_Dragon.lifeStages.4.label</t>
  </si>
  <si>
    <t>Ancient blue dragon</t>
  </si>
  <si>
    <t>PawnKindDef+Blue_Dragon.lifeStages.4.labelPlural</t>
  </si>
  <si>
    <t>Blue_Dragon.lifeStages.4.labelPlural</t>
  </si>
  <si>
    <t>Ancient blue dragons</t>
  </si>
  <si>
    <t>PawnKindDef+Green_Dragon.label</t>
  </si>
  <si>
    <t>PawnKindDef+Green_Dragon.lifeStages.0.label</t>
  </si>
  <si>
    <t>Green_Dragon.lifeStages.0.label</t>
  </si>
  <si>
    <t>Green dragon whelp</t>
  </si>
  <si>
    <t>PawnKindDef+Green_Dragon.lifeStages.0.labelPlural</t>
  </si>
  <si>
    <t>Green_Dragon.lifeStages.0.labelPlural</t>
  </si>
  <si>
    <t>Green dragon whelps</t>
  </si>
  <si>
    <t>PawnKindDef+Green_Dragon.lifeStages.1.label</t>
  </si>
  <si>
    <t>Green_Dragon.lifeStages.1.label</t>
  </si>
  <si>
    <t>Green dragon wyrmling</t>
  </si>
  <si>
    <t>PawnKindDef+Green_Dragon.lifeStages.1.labelPlural</t>
  </si>
  <si>
    <t>Green_Dragon.lifeStages.1.labelPlural</t>
  </si>
  <si>
    <t>Green dragon wyrmlings</t>
  </si>
  <si>
    <t>PawnKindDef+Green_Dragon.lifeStages.2.label</t>
  </si>
  <si>
    <t>Green_Dragon.lifeStages.2.label</t>
  </si>
  <si>
    <t>Green dragon</t>
  </si>
  <si>
    <t>PawnKindDef+Green_Dragon.lifeStages.2.labelPlural</t>
  </si>
  <si>
    <t>Green_Dragon.lifeStages.2.labelPlural</t>
  </si>
  <si>
    <t>Green dragons</t>
  </si>
  <si>
    <t>PawnKindDef+Green_Dragon.lifeStages.3.label</t>
  </si>
  <si>
    <t>Green_Dragon.lifeStages.3.label</t>
  </si>
  <si>
    <t>Elder green dragon</t>
  </si>
  <si>
    <t>PawnKindDef+Green_Dragon.lifeStages.3.labelPlural</t>
  </si>
  <si>
    <t>Green_Dragon.lifeStages.3.labelPlural</t>
  </si>
  <si>
    <t>Elder green dragons</t>
  </si>
  <si>
    <t>PawnKindDef+Green_Dragon.lifeStages.4.label</t>
  </si>
  <si>
    <t>Green_Dragon.lifeStages.4.label</t>
  </si>
  <si>
    <t>Ancient green dragon</t>
  </si>
  <si>
    <t>PawnKindDef+Green_Dragon.lifeStages.4.labelPlural</t>
  </si>
  <si>
    <t>Green_Dragon.lifeStages.4.labelPlural</t>
  </si>
  <si>
    <t>Ancient green dragons</t>
  </si>
  <si>
    <t>PawnKindDef+Purple_Dragon.label</t>
  </si>
  <si>
    <t>PawnKindDef+Purple_Dragon.lifeStages.0.label</t>
  </si>
  <si>
    <t>Purple_Dragon.lifeStages.0.label</t>
  </si>
  <si>
    <t>Purple dragon whelp</t>
  </si>
  <si>
    <t>PawnKindDef+Purple_Dragon.lifeStages.0.labelPlural</t>
  </si>
  <si>
    <t>Purple_Dragon.lifeStages.0.labelPlural</t>
  </si>
  <si>
    <t>Purple dragon whelps</t>
  </si>
  <si>
    <t>PawnKindDef+Purple_Dragon.lifeStages.1.label</t>
  </si>
  <si>
    <t>Purple_Dragon.lifeStages.1.label</t>
  </si>
  <si>
    <t>Purple dragon wyrmling</t>
  </si>
  <si>
    <t>PawnKindDef+Purple_Dragon.lifeStages.1.labelPlural</t>
  </si>
  <si>
    <t>Purple_Dragon.lifeStages.1.labelPlural</t>
  </si>
  <si>
    <t>Purple dragon wyrmlings</t>
  </si>
  <si>
    <t>PawnKindDef+Purple_Dragon.lifeStages.2.label</t>
  </si>
  <si>
    <t>Purple_Dragon.lifeStages.2.label</t>
  </si>
  <si>
    <t>Purple dragon</t>
  </si>
  <si>
    <t>PawnKindDef+Purple_Dragon.lifeStages.2.labelPlural</t>
  </si>
  <si>
    <t>Purple_Dragon.lifeStages.2.labelPlural</t>
  </si>
  <si>
    <t>Purple dragons</t>
  </si>
  <si>
    <t>PawnKindDef+Purple_Dragon.lifeStages.3.label</t>
  </si>
  <si>
    <t>Purple_Dragon.lifeStages.3.label</t>
  </si>
  <si>
    <t>Elder purple dragon</t>
  </si>
  <si>
    <t>PawnKindDef+Purple_Dragon.lifeStages.3.labelPlural</t>
  </si>
  <si>
    <t>Purple_Dragon.lifeStages.3.labelPlural</t>
  </si>
  <si>
    <t>Elder purple dragons</t>
  </si>
  <si>
    <t>PawnKindDef+Purple_Dragon.lifeStages.4.label</t>
  </si>
  <si>
    <t>Purple_Dragon.lifeStages.4.label</t>
  </si>
  <si>
    <t>Ancient purple dragon</t>
  </si>
  <si>
    <t>PawnKindDef+Purple_Dragon.lifeStages.4.labelPlural</t>
  </si>
  <si>
    <t>Purple_Dragon.lifeStages.4.labelPlural</t>
  </si>
  <si>
    <t>Ancient purple dragons</t>
  </si>
  <si>
    <t>PawnKindDef+Red_Dragon.label</t>
  </si>
  <si>
    <t>PawnKindDef+Red_Dragon.lifeStages.0.label</t>
  </si>
  <si>
    <t>Red_Dragon.lifeStages.0.label</t>
  </si>
  <si>
    <t>Red dragon whelp</t>
  </si>
  <si>
    <t>PawnKindDef+Red_Dragon.lifeStages.0.labelPlural</t>
  </si>
  <si>
    <t>Red_Dragon.lifeStages.0.labelPlural</t>
  </si>
  <si>
    <t>Red dragon whelps</t>
  </si>
  <si>
    <t>PawnKindDef+Red_Dragon.lifeStages.1.label</t>
  </si>
  <si>
    <t>Red_Dragon.lifeStages.1.label</t>
  </si>
  <si>
    <t>Red dragon wyrmling</t>
  </si>
  <si>
    <t>PawnKindDef+Red_Dragon.lifeStages.1.labelPlural</t>
  </si>
  <si>
    <t>Red_Dragon.lifeStages.1.labelPlural</t>
  </si>
  <si>
    <t>Red dragon wyrmlings</t>
  </si>
  <si>
    <t>PawnKindDef+Red_Dragon.lifeStages.2.label</t>
  </si>
  <si>
    <t>Red_Dragon.lifeStages.2.label</t>
  </si>
  <si>
    <t>Red dragon</t>
  </si>
  <si>
    <t>PawnKindDef+Red_Dragon.lifeStages.2.labelPlural</t>
  </si>
  <si>
    <t>Red_Dragon.lifeStages.2.labelPlural</t>
  </si>
  <si>
    <t>Red dragons</t>
  </si>
  <si>
    <t>PawnKindDef+Red_Dragon.lifeStages.3.label</t>
  </si>
  <si>
    <t>Red_Dragon.lifeStages.3.label</t>
  </si>
  <si>
    <t>Elder red dragon</t>
  </si>
  <si>
    <t>PawnKindDef+Red_Dragon.lifeStages.3.labelPlural</t>
  </si>
  <si>
    <t>Red_Dragon.lifeStages.3.labelPlural</t>
  </si>
  <si>
    <t>Elder red dragons</t>
  </si>
  <si>
    <t>PawnKindDef+Red_Dragon.lifeStages.4.label</t>
  </si>
  <si>
    <t>Red_Dragon.lifeStages.4.label</t>
  </si>
  <si>
    <t>Ancient red dragon</t>
  </si>
  <si>
    <t>PawnKindDef+Red_Dragon.lifeStages.4.labelPlural</t>
  </si>
  <si>
    <t>Red_Dragon.lifeStages.4.labelPlural</t>
  </si>
  <si>
    <t>Ancient red dragons</t>
  </si>
  <si>
    <t>PawnKindDef+White_Dragon.label</t>
  </si>
  <si>
    <t>PawnKindDef+White_Dragon.lifeStages.0.label</t>
  </si>
  <si>
    <t>White_Dragon.lifeStages.0.label</t>
  </si>
  <si>
    <t>White dragon whelp</t>
  </si>
  <si>
    <t>PawnKindDef+White_Dragon.lifeStages.0.labelPlural</t>
  </si>
  <si>
    <t>White_Dragon.lifeStages.0.labelPlural</t>
  </si>
  <si>
    <t>White dragon whelps</t>
  </si>
  <si>
    <t>PawnKindDef+White_Dragon.lifeStages.1.label</t>
  </si>
  <si>
    <t>White_Dragon.lifeStages.1.label</t>
  </si>
  <si>
    <t>White dragon wyrmling</t>
  </si>
  <si>
    <t>PawnKindDef+White_Dragon.lifeStages.1.labelPlural</t>
  </si>
  <si>
    <t>White_Dragon.lifeStages.1.labelPlural</t>
  </si>
  <si>
    <t>White dragon wyrmlings</t>
  </si>
  <si>
    <t>PawnKindDef+White_Dragon.lifeStages.2.label</t>
  </si>
  <si>
    <t>White_Dragon.lifeStages.2.label</t>
  </si>
  <si>
    <t>White dragon</t>
  </si>
  <si>
    <t>PawnKindDef+White_Dragon.lifeStages.2.labelPlural</t>
  </si>
  <si>
    <t>White_Dragon.lifeStages.2.labelPlural</t>
  </si>
  <si>
    <t>White dragons</t>
  </si>
  <si>
    <t>PawnKindDef+White_Dragon.lifeStages.3.label</t>
  </si>
  <si>
    <t>White_Dragon.lifeStages.3.label</t>
  </si>
  <si>
    <t>Elder white dragon</t>
  </si>
  <si>
    <t>PawnKindDef+White_Dragon.lifeStages.3.labelPlural</t>
  </si>
  <si>
    <t>White_Dragon.lifeStages.3.labelPlural</t>
  </si>
  <si>
    <t>Elder white dragons</t>
  </si>
  <si>
    <t>PawnKindDef+White_Dragon.lifeStages.4.label</t>
  </si>
  <si>
    <t>White_Dragon.lifeStages.4.label</t>
  </si>
  <si>
    <t>Ancient white dragon</t>
  </si>
  <si>
    <t>PawnKindDef+White_Dragon.lifeStages.4.labelPlural</t>
  </si>
  <si>
    <t>White_Dragon.lifeStages.4.labelPlural</t>
  </si>
  <si>
    <t>Anicnet white dragons</t>
  </si>
  <si>
    <t>PawnKindDef+Yellow_Dragon.label</t>
  </si>
  <si>
    <t>PawnKindDef+Yellow_Dragon.lifeStages.0.label</t>
  </si>
  <si>
    <t>Yellow_Dragon.lifeStages.0.label</t>
  </si>
  <si>
    <t>Yellow dragon whelp</t>
  </si>
  <si>
    <t>PawnKindDef+Yellow_Dragon.lifeStages.0.labelPlural</t>
  </si>
  <si>
    <t>Yellow_Dragon.lifeStages.0.labelPlural</t>
  </si>
  <si>
    <t>Yellow dragon whelps</t>
  </si>
  <si>
    <t>PawnKindDef+Yellow_Dragon.lifeStages.1.label</t>
  </si>
  <si>
    <t>Yellow_Dragon.lifeStages.1.label</t>
  </si>
  <si>
    <t>Yellow dragon wyrmling</t>
  </si>
  <si>
    <t>PawnKindDef+Yellow_Dragon.lifeStages.1.labelPlural</t>
  </si>
  <si>
    <t>Yellow_Dragon.lifeStages.1.labelPlural</t>
  </si>
  <si>
    <t>Yellow dragon wyrmlings</t>
  </si>
  <si>
    <t>PawnKindDef+Yellow_Dragon.lifeStages.2.label</t>
  </si>
  <si>
    <t>Yellow_Dragon.lifeStages.2.label</t>
  </si>
  <si>
    <t>Yellow dragon</t>
  </si>
  <si>
    <t>PawnKindDef+Yellow_Dragon.lifeStages.2.labelPlural</t>
  </si>
  <si>
    <t>Yellow_Dragon.lifeStages.2.labelPlural</t>
  </si>
  <si>
    <t>Yellow dragons</t>
  </si>
  <si>
    <t>PawnKindDef+Yellow_Dragon.lifeStages.3.label</t>
  </si>
  <si>
    <t>Yellow_Dragon.lifeStages.3.label</t>
  </si>
  <si>
    <t>Elder yellow dragon</t>
  </si>
  <si>
    <t>PawnKindDef+Yellow_Dragon.lifeStages.3.labelPlural</t>
  </si>
  <si>
    <t>Yellow_Dragon.lifeStages.3.labelPlural</t>
  </si>
  <si>
    <t>Elder yellow dragons</t>
  </si>
  <si>
    <t>PawnKindDef+Yellow_Dragon.lifeStages.4.label</t>
  </si>
  <si>
    <t>Yellow_Dragon.lifeStages.4.label</t>
  </si>
  <si>
    <t>Ancient yellow dragon</t>
  </si>
  <si>
    <t>PawnKindDef+Yellow_Dragon.lifeStages.4.labelPlural</t>
  </si>
  <si>
    <t>Yellow_Dragon.lifeStages.4.labelPlural</t>
  </si>
  <si>
    <t>Ancient yellow dragons</t>
  </si>
  <si>
    <t>PawnKindDef+Gold_Dragon.label</t>
  </si>
  <si>
    <t>PawnKindDef+Gold_Dragon.lifeStages.0.label</t>
  </si>
  <si>
    <t>Gold_Dragon.lifeStages.0.label</t>
  </si>
  <si>
    <t>Gold dragon whelp</t>
  </si>
  <si>
    <t>PawnKindDef+Gold_Dragon.lifeStages.0.labelPlural</t>
  </si>
  <si>
    <t>Gold_Dragon.lifeStages.0.labelPlural</t>
  </si>
  <si>
    <t>Gold dragon whelps</t>
  </si>
  <si>
    <t>PawnKindDef+Gold_Dragon.lifeStages.1.label</t>
  </si>
  <si>
    <t>Gold_Dragon.lifeStages.1.label</t>
  </si>
  <si>
    <t>Gold dragon wyrmling</t>
  </si>
  <si>
    <t>PawnKindDef+Gold_Dragon.lifeStages.1.labelPlural</t>
  </si>
  <si>
    <t>Gold_Dragon.lifeStages.1.labelPlural</t>
  </si>
  <si>
    <t>Gold dragon wyrmlings</t>
  </si>
  <si>
    <t>PawnKindDef+Gold_Dragon.lifeStages.2.label</t>
  </si>
  <si>
    <t>Gold_Dragon.lifeStages.2.label</t>
  </si>
  <si>
    <t>Gold dragon</t>
  </si>
  <si>
    <t>PawnKindDef+Gold_Dragon.lifeStages.2.labelPlural</t>
  </si>
  <si>
    <t>Gold_Dragon.lifeStages.2.labelPlural</t>
  </si>
  <si>
    <t>Gold dragons</t>
  </si>
  <si>
    <t>PawnKindDef+Gold_Dragon.lifeStages.3.label</t>
  </si>
  <si>
    <t>Gold_Dragon.lifeStages.3.label</t>
  </si>
  <si>
    <t>Elder gold dragon</t>
  </si>
  <si>
    <t>PawnKindDef+Gold_Dragon.lifeStages.3.labelPlural</t>
  </si>
  <si>
    <t>Gold_Dragon.lifeStages.3.labelPlural</t>
  </si>
  <si>
    <t>Elder gold dragons</t>
  </si>
  <si>
    <t>PawnKindDef+Gold_Dragon.lifeStages.4.label</t>
  </si>
  <si>
    <t>Gold_Dragon.lifeStages.4.label</t>
  </si>
  <si>
    <t>Ancient gold dragon</t>
  </si>
  <si>
    <t>PawnKindDef+Gold_Dragon.lifeStages.4.labelPlural</t>
  </si>
  <si>
    <t>Gold_Dragon.lifeStages.4.labelPlural</t>
  </si>
  <si>
    <t>Ancient gold dragons</t>
  </si>
  <si>
    <t>PawnKindDef+Silver_Dragon.label</t>
  </si>
  <si>
    <t>PawnKindDef+Silver_Dragon.lifeStages.0.label</t>
  </si>
  <si>
    <t>Silver_Dragon.lifeStages.0.label</t>
  </si>
  <si>
    <t>Silver dragon whelp</t>
  </si>
  <si>
    <t>PawnKindDef+Silver_Dragon.lifeStages.0.labelPlural</t>
  </si>
  <si>
    <t>Silver_Dragon.lifeStages.0.labelPlural</t>
  </si>
  <si>
    <t>Silver dragon whelps</t>
  </si>
  <si>
    <t>PawnKindDef+Silver_Dragon.lifeStages.1.label</t>
  </si>
  <si>
    <t>Silver_Dragon.lifeStages.1.label</t>
  </si>
  <si>
    <t>Silver dragon wyrmling</t>
  </si>
  <si>
    <t>PawnKindDef+Silver_Dragon.lifeStages.1.labelPlural</t>
  </si>
  <si>
    <t>Silver_Dragon.lifeStages.1.labelPlural</t>
  </si>
  <si>
    <t>Silver dragon wyrmlings</t>
  </si>
  <si>
    <t>PawnKindDef+Silver_Dragon.lifeStages.2.label</t>
  </si>
  <si>
    <t>Silver_Dragon.lifeStages.2.label</t>
  </si>
  <si>
    <t>Silver dragon</t>
  </si>
  <si>
    <t>PawnKindDef+Silver_Dragon.lifeStages.2.labelPlural</t>
  </si>
  <si>
    <t>Silver_Dragon.lifeStages.2.labelPlural</t>
  </si>
  <si>
    <t>Silver dragons</t>
  </si>
  <si>
    <t>PawnKindDef+Silver_Dragon.lifeStages.3.label</t>
  </si>
  <si>
    <t>Silver_Dragon.lifeStages.3.label</t>
  </si>
  <si>
    <t>Elder silver dragon</t>
  </si>
  <si>
    <t>PawnKindDef+Silver_Dragon.lifeStages.3.labelPlural</t>
  </si>
  <si>
    <t>Silver_Dragon.lifeStages.3.labelPlural</t>
  </si>
  <si>
    <t>Elder silver dragons</t>
  </si>
  <si>
    <t>PawnKindDef+Silver_Dragon.lifeStages.4.label</t>
  </si>
  <si>
    <t>Silver_Dragon.lifeStages.4.label</t>
  </si>
  <si>
    <t>Ancient silver dragon</t>
  </si>
  <si>
    <t>PawnKindDef+Silver_Dragon.lifeStages.4.labelPlural</t>
  </si>
  <si>
    <t>Silver_Dragon.lifeStages.4.labelPlural</t>
  </si>
  <si>
    <t>Ancient silver dragons</t>
  </si>
  <si>
    <t>PawnKindDef+Jade_Dragon.label</t>
  </si>
  <si>
    <t>PawnKindDef+Jade_Dragon.lifeStages.0.label</t>
  </si>
  <si>
    <t>Jade_Dragon.lifeStages.0.label</t>
  </si>
  <si>
    <t>Jade dragon whelp</t>
  </si>
  <si>
    <t>PawnKindDef+Jade_Dragon.lifeStages.0.labelPlural</t>
  </si>
  <si>
    <t>Jade_Dragon.lifeStages.0.labelPlural</t>
  </si>
  <si>
    <t>Jade dragon whelps</t>
  </si>
  <si>
    <t>PawnKindDef+Jade_Dragon.lifeStages.1.label</t>
  </si>
  <si>
    <t>Jade_Dragon.lifeStages.1.label</t>
  </si>
  <si>
    <t>Jade dragon wyrmling</t>
  </si>
  <si>
    <t>PawnKindDef+Jade_Dragon.lifeStages.1.labelPlural</t>
  </si>
  <si>
    <t>Jade_Dragon.lifeStages.1.labelPlural</t>
  </si>
  <si>
    <t>Jade dragon wyrmlings</t>
  </si>
  <si>
    <t>PawnKindDef+Jade_Dragon.lifeStages.2.label</t>
  </si>
  <si>
    <t>Jade_Dragon.lifeStages.2.label</t>
  </si>
  <si>
    <t>Jade dragon</t>
  </si>
  <si>
    <t>PawnKindDef+Jade_Dragon.lifeStages.2.labelPlural</t>
  </si>
  <si>
    <t>Jade_Dragon.lifeStages.2.labelPlural</t>
  </si>
  <si>
    <t>Jade dragons</t>
  </si>
  <si>
    <t>PawnKindDef+Jade_Dragon.lifeStages.3.label</t>
  </si>
  <si>
    <t>Jade_Dragon.lifeStages.3.label</t>
  </si>
  <si>
    <t>Elder jade dragon</t>
  </si>
  <si>
    <t>PawnKindDef+Jade_Dragon.lifeStages.3.labelPlural</t>
  </si>
  <si>
    <t>Jade_Dragon.lifeStages.3.labelPlural</t>
  </si>
  <si>
    <t>Elder jade dragons</t>
  </si>
  <si>
    <t>PawnKindDef+Jade_Dragon.lifeStages.4.label</t>
  </si>
  <si>
    <t>Jade_Dragon.lifeStages.4.label</t>
  </si>
  <si>
    <t>Ancient jade dragon</t>
  </si>
  <si>
    <t>PawnKindDef+Jade_Dragon.lifeStages.4.labelPlural</t>
  </si>
  <si>
    <t>Jade_Dragon.lifeStages.4.labelPlural</t>
  </si>
  <si>
    <t>Ancient jade dragons</t>
  </si>
  <si>
    <t>PawnKindDef+True_Dragon.label</t>
  </si>
  <si>
    <t>PawnKindDef+True_Dragon.lifeStages.0.label</t>
  </si>
  <si>
    <t>True_Dragon.lifeStages.0.label</t>
  </si>
  <si>
    <t>True dragon whelp</t>
  </si>
  <si>
    <t>PawnKindDef+True_Dragon.lifeStages.0.labelPlural</t>
  </si>
  <si>
    <t>True_Dragon.lifeStages.0.labelPlural</t>
  </si>
  <si>
    <t>True dragon whelps</t>
  </si>
  <si>
    <t>PawnKindDef+True_Dragon.lifeStages.1.label</t>
  </si>
  <si>
    <t>True_Dragon.lifeStages.1.label</t>
  </si>
  <si>
    <t>True dragon wyrmling</t>
  </si>
  <si>
    <t>PawnKindDef+True_Dragon.lifeStages.1.labelPlural</t>
  </si>
  <si>
    <t>True_Dragon.lifeStages.1.labelPlural</t>
  </si>
  <si>
    <t>True dragon wyrmlings</t>
  </si>
  <si>
    <t>PawnKindDef+True_Dragon.lifeStages.2.label</t>
  </si>
  <si>
    <t>True_Dragon.lifeStages.2.label</t>
  </si>
  <si>
    <t>True dragon</t>
  </si>
  <si>
    <t>PawnKindDef+True_Dragon.lifeStages.2.labelPlural</t>
  </si>
  <si>
    <t>True_Dragon.lifeStages.2.labelPlural</t>
  </si>
  <si>
    <t>True dragons</t>
  </si>
  <si>
    <t>PawnKindDef+True_Dragon.lifeStages.3.label</t>
  </si>
  <si>
    <t>True_Dragon.lifeStages.3.label</t>
  </si>
  <si>
    <t>Elder true dragon</t>
  </si>
  <si>
    <t>PawnKindDef+True_Dragon.lifeStages.3.labelPlural</t>
  </si>
  <si>
    <t>True_Dragon.lifeStages.3.labelPlural</t>
  </si>
  <si>
    <t>Elder true dragons</t>
  </si>
  <si>
    <t>PawnKindDef+True_Dragon.lifeStages.4.label</t>
  </si>
  <si>
    <t>True_Dragon.lifeStages.4.label</t>
  </si>
  <si>
    <t>Ancient true dragon</t>
  </si>
  <si>
    <t>PawnKindDef+True_Dragon.lifeStages.4.labelPlural</t>
  </si>
  <si>
    <t>True_Dragon.lifeStages.4.labelPlural</t>
  </si>
  <si>
    <t>Ancient true dragons</t>
  </si>
  <si>
    <t>MVCF.ModDef+DD_DragonsDescent.label</t>
  </si>
  <si>
    <t>MVCF.ModDef</t>
  </si>
  <si>
    <t>DD_DragonsDescent.label</t>
  </si>
  <si>
    <t>Dragons</t>
  </si>
  <si>
    <t>MVCF.ModDef+DD_DragonsDescent.description</t>
  </si>
  <si>
    <t>DD_DragonsDescent.description</t>
  </si>
  <si>
    <t>Adding animal ranged attacks to Dragons Descent</t>
  </si>
  <si>
    <t>ToolCapacityDef+Toxic_Bite.label</t>
  </si>
  <si>
    <t>ToolCapacityDef</t>
  </si>
  <si>
    <t>ToolCapacityDef+Frost_Bite.label</t>
  </si>
  <si>
    <t>ToolCapacityDef+Skull_Bash.label</t>
  </si>
  <si>
    <t>ToolCapacityDef+Pyro_Bite.label</t>
  </si>
  <si>
    <t>ToolCapacityDef+Rend.label</t>
  </si>
  <si>
    <t>ToolCapacityDef+Tail_Whip.label</t>
  </si>
  <si>
    <t>Tail_Whip.label</t>
  </si>
  <si>
    <t>ToolCapacityDef+Life_Sap.label</t>
  </si>
  <si>
    <t>Life_Sap.label</t>
  </si>
  <si>
    <t>life sap</t>
  </si>
  <si>
    <t>ToolCapacityDef+DD_Knockback.label</t>
  </si>
  <si>
    <t>Knockback attack</t>
  </si>
  <si>
    <t>TraderKindDef+Orbital_Dragons.label</t>
  </si>
  <si>
    <t>TraderKindDef</t>
  </si>
  <si>
    <t>Orbital_Dragons.label</t>
  </si>
  <si>
    <t>draconic goods trader</t>
  </si>
  <si>
    <t>WorkGiverDef+DoBillsHaulDragonEggs.label</t>
  </si>
  <si>
    <t>WorkGiverDef</t>
  </si>
  <si>
    <t>DoBillsHaulDragonEggs.label</t>
  </si>
  <si>
    <t>do incubator bills</t>
  </si>
  <si>
    <t>WorkGiverDef+DoBillsHaulDragonEggs.verb</t>
  </si>
  <si>
    <t>DoBillsHaulDragonEggs.verb</t>
  </si>
  <si>
    <t>loading eggs</t>
  </si>
  <si>
    <t>WorkGiverDef+DoBillsHaulDragonEggs.gerund</t>
  </si>
  <si>
    <t>DoBillsHaulDragonEggs.gerund</t>
  </si>
  <si>
    <t>loading eggs at</t>
  </si>
  <si>
    <t>WorkGiverDef+DoBillsRitual.label</t>
  </si>
  <si>
    <t>DoBillsRitual.label</t>
  </si>
  <si>
    <t>do rituals</t>
  </si>
  <si>
    <t>WorkGiverDef+DoBillsRitual.verb</t>
  </si>
  <si>
    <t>DoBillsRitual.verb</t>
  </si>
  <si>
    <t>performing rituals</t>
  </si>
  <si>
    <t>WorkGiverDef+DoBillsRitual.gerund</t>
  </si>
  <si>
    <t>DoBillsRitual.gerund</t>
  </si>
  <si>
    <t>performing rituals at</t>
  </si>
  <si>
    <t>WorkGiverDef+Scale.label</t>
  </si>
  <si>
    <t>Scale.label</t>
  </si>
  <si>
    <t>Removing scales</t>
  </si>
  <si>
    <t>WorkGiverDef+Scale.verb</t>
  </si>
  <si>
    <t>Scale.verb</t>
  </si>
  <si>
    <t>remove scales</t>
  </si>
  <si>
    <t>WorkGiverDef+Scale.gerund</t>
  </si>
  <si>
    <t>Scale.gerund</t>
  </si>
  <si>
    <t>removing scales</t>
  </si>
  <si>
    <t>Keyed+AbilityGainHediffMessage</t>
  </si>
  <si>
    <t>Keyed</t>
  </si>
  <si>
    <t>AbilityGainHediffMessage</t>
  </si>
  <si>
    <t>{PAWN} has gained the {ABILITY} ability.</t>
  </si>
  <si>
    <t>Keyed+Ability_NotifyAttackFaction</t>
  </si>
  <si>
    <t>Ability_NotifyAttackFaction</t>
  </si>
  <si>
    <t>Relations with the attacked faction will change by {GOODWILL}.</t>
  </si>
  <si>
    <t>Keyed+Ability_NotifyOtherFactions</t>
  </si>
  <si>
    <t>Ability_NotifyOtherFactions</t>
  </si>
  <si>
    <t>Relations with the all other factions will change by {GOODWILL}.</t>
  </si>
  <si>
    <t>Keyed+Ability_NotifyMapGenocide</t>
  </si>
  <si>
    <t>Ability_NotifyMapGenocide</t>
  </si>
  <si>
    <t>All pawns on the map will be killed and the map will be destroyed!</t>
  </si>
  <si>
    <t>Keyed+Ability_RequiresBodyPart</t>
  </si>
  <si>
    <t>Ability_RequiresBodyPart</t>
  </si>
  <si>
    <t>{PAWN} is missing ({COUNT}) {BODYPART}.</t>
  </si>
  <si>
    <t>Keyed+ConditionSatisfied</t>
  </si>
  <si>
    <t>ConditionSatisfied</t>
  </si>
  <si>
    <t>{CONDITION}: Satisfied</t>
  </si>
  <si>
    <t>Keyed+ConditionFulfilled</t>
  </si>
  <si>
    <t>ConditionFulfilled</t>
  </si>
  <si>
    <t>{CONDITION}: Fulfilled</t>
  </si>
  <si>
    <t>Keyed+ConditionAnd</t>
  </si>
  <si>
    <t>ConditionAnd</t>
  </si>
  <si>
    <t>({CONDITION_A} AND {CONDITION_B})</t>
  </si>
  <si>
    <t>Keyed+ConditionOr</t>
  </si>
  <si>
    <t>ConditionOr</t>
  </si>
  <si>
    <t>({CONDITION_A} OR {CONDITION_B})</t>
  </si>
  <si>
    <t>Keyed+ConditionAge</t>
  </si>
  <si>
    <t>ConditionAge</t>
  </si>
  <si>
    <t>Must be at least {AGE}</t>
  </si>
  <si>
    <t>Keyed+ConditionBodyPart</t>
  </si>
  <si>
    <t>ConditionBodyPart</t>
  </si>
  <si>
    <t>Must have {BODY_PART}</t>
  </si>
  <si>
    <t>Keyed+ConditionBodyPart_Missing</t>
  </si>
  <si>
    <t>ConditionBodyPart_Missing</t>
  </si>
  <si>
    <t>Must not have {BODY_PART}</t>
  </si>
  <si>
    <t>Keyed+ConditionRecord</t>
  </si>
  <si>
    <t>ConditionRecord</t>
  </si>
  <si>
    <t>Must have at least {VALUE} {RECORD}</t>
  </si>
  <si>
    <t>Keyed+AbilitySetting_Label_Name</t>
  </si>
  <si>
    <t>AbilitySetting_Label_Name</t>
  </si>
  <si>
    <t>Name</t>
  </si>
  <si>
    <t>Keyed+AbilitySetting_Label_Desc</t>
  </si>
  <si>
    <t>AbilitySetting_Label_Desc</t>
  </si>
  <si>
    <t>Description</t>
  </si>
  <si>
    <t>Keyed+AbilitySetting_Label_Range</t>
  </si>
  <si>
    <t>AbilitySetting_Label_Range</t>
  </si>
  <si>
    <t>Range</t>
  </si>
  <si>
    <t>Keyed+AbilitySetting_Label_AIUse</t>
  </si>
  <si>
    <t>AbilitySetting_Label_AIUse</t>
  </si>
  <si>
    <t>Auto Castable</t>
  </si>
  <si>
    <t>Keyed+AbilitySetting_Label_Status</t>
  </si>
  <si>
    <t>AbilitySetting_Label_Status</t>
  </si>
  <si>
    <t>Status</t>
  </si>
  <si>
    <t>Keyed+AbilitySetting_Label_Gain</t>
  </si>
  <si>
    <t>AbilitySetting_Label_Gain</t>
  </si>
  <si>
    <t>Gain Conditions</t>
  </si>
  <si>
    <t>Keyed+AbilitySetting_Label_Loss</t>
  </si>
  <si>
    <t>AbilitySetting_Label_Loss</t>
  </si>
  <si>
    <t>Loss Conditions</t>
  </si>
  <si>
    <t>Keyed+AbilitySetting_Label_Pawns</t>
  </si>
  <si>
    <t>AbilitySetting_Label_Pawns</t>
  </si>
  <si>
    <t>Affected Pawns</t>
  </si>
  <si>
    <t>Keyed+AbilitySetting_Range_Format</t>
  </si>
  <si>
    <t>AbilitySetting_Range_Format</t>
  </si>
  <si>
    <t>{MIN}~{MAX}</t>
  </si>
  <si>
    <t>Keyed+AlertRitualSustainSingle_Label</t>
  </si>
  <si>
    <t>AlertRitualSustainSingle_Label</t>
  </si>
  <si>
    <t>Ritual: Sustaining Dragon</t>
  </si>
  <si>
    <t>Keyed+AlertRitualSustainSingle_Desc</t>
  </si>
  <si>
    <t>AlertRitualSustainSingle_Desc</t>
  </si>
  <si>
    <t>A dragon on the map will not go hungry for {DURATION}.</t>
  </si>
  <si>
    <t>Keyed+AlertRitualSustainMultiple_Label</t>
  </si>
  <si>
    <t>AlertRitualSustainMultiple_Label</t>
  </si>
  <si>
    <t>Ritual: Sustaining Dragons</t>
  </si>
  <si>
    <t>Keyed+AlertRitualSustainMultiple_Desc</t>
  </si>
  <si>
    <t>AlertRitualSustainMultiple_Desc</t>
  </si>
  <si>
    <t>None of the dragons on the map will go hungry for {DURATION}.</t>
  </si>
  <si>
    <t>Keyed+AlertRitualWardMultiple_Label</t>
  </si>
  <si>
    <t>AlertRitualWardMultiple_Label</t>
  </si>
  <si>
    <t>Ritual: Warding against Dragons</t>
  </si>
  <si>
    <t>Keyed+AlertRitualWardMultiple_Desc</t>
  </si>
  <si>
    <t>AlertRitualWardMultiple_Desc</t>
  </si>
  <si>
    <t>Wild dragons will leave, faction dragons will not gain mental states for {DURATION}.</t>
  </si>
  <si>
    <t>Keyed+LooseScales</t>
  </si>
  <si>
    <t>LooseScales</t>
  </si>
  <si>
    <t>Loose scales</t>
  </si>
  <si>
    <t>Keyed+LetterLabelDragonsPasses</t>
  </si>
  <si>
    <t>LetterLabelDragonsPasses</t>
  </si>
  <si>
    <t>Wandering Dragon</t>
  </si>
  <si>
    <t>Keyed+LetterDragonsPasses</t>
  </si>
  <si>
    <t>LetterDragonsPasses</t>
  </si>
  <si>
    <t>A wandering {DRAGON} has appeared on your doorstep, majestic and strong. You could attempt to tame it but beware though, they may attack even those who offer gifts. Or you could hunt it for its valuable horns and leather which are powerful and rare. It will leave in around 2-3 of days.\n\nYou can also use an altar to banish the dragon if you do not wish them to be around.</t>
  </si>
  <si>
    <t>Keyed+LetterLabelDragonsHunting</t>
  </si>
  <si>
    <t>LetterLabelDragonsHunting</t>
  </si>
  <si>
    <t>Hunting Dragon</t>
  </si>
  <si>
    <t>Keyed+LetterDragonsHunting</t>
  </si>
  <si>
    <t>LetterDragonsHunting</t>
  </si>
  <si>
    <t>A hungry dragon has been tracking a herd of animals, and it just so happens that you are in the middle of it. You could attempt to tame it but beware though, they may attack even those who offer gifts. Or you could hunt it for its valuable horns and leather which are powerful and rare. It will leave in around 3-5 days.\n\nYou can also use an altar to banish the dragon if you do not wish them to be around.</t>
  </si>
  <si>
    <t>Keyed+DragonLayingEggMessage</t>
  </si>
  <si>
    <t>DragonLayingEggMessage</t>
  </si>
  <si>
    <t>{PARENT} has laid {EGG}</t>
  </si>
  <si>
    <t>Keyed+DragonEggRuinedIncubatorMessage</t>
  </si>
  <si>
    <t>DragonEggRuinedIncubatorMessage</t>
  </si>
  <si>
    <t>Warning: {EGG} is ruined.</t>
  </si>
  <si>
    <t>Keyed+DragonMateSpawnMessage</t>
  </si>
  <si>
    <t>DragonMateSpawnMessage</t>
  </si>
  <si>
    <t>{MATE} has heard the mating call!</t>
  </si>
  <si>
    <t>Keyed+HostileResponseFriendlyFireMessage</t>
  </si>
  <si>
    <t>HostileResponseFriendlyFireMessage</t>
  </si>
  <si>
    <t>{PAWN} is manhunting due to friendly fire by {ATTACKER}. The rage will end once the dragon rests or falls unconscious.</t>
  </si>
  <si>
    <t>Keyed+RitualNoFactionMessage</t>
  </si>
  <si>
    <t>RitualNoFactionMessage</t>
  </si>
  <si>
    <t>Claim the altar before trying to activate the a ritual effect.</t>
  </si>
  <si>
    <t>Keyed+RitualNoTargetMessage</t>
  </si>
  <si>
    <t>RitualNoTargetMessage</t>
  </si>
  <si>
    <t>No applicable targets in range.</t>
  </si>
  <si>
    <t>Keyed+RitualControlNeedsOnMessage</t>
  </si>
  <si>
    <t>RitualControlNeedsOnMessage</t>
  </si>
  <si>
    <t>{TARGET} seems mystically sated. (Duration: {DURATION})</t>
  </si>
  <si>
    <t>Keyed+RitualControlNeedsOffMessage</t>
  </si>
  <si>
    <t>RitualControlNeedsOffMessage</t>
  </si>
  <si>
    <t>{TARGET} begins to hunger once more.</t>
  </si>
  <si>
    <t>Keyed+RitualControlNeedsAllOnMessage</t>
  </si>
  <si>
    <t>RitualControlNeedsAllOnMessage</t>
  </si>
  <si>
    <t>The dragons mystically feel sated. (Duration: {DURATION})</t>
  </si>
  <si>
    <t>Keyed+RitualControlNeedsAllOffMessage</t>
  </si>
  <si>
    <t>RitualControlNeedsAllOffMessage</t>
  </si>
  <si>
    <t>The dragons begin to hunger once more.</t>
  </si>
  <si>
    <t>Keyed+RitualHediffRemoveMessage</t>
  </si>
  <si>
    <t>RitualHediffRemoveMessage</t>
  </si>
  <si>
    <t>{TARGET} recovered from {HEDIFF}.</t>
  </si>
  <si>
    <t>Keyed+RitualHediffRemoveAllMessage</t>
  </si>
  <si>
    <t>RitualHediffRemoveAllMessage</t>
  </si>
  <si>
    <t>{COUNT} dragon(s) recovered from {HEDIFF}.</t>
  </si>
  <si>
    <t>Keyed+RitualCalmDownMessage</t>
  </si>
  <si>
    <t>RitualCalmDownMessage</t>
  </si>
  <si>
    <t>{TARGET} calms down.</t>
  </si>
  <si>
    <t>Keyed+RitualCalmDownAllMessage</t>
  </si>
  <si>
    <t>RitualCalmDownAllMessage</t>
  </si>
  <si>
    <t>{COUNT} dragon(s) were calmed down.</t>
  </si>
  <si>
    <t>Keyed+RitualBanishMessage</t>
  </si>
  <si>
    <t>RitualBanishMessage</t>
  </si>
  <si>
    <t>{TARGET} was banished.</t>
  </si>
  <si>
    <t>Keyed+RitualBanishAllMessage</t>
  </si>
  <si>
    <t>RitualBanishAllMessage</t>
  </si>
  <si>
    <t>{COUNT} dragon(s) were banished.</t>
  </si>
  <si>
    <t>Keyed+RitualWardOnMessage</t>
  </si>
  <si>
    <t>RitualWardOnMessage</t>
  </si>
  <si>
    <t>The colony is protected from draconic rage. (Duration: {DURATION})</t>
  </si>
  <si>
    <t>Keyed+RitualWardOffMessage</t>
  </si>
  <si>
    <t>RitualWardOffMessage</t>
  </si>
  <si>
    <t>The colony is no longer protected from draconic rage.</t>
  </si>
  <si>
    <t>Keyed+RitualConfirmationTitle</t>
  </si>
  <si>
    <t>RitualConfirmationTitle</t>
  </si>
  <si>
    <t>Warning</t>
  </si>
  <si>
    <t>Keyed+RitualTargetedGoodwillChangeMessage</t>
  </si>
  <si>
    <t>RitualTargetedGoodwillChangeMessage</t>
  </si>
  <si>
    <t>Relations with the {FACTION} will change by {GOODWILL}.</t>
  </si>
  <si>
    <t>Keyed+RitualOtherGoodwillChangeMessage</t>
  </si>
  <si>
    <t>RitualOtherGoodwillChangeMessage</t>
  </si>
  <si>
    <t>Keyed+RitualLabel</t>
  </si>
  <si>
    <t>RitualLabel</t>
  </si>
  <si>
    <t>{LABEL} ({COST})</t>
  </si>
  <si>
    <t>Keyed+RitualLabelType</t>
  </si>
  <si>
    <t>RitualLabelType</t>
  </si>
  <si>
    <t>Type: {TYPE}</t>
  </si>
  <si>
    <t>Keyed+RitualLabelDuration</t>
  </si>
  <si>
    <t>RitualLabelDuration</t>
  </si>
  <si>
    <t>Duration: {TIME}.</t>
  </si>
  <si>
    <t>Keyed+RitualLabelCost</t>
  </si>
  <si>
    <t>RitualLabelCost</t>
  </si>
  <si>
    <t>Cost: {COST} favor.</t>
  </si>
  <si>
    <t>Keyed+RitualLabelCooldown</t>
  </si>
  <si>
    <t>RitualLabelCooldown</t>
  </si>
  <si>
    <t>Cooldown: {TIME}</t>
  </si>
  <si>
    <t>Keyed+RitualActive</t>
  </si>
  <si>
    <t>RitualActive</t>
  </si>
  <si>
    <t>- Currently Active -</t>
  </si>
  <si>
    <t>Keyed+RitualInsufficientFavor</t>
  </si>
  <si>
    <t>RitualInsufficientFavor</t>
  </si>
  <si>
    <t>Insufficient Favor: An additional {NEEDED} favor is required.</t>
  </si>
  <si>
    <t>Keyed+RitualCoolingDown</t>
  </si>
  <si>
    <t>RitualCoolingDown</t>
  </si>
  <si>
    <t>Cooling down.</t>
  </si>
  <si>
    <t>Keyed+RitualCooldownExpiry</t>
  </si>
  <si>
    <t>RitualCooldownExpiry</t>
  </si>
  <si>
    <t>Cooldown will expire in {TIME}</t>
  </si>
  <si>
    <t>Keyed+RitualDurationExpiry</t>
  </si>
  <si>
    <t>RitualDurationExpiry</t>
  </si>
  <si>
    <t>Effect will expire in {TIME}</t>
  </si>
  <si>
    <t>Keyed+RitualTypeInstant</t>
  </si>
  <si>
    <t>RitualTypeInstant</t>
  </si>
  <si>
    <t>Instananeous Effect</t>
  </si>
  <si>
    <t>Keyed+RitualTypeTicking</t>
  </si>
  <si>
    <t>RitualTypeTicking</t>
  </si>
  <si>
    <t>Effect over Time</t>
  </si>
  <si>
    <t>Keyed+RitualTargetLocal</t>
  </si>
  <si>
    <t>RitualTargetLocal</t>
  </si>
  <si>
    <t>(Local Target)</t>
  </si>
  <si>
    <t>Keyed+RitualTargetMap</t>
  </si>
  <si>
    <t>RitualTargetMap</t>
  </si>
  <si>
    <t>(Map-wide)</t>
  </si>
  <si>
    <t>Keyed+RitualTargetWorld</t>
  </si>
  <si>
    <t>RitualTargetWorld</t>
  </si>
  <si>
    <t>(World Target)</t>
  </si>
  <si>
    <t>Keyed+RitualTargetForeign</t>
  </si>
  <si>
    <t>RitualTargetForeign</t>
  </si>
  <si>
    <t>(Off-map Target)</t>
  </si>
  <si>
    <t>Keyed+RitualGlobalLabelTargetCount</t>
  </si>
  <si>
    <t>RitualGlobalLabelTargetCount</t>
  </si>
  <si>
    <t>{COUNT} target(s)</t>
  </si>
  <si>
    <t>Keyed+RitualGlobalLabelTargetRange</t>
  </si>
  <si>
    <t>RitualGlobalLabelTargetRange</t>
  </si>
  <si>
    <t>~{DISTANCE} not in {RANGE} range</t>
  </si>
  <si>
    <t>Keyed+Settings_DragonCategory</t>
  </si>
  <si>
    <t>Settings_DragonCategory</t>
  </si>
  <si>
    <t>Dragon's Descent</t>
  </si>
  <si>
    <t>Keyed+Setting_Select</t>
  </si>
  <si>
    <t>Setting_Select</t>
  </si>
  <si>
    <t>Select All</t>
  </si>
  <si>
    <t>Keyed+Setting_Deselect</t>
  </si>
  <si>
    <t>Setting_Deselect</t>
  </si>
  <si>
    <t>Deselect All</t>
  </si>
  <si>
    <t>Keyed+Setting_Reset</t>
  </si>
  <si>
    <t>Setting_Reset</t>
  </si>
  <si>
    <t>Reset All</t>
  </si>
  <si>
    <t>Keyed+Setting_WildSpawn</t>
  </si>
  <si>
    <t>Setting_WildSpawn</t>
  </si>
  <si>
    <t>Wild Spawns</t>
  </si>
  <si>
    <t>Keyed+Setting_WildSpawn_Title</t>
  </si>
  <si>
    <t>Setting_WildSpawn_Title</t>
  </si>
  <si>
    <t>Spawn Wild Dragons [{0}]</t>
  </si>
  <si>
    <t>Keyed+Setting_WildSpawn_Description</t>
  </si>
  <si>
    <t>Setting_WildSpawn_Description</t>
  </si>
  <si>
    <t>Allow/deny wild {0} spawn from biome rules.</t>
  </si>
  <si>
    <t>Keyed+Setting_EventSpawn</t>
  </si>
  <si>
    <t>Setting_EventSpawn</t>
  </si>
  <si>
    <t>Incidents</t>
  </si>
  <si>
    <t>Keyed+Setting_EventSpawn_Title</t>
  </si>
  <si>
    <t>Setting_EventSpawn_Title</t>
  </si>
  <si>
    <t>Allow Incident [{0}]</t>
  </si>
  <si>
    <t>Keyed+Setting_EventSpawn_Description</t>
  </si>
  <si>
    <t>Setting_EventSpawn_Description</t>
  </si>
  <si>
    <t>Control whether the event will trigger or not.</t>
  </si>
  <si>
    <t>Keyed+Setting_Compatibility</t>
  </si>
  <si>
    <t>Setting_Compatibility</t>
  </si>
  <si>
    <t>Compatibility Patches</t>
  </si>
  <si>
    <t>Keyed+Setting_Compatibility_KFM_Range_Title</t>
  </si>
  <si>
    <t>Setting_Compatibility_KFM_Range_Title</t>
  </si>
  <si>
    <t>[Kill For Me]: Use Ability Verbs</t>
  </si>
  <si>
    <t>Keyed+Setting_Compatibility_KFM_Range_Description</t>
  </si>
  <si>
    <t>Setting_Compatibility_KFM_Range_Description</t>
  </si>
  <si>
    <t>Includes ability verbs when dispatched to kill.</t>
  </si>
  <si>
    <t>Keyed+Setting_Compatibility_HFM_Range_Title</t>
  </si>
  <si>
    <t>Setting_Compatibility_HFM_Range_Title</t>
  </si>
  <si>
    <t>[Hunt For Me]: Use Ability Verbs</t>
  </si>
  <si>
    <t>Keyed+Setting_Compatibility_HFM_Range_Description</t>
  </si>
  <si>
    <t>Setting_Compatibility_HFM_Range_Description</t>
  </si>
  <si>
    <t>Includes ability verbs when dispatched to hunt.</t>
  </si>
  <si>
    <t>Keyed+Setting_Compatibility_ARA_VerbCheck_Title</t>
  </si>
  <si>
    <t>Setting_Compatibility_ARA_VerbCheck_Title</t>
  </si>
  <si>
    <t>[Alpha Animals (OLD)]: Replace old VerbCheck patch</t>
  </si>
  <si>
    <t>Keyed+Setting_Compatibility_ARA_VerbCheck_Description</t>
  </si>
  <si>
    <t>Setting_Compatibility_ARA_VerbCheck_Description</t>
  </si>
  <si>
    <t>Detects an old prefix patch ARA__VerbCheck_Patch in AA and replaces it with a more compatible version.\n\n(AA has since been updated to use a more compatible version, this patch exists for other mods that are still using the old version)</t>
  </si>
  <si>
    <t>Keyed+Setting_Compatibility_Warning</t>
  </si>
  <si>
    <t>Setting_Compatibility_Warning</t>
  </si>
  <si>
    <t>Changes will not be applied until the game is restarted.</t>
  </si>
  <si>
    <t>Keyed+Setting_FightingJobs</t>
  </si>
  <si>
    <t>Setting_FightingJobs</t>
  </si>
  <si>
    <t>Compatibility Patch [Fighting Jobs]</t>
  </si>
  <si>
    <t>Keyed+Setting_FightingJobs_Note</t>
  </si>
  <si>
    <t>Setting_FightingJobs_Note</t>
  </si>
  <si>
    <t>Some functionality depends on whether the current job that the pawn has is considered a job for 'fighting'.\nIf there is a modded job that a dragon can start doing which involves making the dragon fight, then it should either be patched by the mod maker in PawnUtility.IsFighting(), or added to this compatibility list.</t>
  </si>
  <si>
    <t>Keyed+Setting_FightingJobs_Add</t>
  </si>
  <si>
    <t>Setting_FightingJobs_Add</t>
  </si>
  <si>
    <t>Add JobDef Entry</t>
  </si>
  <si>
    <t>Keyed+Setting_FightingJobs_Remove</t>
  </si>
  <si>
    <t>Setting_FightingJobs_Remove</t>
  </si>
  <si>
    <t>Remove</t>
  </si>
  <si>
    <t>Keyed+Setting_SpawnsNamed</t>
  </si>
  <si>
    <t>Setting_SpawnsNamed</t>
  </si>
  <si>
    <t>Spawns with names</t>
  </si>
  <si>
    <t>Keyed+Setting_SpawnsNamed_Title</t>
  </si>
  <si>
    <t>Setting_SpawnsNamed_Title</t>
  </si>
  <si>
    <t>Spawn already named [{0}] chance: {1}%</t>
  </si>
  <si>
    <t>의식 : 굶주리지 않는 드래곤</t>
  </si>
  <si>
    <t>지도상에 있는 드래곤은 {DURATION} 동안 굶주리지 않습니다.</t>
  </si>
  <si>
    <t>의식 : 굶주리지 않는 드래곤들</t>
  </si>
  <si>
    <t>지도상에 있는 그 어떤 드래곤도 {DURATION} 동안 굶주리지 않습니다.</t>
  </si>
  <si>
    <t>의식 : 드래곤으로부터 방어</t>
  </si>
  <si>
    <t>야생 드래곤을 맵에서 쫓아내고, 아군 드래곤은 {DURATION} 동안 정신이상을 얻지 못합니다.</t>
  </si>
  <si>
    <t>방황하는 드래곤</t>
  </si>
  <si>
    <t>방황하는 {DRAGON} (이)가 문 앞에 나타납니다. 이를 길들이려 시도할 수는 있지만, 조심하세요. 그들은 선물을 들었다고 해서 친절해지지는 않습니다. 아니면 강력하고 희귀한 뿔과 가죽을 위해 이들을 사냥할 수도 있습니다. 그들은 2,3일 후에 떠날 것입니다.</t>
  </si>
  <si>
    <t>드래곤 사냥</t>
  </si>
  <si>
    <t>배고픈 {DRAGON} (이)가 {ANIMAL}의 무리를 추적하던 중, 마침 정착지에 도착하게 되었습니다. 이를 길들이려 시도할 수는 있지만, 조심하세요. 그들은 선물을 들었다고 해서 친절해지지는 않습니다. 아니면 강력하고 희귀한 뿔과 가죽을 위해 이들을 사냥할 수도 있습니다. 며칠 후에 떠날 것입니다.</t>
  </si>
  <si>
    <t>{PARENT} (이)가 {EGG} (을)를 낳았습니다.</t>
  </si>
  <si>
    <t>경고: {EGG}(이)가 망가졌습니다.</t>
  </si>
  <si>
    <t>{MATE}(이)가 짝짓기 신호를 들었습니다!</t>
  </si>
  <si>
    <t>범위 내에 적용 가능한 대상이 없습니다.</t>
  </si>
  <si>
    <t>{TARGET}(은)는 신비롭게 만족한 듯 합니다. (기간: {DURATION})</t>
  </si>
  <si>
    <t>{TARGET}(이)가 다시금 굶주리기 시작합니다.</t>
  </si>
  <si>
    <t>드래곤들은 신비로운 포만감을 느낍니다. (기간: {DURATION})</t>
  </si>
  <si>
    <t>드래곤들은 다시금 굶주리기 시작합니다.</t>
  </si>
  <si>
    <t>{HEDIFF}에서 {TARGET}(이)가 복구되었습니다 .</t>
  </si>
  <si>
    <t>{HEDIFF}에서 드래곤 {COUNT}(을)를 회수했습니다.</t>
  </si>
  <si>
    <t>{TARGET}(이)가 진정됩니다.</t>
  </si>
  <si>
    <t>{COUNT} 드래곤이 진정되었습니다.</t>
  </si>
  <si>
    <t>{TARGET}(이)가 추방되었습니다.</t>
  </si>
  <si>
    <t>드래곤 {COUNT} 마리가 추방되었습니다.</t>
  </si>
  <si>
    <t>정착지가 드라코닉 분노로부터 보호됩니다. (기간: {DURATION})</t>
  </si>
  <si>
    <t>정착지가 드라코닉 분노로부터 보호됩니다.</t>
  </si>
  <si>
    <t>드래곤의 혈통</t>
  </si>
  <si>
    <t>모두 선택</t>
  </si>
  <si>
    <t>모두 선택취소</t>
  </si>
  <si>
    <t>모두 초기화</t>
  </si>
  <si>
    <t>야생 산란</t>
  </si>
  <si>
    <t>야생 드래곤 생성 [{0}]</t>
  </si>
  <si>
    <t>생물군계 규칙에서 {0} 생성을 허용/비허용 합니다.</t>
  </si>
  <si>
    <t>사건</t>
  </si>
  <si>
    <t>사건 허용 [{0}]</t>
  </si>
  <si>
    <t>이벤트 트리거 여부를 제어합니다.</t>
  </si>
  <si>
    <t>호환성 패치</t>
  </si>
  <si>
    <t>[Kill For Me(Inactive)]: 원거리 공격 무시</t>
  </si>
  <si>
    <t>킬 포 미의 원거리 공격 무시 목록에 드래곤을 추가하여 원거리 공격을 사용하려고 할 때 충돌/끊김을 중지합니다.</t>
  </si>
  <si>
    <t>[Hunt For Me(Inactive)]: 원거리 공격 무시</t>
  </si>
  <si>
    <t>헌트 포 미의 원거리 공격 무시 목록에 드래곤을 추가하여 원거리 공격을 사용하려고 할 때 충돌/끊김을 중지합니다.</t>
  </si>
  <si>
    <t>[Alpha Animals (OLD)]: 예전 VerbCheck 패치 교체</t>
  </si>
  <si>
    <t>알파 애니멀에서 이전 접두사 패치 ARA__VerbCheck_Patch 를 감지하고 더 호환되는 버전으로 교체합니다.\n\n(알파 애니멀은 이후 더 호환되는 버전을 사용하도록 업데이트 되었으며, 이 패치는 여전히 이전 버전을 사용하고 있는 플레이어를 위해 존재하는 것입니다.)</t>
  </si>
  <si>
    <t>게임을 다시 시작할 때 까지 변경 사항이 적용되지 않습니다.</t>
  </si>
  <si>
    <t>호환성 패치 [Fighting Jobs]</t>
  </si>
  <si>
    <t>일부 기능은 림이 가지고있는 현재 작업이 '싸움'작업으로 간주되는지 여부에 따라 다릅니다.\n드래곤과 싸우는 것에 관련하여 드래곤이 시작할 수 있는 모드 작업이 있다면 패치되도록 합니다. PawnUtility.IsFighting()의 메이커 또는 이 호환성 목록에 추가됩니다.</t>
  </si>
  <si>
    <t>JobDef 항목에 추가</t>
  </si>
  <si>
    <t>제거</t>
  </si>
  <si>
    <t>{PAWN}(이)가 {ABILITY} 능력을 얻었습니다.</t>
  </si>
  <si>
    <t>공격받은 진영과의 관계가 {GOODWILL}에 의해 변경됩니다.</t>
  </si>
  <si>
    <t>다른 모든 진영과의 관계가 {GOODWILL}에 의해 변경됩니다.</t>
  </si>
  <si>
    <t>맵에 있는 모든 폰이 죽고 맵이 파괴됩니다!</t>
  </si>
  <si>
    <t>{PAWN}(이)가 누락되었습니다. ({COUNT}) {BODYPART}</t>
  </si>
  <si>
    <t>{CONDITION}: 만족</t>
  </si>
  <si>
    <t>{CONDITION}: 충족</t>
  </si>
  <si>
    <t>({CONDITION_A} 및 {CONDITION_B})</t>
  </si>
  <si>
    <t>({CONDITION_A} 또는 {CONDITION_B})</t>
  </si>
  <si>
    <t>{AGE} 이상이어야 합니다.</t>
  </si>
  <si>
    <t>{BODY_PART}(이)가 있어야 합니다.</t>
  </si>
  <si>
    <t>{BODY_PART}(이)가 없어야 합니다.</t>
  </si>
  <si>
    <t>{VALUE} {RECORD} 이상이 있어야 합니다.</t>
  </si>
  <si>
    <t>이름</t>
  </si>
  <si>
    <t>설명</t>
  </si>
  <si>
    <t>범위</t>
  </si>
  <si>
    <t>자동 시전가능</t>
  </si>
  <si>
    <t>스테이터스</t>
  </si>
  <si>
    <t>이득 조건</t>
  </si>
  <si>
    <t>손실 조건</t>
  </si>
  <si>
    <t>영향을 받는 폰</t>
  </si>
  <si>
    <t>헐거운 스케일</t>
  </si>
  <si>
    <t>{PAWN}(이)가 {ATTACKER}의 아군 사격으로 인해 인간사냥 중입니다. 분노는 드래곤이 휴식을 취하거나 의식을 잃으면 종료됩니다.</t>
  </si>
  <si>
    <t>의식 효과를 활성화하기 전에 제단을 차지하세요.</t>
  </si>
  <si>
    <t>경고</t>
  </si>
  <si>
    <t>{FACTION}과의 관계는 {GOODWILL}에 의해 변경됩니다.</t>
  </si>
  <si>
    <t>다른 모든 진영과의 관계는 {GOODWILL}에 의해 변경됩니다.</t>
  </si>
  <si>
    <t>유형: {TYPE}</t>
  </si>
  <si>
    <t>기간: {TIME}</t>
  </si>
  <si>
    <t>비용: {COST} 호의</t>
  </si>
  <si>
    <t>재사용 대기시간: {TIME}</t>
  </si>
  <si>
    <t>- 현재 활성화됨 -</t>
  </si>
  <si>
    <t>불충분한 호의: 추가 {NEEDED} 호의가 필요합니다.</t>
  </si>
  <si>
    <t>재사용 대기 중</t>
  </si>
  <si>
    <t>재사용 대기시간이 {TIME} 후에 만료됩니다.</t>
  </si>
  <si>
    <t>{TIME} 후에 효과가 만료됩니다.</t>
  </si>
  <si>
    <t>즉각적인 효과</t>
  </si>
  <si>
    <t>시간 경과에 따른 효과</t>
  </si>
  <si>
    <t>(지역 대상)</t>
  </si>
  <si>
    <t>(지도 전체)</t>
  </si>
  <si>
    <t>(세계 대상)</t>
  </si>
  <si>
    <t>(지도 외 대상)</t>
  </si>
  <si>
    <t>{COUNT} 대상</t>
  </si>
  <si>
    <t>~{DISTANCE}(이)가 {RANGE} 범위에 있지 않음</t>
  </si>
  <si>
    <t>이름과 함께 생성</t>
  </si>
  <si>
    <t>[{0}] 이름으로 스폰 될 확률: {1}%</t>
  </si>
  <si>
    <t>드라코닉 비행</t>
  </si>
  <si>
    <t>제트기처럼 올라가고 이카루스처럼 내려옵니다.</t>
  </si>
  <si>
    <t>AbilityDef+DD_DragonBreath.label</t>
  </si>
  <si>
    <t>드래곤 파이어 브레스</t>
  </si>
  <si>
    <t>AbilityDef+DD_DragonBreath.description</t>
  </si>
  <si>
    <t>콰아아</t>
  </si>
  <si>
    <t>AbilityDef+DD_DragonBreath.jobReportString</t>
  </si>
  <si>
    <t>능력 사용 중: {0}</t>
  </si>
  <si>
    <t>AbilityDef+DD_DragonBreath.verbProperties.label</t>
  </si>
  <si>
    <t>드래곤</t>
  </si>
  <si>
    <t>오른쪽 날개</t>
  </si>
  <si>
    <t>왼쪽 날개</t>
  </si>
  <si>
    <t>왼쪽 폐</t>
  </si>
  <si>
    <t>오른쪽 폐</t>
  </si>
  <si>
    <t>왼쪽 신장</t>
  </si>
  <si>
    <t>오른쪽 신장</t>
  </si>
  <si>
    <t>왼쪽 눈</t>
  </si>
  <si>
    <t>오른쪽 눈</t>
  </si>
  <si>
    <t>왼쪽 귀</t>
  </si>
  <si>
    <t>오른쪽 귀</t>
  </si>
  <si>
    <t>왼쪽 어께</t>
  </si>
  <si>
    <t>왼쪽 쇄골</t>
  </si>
  <si>
    <t>왼쪽 앞 팔</t>
  </si>
  <si>
    <t>왼쪽 오훼골</t>
  </si>
  <si>
    <t>왼쪽 상완골</t>
  </si>
  <si>
    <t>왼쪽 요골</t>
  </si>
  <si>
    <t>왼쪽 앞 발톱</t>
  </si>
  <si>
    <t>왼쪽 새끼손가락 발톱</t>
  </si>
  <si>
    <t>왼쪽 약지 발톱</t>
  </si>
  <si>
    <t>왼쪽 중지 발톱</t>
  </si>
  <si>
    <t>왼쪽 검지 발톱</t>
  </si>
  <si>
    <t>왼쪽 엄지 발톱</t>
  </si>
  <si>
    <t>오른쪽 어께</t>
  </si>
  <si>
    <t>오른쪽 쇄골</t>
  </si>
  <si>
    <t>오른쪽 앞 팔</t>
  </si>
  <si>
    <t>오른쪽 오훼골</t>
  </si>
  <si>
    <t>오른쪽 상완골</t>
  </si>
  <si>
    <t>오른쪽 요골</t>
  </si>
  <si>
    <t>오른쪽 앞 발톱</t>
  </si>
  <si>
    <t>오른쪽 새끼손가락 발톱</t>
  </si>
  <si>
    <t>오른쪽 약지 발톱</t>
  </si>
  <si>
    <t>오른쪽 중지 발톱</t>
  </si>
  <si>
    <t>오른쪽 검지 발톱</t>
  </si>
  <si>
    <t>오른쪽 엄지 발톱</t>
  </si>
  <si>
    <t>왼 다리</t>
  </si>
  <si>
    <t>왼쪽 대퇴골</t>
  </si>
  <si>
    <t>왼쪽 정강이뼈</t>
  </si>
  <si>
    <t>왼쪽 뒷발</t>
  </si>
  <si>
    <t>왼쪽 첫 번째 발톱</t>
  </si>
  <si>
    <t>왼쪽 두 번째 발톱</t>
  </si>
  <si>
    <t>왼쪽 세 번째 발톱</t>
  </si>
  <si>
    <t>왼쪽 네 번째 발톱</t>
  </si>
  <si>
    <t>오른 다리</t>
  </si>
  <si>
    <t>오른쪽 대퇴골</t>
  </si>
  <si>
    <t>오른쪽 정강이뼈</t>
  </si>
  <si>
    <t>오른쪽 뒷발</t>
  </si>
  <si>
    <t>오른쪽 첫 번째 발톱</t>
  </si>
  <si>
    <t>오른쪽 두 번째 발톱</t>
  </si>
  <si>
    <t>오른쪽 세 번째 발톱</t>
  </si>
  <si>
    <t>오른쪽 네 번째 발톱</t>
  </si>
  <si>
    <t>오훼골</t>
  </si>
  <si>
    <t>치골</t>
  </si>
  <si>
    <t>볏섬</t>
  </si>
  <si>
    <t>날개</t>
  </si>
  <si>
    <t>양쪽 날개</t>
  </si>
  <si>
    <t>뿔</t>
  </si>
  <si>
    <t>꼬리</t>
  </si>
  <si>
    <t>bodyPartGroupDef+Paws.label</t>
  </si>
  <si>
    <t>발</t>
  </si>
  <si>
    <t>bodyPartGroupDef+FrontLeftPaw.label</t>
  </si>
  <si>
    <t>발톱</t>
  </si>
  <si>
    <t>bodyPartGroupDef+BackLeftPaw.label</t>
  </si>
  <si>
    <t>bodyPartGroupDef+FrontRightPaw.label</t>
  </si>
  <si>
    <t>bodyPartGroupDef+BackRightPaw.label</t>
  </si>
  <si>
    <t>용의 피</t>
  </si>
  <si>
    <t>물림 (독성)</t>
  </si>
  <si>
    <t>{0}(이)가 물려 죽었습니다.</t>
  </si>
  <si>
    <t>찢어발기기</t>
  </si>
  <si>
    <t>{0}(이)가 피를 흘려 죽었습니다.</t>
  </si>
  <si>
    <t>해골 부수기</t>
  </si>
  <si>
    <t>{0}(이)가 뇌진탕으로 죽었습니다.</t>
  </si>
  <si>
    <t>물기 (동상)</t>
  </si>
  <si>
    <t>물기 (화상)</t>
  </si>
  <si>
    <t>{0}(이)가 불에 타 죽었습니다.</t>
  </si>
  <si>
    <t>드라코닉 화염</t>
  </si>
  <si>
    <t>드라코닉 폭발</t>
  </si>
  <si>
    <t>드라코닉 블런트</t>
  </si>
  <si>
    <t>{0}(이)가 맞아 죽었습니다.</t>
  </si>
  <si>
    <t>드래곤 공격</t>
  </si>
  <si>
    <t>{0}(이)가 박살났습니다.</t>
  </si>
  <si>
    <t>드라코닉</t>
  </si>
  <si>
    <t>드라코닉 혈통입니다.</t>
  </si>
  <si>
    <t>희귀 드라코닉</t>
  </si>
  <si>
    <t>우수한 드라코닉 혈통입니다.</t>
  </si>
  <si>
    <t>쫓아내기</t>
  </si>
  <si>
    <t>선택한 드래곤이 맵 밖으로 나가도록 합니다.</t>
  </si>
  <si>
    <t>모두 쫓아내기</t>
  </si>
  <si>
    <t>모든 야생 드래곤이 맵 밖으로 나가도록 합니다.</t>
  </si>
  <si>
    <t>달래기</t>
  </si>
  <si>
    <t>드래곤을 진정시킵니다.</t>
  </si>
  <si>
    <t>모두 달래기</t>
  </si>
  <si>
    <t>주변의 모든 드래곤을 진정시킵니다.</t>
  </si>
  <si>
    <t>유지</t>
  </si>
  <si>
    <t>드래곤에게 음식을 주고 관리합니다.</t>
  </si>
  <si>
    <t>모두 유지</t>
  </si>
  <si>
    <t>모든 드래곤에게 음식을 주고 관리합니다.</t>
  </si>
  <si>
    <t>간수</t>
  </si>
  <si>
    <t>길들인 드래곤을 자동으로 진정시키고, 일정 시간 동안 야생 드래곤을 쫓아냅니다.</t>
  </si>
  <si>
    <t>드래고닉 노화</t>
  </si>
  <si>
    <t>가속화된 노화 효과</t>
  </si>
  <si>
    <t>시간이 지남에 따라 노화가 가속화됩니다</t>
  </si>
  <si>
    <t>화염 무효화</t>
  </si>
  <si>
    <t>화염 무효화 장막입니다</t>
  </si>
  <si>
    <t>보통 드래곤의 비늘에서 생성되는 얇은 막은 드래곤의 피를 섭취하여 대상에게 복제됩니다. 이 장벽은 모든 화염을 차단하거나 피해를 감소시킵니다.</t>
  </si>
  <si>
    <t>드래곤의 피에 취함</t>
  </si>
  <si>
    <t>드래곤의 피에 취했습니다</t>
  </si>
  <si>
    <t>드래곤의 피가 숙주의 정상적인 피를 대체하며 더 높은 방어력과 공격력, 화염에 대한 면역력을 부여합니다.</t>
  </si>
  <si>
    <t>드래곤의 피 내성</t>
  </si>
  <si>
    <t>드래곤의 피에 대한 내성이 쌓였습니다. 내성이 심화될 수록, 동일한 효과를 얻기 위해 더 많은 용의 피가 필요합니다.</t>
  </si>
  <si>
    <t>HediffDef+DragonsBloodTolerance.stages.small.label</t>
  </si>
  <si>
    <t>적음</t>
  </si>
  <si>
    <t>HediffDef+DragonsBloodTolerance.stages.large.label</t>
  </si>
  <si>
    <t>큼</t>
  </si>
  <si>
    <t>HediffDef+DragonsBloodTolerance.stages.massive.label</t>
  </si>
  <si>
    <t>매우 큼</t>
  </si>
  <si>
    <t>드래곤의 피 중독</t>
  </si>
  <si>
    <t>드래곤의 피에 대한 육제적 의존도 입니다. 드래곤의 피가 장기간 흐르면서 신체가 이에 의존하게 되어 몸, 특히나 뇌가 제대로 기능하기 위해 드래곤의 피를 더욱 필요로 하게 됩니다.\n규칙적으로 드래곤의 피를 섭취하지 않으면 금단 증상이 시작될 것입니다. 하지만 장기간 섭취를 하지 않으면 신체는 정상적인 혈액의 생성과 여과를 반복하면서 오염된 혈액을 정화해나갈 것입니다.</t>
  </si>
  <si>
    <t>중단</t>
  </si>
  <si>
    <t>중독</t>
  </si>
  <si>
    <t>물기 (독성)</t>
  </si>
  <si>
    <t>초기</t>
  </si>
  <si>
    <t>가벼움</t>
  </si>
  <si>
    <t>진행됨</t>
  </si>
  <si>
    <t>심각함</t>
  </si>
  <si>
    <t>극심함</t>
  </si>
  <si>
    <t>더러운 상처</t>
  </si>
  <si>
    <t>HediffDef+Filthy_Wound.labelNounPretty</t>
  </si>
  <si>
    <t>{1}에서 {0}</t>
  </si>
  <si>
    <t>감염될 수 있는 더러운 상처입니다.</t>
  </si>
  <si>
    <t>붕대감음</t>
  </si>
  <si>
    <t>봉합됨</t>
  </si>
  <si>
    <t>접합됨</t>
  </si>
  <si>
    <t>관통 흉터</t>
  </si>
  <si>
    <t>끊어짐</t>
  </si>
  <si>
    <t>잘림</t>
  </si>
  <si>
    <t>충격</t>
  </si>
  <si>
    <t>충격이 점점 커집니다.</t>
  </si>
  <si>
    <t>재건</t>
  </si>
  <si>
    <t>가속화된 재생효과</t>
  </si>
  <si>
    <t>시긴이 지남에 따라 재생이 진행됩니다</t>
  </si>
  <si>
    <t>활성화</t>
  </si>
  <si>
    <t>항시시전</t>
  </si>
  <si>
    <t>흉포한</t>
  </si>
  <si>
    <t>사나운</t>
  </si>
  <si>
    <t>드래곤은 방해를 받거나 극한의 상황이 아닌 이상 위험하지 않습니다. 하지만 자극을 받으면 광란을 일으키며 당신을 산산조각낼 것입니다. 화난 드래곤은 최소 몇 주 동안은 매우 위험합니다.\n지속적인 외침으로 지역의 다른 드래곤들에게 영향을 미칩니다.</t>
  </si>
  <si>
    <t>사나운 [수컷]</t>
  </si>
  <si>
    <t>사나운 [암컷]</t>
  </si>
  <si>
    <t>흉포한 (무리)</t>
  </si>
  <si>
    <t>이 드래곤은 동족의 광란에 빠진 울음소리에 신경이 곤두서있습니다. 울음소리가 멈출 때 까지는 극도로 위험합니다.</t>
  </si>
  <si>
    <t>사나운 (무리) [수컷]</t>
  </si>
  <si>
    <t>사나운 (무리) [암컷]</t>
  </si>
  <si>
    <t>고령의 드래곤입니다.</t>
  </si>
  <si>
    <t>혈액 상실</t>
  </si>
  <si>
    <t>정상적인 혈액량이 감소했습니다. 경미한 출혈은 비교적 가벼운 영향을 미치지만, 출혈이 심해지면 산소 운반량이 감소해 피해자가 움직일 수 있는 능력을 상실하게 됩니다. 극심한 출혈은 죽음으로 이어집니다.\n혈액 손실은 신체가 천천히 혈액 공급을 재생시키면서 시간이 지나면 자연스럽게 회복됩니다.</t>
  </si>
  <si>
    <t>경미함</t>
  </si>
  <si>
    <t>보통</t>
  </si>
  <si>
    <t>극도</t>
  </si>
  <si>
    <t>드라코닉 노화</t>
  </si>
  <si>
    <t>시간이 지남에 따라 가속화되는 노화</t>
  </si>
  <si>
    <t>노화 가속 효과</t>
  </si>
  <si>
    <t>산성 화상</t>
  </si>
  <si>
    <t>산성 물질이 튀어서 최초 공격 후에도 꽤 오랫동안 화상 상처를 입힙니다.</t>
  </si>
  <si>
    <t>HediffDef+DD_AcidBuildup.stages.minor_receiving_burns.label</t>
  </si>
  <si>
    <t>경미한 화상</t>
  </si>
  <si>
    <t>HediffDef+DD_AcidBuildup.stages.moderate_receiving_burns.label</t>
  </si>
  <si>
    <t>보통 화상</t>
  </si>
  <si>
    <t>HediffDef+DD_AcidBuildup.stages.serious_receiving_burns.label</t>
  </si>
  <si>
    <t>심각한 화상</t>
  </si>
  <si>
    <t>용암</t>
  </si>
  <si>
    <t>녹아내린 용암</t>
  </si>
  <si>
    <t>HediffDef+Lava.comps.HediffComp_GetsPermanent.permanentLabel</t>
  </si>
  <si>
    <t>영구적인 흉터</t>
  </si>
  <si>
    <t>녹아내린 화상</t>
  </si>
  <si>
    <t>HediffDef+Lava.labelNounPretty</t>
  </si>
  <si>
    <t>성장통</t>
  </si>
  <si>
    <t>성장으로 인한 통증과 불안을 경험합니다.</t>
  </si>
  <si>
    <t>성장과 관련된 통증</t>
  </si>
  <si>
    <t>HediffDef+DraconicGrowth.stages.starting.label</t>
  </si>
  <si>
    <t>시작</t>
  </si>
  <si>
    <t>HediffDef+DraconicGrowth.stages.light.label</t>
  </si>
  <si>
    <t>HediffDef+DraconicGrowth.stages.dull.label</t>
  </si>
  <si>
    <t>무딤</t>
  </si>
  <si>
    <t>HediffDef+DraconicGrowth.stages.intense.label</t>
  </si>
  <si>
    <t>강렬함</t>
  </si>
  <si>
    <t>HediffDef+DraconicGrowth.stages.unbearable.label</t>
  </si>
  <si>
    <t>견딜 수 없음</t>
  </si>
  <si>
    <t>노화 질환</t>
  </si>
  <si>
    <t>약물로 인한 노화로 인한 가벼운 질환입니다. 보통 2일 이내에 저절로 치유됩니다.</t>
  </si>
  <si>
    <t>월장석 주입으로 인한 질병</t>
  </si>
  <si>
    <t>HediffDef+AgeSickness.stages.mild.label</t>
  </si>
  <si>
    <t>HediffDef+AgeSickness.stages.moderate.label</t>
  </si>
  <si>
    <t>HediffDef+AgeSickness.stages.severe.label</t>
  </si>
  <si>
    <t>드래곤 이동</t>
  </si>
  <si>
    <t>대상과 짝짓기 중.</t>
  </si>
  <si>
    <t>알 낳는 중.</t>
  </si>
  <si>
    <t>공포에 질려 도망치는 중.</t>
  </si>
  <si>
    <t>TargetA에서 헐거운 비늘을 제거하는 중.</t>
  </si>
  <si>
    <t>원로</t>
  </si>
  <si>
    <t>고대</t>
  </si>
  <si>
    <t>Dragons Descent에 동물 원거리 공격 추가</t>
  </si>
  <si>
    <t>드래곤의 피</t>
  </si>
  <si>
    <t>드래곤의 피에 중독되었기 때문이 이 개체는 금단증상을 피하기 위해서 정기적으로 물약을 섭취해야만 합니다.</t>
  </si>
  <si>
    <t>블랙 드래곤</t>
  </si>
  <si>
    <t>웜급 블랙 드래곤</t>
  </si>
  <si>
    <t>웜급 블랙 드래곤들</t>
  </si>
  <si>
    <t>해츨링급 블랙 드래곤</t>
  </si>
  <si>
    <t>해츨링급 블랙 드래곤들</t>
  </si>
  <si>
    <t>블랙 드래곤들</t>
  </si>
  <si>
    <t>엘더급 블랙 드래곤</t>
  </si>
  <si>
    <t>에인션트급 블랙 드래곤</t>
  </si>
  <si>
    <t>에인션트급 블랙 드래곤들</t>
  </si>
  <si>
    <t>블루 드래곤</t>
  </si>
  <si>
    <t>웜급 블루 드래곤</t>
  </si>
  <si>
    <t>웜급 블루 드래곤들</t>
  </si>
  <si>
    <t>해츨링급 블루 드래곤</t>
  </si>
  <si>
    <t>해츨링급 블루 드래곤들</t>
  </si>
  <si>
    <t>엘더급 블루 드래곤</t>
  </si>
  <si>
    <t>엘더급 블루 드래곤들</t>
  </si>
  <si>
    <t>에인션트급 블루 드래곤</t>
  </si>
  <si>
    <t>에인션트급 블루 드래곤들</t>
  </si>
  <si>
    <t>그린 드래곤</t>
  </si>
  <si>
    <t>웜급 그린 드래곤</t>
  </si>
  <si>
    <t>웜급 그린 드래곤들</t>
  </si>
  <si>
    <t>해츨링급 그린 드래곤</t>
  </si>
  <si>
    <t>해츨링급 그린 드래곤들</t>
  </si>
  <si>
    <t>엘더급 그린 드래곤</t>
  </si>
  <si>
    <t>엘더급 그린 드래곤들</t>
  </si>
  <si>
    <t>에인션트급 그린 드래곤</t>
  </si>
  <si>
    <t>에인션트급 그린 드래곤들</t>
  </si>
  <si>
    <t>퍼플 드래곤</t>
  </si>
  <si>
    <t>웜급 퍼플 드래곤</t>
  </si>
  <si>
    <t>웜급 퍼플 드래곤들</t>
  </si>
  <si>
    <t>해츨링급 퍼플 드래곤</t>
  </si>
  <si>
    <t>해츨링급 퍼플 드래곤들</t>
  </si>
  <si>
    <t>엘더급 퍼플 드래곤</t>
  </si>
  <si>
    <t>엘더급 퍼플 드래곤들</t>
  </si>
  <si>
    <t>에인션트급 퍼플 드래곤</t>
  </si>
  <si>
    <t>에인션트급 퍼플 드래곤들</t>
  </si>
  <si>
    <t>레드 드래곤</t>
  </si>
  <si>
    <t>웜급 레드 드래곤</t>
  </si>
  <si>
    <t>웜급 레드 드래곤들</t>
  </si>
  <si>
    <t>해츨링급 레드 드래곤</t>
  </si>
  <si>
    <t>해츨링급 레드 드래곤들</t>
  </si>
  <si>
    <t>엘더급 레드 드래곤</t>
  </si>
  <si>
    <t>엘더급 레드 드래곤들</t>
  </si>
  <si>
    <t>에인션트급 레드 드래곤</t>
  </si>
  <si>
    <t>에인션트급 레드 드래곤들</t>
  </si>
  <si>
    <t>화이트 드래곤</t>
  </si>
  <si>
    <t>웜급 화이트 드래곤</t>
  </si>
  <si>
    <t>웜급 화이트 드래곤들</t>
  </si>
  <si>
    <t>해츨링급 화이트 드래곤</t>
  </si>
  <si>
    <t>해츨링급 화이트 드래곤들</t>
  </si>
  <si>
    <t>엘더급 화이트 드래곤</t>
  </si>
  <si>
    <t>엘더급 화이트 드래곤들</t>
  </si>
  <si>
    <t>에인션트급 화이트 드래곤</t>
  </si>
  <si>
    <t>에인션트급 화이트 드래곤들</t>
  </si>
  <si>
    <t>옐로 드래곤</t>
  </si>
  <si>
    <t>웜급 옐로 드래곤</t>
  </si>
  <si>
    <t>웜급 옐로 드래곤들</t>
  </si>
  <si>
    <t>해츨링급 옐로 드래곤</t>
  </si>
  <si>
    <t>해츨링급 옐로 드래곤들</t>
  </si>
  <si>
    <t>엘더급 옐로 드래곤</t>
  </si>
  <si>
    <t>엘더급 옐로 드래곤들</t>
  </si>
  <si>
    <t>에인션트급 옐로 드래곤</t>
  </si>
  <si>
    <t>에인션트급 옐로 드래곤들</t>
  </si>
  <si>
    <t>골드 드래곤</t>
  </si>
  <si>
    <t>웜급 골드 드래곤</t>
  </si>
  <si>
    <t>웜급 골드 드래곤들</t>
  </si>
  <si>
    <t>해츨링급 골드 드래곤</t>
  </si>
  <si>
    <t>해츨링급 골드 드래곤들</t>
  </si>
  <si>
    <t>엘더급 골드 드래곤</t>
  </si>
  <si>
    <t>엘더급 골드 드래곤들</t>
  </si>
  <si>
    <t>에인션트급 골드 드래곤</t>
  </si>
  <si>
    <t>에인션트급 골드 드래곤들</t>
  </si>
  <si>
    <t>실버 드래곤</t>
  </si>
  <si>
    <t>웜급 실버 드래곤</t>
  </si>
  <si>
    <t>웜급 실버 드래곤들</t>
  </si>
  <si>
    <t>해츨링급 실버 드래곤</t>
  </si>
  <si>
    <t>해츨링급 실버 드래곤들</t>
  </si>
  <si>
    <t>엘더급 실버 드래곤</t>
  </si>
  <si>
    <t>엘더급 실버 드래곤들</t>
  </si>
  <si>
    <t>에인션트급 실버 드래곤</t>
  </si>
  <si>
    <t>에인션트급 실버 드래곤들</t>
  </si>
  <si>
    <t>비취 드래곤</t>
  </si>
  <si>
    <t>웜급 비취 드래곤</t>
  </si>
  <si>
    <t>웜급 비취 드래곤들</t>
  </si>
  <si>
    <t>해츨링급 비취 드래곤</t>
  </si>
  <si>
    <t>해츨링급 비취 드래곤들</t>
  </si>
  <si>
    <t>엘더급 비취 드래곤</t>
  </si>
  <si>
    <t>엘더급 비취 드래곤들</t>
  </si>
  <si>
    <t>에인션트급 비취 드래곤</t>
  </si>
  <si>
    <t>에인션트급 비취 드래곤들</t>
  </si>
  <si>
    <t>트루 드래곤</t>
  </si>
  <si>
    <t>웜급 트루 드래곤</t>
  </si>
  <si>
    <t>웜급 트루 드래곤들</t>
  </si>
  <si>
    <t>해츨링급 트루 드래곤</t>
  </si>
  <si>
    <t>해츨링급 트루 드래곤들</t>
  </si>
  <si>
    <t>엘더급 트루 드래곤</t>
  </si>
  <si>
    <t>엘더급 트루 드래곤들</t>
  </si>
  <si>
    <t>에인션트급 트루 드래곤</t>
  </si>
  <si>
    <t>에인션트급 트루 드래곤들</t>
  </si>
  <si>
    <t>드래곤 알 적재</t>
  </si>
  <si>
    <t>수정된 드래곤 알을 인큐베이터에 넣습니다.</t>
  </si>
  <si>
    <t>인큐베이터 설정 중.</t>
  </si>
  <si>
    <t>의식 (약함)</t>
  </si>
  <si>
    <t>의식 실행. 호의 1 부여.</t>
  </si>
  <si>
    <t>의식 실행.</t>
  </si>
  <si>
    <t>의식 (중간)</t>
  </si>
  <si>
    <t>의식 실행. 호의 2 부여.</t>
  </si>
  <si>
    <t>의식 (큼)</t>
  </si>
  <si>
    <t>의식 실행. 호의 3 부여.</t>
  </si>
  <si>
    <t>의식 (매우 큼)</t>
  </si>
  <si>
    <t>핵심 의식 실행. 호의 5 부여.</t>
  </si>
  <si>
    <t>핵심 의식 실행.</t>
  </si>
  <si>
    <t>단단한 스케일로 화학 연료 만들기</t>
  </si>
  <si>
    <t>단단한 용의 비늘에서 기름을 추출하고 응축하여 화학 연료를 만듭니다.</t>
  </si>
  <si>
    <t>드래곤 스케일에서 화학 연료 정제 중...</t>
  </si>
  <si>
    <t>피해량 (동물)</t>
  </si>
  <si>
    <t>내가 동물에게 입힌 피해량입니다.</t>
  </si>
  <si>
    <t>피해량 (메카노이드)</t>
  </si>
  <si>
    <t>내가 메카노이드에게 입힌 피해량입니다.</t>
  </si>
  <si>
    <t>피해량 (인간형)</t>
  </si>
  <si>
    <t>내가 인간형에게 입힌 피해량입니다.</t>
  </si>
  <si>
    <t>받은 피해 (동물)</t>
  </si>
  <si>
    <t>내가 동물에게 받은 피해량입니다.</t>
  </si>
  <si>
    <t>받은 피해 (메카노이드)</t>
  </si>
  <si>
    <t>내가 메카노이드에게 받은 피해량입니다.</t>
  </si>
  <si>
    <t>받은 피해 (인간형)</t>
  </si>
  <si>
    <t>내가 인간형에게 받은 피해량입니다.</t>
  </si>
  <si>
    <t>드라코닉 약물 생산</t>
  </si>
  <si>
    <t>드래곤과 관련된 약물을 만들 수 있습니다. 드라코닉 암브로시아는 드래곤의 노화를 촉진하고, 드래곤의 피는 정착민들을 위한 전투 물약입니다.</t>
  </si>
  <si>
    <t>드라코닉 인큐베이션</t>
  </si>
  <si>
    <t>기본적인 드라코닉 가구와 인큐베이터, 용 베개 같은 건물을 지을 수 있습니다.</t>
  </si>
  <si>
    <t>고급 드라코닉 인큐베이션</t>
  </si>
  <si>
    <t>고급 인큐베이터와 같은 드라코닉 기계를 만들 수 있습니다.</t>
  </si>
  <si>
    <t>드라코닉 의상 및 무기</t>
  </si>
  <si>
    <t>드라코닉 갑옷과 무기를 제작하세요.</t>
  </si>
  <si>
    <t>ScenarioDef+DragonThieves.label</t>
  </si>
  <si>
    <t>드래곤 도둑들</t>
  </si>
  <si>
    <t>ScenarioDef+DragonThieves.scenario.name</t>
  </si>
  <si>
    <t>당신은 큰 사고를 쳤지만 붙잡히지 않았습니다. 드래곤의 알을 부화시키고 싶으면 정착을 하거나 아니면 팔아버려야 합니다. \n\n참고: 가난하고 기술력이 낮기 때문에 이것은 어려운 시나리오입니다.</t>
  </si>
  <si>
    <t>ScenarioDef+DragonThieves.description</t>
  </si>
  <si>
    <t>드래곤의 알을 훔친 네명의 부족민들. 어려움</t>
  </si>
  <si>
    <t>ScenarioDef+DragonThieves.scenario.parts.GameStartDialog.text</t>
  </si>
  <si>
    <t>당신과 당신의 친구들은 성공적으로 신성한 사원에 잠입했습니다. 소문에 따르면 이 곳에는 매우 가치있는 것이 숨겨져 있다고 합니다. 경비원에게 들키지 않기 위해 조심스럽게 이동하던 당신은 끝내 들키고 말았고, 절도에 대한 대가를 피하기 위해 도망치게 되었습니다. 마침내 추격을 따돌렸을 때, 당신은 자신이 무엇을 들고있는지 확인했고, 용의 알을 훔쳤음을 깨달았습니다. 당신은 이제 최소한의 보급품만 가지고 살아남아야만 합니다. 그리고 곧, 매우 배고픈 드래곤이 깨어날 것입니다.\n\n현재 당신이 이룬 성공은 일시적인 것일 뿐이며, 남은 여정은 고단하겠지만 큰 이점을 얻게 될 것입니다. 당신이 그 이점을 얻을 수 있을 때 까지 살아남는다면 말이죠.</t>
  </si>
  <si>
    <t>알과 함께 시작 (플레이어 정착지)</t>
  </si>
  <si>
    <t>알과 함께 시작 (플레이어 부족)</t>
  </si>
  <si>
    <t>알과 함께 시작 (고대인)</t>
  </si>
  <si>
    <t>알과 함께 시작 (적대적인 고대인)</t>
  </si>
  <si>
    <t>알과 함께 시작 (메카노이드)</t>
  </si>
  <si>
    <t>알과 함께 시작 (벌레)</t>
  </si>
  <si>
    <t>드래곤 스케일</t>
  </si>
  <si>
    <t>획득</t>
  </si>
  <si>
    <t>드래곤 유정란</t>
  </si>
  <si>
    <t>드래곤 가죽</t>
  </si>
  <si>
    <t>드라코닉 암브로시아</t>
  </si>
  <si>
    <t>이 희귀한 약물은 용을 번식시켜온 사람들이 최근에 개발한 것입니다.\n암브로시아 열매를 기반으로하여 생산이 어렵지만, 의도된 효과인 노화 촉진은 정상적으로 작용합니다.\n하지만 노화는 이 약물을 적절하게 처리하고 소화할 수 있는 장기를 지니고 있는 드래곤에게만 적용됩니다.</t>
  </si>
  <si>
    <t>ThingDef+DraconicAmbrosia.ingestible.ingestCommandString</t>
  </si>
  <si>
    <t>{0} 섭취</t>
  </si>
  <si>
    <t>ThingDef+DraconicAmbrosia.ingestible.ingestReportString</t>
  </si>
  <si>
    <t>{0} 섭취 중</t>
  </si>
  <si>
    <t>드래곤의 피 포션</t>
  </si>
  <si>
    <t>드래곤은 놀라운 힘을 가진 신화적인 짐승으로 영원히 알려져 왔습니다. 어떤 사람들은 이 힘이 눈이나 발톱에 깃들어있다고 믿지만, 사실 그 힘은 피에서 비롯되는 것입니다. 드래곤의 피는 뿔에서만 채취할 수 있는 것으로, 다른 부위의 피는 너무 강력하고 독성이 있어 섭취할 수 없습니다. 이 물약은 일부 드래곤의 힘을 부여합니다. 속도, 통증 저항, 치열한 전투 능력 및 화염 무효화 등등... \n\n그것을 받아들인 사람들은 그 힘에 극도로 중독될 수 있습니다. 혈관을 통해 흐르는 이 드래곤의 힘은 저항하기가 매우 어렵습니다.</t>
  </si>
  <si>
    <t>{0}마시기</t>
  </si>
  <si>
    <t>{0}마시기.</t>
  </si>
  <si>
    <t>드래곤 둥지</t>
  </si>
  <si>
    <t>동물이 잠을 잘 수 있는 부드러운 건초 바닥입니다. 모든 드래곤 알을 보관하기에 적합해 드래곤 알을 외부로부터 보호하고, 성장 속도를 5% 증가시켜줍니다.</t>
  </si>
  <si>
    <t>드래곤 베개</t>
  </si>
  <si>
    <t>동물이 잠을 잘 수 있는 부드러운 침대입니다. 드래곤 알을 올려놓기 위해 설계되었으나, 모든 동물에게 적합합니다. 드래곤 알에 7%의 성장 보너스를 부여합니다.</t>
  </si>
  <si>
    <t>기본 인큐베이터</t>
  </si>
  <si>
    <t>드래곤 알을 위해 특별히 제작된 인큐베이터 입니다. 드래곤 배아의 발달 속도를 15%까지 높여 평소보다 조금 더 빨리 부화할 수 있도록 합니다.</t>
  </si>
  <si>
    <t>ThingDef+BasicIncubator.comps.CompEggIncubator_Container.gizmoLabel</t>
  </si>
  <si>
    <t>알 회수</t>
  </si>
  <si>
    <t>ThingDef+BasicIncubator.comps.CompEggIncubator_Container.gizmoDesc</t>
  </si>
  <si>
    <t>인큐베이터에서 알을 제거합니다.</t>
  </si>
  <si>
    <t>고급 인큐베이터</t>
  </si>
  <si>
    <t>용 배아의 발달을 돕기 위해 특별히 제작된 고도의 기계로 배아 모니터링 및 성장요소를 통제합니다. 알이 일반 속도보다 30% 빠르게 성장할 수 있으므로 부화 대기 시간이 단축됩니다.</t>
  </si>
  <si>
    <t>ThingDef+AdvancedIncubator.comps.CompEggIncubator_Container.gizmoLabel</t>
  </si>
  <si>
    <t>ThingDef+AdvancedIncubator.comps.CompEggIncubator_Container.gizmoDesc</t>
  </si>
  <si>
    <t>드래곤 제단</t>
  </si>
  <si>
    <t>드래곤을 숭배하기 위한 제단입니다. 드래곤은 인간만큼 똑똑하지는 않지만, 그들의 이름으로 제물과 선물을 바치면 이를 존중하고 그에 따른 호의를 베풀 것입니다.\n\n그러나 시간이 지남에 따라 그들은 당신에게 같은 양의 호의와 당신의 요청에 대한 더 많은 호의를 요구할 것입니다.</t>
  </si>
  <si>
    <t>초능력 노화 창</t>
  </si>
  <si>
    <t>일회용 물리, 정신 장치입니다. 대상의 심신을 노화시키고 새로운 조직의 급속한 생성을 통해 오래된 흉터를 치료하며 몇 십년을 성장하는 데 고작 몇 분 밖에 걸리지 않도록 합니다. 매우 먼 거리에서도, 심지어 벽을 통과해서도 작동합니다.</t>
  </si>
  <si>
    <t>ThingDef+PubertyLance.comps.CompUsable.useLabel</t>
  </si>
  <si>
    <t>{0_label} 활성화</t>
  </si>
  <si>
    <t>교배용 뿔</t>
  </si>
  <si>
    <t>기술적으로 마법이 부여된 1회용 뿔 입니다.\n\n수 마을 너머로 용의 포효를 투사하여 적합한 짝짓기 상대를 불러옵니다.\n하지만 이것은 짝짓기를 원한다는 표식이기 때문에 이를 원치 않거나 적합하지 않은 다른 드래곤들을 쫓아낼 것입니다.\n\n참고 : 무리이건 단일개체이건, 두 번 이상 포효를 내지르는 것은 재앙적인 결과를 초래할 것입니다.</t>
  </si>
  <si>
    <t>ThingDef+MatingHorn.comps.CompUsable.useLabel</t>
  </si>
  <si>
    <t>ThingDef+MatingHorn.comps.CompTargetEffect_SpawnMate.penaltyReason</t>
  </si>
  <si>
    <t>용은 포효하는 소리에 미쳐버렸습니다.</t>
  </si>
  <si>
    <t>드래곤의 뿔</t>
  </si>
  <si>
    <t>드래곤의 뿔입니다. 매우 날카롭고 단단하며 시장에서 매우 비싸게 팔립니다. 이것은 진정한 전리품입니다.</t>
  </si>
  <si>
    <t>끝</t>
  </si>
  <si>
    <t>상아날</t>
  </si>
  <si>
    <t>드래곤 무정란</t>
  </si>
  <si>
    <t>수정되지 않은 상태로 놓아진 드래곤 알 입니다. 날로 먹을 수도 있지만, 요리해서 먹는게 훨씬 낫습니다.</t>
  </si>
  <si>
    <t>블랙 드래곤 알(수정됨)</t>
  </si>
  <si>
    <t>짙은 검은색 알입니다. 누구든간에 이 알을 얻으려고 엄청난 고생을 했을겁니다. 흉악한 블랙 드래곤이 됩니다.</t>
  </si>
  <si>
    <t>블루 드래곤 알(수정됨)</t>
  </si>
  <si>
    <t>청금석처럼 생긴 알입니다. 매우 아름답게 생겼습니다. 아름다운 블루 드래곤이 됩니다.</t>
  </si>
  <si>
    <t>골드 드래곤 알(수정됨)</t>
  </si>
  <si>
    <t>황금 알입니다. 매우 반짝이고 아름답습니다. 현명한 골드 드래곤이 됩니다.</t>
  </si>
  <si>
    <t>그린 드래곤 알(수정됨)</t>
  </si>
  <si>
    <t>화려한 녹색 알입니다. 우거진 수풀 속에 숨겨져 있어 찾기 매우 힘듭니다. 다정한 그린 드래곤이 됩니다.</t>
  </si>
  <si>
    <t>비취 드래곤 알(수정됨)</t>
  </si>
  <si>
    <t>풍부한 비취색 알입니다. 아름다움과 순결함으로 빛나고 반짝입니다. 경이로운 비취 드래곤이 됩니다.</t>
  </si>
  <si>
    <t>퍼플 드래곤 알(수정됨)</t>
  </si>
  <si>
    <t>신비한 보라색 알입니다. 야생에선 매우 보기 드문 색상입니다. 인공적인 퍼플 드래곤이 됩니다.</t>
  </si>
  <si>
    <t>레드 드래곤 알(수정됨)</t>
  </si>
  <si>
    <t>용암처럼 생긴 알입니다. 이걸 들면 깊은 따뜻함을 느낄 수 있습니다. 강한 레드 드래곤이 됩니다.</t>
  </si>
  <si>
    <t>실버 드래곤 알(수정됨)</t>
  </si>
  <si>
    <t>은같이 빛나는 알입니다. 너무 빛나서 당신의 모습이 비춰집니다. 지적인 실버 드래곤이 됩니다.</t>
  </si>
  <si>
    <t>트루 드래곤 알(수정됨)</t>
  </si>
  <si>
    <t>크림같이 희고 아름다운 알입니다. 당신이 그 알을 직접 보기 전까진 크기를 상상도 못 할 겁니다. 진정한 트루 드래곤이 됩니다.</t>
  </si>
  <si>
    <t>화이트 드래곤 알(수정됨)</t>
  </si>
  <si>
    <t>눈처럼 흰 알입니다. 추운 기후와 산과 완벽한 조화를 이룹니다. 찾기 힘든 화이트 드래곤이 됩니다.</t>
  </si>
  <si>
    <t>옐로 드래곤 알(수정됨)</t>
  </si>
  <si>
    <t>태양같이 생긴 알입니다. 거친 변경계 사막과 조화를 이룹니다. 따듯한 옐로 드래곤이 됩니다.</t>
  </si>
  <si>
    <t>무두질로 비늘들을 튼튼하고 유연한 가죽으로 바꿨습니다. 하지만 본연의 색을 잃었고, 비늘과 피부가 돌이킬 수 없는 상태로 변했습니다.</t>
  </si>
  <si>
    <t>트루 드래곤 가죽</t>
  </si>
  <si>
    <t>무두질로 비늘들을 튼튼하고 유연한 고급 가죽으로 바꿨습니다. 또한 다른 드래곤 가죽들과는 달리 드래곤의 힘의 증거인 색을 잃지 않았습니다.</t>
  </si>
  <si>
    <t>희귀 드래곤 가죽</t>
  </si>
  <si>
    <t>무두질로 비늘들을 튼튼하고 유연한 고급 가죽으로 바꿨습니다. 하지만 본연의 색을 잃었고(마치 가재를 물에 삶았을 때 처럼), 비늘과 피부가 돌이킬 수 없는 상태로 변했습니다.</t>
  </si>
  <si>
    <t>드래곤 고기</t>
  </si>
  <si>
    <t>블랙 드래곤은 다른 드래곤들, 심지어 레드 드래곤보다도 훨씬 난폭합니다. 그렇기 때문에 그들을 길들이기가 매우 힘들고 정말로 위험하며, 전쟁에서 사용하기엔 너무 사납습니다.</t>
  </si>
  <si>
    <t>왼쪽 발톱</t>
  </si>
  <si>
    <t>오른쪽 발톱</t>
  </si>
  <si>
    <t>물기</t>
  </si>
  <si>
    <t>ThingDef+Blue_Dragon.race.meatLabel</t>
  </si>
  <si>
    <t>블루 드래곤은 추운 기후에서 발견됩니다. 그들이 사는 지역에서는 덩치 큰 먹이가 없기 때문에 물고기를 주로 잡아먹습니다. 블루 드래곤들은 선물과 제물을 흔쾌히 받는 친절한 성격의 드래곤으로 알려져 있습니다.</t>
  </si>
  <si>
    <t>ThingDef+Green_Dragon.race.meatLabel</t>
  </si>
  <si>
    <t>그린 드래곤은 전쟁에 사용된 최초의 드래곤들 중 하나입니다. 흔하면서, 길들이기 쉽고 훈련시키기도 쉬운 그들은 많은 수의 병사들을 수송하는 데 이용되었습니다.</t>
  </si>
  <si>
    <t>ThingDef+Purple_Dragon.race.meatLabel</t>
  </si>
  <si>
    <t>퍼블 드래곤은 레드 드래곤과 블루 드래곤을 교배하여 만들어진 종입니다. 부족민 벤이 그들을 풀어줘서 자유로워졌으며, 야생 드래곤으로 변경계를 배회하게 되었습니다.</t>
  </si>
  <si>
    <t>꼬리 채찍</t>
  </si>
  <si>
    <t>ThingDef+Red_Dragon.race.meatLabel</t>
  </si>
  <si>
    <t>레드 드래곤은 엄청난 힘으로 싸우는 것으로 알려져 있어 살아있는 전쟁 병기로 사용되었습니다. 쿠로라는 부족민이 틈만 나면 몰래 그들을 탈출시켰습니다. 그로 인해 수많은 드래곤들이 야생으로 돌아갔습니다.</t>
  </si>
  <si>
    <t>ThingDef+White_Dragon.race.meatLabel</t>
  </si>
  <si>
    <t>화이트 드래곤은 신비한 종입니다. 가장 추운 기후에서 살고 영역 생활을 하는 종으로, 자신들을 관찰하려는 모든 사람들을 죽이려고 합니다.</t>
  </si>
  <si>
    <t>ThingDef+Yellow_Dragon.race.meatLabel</t>
  </si>
  <si>
    <t>옐로 드래곤은 야생에서 볼 수 있는 드래곤 중 새로운 종입니다. 희귀한 우성 돌연변이가 개별의 종으로 진화해 새로운 드래곤 종류를 만들어냈습니다.</t>
  </si>
  <si>
    <t>골드 드래곤은 금빛 비늘과 다정다감한 성격 덕분에 높이 평가됩니다. 많은 약탈자들과 부족민들은 그들의 재산을 늘리기 위해 이 관대한 드래곤을 찾습니다. 그러나 많은 사람들이 그들의 탐욕과 적개심으로 거절당합니다.</t>
  </si>
  <si>
    <t>실버 드래곤은 골드 드래곤과 마찬가지로 매우 귀하게 여겨집니다. 사람들은 은색 드래곤의 비늘이 화폐로 사용될 수 있다는 소문 때문에 훨씬 더 가치가 있다고 믿고 있습니다. 하지만 그 소문은 거짓이고 극도로 치명적입니다.</t>
  </si>
  <si>
    <t>비취 드래곤은 무엇보다도 사치를 상징합니다. 그들의 몸 전체는 마치 하나의 옥처럼 보입니다. 어떤 사람들은 당신이 드래곤의 비늘 중 하나라도 뽑으려 한다면 즉시 가장 순수한 옥으로 변할 것이라고 말합니다. 하지만 다른 사람들은 그것을 시도하다 먹혔기 때문에 아무말도 남기질 못했습니다.</t>
  </si>
  <si>
    <t>트루 드래곤은 다른 드래곤들과는 다르게 2개의 거대한 날개를 뒤에 접어 올리고 네 발로 움직입니다. 모든 종족이 존경하고 두려워하는 궁극의 드래곤입니다.</t>
  </si>
  <si>
    <t>비행 중인 드래곤</t>
  </si>
  <si>
    <t>월장석</t>
  </si>
  <si>
    <t>월장석은 돌이 아니라 보석 열매를 말려서 으깬 다음 가루를 눌러서 커다란 파란색 원형 알약으로 만든 하드엔드 형태의 알약입니다./n알약의 크기가 디저트 접시만 하고, 그보다 작은 알약을 만들려면 노화가 진행되어 뼈만 남을 정도로 정밀하게 만들어야 하므로 인간은 이 알약을 섭취할 수 없습니다. 용은 그 크기와 근본 때문에 이 약을 안전하게 투여할 수 있습니다. 3~5년이 추가됩니다.</t>
  </si>
  <si>
    <t>ThingDef+MoonStone.ingestible.ingestCommandString</t>
  </si>
  <si>
    <t>ThingDef+MoonStone.ingestible.ingestReportString</t>
  </si>
  <si>
    <t>ThingDef+Projectile_RedDragonBreath_Fire.label</t>
  </si>
  <si>
    <t>파이어 브레스</t>
  </si>
  <si>
    <t>침</t>
  </si>
  <si>
    <t>굵은 침</t>
  </si>
  <si>
    <t>드래곤 라이트닝</t>
  </si>
  <si>
    <t>폭격 (오는 중)</t>
  </si>
  <si>
    <t>드래곤 의식 조각상</t>
  </si>
  <si>
    <t>특정 종류의 의식을 수행하기 위한 장소입니다.</t>
  </si>
  <si>
    <t>보석 열매</t>
  </si>
  <si>
    <t>보석 열매는 사실 열매가 아니라 보석 난초의 가성 구근입니다. 영양가가 높지만 식중독에 걸릴 확률이 높고 재배 기간이 길기 때문에 주식으로 사용하기에는 좋지 않습니다. 주로 드라코닉 레시피에 사용됩니다.</t>
  </si>
  <si>
    <t>보석 뿌리줄기</t>
  </si>
  <si>
    <t>보석 난초의 뿌리 줄기입니다.</t>
  </si>
  <si>
    <t>단단한 드래곤 스케일</t>
  </si>
  <si>
    <t>드래곤이 흘린 놀라운 내열성의 비늘. 비늘은 강철보다 강도가 약간 높을 뿐 아니라 특정 방식으로 단조하면 색이 변하는 신기한 능력을 지니고 있습니다. 안타깝게도 가구나 건물에는 이 기능이 적용되지 않아 비늘이 제대로 겹치지 않아 칙칙한 회색이 됩니다.\n\n비늘은 칙칙한 빨간색, 빨간색, 노란색, 보라색, 파란색, 청록색, 짙은 녹색, 밝은 녹색, 짙은 회색 및 흰색이 될 수 있습니다.</t>
  </si>
  <si>
    <t>스케일 헬멧</t>
  </si>
  <si>
    <t>작은 비늘을 겹쳐서 만든 투구입니다. 머리 전체를 보호합니다.</t>
  </si>
  <si>
    <t>드래곤 왕관</t>
  </si>
  <si>
    <t>조각된 용의 뿔과 금속으로 만든 왕관입니다. 사회적 영향력을 크게 향상시킵니다.</t>
  </si>
  <si>
    <t>스케일 메일</t>
  </si>
  <si>
    <t>비늘이 서로 겹쳐지는 방식에서 영감을 얻은 이 갑옷은 여러 개의 작은 비늘"이 체인으로 묶여 있어 일반 판금 갑옷보다 기동성이 뛰어납니다. 하지만 기동성이 높아진 만큼 보호력은 다소 떨어집니다."</t>
  </si>
  <si>
    <t>윙 케이프</t>
  </si>
  <si>
    <t>날개 모양으로 꿰맨 짧은 망토입니다. 착용 시 보행 속도가 증가합니다.</t>
  </si>
  <si>
    <t>드라코닉 파이어</t>
  </si>
  <si>
    <t>혼드 랜스</t>
  </si>
  <si>
    <t>용의 뿔을 쪼개고 조각한 창끝이 달린 치명적인 창입니다. 창 길이와 뿔의 날카로움 덕분에 누구나 강력한 공격이 가능합니다.</t>
  </si>
  <si>
    <t>ThingDef+DD_MeleeWeapon_HornedLance.tools.handle.label</t>
  </si>
  <si>
    <t>자루</t>
  </si>
  <si>
    <t>ThingDef+DD_MeleeWeapon_HornedLance.tools.point.label</t>
  </si>
  <si>
    <t>칼끝</t>
  </si>
  <si>
    <t>ThingDef+DD_MeleeWeapon_HornedLance.tools.edge.label</t>
  </si>
  <si>
    <t>칼날</t>
  </si>
  <si>
    <t>드라켄 소드</t>
  </si>
  <si>
    <t>용의 뿔을 조각하여 만든 완벽한 균형의 검입니다. 검의 칼날은 일반 금속으로 만들어졌지만, 용뿔 칼자루는 놀라운 속도와 핸들링을 가능하게 하여 이 평범한 검을 강력한 무기로 만들어 줍니다.</t>
  </si>
  <si>
    <t>ThingDef+DD_MeleeWeapon_DrachenSword.tools.handle.label</t>
  </si>
  <si>
    <t>ThingDef+DD_MeleeWeapon_DrachenSword.tools.point.label</t>
  </si>
  <si>
    <t>ThingDef+DD_MeleeWeapon_DrachenSword.tools.edge.label</t>
  </si>
  <si>
    <t>트럼보 배틀 엑스</t>
  </si>
  <si>
    <t>날카롭게 갈아 만든 트럼보 뿔로 만든 전투 도끼입니다. 손잡이가 길어 강력한 휘두르기와 찌르기가 가능하지만, 속도가 느린 대신 사용할 수 있습니다.</t>
  </si>
  <si>
    <t>ThingDef+DDMeleeWeapon_ThrumboBattleAxe.tools.handle.label</t>
  </si>
  <si>
    <t>ThingDef+DDMeleeWeapon_ThrumboBattleAxe.tools.point.label</t>
  </si>
  <si>
    <t>ThingDef+DDMeleeWeapon_ThrumboBattleAxe.tools.edge.label</t>
  </si>
  <si>
    <t>집중의 고서</t>
  </si>
  <si>
    <t>특별한 초능력 룬이 새겨진 책입니다. 이 무거운 책은 정신 감응력과 신경열 방출을 강화하여 착용자의 초능력을 크게 증가시킵니다. 하지만 그냥 책일 뿐이므로 사서가 아닌 이상 근접 공격에 큰 피해를 주지는 않습니다.</t>
  </si>
  <si>
    <t>ThingDef+DDMeleeWeapon_FocusingTome.tools.spine.label</t>
  </si>
  <si>
    <t>책등</t>
  </si>
  <si>
    <t>드래곤파이어 런처</t>
  </si>
  <si>
    <t>용을 형상화한 크고 부피가 큰 소이 발사기입니다. 가벼운 폭발물을 두 발 연속으로 발사할 수 있습니다.</t>
  </si>
  <si>
    <t>ThingDef+DD_Gun_DragonfireLauncher.tools.stock.label</t>
  </si>
  <si>
    <t>개머리판</t>
  </si>
  <si>
    <t>ThingDef+DD_Gun_DragonfireLauncher.tools.barrel.label</t>
  </si>
  <si>
    <t>총열</t>
  </si>
  <si>
    <t>ThingDef+DD_Gun_DragonfireLauncher.verbs.Verb_Shoot.label</t>
  </si>
  <si>
    <t>더블 크로스보우</t>
  </si>
  <si>
    <t>이중 석궁입니다. 각각 화살을 하나씩 넣을 수 있는 두 개의 챔버가 있으며, 방아쇠를 당기면 두 개의 방아쇠가 연달아 풀리는 메커니즘이 작동합니다.</t>
  </si>
  <si>
    <t>ThingDef+DD_Bow_DoubleCrossbow.tools.limb.label</t>
  </si>
  <si>
    <t>활대</t>
  </si>
  <si>
    <t>ThingDef+DD_Bow_DoubleCrossbow.verbs.Verb_Shoot.label</t>
  </si>
  <si>
    <t>보석 난초</t>
  </si>
  <si>
    <t>이국적으로 보이는 이 식물은 구근 또는 대부분 베리라고 부르는 열매로 이루어져 있습니다. 느리게 자라는 이 식물은 커다란 노란색과 빨간색 꽃이 달린 꽃이삭이 돋아나며 매우 아름답습니다. 일부 드라코닉 제품 제작에 사용됩니다.</t>
  </si>
  <si>
    <t>보석 뿌리줄기는 드라코닉 종족이 좋아하는 매운 맛의 뿌리입니다.</t>
  </si>
  <si>
    <t>ThingDef+Black_Dragon.tools.tail_whip.label</t>
  </si>
  <si>
    <t>ThingDef+Black_Dragon.verbs.Fire_Breath.label</t>
  </si>
  <si>
    <t>ThingDef+Black_Dragon.comps.Comp_VerbProps.verbProps.0.label</t>
  </si>
  <si>
    <t>ThingDef+Black_Dragon.comps.Comp_VerbProps.verbProps.0.description</t>
  </si>
  <si>
    <t>대지와 모든 것을 불태우는 거대한 파이어 브레스.</t>
  </si>
  <si>
    <t>ThingDef+Black_Dragon.verbs.Dragon_Spit.label</t>
  </si>
  <si>
    <t>드래곤 스핏</t>
  </si>
  <si>
    <t>ThingDef+Black_Dragon.comps.Comp_VerbProps.verbProps.1.label</t>
  </si>
  <si>
    <t>ThingDef+Black_Dragon.comps.Comp_VerbProps.verbProps.1.description</t>
  </si>
  <si>
    <t>적에게 불덩이를 뱉어내세요.</t>
  </si>
  <si>
    <t>ThingDef+Black_Dragon.tools.DD_Knockback.label</t>
  </si>
  <si>
    <t>넉백</t>
  </si>
  <si>
    <t>ThingDef+Blue_Dragon.tools.tail_whip.label</t>
  </si>
  <si>
    <t>ThingDef+Blue_Dragon.verbs.Fire_Breath.label</t>
  </si>
  <si>
    <t>ThingDef+Blue_Dragon.comps.Comp_VerbProps.verbProps.0.label</t>
  </si>
  <si>
    <t>ThingDef+Blue_Dragon.comps.Comp_VerbProps.verbProps.0.description</t>
  </si>
  <si>
    <t>ThingDef+Blue_Dragon.tools.DD_Knockback.label</t>
  </si>
  <si>
    <t>ThingDef+Blue_Dragon.verbs.Dragon_Spit.label</t>
  </si>
  <si>
    <t>ThingDef+Blue_Dragon.comps.Comp_VerbProps.verbProps.1.label</t>
  </si>
  <si>
    <t>ThingDef+Blue_Dragon.comps.Comp_VerbProps.verbProps.1.description</t>
  </si>
  <si>
    <t>ThingDef+Green_Dragon.tools.tail_whip.label</t>
  </si>
  <si>
    <t>ThingDef+Green_Dragon.verbs.Fire_Breath.label</t>
  </si>
  <si>
    <t>ThingDef+Green_Dragon.comps.Comp_VerbProps.verbProps.0.label</t>
  </si>
  <si>
    <t>ThingDef+Green_Dragon.comps.Comp_VerbProps.verbProps.0.description</t>
  </si>
  <si>
    <t>ThingDef+Green_Dragon.verbs.Dragon_Spit.label</t>
  </si>
  <si>
    <t>ThingDef+Green_Dragon.comps.Comp_VerbProps.verbProps.1.label</t>
  </si>
  <si>
    <t>ThingDef+Green_Dragon.comps.Comp_VerbProps.verbProps.1.description</t>
  </si>
  <si>
    <t>ThingDef+Green_Dragon.tools.DD_Knockback.label</t>
  </si>
  <si>
    <t>ThingDef+Purple_Dragon.verbs.Fire_Breath.label</t>
  </si>
  <si>
    <t>ThingDef+Purple_Dragon.comps.Comp_VerbProps.verbProps.0.label</t>
  </si>
  <si>
    <t>ThingDef+Purple_Dragon.comps.Comp_VerbProps.verbProps.0.description</t>
  </si>
  <si>
    <t>ThingDef+Purple_Dragon.verbs.Dragon_Spit.label</t>
  </si>
  <si>
    <t>ThingDef+Purple_Dragon.comps.Comp_VerbProps.verbProps.1.label</t>
  </si>
  <si>
    <t>ThingDef+Purple_Dragon.comps.Comp_VerbProps.verbProps.1.description</t>
  </si>
  <si>
    <t>ThingDef+Purple_Dragon.tools.DD_Knockback.label</t>
  </si>
  <si>
    <t>ThingDef+Red_Dragon.verbs.Fire_Breath.label</t>
  </si>
  <si>
    <t>ThingDef+Red_Dragon.comps.Comp_VerbProps.verbProps.0.label</t>
  </si>
  <si>
    <t>ThingDef+Red_Dragon.comps.Comp_VerbProps.verbProps.0.description</t>
  </si>
  <si>
    <t>ThingDef+Red_Dragon.verbs.Dragon_Spit.label</t>
  </si>
  <si>
    <t>ThingDef+Red_Dragon.comps.Comp_VerbProps.verbProps.1.label</t>
  </si>
  <si>
    <t>ThingDef+Red_Dragon.comps.Comp_VerbProps.verbProps.1.description</t>
  </si>
  <si>
    <t>ThingDef+Red_Dragon.tools.DD_Knockback.label</t>
  </si>
  <si>
    <t>ThingDef+White_Dragon.verbs.Fire_Breath.label</t>
  </si>
  <si>
    <t>ThingDef+White_Dragon.comps.Comp_VerbProps.verbProps.0.label</t>
  </si>
  <si>
    <t>ThingDef+White_Dragon.comps.Comp_VerbProps.verbProps.0.description</t>
  </si>
  <si>
    <t>ThingDef+White_Dragon.verbs.Dragon_Spit.label</t>
  </si>
  <si>
    <t>ThingDef+White_Dragon.comps.Comp_VerbProps.verbProps.1.label</t>
  </si>
  <si>
    <t>ThingDef+White_Dragon.comps.Comp_VerbProps.verbProps.1.description</t>
  </si>
  <si>
    <t>ThingDef+White_Dragon.tools.DD_Knockback.label</t>
  </si>
  <si>
    <t>ThingDef+Yellow_Dragon.verbs.Fire_Breath.label</t>
  </si>
  <si>
    <t>ThingDef+Yellow_Dragon.comps.Comp_VerbProps.verbProps.0.label</t>
  </si>
  <si>
    <t>ThingDef+Yellow_Dragon.comps.Comp_VerbProps.verbProps.0.description</t>
  </si>
  <si>
    <t>ThingDef+Yellow_Dragon.verbs.Dragon_Spit.label</t>
  </si>
  <si>
    <t>ThingDef+Yellow_Dragon.comps.Comp_VerbProps.verbProps.1.label</t>
  </si>
  <si>
    <t>ThingDef+Yellow_Dragon.comps.Comp_VerbProps.verbProps.1.description</t>
  </si>
  <si>
    <t>ThingDef+Yellow_Dragon.tools.DD_Knockback.label</t>
  </si>
  <si>
    <t>ThingDef+Gold_Dragon.verbs.Fire_Breath.label</t>
  </si>
  <si>
    <t>ThingDef+Gold_Dragon.comps.Comp_VerbProps.verbProps.0.label</t>
  </si>
  <si>
    <t>ThingDef+Gold_Dragon.comps.Comp_VerbProps.verbProps.0.description</t>
  </si>
  <si>
    <t>ThingDef+Gold_Dragon.verbs.Dragon_Spit.label</t>
  </si>
  <si>
    <t>ThingDef+Gold_Dragon.comps.Comp_VerbProps.verbProps.1.label</t>
  </si>
  <si>
    <t>ThingDef+Gold_Dragon.comps.Comp_VerbProps.verbProps.1.description</t>
  </si>
  <si>
    <t>ThingDef+Gold_Dragon.tools.DD_Knockback.label</t>
  </si>
  <si>
    <t>ThingDef+Silver_Dragon.verbs.Fire_Breath.label</t>
  </si>
  <si>
    <t>ThingDef+Silver_Dragon.comps.Comp_VerbProps.verbProps.0.label</t>
  </si>
  <si>
    <t>ThingDef+Silver_Dragon.comps.Comp_VerbProps.verbProps.0.description</t>
  </si>
  <si>
    <t>ThingDef+Silver_Dragon.verbs.Dragon_Spit.label</t>
  </si>
  <si>
    <t>ThingDef+Silver_Dragon.comps.Comp_VerbProps.verbProps.1.label</t>
  </si>
  <si>
    <t>ThingDef+Silver_Dragon.comps.Comp_VerbProps.verbProps.1.description</t>
  </si>
  <si>
    <t>ThingDef+Silver_Dragon.tools.DD_Knockback.label</t>
  </si>
  <si>
    <t>ThingDef+Jade_Dragon.tools.tail_whip.label</t>
  </si>
  <si>
    <t>ThingDef+Jade_Dragon.verbs.Fire_Breath.label</t>
  </si>
  <si>
    <t>ThingDef+Jade_Dragon.comps.Comp_VerbProps.verbProps.0.label</t>
  </si>
  <si>
    <t>ThingDef+Jade_Dragon.comps.Comp_VerbProps.verbProps.0.description</t>
  </si>
  <si>
    <t>ThingDef+Jade_Dragon.verbs.Dragon_Spit.label</t>
  </si>
  <si>
    <t>ThingDef+Jade_Dragon.comps.Comp_VerbProps.verbProps.1.label</t>
  </si>
  <si>
    <t>ThingDef+Jade_Dragon.comps.Comp_VerbProps.verbProps.1.description</t>
  </si>
  <si>
    <t>ThingDef+Jade_Dragon.tools.DD_Knockback.label</t>
  </si>
  <si>
    <t>ThingDef+True_Dragon.verbs.Fire_Breath.label</t>
  </si>
  <si>
    <t>ThingDef+True_Dragon.comps.Comp_VerbProps.verbProps.0.label</t>
  </si>
  <si>
    <t>ThingDef+True_Dragon.comps.Comp_VerbProps.verbProps.0.description</t>
  </si>
  <si>
    <t>ThingDef+True_Dragon.verbs.Dragon_Spit.label</t>
  </si>
  <si>
    <t>ThingDef+True_Dragon.comps.Comp_VerbProps.verbProps.1.label</t>
  </si>
  <si>
    <t>ThingDef+True_Dragon.comps.Comp_VerbProps.verbProps.1.description</t>
  </si>
  <si>
    <t>ThingDef+True_Dragon.tools.DD_Knockback.label</t>
  </si>
  <si>
    <t>마치 전능한 드래곤이 된 것 같아. 난 모든 걸 할 수 있어. 이게 바로 진정한 힘의 느낌이구나!</t>
  </si>
  <si>
    <t>드래곤의 피 투여 중지</t>
  </si>
  <si>
    <t>모든 게 무너지고있어... 더 이상은 힘이 느껴지지 않아. 내 몸은 그 피 때문에 황폐해지고, 또 약해져버렸어... 내가 할 수 있는 일은 오직 자고, 먹고, 고통스러워하는 것 뿐이야...</t>
  </si>
  <si>
    <t>ThoughtDef+DD_DragonNuzzled.stages.Seen_Dragon_nuzzled.label</t>
  </si>
  <si>
    <t>드래곤의 애교를 봄</t>
  </si>
  <si>
    <t>ThoughtDef+DD_DragonNuzzled.stages.Seen_Dragon_nuzzled.description</t>
  </si>
  <si>
    <t>나도 용에게 쓰다듬어지고 싶어!</t>
  </si>
  <si>
    <t>생명의 수액</t>
  </si>
  <si>
    <t>넉백 공격</t>
  </si>
  <si>
    <t>드라코닉 물품 상인</t>
  </si>
  <si>
    <t>인큐베이터 작업</t>
  </si>
  <si>
    <t>알 적재</t>
  </si>
  <si>
    <t>의식 작업</t>
  </si>
  <si>
    <t>의식 수행</t>
  </si>
  <si>
    <t>비늘 제거</t>
  </si>
  <si>
    <t>가져온 노드</t>
    <phoneticPr fontId="4" type="noConversion"/>
  </si>
  <si>
    <t>수정할 노드</t>
    <phoneticPr fontId="4" type="noConversion"/>
  </si>
  <si>
    <t>결과 노드</t>
    <phoneticPr fontId="4" type="noConversion"/>
  </si>
  <si>
    <t>Update_231207 [Not chosen]</t>
    <phoneticPr fontId="4" type="noConversion"/>
  </si>
  <si>
    <t>HediffDef+DragonsBloodTolerance.stages.0.label</t>
  </si>
  <si>
    <t>HediffDef+DragonsBloodTolerance.stages.0.label</t>
    <phoneticPr fontId="4" type="noConversion"/>
  </si>
  <si>
    <t>HediffDef+DragonsBloodTolerance.stages.1.label</t>
  </si>
  <si>
    <t>HediffDef+DragonsBloodTolerance.stages.1.label</t>
    <phoneticPr fontId="4" type="noConversion"/>
  </si>
  <si>
    <t>HediffDef+DragonsBloodTolerance.stages.2.label</t>
  </si>
  <si>
    <t>HediffDef+DragonsBloodTolerance.stages.2.label</t>
    <phoneticPr fontId="4" type="noConversion"/>
  </si>
  <si>
    <t>DragonsBloodTolerance.stages.0.label</t>
  </si>
  <si>
    <t>DragonsBloodTolerance.stages.1.label</t>
  </si>
  <si>
    <t>DragonsBloodTolerance.stages.2.label</t>
    <phoneticPr fontId="4" type="noConversion"/>
  </si>
  <si>
    <t>Filthy_Wound.comps.0.labelTendedWell</t>
    <phoneticPr fontId="4" type="noConversion"/>
  </si>
  <si>
    <t>ScenarioDef+DragonThieves.scenario.name</t>
    <phoneticPr fontId="4" type="noConversion"/>
  </si>
  <si>
    <t>DragonThieves.scenario.name</t>
    <phoneticPr fontId="4" type="noConversion"/>
  </si>
  <si>
    <t>ThingDef+BasicIncubator.label</t>
    <phoneticPr fontId="4" type="noConversion"/>
  </si>
  <si>
    <t>ThingDef+BasicIncubator.comps.5.gizmoLabel</t>
    <phoneticPr fontId="4" type="noConversion"/>
  </si>
  <si>
    <t>ThingDef+BasicIncubator.comps.5.gizmoDesc</t>
    <phoneticPr fontId="4" type="noConversion"/>
  </si>
  <si>
    <t>BasicIncubator.comps.5.gizmoLabel</t>
  </si>
  <si>
    <t>BasicIncubator.comps.5.gizmoDesc</t>
  </si>
  <si>
    <t>Retrieve Egg</t>
  </si>
  <si>
    <t>Removes the egg from the incubator.</t>
  </si>
  <si>
    <t>ThingDef+AdvancedIncubator.comps.5.gizmoLabel</t>
    <phoneticPr fontId="4" type="noConversion"/>
  </si>
  <si>
    <t>ThingDef+AdvancedIncubator.comps.5.gizmoDesc</t>
    <phoneticPr fontId="4" type="noConversion"/>
  </si>
  <si>
    <t>AdvancedIncubator.comps.5.gizmoLabel</t>
  </si>
  <si>
    <t>AdvancedIncubator.comps.5.gizmoDesc</t>
  </si>
  <si>
    <t>ThingDef+PubertyLance.comps.CompUsable.useLabel</t>
    <phoneticPr fontId="4" type="noConversion"/>
  </si>
  <si>
    <t>PubertyLance.comps.CompUsable.useLabel</t>
  </si>
  <si>
    <t>ThingDef+MatingHorn.comps.CompUsable.useLabel</t>
    <phoneticPr fontId="4" type="noConversion"/>
  </si>
  <si>
    <t>MatingHorn.comps.CompUsable.useLabel</t>
  </si>
  <si>
    <t>ThingDef+MatingHorn.comps.CompTargetEffect_SpawnMate.penaltyReason</t>
    <phoneticPr fontId="4" type="noConversion"/>
  </si>
  <si>
    <t>MatingHorn.comps.CompTargetEffect_SpawnMate.penaltyReason</t>
    <phoneticPr fontId="4" type="noConversion"/>
  </si>
  <si>
    <t>ThingDef+DD_Gun_DragonfireLauncher.tools.0.label</t>
    <phoneticPr fontId="4" type="noConversion"/>
  </si>
  <si>
    <t>ThingDef+DD_Gun_DragonfireLauncher.verbs.Verb_Shoot.label</t>
    <phoneticPr fontId="4" type="noConversion"/>
  </si>
  <si>
    <t>DD_Gun_DragonfireLauncher.verbs.Verb_Shoot.label</t>
  </si>
  <si>
    <t>ThingDef+DD_Bow_DoubleCrossbow.verbs.Verb_Shoot.label</t>
    <phoneticPr fontId="4" type="noConversion"/>
  </si>
  <si>
    <t>DD_Bow_DoubleCrossbow.verbs.Verb_Shoot.label</t>
  </si>
  <si>
    <t>ThingDef+Black_Dragon.race.meatLabel</t>
    <phoneticPr fontId="4" type="noConversion"/>
  </si>
  <si>
    <t>ThingDef+True_Dragon.race.meatLabel</t>
    <phoneticPr fontId="4" type="noConversion"/>
  </si>
  <si>
    <t>ThingDef+Jade_Dragon.race.meatLabel</t>
    <phoneticPr fontId="4" type="noConversion"/>
  </si>
  <si>
    <t>Jade_Dragon.race.meatLabel</t>
    <phoneticPr fontId="4" type="noConversion"/>
  </si>
  <si>
    <t>ThingDef+Silver_Dragon.race.meatLabel</t>
    <phoneticPr fontId="4" type="noConversion"/>
  </si>
  <si>
    <t>Silver_Dragon.race.meatLabel</t>
    <phoneticPr fontId="4" type="noConversion"/>
  </si>
  <si>
    <t>ThingDef+Gold_Dragon.race.meatLabel</t>
    <phoneticPr fontId="4" type="noConversion"/>
  </si>
  <si>
    <t>Gold_Dragon.race.meatLabel</t>
    <phoneticPr fontId="4" type="noConversion"/>
  </si>
  <si>
    <t>ThingDef+Yellow_Dragon.race.meatLabel</t>
    <phoneticPr fontId="4" type="noConversion"/>
  </si>
  <si>
    <t>Yellow_Dragon.race.meatLabel</t>
    <phoneticPr fontId="4" type="noConversion"/>
  </si>
  <si>
    <t>ThingDef+White_Dragon.race.meatLabel</t>
    <phoneticPr fontId="4" type="noConversion"/>
  </si>
  <si>
    <t>White_Dragon.race.meatLabel</t>
    <phoneticPr fontId="4" type="noConversion"/>
  </si>
  <si>
    <t>ThingDef+Red_Dragon.race.meatLabel</t>
    <phoneticPr fontId="4" type="noConversion"/>
  </si>
  <si>
    <t>Red_Dragon.race.meatLabel</t>
    <phoneticPr fontId="4" type="noConversion"/>
  </si>
  <si>
    <t>ThingDef+Purple_Dragon.race.meatLabel</t>
    <phoneticPr fontId="4" type="noConversion"/>
  </si>
  <si>
    <t>Purple_Dragon.race.meatLabel</t>
    <phoneticPr fontId="4" type="noConversion"/>
  </si>
  <si>
    <t>ThingDef+Green_Dragon.race.meatLabel</t>
    <phoneticPr fontId="4" type="noConversion"/>
  </si>
  <si>
    <t>Green_Dragon.race.meatLabel</t>
    <phoneticPr fontId="4" type="noConversion"/>
  </si>
  <si>
    <t>ThingDef+Blue_Dragon.race.meatLabel</t>
    <phoneticPr fontId="4" type="noConversion"/>
  </si>
  <si>
    <t>Blue_Dragon.race.meatLabel</t>
    <phoneticPr fontId="4" type="noConversion"/>
  </si>
  <si>
    <t>Black_Dragon.race.meatLabel</t>
    <phoneticPr fontId="4" type="noConversion"/>
  </si>
  <si>
    <t/>
  </si>
  <si>
    <t>{0} 마시기</t>
    <phoneticPr fontId="4" type="noConversion"/>
  </si>
  <si>
    <t>{0} 마시는 중</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</si>
</sst>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8"/>
      <name val="맑은 고딕"/>
      <family val="3"/>
      <charset val="129"/>
      <scheme val="minor"/>
    </font>
  </fonts>
  <fills count="9">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cellStyleXfs>
  <cellXfs count="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2" fillId="7" borderId="0" xfId="2" applyAlignment="1"/>
    <xf numFmtId="0" fontId="3" fillId="8" borderId="0" xfId="3" applyAlignment="1"/>
    <xf numFmtId="0" fontId="1" fillId="6" borderId="0" xfId="1" applyAlignment="1"/>
  </cellXfs>
  <cellStyles count="4">
    <cellStyle name="나쁨" xfId="2" builtinId="27"/>
    <cellStyle name="보통" xfId="3" builtinId="28"/>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28"/>
  <sheetViews>
    <sheetView tabSelected="1" workbookViewId="0">
      <selection activeCell="E14" sqref="E14"/>
    </sheetView>
  </sheetViews>
  <sheetFormatPr defaultRowHeight="17" x14ac:dyDescent="0.45"/>
  <cols>
    <col min="1" max="1" width="57.4140625" customWidth="1"/>
    <col min="2" max="2" width="29.6640625" bestFit="1" customWidth="1"/>
    <col min="3" max="3" width="38.9140625" customWidth="1"/>
    <col min="4" max="4" width="25.6640625" customWidth="1"/>
    <col min="5" max="5" width="36.33203125" customWidth="1"/>
    <col min="6" max="6" width="29" bestFit="1" customWidth="1"/>
    <col min="7" max="7" width="26.6640625" bestFit="1" customWidth="1"/>
  </cols>
  <sheetData>
    <row r="1" spans="1:7" x14ac:dyDescent="0.45">
      <c r="A1" s="1" t="s">
        <v>0</v>
      </c>
      <c r="B1" s="1" t="s">
        <v>1</v>
      </c>
      <c r="C1" s="1" t="s">
        <v>2</v>
      </c>
      <c r="D1" s="1" t="s">
        <v>3</v>
      </c>
      <c r="E1" s="1" t="s">
        <v>4</v>
      </c>
      <c r="F1" s="2" t="s">
        <v>5</v>
      </c>
      <c r="G1" s="2" t="s">
        <v>2946</v>
      </c>
    </row>
    <row r="2" spans="1:7" x14ac:dyDescent="0.45">
      <c r="A2" s="1" t="s">
        <v>6</v>
      </c>
      <c r="B2" s="1" t="s">
        <v>7</v>
      </c>
      <c r="C2" s="1" t="s">
        <v>8</v>
      </c>
      <c r="D2" s="1" t="s">
        <v>9</v>
      </c>
      <c r="E2" s="1" t="s">
        <v>2326</v>
      </c>
      <c r="F2" s="3" t="s">
        <v>10</v>
      </c>
      <c r="G2" t="str">
        <f>IFERROR(VLOOKUP(A2,Update_231207!$C$2:$D$830,2,FALSE),"")</f>
        <v>드래곤 파이어 브레스</v>
      </c>
    </row>
    <row r="3" spans="1:7" x14ac:dyDescent="0.45">
      <c r="A3" s="1" t="s">
        <v>11</v>
      </c>
      <c r="B3" s="1" t="s">
        <v>7</v>
      </c>
      <c r="C3" s="1" t="s">
        <v>12</v>
      </c>
      <c r="D3" s="1" t="s">
        <v>13</v>
      </c>
      <c r="E3" s="1" t="s">
        <v>2328</v>
      </c>
      <c r="F3" s="4" t="s">
        <v>14</v>
      </c>
      <c r="G3" t="str">
        <f>IFERROR(VLOOKUP(A3,Update_231207!$C$2:$D$830,2,FALSE),"")</f>
        <v>콰아아</v>
      </c>
    </row>
    <row r="4" spans="1:7" x14ac:dyDescent="0.45">
      <c r="A4" s="1" t="s">
        <v>15</v>
      </c>
      <c r="B4" s="1" t="s">
        <v>16</v>
      </c>
      <c r="C4" s="1" t="s">
        <v>17</v>
      </c>
      <c r="D4" s="1" t="s">
        <v>18</v>
      </c>
      <c r="E4" s="1" t="s">
        <v>2323</v>
      </c>
      <c r="F4" s="3" t="s">
        <v>19</v>
      </c>
      <c r="G4" t="str">
        <f>IFERROR(VLOOKUP(A4,Update_231207!$C$2:$D$830,2,FALSE),"")</f>
        <v>드라코닉 비행</v>
      </c>
    </row>
    <row r="5" spans="1:7" x14ac:dyDescent="0.45">
      <c r="A5" s="1" t="s">
        <v>20</v>
      </c>
      <c r="B5" s="1" t="s">
        <v>16</v>
      </c>
      <c r="C5" s="1" t="s">
        <v>21</v>
      </c>
      <c r="D5" s="1" t="s">
        <v>22</v>
      </c>
      <c r="E5" s="1" t="s">
        <v>2324</v>
      </c>
      <c r="F5" s="4" t="s">
        <v>23</v>
      </c>
      <c r="G5" t="str">
        <f>IFERROR(VLOOKUP(A5,Update_231207!$C$2:$D$830,2,FALSE),"")</f>
        <v>제트기처럼 올라가고 이카루스처럼 내려옵니다.</v>
      </c>
    </row>
    <row r="6" spans="1:7" x14ac:dyDescent="0.45">
      <c r="A6" s="1" t="s">
        <v>24</v>
      </c>
      <c r="B6" s="1" t="s">
        <v>25</v>
      </c>
      <c r="C6" s="1" t="s">
        <v>26</v>
      </c>
      <c r="D6" s="1" t="s">
        <v>27</v>
      </c>
      <c r="E6" s="1" t="s">
        <v>2778</v>
      </c>
      <c r="G6" t="str">
        <f>IFERROR(VLOOKUP(A6,Update_231207!$C$2:$D$830,2,FALSE),"")</f>
        <v>비행 중인 드래곤</v>
      </c>
    </row>
    <row r="7" spans="1:7" x14ac:dyDescent="0.45">
      <c r="A7" s="1" t="s">
        <v>28</v>
      </c>
      <c r="B7" s="1" t="s">
        <v>25</v>
      </c>
      <c r="C7" s="1" t="s">
        <v>29</v>
      </c>
      <c r="D7" s="1" t="s">
        <v>30</v>
      </c>
      <c r="E7" s="1" t="s">
        <v>2407</v>
      </c>
      <c r="G7" t="str">
        <f>IFERROR(VLOOKUP(A7,Update_231207!$C$2:$D$830,2,FALSE),"")</f>
        <v>드라코닉 화염</v>
      </c>
    </row>
    <row r="8" spans="1:7" x14ac:dyDescent="0.45">
      <c r="A8" s="1" t="s">
        <v>31</v>
      </c>
      <c r="B8" s="1" t="s">
        <v>25</v>
      </c>
      <c r="C8" s="1" t="s">
        <v>32</v>
      </c>
      <c r="D8" s="1" t="s">
        <v>30</v>
      </c>
      <c r="E8" s="1" t="s">
        <v>2408</v>
      </c>
      <c r="G8" t="str">
        <f>IFERROR(VLOOKUP(A8,Update_231207!$C$2:$D$830,2,FALSE),"")</f>
        <v>드라코닉 폭발</v>
      </c>
    </row>
    <row r="9" spans="1:7" x14ac:dyDescent="0.45">
      <c r="A9" s="1" t="s">
        <v>33</v>
      </c>
      <c r="B9" s="1" t="s">
        <v>25</v>
      </c>
      <c r="C9" s="1" t="s">
        <v>34</v>
      </c>
      <c r="D9" s="1" t="s">
        <v>35</v>
      </c>
      <c r="E9" s="1" t="s">
        <v>2688</v>
      </c>
      <c r="G9" t="str">
        <f>IFERROR(VLOOKUP(A9,Update_231207!$C$2:$D$830,2,FALSE),"")</f>
        <v>드라코닉 암브로시아</v>
      </c>
    </row>
    <row r="10" spans="1:7" x14ac:dyDescent="0.45">
      <c r="A10" s="1" t="s">
        <v>36</v>
      </c>
      <c r="B10" s="1" t="s">
        <v>25</v>
      </c>
      <c r="C10" s="1" t="s">
        <v>37</v>
      </c>
      <c r="D10" s="1" t="s">
        <v>38</v>
      </c>
      <c r="E10" s="1" t="s">
        <v>2689</v>
      </c>
      <c r="G10" t="str">
        <f>IFERROR(VLOOKUP(A10,Update_231207!$C$2:$D$830,2,FALSE),"")</f>
        <v>이 희귀한 약물은 용을 번식시켜온 사람들이 최근에 개발한 것입니다.\n암브로시아 열매를 기반으로하여 생산이 어렵지만, 의도된 효과인 노화 촉진은 정상적으로 작용합니다.\n하지만 노화는 이 약물을 적절하게 처리하고 소화할 수 있는 장기를 지니고 있는 드래곤에게만 적용됩니다.</v>
      </c>
    </row>
    <row r="11" spans="1:7" x14ac:dyDescent="0.45">
      <c r="A11" s="1" t="s">
        <v>39</v>
      </c>
      <c r="B11" s="1" t="s">
        <v>25</v>
      </c>
      <c r="C11" s="1" t="s">
        <v>40</v>
      </c>
      <c r="D11" s="1" t="s">
        <v>41</v>
      </c>
      <c r="E11" s="1" t="s">
        <v>2694</v>
      </c>
      <c r="G11" t="str">
        <f>IFERROR(VLOOKUP(A11,Update_231207!$C$2:$D$830,2,FALSE),"")</f>
        <v>드래곤의 피 포션</v>
      </c>
    </row>
    <row r="12" spans="1:7" x14ac:dyDescent="0.45">
      <c r="A12" s="1" t="s">
        <v>42</v>
      </c>
      <c r="B12" s="1" t="s">
        <v>25</v>
      </c>
      <c r="C12" s="1" t="s">
        <v>43</v>
      </c>
      <c r="D12" s="1" t="s">
        <v>44</v>
      </c>
      <c r="E12" s="1" t="s">
        <v>2695</v>
      </c>
      <c r="G12" t="str">
        <f>IFERROR(VLOOKUP(A12,Update_231207!$C$2:$D$830,2,FALSE),"")</f>
        <v>드래곤은 놀라운 힘을 가진 신화적인 짐승으로 영원히 알려져 왔습니다. 어떤 사람들은 이 힘이 눈이나 발톱에 깃들어있다고 믿지만, 사실 그 힘은 피에서 비롯되는 것입니다. 드래곤의 피는 뿔에서만 채취할 수 있는 것으로, 다른 부위의 피는 너무 강력하고 독성이 있어 섭취할 수 없습니다. 이 물약은 일부 드래곤의 힘을 부여합니다. 속도, 통증 저항, 치열한 전투 능력 및 화염 무효화 등등... \n\n그것을 받아들인 사람들은 그 힘에 극도로 중독될 수 있습니다. 혈관을 통해 흐르는 이 드래곤의 힘은 저항하기가 매우 어렵습니다.</v>
      </c>
    </row>
    <row r="13" spans="1:7" x14ac:dyDescent="0.45">
      <c r="A13" s="1" t="s">
        <v>45</v>
      </c>
      <c r="B13" s="1" t="s">
        <v>25</v>
      </c>
      <c r="C13" s="1" t="s">
        <v>46</v>
      </c>
      <c r="D13" s="1" t="s">
        <v>47</v>
      </c>
      <c r="E13" s="1" t="s">
        <v>3003</v>
      </c>
      <c r="G13" t="str">
        <f>IFERROR(VLOOKUP(A13,Update_231207!$C$2:$D$830,2,FALSE),"")</f>
        <v>{0}마시기</v>
      </c>
    </row>
    <row r="14" spans="1:7" x14ac:dyDescent="0.45">
      <c r="A14" s="1" t="s">
        <v>48</v>
      </c>
      <c r="B14" s="1" t="s">
        <v>25</v>
      </c>
      <c r="C14" s="1" t="s">
        <v>49</v>
      </c>
      <c r="D14" s="1" t="s">
        <v>50</v>
      </c>
      <c r="E14" s="1" t="s">
        <v>3004</v>
      </c>
      <c r="G14" t="str">
        <f>IFERROR(VLOOKUP(A14,Update_231207!$C$2:$D$830,2,FALSE),"")</f>
        <v>{0}마시기.</v>
      </c>
    </row>
    <row r="15" spans="1:7" x14ac:dyDescent="0.45">
      <c r="A15" s="1" t="s">
        <v>51</v>
      </c>
      <c r="B15" s="1" t="s">
        <v>25</v>
      </c>
      <c r="C15" s="1" t="s">
        <v>52</v>
      </c>
      <c r="D15" s="1" t="s">
        <v>53</v>
      </c>
      <c r="E15" s="1" t="s">
        <v>2779</v>
      </c>
      <c r="G15" t="str">
        <f>IFERROR(VLOOKUP(A15,Update_231207!$C$2:$D$830,2,FALSE),"")</f>
        <v>월장석</v>
      </c>
    </row>
    <row r="16" spans="1:7" x14ac:dyDescent="0.45">
      <c r="A16" s="1" t="s">
        <v>54</v>
      </c>
      <c r="B16" s="1" t="s">
        <v>25</v>
      </c>
      <c r="C16" s="1" t="s">
        <v>55</v>
      </c>
      <c r="D16" s="1" t="s">
        <v>56</v>
      </c>
      <c r="E16" s="1" t="s">
        <v>2780</v>
      </c>
      <c r="G16" t="str">
        <f>IFERROR(VLOOKUP(A16,Update_231207!$C$2:$D$830,2,FALSE),"")</f>
        <v>월장석은 돌이 아니라 보석 열매를 말려서 으깬 다음 가루를 눌러서 커다란 파란색 원형 알약으로 만든 하드엔드 형태의 알약입니다./n알약의 크기가 디저트 접시만 하고, 그보다 작은 알약을 만들려면 노화가 진행되어 뼈만 남을 정도로 정밀하게 만들어야 하므로 인간은 이 알약을 섭취할 수 없습니다. 용은 그 크기와 근본 때문에 이 약을 안전하게 투여할 수 있습니다. 3~5년이 추가됩니다.</v>
      </c>
    </row>
    <row r="17" spans="1:7" x14ac:dyDescent="0.45">
      <c r="A17" s="1" t="s">
        <v>57</v>
      </c>
      <c r="B17" s="1" t="s">
        <v>25</v>
      </c>
      <c r="C17" s="1" t="s">
        <v>58</v>
      </c>
      <c r="D17" s="1" t="s">
        <v>59</v>
      </c>
      <c r="E17" s="1" t="s">
        <v>2785</v>
      </c>
      <c r="G17" t="str">
        <f>IFERROR(VLOOKUP(A17,Update_231207!$C$2:$D$830,2,FALSE),"")</f>
        <v>침</v>
      </c>
    </row>
    <row r="18" spans="1:7" x14ac:dyDescent="0.45">
      <c r="A18" s="1" t="s">
        <v>60</v>
      </c>
      <c r="B18" s="1" t="s">
        <v>25</v>
      </c>
      <c r="C18" s="1" t="s">
        <v>61</v>
      </c>
      <c r="D18" s="1" t="s">
        <v>59</v>
      </c>
      <c r="E18" s="1" t="s">
        <v>2785</v>
      </c>
      <c r="G18" t="str">
        <f>IFERROR(VLOOKUP(A18,Update_231207!$C$2:$D$830,2,FALSE),"")</f>
        <v>침</v>
      </c>
    </row>
    <row r="19" spans="1:7" x14ac:dyDescent="0.45">
      <c r="A19" s="1" t="s">
        <v>62</v>
      </c>
      <c r="B19" s="1" t="s">
        <v>25</v>
      </c>
      <c r="C19" s="1" t="s">
        <v>63</v>
      </c>
      <c r="D19" s="1" t="s">
        <v>64</v>
      </c>
      <c r="E19" s="1" t="s">
        <v>2786</v>
      </c>
      <c r="G19" t="str">
        <f>IFERROR(VLOOKUP(A19,Update_231207!$C$2:$D$830,2,FALSE),"")</f>
        <v>굵은 침</v>
      </c>
    </row>
    <row r="20" spans="1:7" x14ac:dyDescent="0.45">
      <c r="A20" s="1" t="s">
        <v>65</v>
      </c>
      <c r="B20" s="1" t="s">
        <v>25</v>
      </c>
      <c r="C20" s="1" t="s">
        <v>66</v>
      </c>
      <c r="D20" s="1" t="s">
        <v>67</v>
      </c>
      <c r="E20" s="1" t="s">
        <v>2787</v>
      </c>
      <c r="G20" t="str">
        <f>IFERROR(VLOOKUP(A20,Update_231207!$C$2:$D$830,2,FALSE),"")</f>
        <v>드래곤 라이트닝</v>
      </c>
    </row>
    <row r="21" spans="1:7" x14ac:dyDescent="0.45">
      <c r="A21" s="1" t="s">
        <v>68</v>
      </c>
      <c r="B21" s="1" t="s">
        <v>25</v>
      </c>
      <c r="C21" s="1" t="s">
        <v>69</v>
      </c>
      <c r="D21" s="1" t="s">
        <v>70</v>
      </c>
      <c r="E21" s="1" t="s">
        <v>2788</v>
      </c>
      <c r="G21" t="str">
        <f>IFERROR(VLOOKUP(A21,Update_231207!$C$2:$D$830,2,FALSE),"")</f>
        <v>폭격 (오는 중)</v>
      </c>
    </row>
    <row r="22" spans="1:7" x14ac:dyDescent="0.45">
      <c r="A22" s="1" t="s">
        <v>71</v>
      </c>
      <c r="B22" s="1" t="s">
        <v>25</v>
      </c>
      <c r="C22" s="1" t="s">
        <v>72</v>
      </c>
      <c r="D22" s="1" t="s">
        <v>73</v>
      </c>
      <c r="E22" s="1" t="s">
        <v>2698</v>
      </c>
      <c r="G22" t="str">
        <f>IFERROR(VLOOKUP(A22,Update_231207!$C$2:$D$830,2,FALSE),"")</f>
        <v>드래곤 둥지</v>
      </c>
    </row>
    <row r="23" spans="1:7" x14ac:dyDescent="0.45">
      <c r="A23" s="1" t="s">
        <v>74</v>
      </c>
      <c r="B23" s="1" t="s">
        <v>25</v>
      </c>
      <c r="C23" s="1" t="s">
        <v>75</v>
      </c>
      <c r="D23" s="1" t="s">
        <v>76</v>
      </c>
      <c r="E23" s="1" t="s">
        <v>2699</v>
      </c>
      <c r="G23" t="str">
        <f>IFERROR(VLOOKUP(A23,Update_231207!$C$2:$D$830,2,FALSE),"")</f>
        <v>동물이 잠을 잘 수 있는 부드러운 건초 바닥입니다. 모든 드래곤 알을 보관하기에 적합해 드래곤 알을 외부로부터 보호하고, 성장 속도를 5% 증가시켜줍니다.</v>
      </c>
    </row>
    <row r="24" spans="1:7" x14ac:dyDescent="0.45">
      <c r="A24" s="1" t="s">
        <v>77</v>
      </c>
      <c r="B24" s="1" t="s">
        <v>25</v>
      </c>
      <c r="C24" s="1" t="s">
        <v>78</v>
      </c>
      <c r="D24" s="1" t="s">
        <v>79</v>
      </c>
      <c r="E24" s="1" t="s">
        <v>2700</v>
      </c>
      <c r="G24" t="str">
        <f>IFERROR(VLOOKUP(A24,Update_231207!$C$2:$D$830,2,FALSE),"")</f>
        <v>드래곤 베개</v>
      </c>
    </row>
    <row r="25" spans="1:7" x14ac:dyDescent="0.45">
      <c r="A25" s="1" t="s">
        <v>80</v>
      </c>
      <c r="B25" s="1" t="s">
        <v>25</v>
      </c>
      <c r="C25" s="1" t="s">
        <v>81</v>
      </c>
      <c r="D25" s="1" t="s">
        <v>82</v>
      </c>
      <c r="E25" s="1" t="s">
        <v>2701</v>
      </c>
      <c r="G25" t="str">
        <f>IFERROR(VLOOKUP(A25,Update_231207!$C$2:$D$830,2,FALSE),"")</f>
        <v>동물이 잠을 잘 수 있는 부드러운 침대입니다. 드래곤 알을 올려놓기 위해 설계되었으나, 모든 동물에게 적합합니다. 드래곤 알에 7%의 성장 보너스를 부여합니다.</v>
      </c>
    </row>
    <row r="26" spans="1:7" x14ac:dyDescent="0.45">
      <c r="A26" s="1" t="s">
        <v>2959</v>
      </c>
      <c r="B26" s="1" t="s">
        <v>25</v>
      </c>
      <c r="C26" s="1" t="s">
        <v>84</v>
      </c>
      <c r="D26" s="1" t="s">
        <v>85</v>
      </c>
      <c r="E26" s="1" t="s">
        <v>2702</v>
      </c>
      <c r="G26" t="str">
        <f>IFERROR(VLOOKUP(A26,Update_231207!$C$2:$D$830,2,FALSE),"")</f>
        <v>기본 인큐베이터</v>
      </c>
    </row>
    <row r="27" spans="1:7" x14ac:dyDescent="0.45">
      <c r="A27" s="1" t="s">
        <v>86</v>
      </c>
      <c r="B27" s="1" t="s">
        <v>25</v>
      </c>
      <c r="C27" s="1" t="s">
        <v>87</v>
      </c>
      <c r="D27" s="1" t="s">
        <v>88</v>
      </c>
      <c r="E27" s="1" t="s">
        <v>2703</v>
      </c>
      <c r="G27" t="str">
        <f>IFERROR(VLOOKUP(A27,Update_231207!$C$2:$D$830,2,FALSE),"")</f>
        <v>드래곤 알을 위해 특별히 제작된 인큐베이터 입니다. 드래곤 배아의 발달 속도를 15%까지 높여 평소보다 조금 더 빨리 부화할 수 있도록 합니다.</v>
      </c>
    </row>
    <row r="28" spans="1:7" x14ac:dyDescent="0.45">
      <c r="A28" s="1" t="s">
        <v>2960</v>
      </c>
      <c r="B28" s="1" t="s">
        <v>25</v>
      </c>
      <c r="C28" s="1" t="s">
        <v>2962</v>
      </c>
      <c r="D28" s="1" t="s">
        <v>2964</v>
      </c>
      <c r="E28" s="1" t="s">
        <v>2705</v>
      </c>
      <c r="G28" t="str">
        <f>IFERROR(VLOOKUP(A28,Update_231207!$C$2:$D$830,2,FALSE),"")</f>
        <v>알 회수</v>
      </c>
    </row>
    <row r="29" spans="1:7" x14ac:dyDescent="0.45">
      <c r="A29" s="1" t="s">
        <v>2961</v>
      </c>
      <c r="B29" s="1" t="s">
        <v>25</v>
      </c>
      <c r="C29" s="1" t="s">
        <v>2963</v>
      </c>
      <c r="D29" s="1" t="s">
        <v>2965</v>
      </c>
      <c r="E29" s="1" t="s">
        <v>2707</v>
      </c>
      <c r="G29" t="str">
        <f>IFERROR(VLOOKUP(A29,Update_231207!$C$2:$D$830,2,FALSE),"")</f>
        <v>인큐베이터에서 알을 제거합니다.</v>
      </c>
    </row>
    <row r="30" spans="1:7" x14ac:dyDescent="0.45">
      <c r="A30" s="1" t="s">
        <v>89</v>
      </c>
      <c r="B30" s="1" t="s">
        <v>25</v>
      </c>
      <c r="C30" s="1" t="s">
        <v>90</v>
      </c>
      <c r="D30" s="1" t="s">
        <v>91</v>
      </c>
      <c r="E30" s="1" t="s">
        <v>2708</v>
      </c>
      <c r="G30" t="str">
        <f>IFERROR(VLOOKUP(A30,Update_231207!$C$2:$D$830,2,FALSE),"")</f>
        <v>고급 인큐베이터</v>
      </c>
    </row>
    <row r="31" spans="1:7" x14ac:dyDescent="0.45">
      <c r="A31" s="1" t="s">
        <v>92</v>
      </c>
      <c r="B31" s="1" t="s">
        <v>25</v>
      </c>
      <c r="C31" s="1" t="s">
        <v>93</v>
      </c>
      <c r="D31" s="1" t="s">
        <v>94</v>
      </c>
      <c r="E31" s="1" t="s">
        <v>2709</v>
      </c>
      <c r="G31" t="str">
        <f>IFERROR(VLOOKUP(A31,Update_231207!$C$2:$D$830,2,FALSE),"")</f>
        <v>용 배아의 발달을 돕기 위해 특별히 제작된 고도의 기계로 배아 모니터링 및 성장요소를 통제합니다. 알이 일반 속도보다 30% 빠르게 성장할 수 있으므로 부화 대기 시간이 단축됩니다.</v>
      </c>
    </row>
    <row r="32" spans="1:7" x14ac:dyDescent="0.45">
      <c r="A32" s="1" t="s">
        <v>2966</v>
      </c>
      <c r="B32" s="1" t="s">
        <v>25</v>
      </c>
      <c r="C32" s="1" t="s">
        <v>2968</v>
      </c>
      <c r="D32" s="1" t="s">
        <v>2964</v>
      </c>
      <c r="E32" s="1" t="s">
        <v>2705</v>
      </c>
      <c r="G32" t="str">
        <f>IFERROR(VLOOKUP(A32,Update_231207!$C$2:$D$830,2,FALSE),"")</f>
        <v>알 회수</v>
      </c>
    </row>
    <row r="33" spans="1:7" x14ac:dyDescent="0.45">
      <c r="A33" s="1" t="s">
        <v>2967</v>
      </c>
      <c r="B33" s="1" t="s">
        <v>25</v>
      </c>
      <c r="C33" s="1" t="s">
        <v>2969</v>
      </c>
      <c r="D33" s="1" t="s">
        <v>2965</v>
      </c>
      <c r="E33" s="1" t="s">
        <v>2707</v>
      </c>
      <c r="G33" t="str">
        <f>IFERROR(VLOOKUP(A33,Update_231207!$C$2:$D$830,2,FALSE),"")</f>
        <v>인큐베이터에서 알을 제거합니다.</v>
      </c>
    </row>
    <row r="34" spans="1:7" x14ac:dyDescent="0.45">
      <c r="A34" s="1" t="s">
        <v>95</v>
      </c>
      <c r="B34" s="1" t="s">
        <v>25</v>
      </c>
      <c r="C34" s="1" t="s">
        <v>96</v>
      </c>
      <c r="D34" s="1" t="s">
        <v>97</v>
      </c>
      <c r="E34" s="1" t="s">
        <v>2789</v>
      </c>
      <c r="G34" t="str">
        <f>IFERROR(VLOOKUP(A34,Update_231207!$C$2:$D$830,2,FALSE),"")</f>
        <v>드래곤 의식 조각상</v>
      </c>
    </row>
    <row r="35" spans="1:7" x14ac:dyDescent="0.45">
      <c r="A35" s="1" t="s">
        <v>98</v>
      </c>
      <c r="B35" s="1" t="s">
        <v>25</v>
      </c>
      <c r="C35" s="1" t="s">
        <v>99</v>
      </c>
      <c r="D35" s="1" t="s">
        <v>100</v>
      </c>
      <c r="E35" s="1" t="s">
        <v>2790</v>
      </c>
      <c r="G35" t="str">
        <f>IFERROR(VLOOKUP(A35,Update_231207!$C$2:$D$830,2,FALSE),"")</f>
        <v>특정 종류의 의식을 수행하기 위한 장소입니다.</v>
      </c>
    </row>
    <row r="36" spans="1:7" x14ac:dyDescent="0.45">
      <c r="A36" s="1" t="s">
        <v>101</v>
      </c>
      <c r="B36" s="1" t="s">
        <v>25</v>
      </c>
      <c r="C36" s="1" t="s">
        <v>102</v>
      </c>
      <c r="D36" s="1" t="s">
        <v>97</v>
      </c>
      <c r="E36" s="1" t="s">
        <v>2789</v>
      </c>
      <c r="G36" t="str">
        <f>IFERROR(VLOOKUP(A36,Update_231207!$C$2:$D$830,2,FALSE),"")</f>
        <v>드래곤 의식 조각상</v>
      </c>
    </row>
    <row r="37" spans="1:7" x14ac:dyDescent="0.45">
      <c r="A37" s="1" t="s">
        <v>103</v>
      </c>
      <c r="B37" s="1" t="s">
        <v>25</v>
      </c>
      <c r="C37" s="1" t="s">
        <v>104</v>
      </c>
      <c r="D37" s="1" t="s">
        <v>100</v>
      </c>
      <c r="E37" s="1" t="s">
        <v>2790</v>
      </c>
      <c r="G37" t="str">
        <f>IFERROR(VLOOKUP(A37,Update_231207!$C$2:$D$830,2,FALSE),"")</f>
        <v>특정 종류의 의식을 수행하기 위한 장소입니다.</v>
      </c>
    </row>
    <row r="38" spans="1:7" x14ac:dyDescent="0.45">
      <c r="A38" s="1" t="s">
        <v>105</v>
      </c>
      <c r="B38" s="1" t="s">
        <v>25</v>
      </c>
      <c r="C38" s="1" t="s">
        <v>106</v>
      </c>
      <c r="D38" s="1" t="s">
        <v>97</v>
      </c>
      <c r="E38" s="1" t="s">
        <v>2789</v>
      </c>
      <c r="G38" t="str">
        <f>IFERROR(VLOOKUP(A38,Update_231207!$C$2:$D$830,2,FALSE),"")</f>
        <v>드래곤 의식 조각상</v>
      </c>
    </row>
    <row r="39" spans="1:7" x14ac:dyDescent="0.45">
      <c r="A39" s="1" t="s">
        <v>107</v>
      </c>
      <c r="B39" s="1" t="s">
        <v>25</v>
      </c>
      <c r="C39" s="1" t="s">
        <v>108</v>
      </c>
      <c r="D39" s="1" t="s">
        <v>100</v>
      </c>
      <c r="E39" s="1" t="s">
        <v>2790</v>
      </c>
      <c r="G39" t="str">
        <f>IFERROR(VLOOKUP(A39,Update_231207!$C$2:$D$830,2,FALSE),"")</f>
        <v>특정 종류의 의식을 수행하기 위한 장소입니다.</v>
      </c>
    </row>
    <row r="40" spans="1:7" x14ac:dyDescent="0.45">
      <c r="A40" s="1" t="s">
        <v>109</v>
      </c>
      <c r="B40" s="1" t="s">
        <v>25</v>
      </c>
      <c r="C40" s="1" t="s">
        <v>110</v>
      </c>
      <c r="D40" s="1" t="s">
        <v>111</v>
      </c>
      <c r="E40" s="1" t="s">
        <v>2712</v>
      </c>
      <c r="G40" t="str">
        <f>IFERROR(VLOOKUP(A40,Update_231207!$C$2:$D$830,2,FALSE),"")</f>
        <v>드래곤 제단</v>
      </c>
    </row>
    <row r="41" spans="1:7" x14ac:dyDescent="0.45">
      <c r="A41" s="1" t="s">
        <v>112</v>
      </c>
      <c r="B41" s="1" t="s">
        <v>25</v>
      </c>
      <c r="C41" s="1" t="s">
        <v>113</v>
      </c>
      <c r="D41" s="1" t="s">
        <v>114</v>
      </c>
      <c r="E41" s="1" t="s">
        <v>2713</v>
      </c>
      <c r="G41" t="str">
        <f>IFERROR(VLOOKUP(A41,Update_231207!$C$2:$D$830,2,FALSE),"")</f>
        <v>드래곤을 숭배하기 위한 제단입니다. 드래곤은 인간만큼 똑똑하지는 않지만, 그들의 이름으로 제물과 선물을 바치면 이를 존중하고 그에 따른 호의를 베풀 것입니다.\n\n그러나 시간이 지남에 따라 그들은 당신에게 같은 양의 호의와 당신의 요청에 대한 더 많은 호의를 요구할 것입니다.</v>
      </c>
    </row>
    <row r="42" spans="1:7" x14ac:dyDescent="0.45">
      <c r="A42" s="1" t="s">
        <v>115</v>
      </c>
      <c r="B42" s="1" t="s">
        <v>25</v>
      </c>
      <c r="C42" s="1" t="s">
        <v>116</v>
      </c>
      <c r="D42" s="1" t="s">
        <v>117</v>
      </c>
      <c r="E42" s="1" t="s">
        <v>2714</v>
      </c>
      <c r="G42" t="str">
        <f>IFERROR(VLOOKUP(A42,Update_231207!$C$2:$D$830,2,FALSE),"")</f>
        <v>초능력 노화 창</v>
      </c>
    </row>
    <row r="43" spans="1:7" x14ac:dyDescent="0.45">
      <c r="A43" s="1" t="s">
        <v>118</v>
      </c>
      <c r="B43" s="1" t="s">
        <v>25</v>
      </c>
      <c r="C43" s="1" t="s">
        <v>119</v>
      </c>
      <c r="D43" s="1" t="s">
        <v>120</v>
      </c>
      <c r="E43" s="1" t="s">
        <v>2715</v>
      </c>
      <c r="G43" t="str">
        <f>IFERROR(VLOOKUP(A43,Update_231207!$C$2:$D$830,2,FALSE),"")</f>
        <v>일회용 물리, 정신 장치입니다. 대상의 심신을 노화시키고 새로운 조직의 급속한 생성을 통해 오래된 흉터를 치료하며 몇 십년을 성장하는 데 고작 몇 분 밖에 걸리지 않도록 합니다. 매우 먼 거리에서도, 심지어 벽을 통과해서도 작동합니다.</v>
      </c>
    </row>
    <row r="44" spans="1:7" x14ac:dyDescent="0.45">
      <c r="A44" t="s">
        <v>2970</v>
      </c>
      <c r="B44" s="1" t="s">
        <v>25</v>
      </c>
      <c r="C44" s="1" t="s">
        <v>2971</v>
      </c>
      <c r="D44" s="1"/>
      <c r="E44" s="1" t="s">
        <v>2717</v>
      </c>
      <c r="G44" t="str">
        <f>IFERROR(VLOOKUP(A44,Update_231207!$C$2:$D$830,2,FALSE),"")</f>
        <v>{0_label} 활성화</v>
      </c>
    </row>
    <row r="45" spans="1:7" x14ac:dyDescent="0.45">
      <c r="A45" s="1" t="s">
        <v>121</v>
      </c>
      <c r="B45" s="1" t="s">
        <v>25</v>
      </c>
      <c r="C45" s="1" t="s">
        <v>122</v>
      </c>
      <c r="D45" s="1" t="s">
        <v>123</v>
      </c>
      <c r="E45" s="1" t="s">
        <v>2718</v>
      </c>
      <c r="G45" t="str">
        <f>IFERROR(VLOOKUP(A45,Update_231207!$C$2:$D$830,2,FALSE),"")</f>
        <v>교배용 뿔</v>
      </c>
    </row>
    <row r="46" spans="1:7" x14ac:dyDescent="0.45">
      <c r="A46" s="1" t="s">
        <v>124</v>
      </c>
      <c r="B46" s="1" t="s">
        <v>25</v>
      </c>
      <c r="C46" s="1" t="s">
        <v>125</v>
      </c>
      <c r="D46" s="1" t="s">
        <v>126</v>
      </c>
      <c r="E46" s="1" t="s">
        <v>2719</v>
      </c>
      <c r="G46" t="str">
        <f>IFERROR(VLOOKUP(A46,Update_231207!$C$2:$D$830,2,FALSE),"")</f>
        <v>기술적으로 마법이 부여된 1회용 뿔 입니다.\n\n수 마을 너머로 용의 포효를 투사하여 적합한 짝짓기 상대를 불러옵니다.\n하지만 이것은 짝짓기를 원한다는 표식이기 때문에 이를 원치 않거나 적합하지 않은 다른 드래곤들을 쫓아낼 것입니다.\n\n참고 : 무리이건 단일개체이건, 두 번 이상 포효를 내지르는 것은 재앙적인 결과를 초래할 것입니다.</v>
      </c>
    </row>
    <row r="47" spans="1:7" x14ac:dyDescent="0.45">
      <c r="A47" t="s">
        <v>2972</v>
      </c>
      <c r="B47" s="1" t="s">
        <v>25</v>
      </c>
      <c r="C47" s="1" t="s">
        <v>2973</v>
      </c>
      <c r="D47" s="1"/>
      <c r="E47" s="1" t="s">
        <v>2717</v>
      </c>
      <c r="G47" t="str">
        <f>IFERROR(VLOOKUP(A47,Update_231207!$C$2:$D$830,2,FALSE),"")</f>
        <v>{0_label} 활성화</v>
      </c>
    </row>
    <row r="48" spans="1:7" x14ac:dyDescent="0.45">
      <c r="A48" t="s">
        <v>2974</v>
      </c>
      <c r="B48" s="1" t="s">
        <v>25</v>
      </c>
      <c r="C48" s="1" t="s">
        <v>2975</v>
      </c>
      <c r="D48" s="1"/>
      <c r="E48" s="1" t="s">
        <v>2722</v>
      </c>
      <c r="G48" t="str">
        <f>IFERROR(VLOOKUP(A48,Update_231207!$C$2:$D$830,2,FALSE),"")</f>
        <v>용은 포효하는 소리에 미쳐버렸습니다.</v>
      </c>
    </row>
    <row r="49" spans="1:7" x14ac:dyDescent="0.45">
      <c r="A49" s="1" t="s">
        <v>127</v>
      </c>
      <c r="B49" s="1" t="s">
        <v>25</v>
      </c>
      <c r="C49" s="1" t="s">
        <v>128</v>
      </c>
      <c r="D49" s="1" t="s">
        <v>129</v>
      </c>
      <c r="E49" s="1" t="s">
        <v>2723</v>
      </c>
      <c r="G49" t="str">
        <f>IFERROR(VLOOKUP(A49,Update_231207!$C$2:$D$830,2,FALSE),"")</f>
        <v>드래곤의 뿔</v>
      </c>
    </row>
    <row r="50" spans="1:7" x14ac:dyDescent="0.45">
      <c r="A50" s="1" t="s">
        <v>130</v>
      </c>
      <c r="B50" s="1" t="s">
        <v>25</v>
      </c>
      <c r="C50" s="1" t="s">
        <v>131</v>
      </c>
      <c r="D50" s="1" t="s">
        <v>132</v>
      </c>
      <c r="E50" s="1" t="s">
        <v>2724</v>
      </c>
      <c r="G50" t="str">
        <f>IFERROR(VLOOKUP(A50,Update_231207!$C$2:$D$830,2,FALSE),"")</f>
        <v>드래곤의 뿔입니다. 매우 날카롭고 단단하며 시장에서 매우 비싸게 팔립니다. 이것은 진정한 전리품입니다.</v>
      </c>
    </row>
    <row r="51" spans="1:7" x14ac:dyDescent="0.45">
      <c r="A51" s="1" t="s">
        <v>133</v>
      </c>
      <c r="B51" s="1" t="s">
        <v>25</v>
      </c>
      <c r="C51" s="1" t="s">
        <v>134</v>
      </c>
      <c r="D51" s="1" t="s">
        <v>135</v>
      </c>
      <c r="E51" s="1" t="s">
        <v>2725</v>
      </c>
      <c r="G51" t="str">
        <f>IFERROR(VLOOKUP(A51,Update_231207!$C$2:$D$830,2,FALSE),"")</f>
        <v>끝</v>
      </c>
    </row>
    <row r="52" spans="1:7" x14ac:dyDescent="0.45">
      <c r="A52" s="1" t="s">
        <v>136</v>
      </c>
      <c r="B52" s="1" t="s">
        <v>25</v>
      </c>
      <c r="C52" s="1" t="s">
        <v>137</v>
      </c>
      <c r="D52" s="1" t="s">
        <v>138</v>
      </c>
      <c r="E52" s="1" t="s">
        <v>2726</v>
      </c>
      <c r="G52" t="str">
        <f>IFERROR(VLOOKUP(A52,Update_231207!$C$2:$D$830,2,FALSE),"")</f>
        <v>상아날</v>
      </c>
    </row>
    <row r="53" spans="1:7" x14ac:dyDescent="0.45">
      <c r="A53" s="1" t="s">
        <v>139</v>
      </c>
      <c r="B53" s="1" t="s">
        <v>25</v>
      </c>
      <c r="C53" s="1" t="s">
        <v>140</v>
      </c>
      <c r="D53" s="1" t="s">
        <v>141</v>
      </c>
      <c r="E53" s="1" t="s">
        <v>2727</v>
      </c>
      <c r="G53" t="str">
        <f>IFERROR(VLOOKUP(A53,Update_231207!$C$2:$D$830,2,FALSE),"")</f>
        <v>드래곤 무정란</v>
      </c>
    </row>
    <row r="54" spans="1:7" x14ac:dyDescent="0.45">
      <c r="A54" s="1" t="s">
        <v>142</v>
      </c>
      <c r="B54" s="1" t="s">
        <v>25</v>
      </c>
      <c r="C54" s="1" t="s">
        <v>143</v>
      </c>
      <c r="D54" s="1" t="s">
        <v>144</v>
      </c>
      <c r="E54" s="1" t="s">
        <v>2728</v>
      </c>
      <c r="G54" t="str">
        <f>IFERROR(VLOOKUP(A54,Update_231207!$C$2:$D$830,2,FALSE),"")</f>
        <v>수정되지 않은 상태로 놓아진 드래곤 알 입니다. 날로 먹을 수도 있지만, 요리해서 먹는게 훨씬 낫습니다.</v>
      </c>
    </row>
    <row r="55" spans="1:7" x14ac:dyDescent="0.45">
      <c r="A55" s="1" t="s">
        <v>145</v>
      </c>
      <c r="B55" s="1" t="s">
        <v>25</v>
      </c>
      <c r="C55" s="1" t="s">
        <v>146</v>
      </c>
      <c r="D55" s="1" t="s">
        <v>147</v>
      </c>
      <c r="E55" s="1" t="s">
        <v>2729</v>
      </c>
      <c r="G55" t="str">
        <f>IFERROR(VLOOKUP(A55,Update_231207!$C$2:$D$830,2,FALSE),"")</f>
        <v>블랙 드래곤 알(수정됨)</v>
      </c>
    </row>
    <row r="56" spans="1:7" x14ac:dyDescent="0.45">
      <c r="A56" s="1" t="s">
        <v>148</v>
      </c>
      <c r="B56" s="1" t="s">
        <v>25</v>
      </c>
      <c r="C56" s="1" t="s">
        <v>149</v>
      </c>
      <c r="D56" s="1" t="s">
        <v>150</v>
      </c>
      <c r="E56" s="1" t="s">
        <v>2730</v>
      </c>
      <c r="G56" t="str">
        <f>IFERROR(VLOOKUP(A56,Update_231207!$C$2:$D$830,2,FALSE),"")</f>
        <v>짙은 검은색 알입니다. 누구든간에 이 알을 얻으려고 엄청난 고생을 했을겁니다. 흉악한 블랙 드래곤이 됩니다.</v>
      </c>
    </row>
    <row r="57" spans="1:7" x14ac:dyDescent="0.45">
      <c r="A57" s="1" t="s">
        <v>151</v>
      </c>
      <c r="B57" s="1" t="s">
        <v>25</v>
      </c>
      <c r="C57" s="1" t="s">
        <v>152</v>
      </c>
      <c r="D57" s="1" t="s">
        <v>153</v>
      </c>
      <c r="E57" s="1" t="s">
        <v>2731</v>
      </c>
      <c r="G57" t="str">
        <f>IFERROR(VLOOKUP(A57,Update_231207!$C$2:$D$830,2,FALSE),"")</f>
        <v>블루 드래곤 알(수정됨)</v>
      </c>
    </row>
    <row r="58" spans="1:7" x14ac:dyDescent="0.45">
      <c r="A58" s="1" t="s">
        <v>154</v>
      </c>
      <c r="B58" s="1" t="s">
        <v>25</v>
      </c>
      <c r="C58" s="1" t="s">
        <v>155</v>
      </c>
      <c r="D58" s="1" t="s">
        <v>156</v>
      </c>
      <c r="E58" s="1" t="s">
        <v>2732</v>
      </c>
      <c r="G58" t="str">
        <f>IFERROR(VLOOKUP(A58,Update_231207!$C$2:$D$830,2,FALSE),"")</f>
        <v>청금석처럼 생긴 알입니다. 매우 아름답게 생겼습니다. 아름다운 블루 드래곤이 됩니다.</v>
      </c>
    </row>
    <row r="59" spans="1:7" x14ac:dyDescent="0.45">
      <c r="A59" s="1" t="s">
        <v>157</v>
      </c>
      <c r="B59" s="1" t="s">
        <v>25</v>
      </c>
      <c r="C59" s="1" t="s">
        <v>158</v>
      </c>
      <c r="D59" s="1" t="s">
        <v>159</v>
      </c>
      <c r="E59" s="1" t="s">
        <v>2733</v>
      </c>
      <c r="G59" t="str">
        <f>IFERROR(VLOOKUP(A59,Update_231207!$C$2:$D$830,2,FALSE),"")</f>
        <v>골드 드래곤 알(수정됨)</v>
      </c>
    </row>
    <row r="60" spans="1:7" x14ac:dyDescent="0.45">
      <c r="A60" s="1" t="s">
        <v>160</v>
      </c>
      <c r="B60" s="1" t="s">
        <v>25</v>
      </c>
      <c r="C60" s="1" t="s">
        <v>161</v>
      </c>
      <c r="D60" s="1" t="s">
        <v>162</v>
      </c>
      <c r="E60" s="1" t="s">
        <v>2734</v>
      </c>
      <c r="G60" t="str">
        <f>IFERROR(VLOOKUP(A60,Update_231207!$C$2:$D$830,2,FALSE),"")</f>
        <v>황금 알입니다. 매우 반짝이고 아름답습니다. 현명한 골드 드래곤이 됩니다.</v>
      </c>
    </row>
    <row r="61" spans="1:7" x14ac:dyDescent="0.45">
      <c r="A61" s="1" t="s">
        <v>163</v>
      </c>
      <c r="B61" s="1" t="s">
        <v>25</v>
      </c>
      <c r="C61" s="1" t="s">
        <v>164</v>
      </c>
      <c r="D61" s="1" t="s">
        <v>165</v>
      </c>
      <c r="E61" s="1" t="s">
        <v>2735</v>
      </c>
      <c r="G61" t="str">
        <f>IFERROR(VLOOKUP(A61,Update_231207!$C$2:$D$830,2,FALSE),"")</f>
        <v>그린 드래곤 알(수정됨)</v>
      </c>
    </row>
    <row r="62" spans="1:7" x14ac:dyDescent="0.45">
      <c r="A62" s="1" t="s">
        <v>166</v>
      </c>
      <c r="B62" s="1" t="s">
        <v>25</v>
      </c>
      <c r="C62" s="1" t="s">
        <v>167</v>
      </c>
      <c r="D62" s="1" t="s">
        <v>168</v>
      </c>
      <c r="E62" s="1" t="s">
        <v>2736</v>
      </c>
      <c r="G62" t="str">
        <f>IFERROR(VLOOKUP(A62,Update_231207!$C$2:$D$830,2,FALSE),"")</f>
        <v>화려한 녹색 알입니다. 우거진 수풀 속에 숨겨져 있어 찾기 매우 힘듭니다. 다정한 그린 드래곤이 됩니다.</v>
      </c>
    </row>
    <row r="63" spans="1:7" x14ac:dyDescent="0.45">
      <c r="A63" s="1" t="s">
        <v>169</v>
      </c>
      <c r="B63" s="1" t="s">
        <v>25</v>
      </c>
      <c r="C63" s="1" t="s">
        <v>170</v>
      </c>
      <c r="D63" s="1" t="s">
        <v>171</v>
      </c>
      <c r="E63" s="1" t="s">
        <v>2737</v>
      </c>
      <c r="G63" t="str">
        <f>IFERROR(VLOOKUP(A63,Update_231207!$C$2:$D$830,2,FALSE),"")</f>
        <v>비취 드래곤 알(수정됨)</v>
      </c>
    </row>
    <row r="64" spans="1:7" x14ac:dyDescent="0.45">
      <c r="A64" s="1" t="s">
        <v>172</v>
      </c>
      <c r="B64" s="1" t="s">
        <v>25</v>
      </c>
      <c r="C64" s="1" t="s">
        <v>173</v>
      </c>
      <c r="D64" s="1" t="s">
        <v>174</v>
      </c>
      <c r="E64" s="1" t="s">
        <v>2738</v>
      </c>
      <c r="G64" t="str">
        <f>IFERROR(VLOOKUP(A64,Update_231207!$C$2:$D$830,2,FALSE),"")</f>
        <v>풍부한 비취색 알입니다. 아름다움과 순결함으로 빛나고 반짝입니다. 경이로운 비취 드래곤이 됩니다.</v>
      </c>
    </row>
    <row r="65" spans="1:7" x14ac:dyDescent="0.45">
      <c r="A65" s="1" t="s">
        <v>175</v>
      </c>
      <c r="B65" s="1" t="s">
        <v>25</v>
      </c>
      <c r="C65" s="1" t="s">
        <v>176</v>
      </c>
      <c r="D65" s="1" t="s">
        <v>177</v>
      </c>
      <c r="E65" s="1" t="s">
        <v>2739</v>
      </c>
      <c r="G65" t="str">
        <f>IFERROR(VLOOKUP(A65,Update_231207!$C$2:$D$830,2,FALSE),"")</f>
        <v>퍼플 드래곤 알(수정됨)</v>
      </c>
    </row>
    <row r="66" spans="1:7" x14ac:dyDescent="0.45">
      <c r="A66" s="1" t="s">
        <v>178</v>
      </c>
      <c r="B66" s="1" t="s">
        <v>25</v>
      </c>
      <c r="C66" s="1" t="s">
        <v>179</v>
      </c>
      <c r="D66" s="1" t="s">
        <v>180</v>
      </c>
      <c r="E66" s="1" t="s">
        <v>2740</v>
      </c>
      <c r="G66" t="str">
        <f>IFERROR(VLOOKUP(A66,Update_231207!$C$2:$D$830,2,FALSE),"")</f>
        <v>신비한 보라색 알입니다. 야생에선 매우 보기 드문 색상입니다. 인공적인 퍼플 드래곤이 됩니다.</v>
      </c>
    </row>
    <row r="67" spans="1:7" x14ac:dyDescent="0.45">
      <c r="A67" s="1" t="s">
        <v>181</v>
      </c>
      <c r="B67" s="1" t="s">
        <v>25</v>
      </c>
      <c r="C67" s="1" t="s">
        <v>182</v>
      </c>
      <c r="D67" s="1" t="s">
        <v>183</v>
      </c>
      <c r="E67" s="1" t="s">
        <v>2741</v>
      </c>
      <c r="G67" t="str">
        <f>IFERROR(VLOOKUP(A67,Update_231207!$C$2:$D$830,2,FALSE),"")</f>
        <v>레드 드래곤 알(수정됨)</v>
      </c>
    </row>
    <row r="68" spans="1:7" x14ac:dyDescent="0.45">
      <c r="A68" s="1" t="s">
        <v>184</v>
      </c>
      <c r="B68" s="1" t="s">
        <v>25</v>
      </c>
      <c r="C68" s="1" t="s">
        <v>185</v>
      </c>
      <c r="D68" s="1" t="s">
        <v>186</v>
      </c>
      <c r="E68" s="1" t="s">
        <v>2742</v>
      </c>
      <c r="G68" t="str">
        <f>IFERROR(VLOOKUP(A68,Update_231207!$C$2:$D$830,2,FALSE),"")</f>
        <v>용암처럼 생긴 알입니다. 이걸 들면 깊은 따뜻함을 느낄 수 있습니다. 강한 레드 드래곤이 됩니다.</v>
      </c>
    </row>
    <row r="69" spans="1:7" x14ac:dyDescent="0.45">
      <c r="A69" s="1" t="s">
        <v>187</v>
      </c>
      <c r="B69" s="1" t="s">
        <v>25</v>
      </c>
      <c r="C69" s="1" t="s">
        <v>188</v>
      </c>
      <c r="D69" s="1" t="s">
        <v>189</v>
      </c>
      <c r="E69" s="1" t="s">
        <v>2743</v>
      </c>
      <c r="G69" t="str">
        <f>IFERROR(VLOOKUP(A69,Update_231207!$C$2:$D$830,2,FALSE),"")</f>
        <v>실버 드래곤 알(수정됨)</v>
      </c>
    </row>
    <row r="70" spans="1:7" x14ac:dyDescent="0.45">
      <c r="A70" s="1" t="s">
        <v>190</v>
      </c>
      <c r="B70" s="1" t="s">
        <v>25</v>
      </c>
      <c r="C70" s="1" t="s">
        <v>191</v>
      </c>
      <c r="D70" s="1" t="s">
        <v>192</v>
      </c>
      <c r="E70" s="1" t="s">
        <v>2744</v>
      </c>
      <c r="G70" t="str">
        <f>IFERROR(VLOOKUP(A70,Update_231207!$C$2:$D$830,2,FALSE),"")</f>
        <v>은같이 빛나는 알입니다. 너무 빛나서 당신의 모습이 비춰집니다. 지적인 실버 드래곤이 됩니다.</v>
      </c>
    </row>
    <row r="71" spans="1:7" x14ac:dyDescent="0.45">
      <c r="A71" s="1" t="s">
        <v>193</v>
      </c>
      <c r="B71" s="1" t="s">
        <v>25</v>
      </c>
      <c r="C71" s="1" t="s">
        <v>194</v>
      </c>
      <c r="D71" s="1" t="s">
        <v>195</v>
      </c>
      <c r="E71" s="1" t="s">
        <v>2745</v>
      </c>
      <c r="G71" t="str">
        <f>IFERROR(VLOOKUP(A71,Update_231207!$C$2:$D$830,2,FALSE),"")</f>
        <v>트루 드래곤 알(수정됨)</v>
      </c>
    </row>
    <row r="72" spans="1:7" x14ac:dyDescent="0.45">
      <c r="A72" s="1" t="s">
        <v>196</v>
      </c>
      <c r="B72" s="1" t="s">
        <v>25</v>
      </c>
      <c r="C72" s="1" t="s">
        <v>197</v>
      </c>
      <c r="D72" s="1" t="s">
        <v>198</v>
      </c>
      <c r="E72" s="1" t="s">
        <v>2746</v>
      </c>
      <c r="G72" t="str">
        <f>IFERROR(VLOOKUP(A72,Update_231207!$C$2:$D$830,2,FALSE),"")</f>
        <v>크림같이 희고 아름다운 알입니다. 당신이 그 알을 직접 보기 전까진 크기를 상상도 못 할 겁니다. 진정한 트루 드래곤이 됩니다.</v>
      </c>
    </row>
    <row r="73" spans="1:7" x14ac:dyDescent="0.45">
      <c r="A73" s="1" t="s">
        <v>199</v>
      </c>
      <c r="B73" s="1" t="s">
        <v>25</v>
      </c>
      <c r="C73" s="1" t="s">
        <v>200</v>
      </c>
      <c r="D73" s="1" t="s">
        <v>201</v>
      </c>
      <c r="E73" s="1" t="s">
        <v>2747</v>
      </c>
      <c r="G73" t="str">
        <f>IFERROR(VLOOKUP(A73,Update_231207!$C$2:$D$830,2,FALSE),"")</f>
        <v>화이트 드래곤 알(수정됨)</v>
      </c>
    </row>
    <row r="74" spans="1:7" x14ac:dyDescent="0.45">
      <c r="A74" s="1" t="s">
        <v>202</v>
      </c>
      <c r="B74" s="1" t="s">
        <v>25</v>
      </c>
      <c r="C74" s="1" t="s">
        <v>203</v>
      </c>
      <c r="D74" s="1" t="s">
        <v>204</v>
      </c>
      <c r="E74" s="1" t="s">
        <v>2748</v>
      </c>
      <c r="G74" t="str">
        <f>IFERROR(VLOOKUP(A74,Update_231207!$C$2:$D$830,2,FALSE),"")</f>
        <v>눈처럼 흰 알입니다. 추운 기후와 산과 완벽한 조화를 이룹니다. 찾기 힘든 화이트 드래곤이 됩니다.</v>
      </c>
    </row>
    <row r="75" spans="1:7" x14ac:dyDescent="0.45">
      <c r="A75" s="1" t="s">
        <v>205</v>
      </c>
      <c r="B75" s="1" t="s">
        <v>25</v>
      </c>
      <c r="C75" s="1" t="s">
        <v>206</v>
      </c>
      <c r="D75" s="1" t="s">
        <v>207</v>
      </c>
      <c r="E75" s="1" t="s">
        <v>2749</v>
      </c>
      <c r="G75" t="str">
        <f>IFERROR(VLOOKUP(A75,Update_231207!$C$2:$D$830,2,FALSE),"")</f>
        <v>옐로 드래곤 알(수정됨)</v>
      </c>
    </row>
    <row r="76" spans="1:7" x14ac:dyDescent="0.45">
      <c r="A76" s="1" t="s">
        <v>208</v>
      </c>
      <c r="B76" s="1" t="s">
        <v>25</v>
      </c>
      <c r="C76" s="1" t="s">
        <v>209</v>
      </c>
      <c r="D76" s="1" t="s">
        <v>210</v>
      </c>
      <c r="E76" s="1" t="s">
        <v>2750</v>
      </c>
      <c r="G76" t="str">
        <f>IFERROR(VLOOKUP(A76,Update_231207!$C$2:$D$830,2,FALSE),"")</f>
        <v>태양같이 생긴 알입니다. 거친 변경계 사막과 조화를 이룹니다. 따듯한 옐로 드래곤이 됩니다.</v>
      </c>
    </row>
    <row r="77" spans="1:7" x14ac:dyDescent="0.45">
      <c r="A77" s="1" t="s">
        <v>211</v>
      </c>
      <c r="B77" s="1" t="s">
        <v>25</v>
      </c>
      <c r="C77" s="1" t="s">
        <v>212</v>
      </c>
      <c r="D77" s="1" t="s">
        <v>213</v>
      </c>
      <c r="E77" s="1" t="s">
        <v>2687</v>
      </c>
      <c r="G77" t="str">
        <f>IFERROR(VLOOKUP(A77,Update_231207!$C$2:$D$830,2,FALSE),"")</f>
        <v>드래곤 가죽</v>
      </c>
    </row>
    <row r="78" spans="1:7" x14ac:dyDescent="0.45">
      <c r="A78" s="1" t="s">
        <v>214</v>
      </c>
      <c r="B78" s="1" t="s">
        <v>25</v>
      </c>
      <c r="C78" s="1" t="s">
        <v>215</v>
      </c>
      <c r="D78" s="1" t="s">
        <v>216</v>
      </c>
      <c r="E78" s="1" t="s">
        <v>2751</v>
      </c>
      <c r="G78" t="str">
        <f>IFERROR(VLOOKUP(A78,Update_231207!$C$2:$D$830,2,FALSE),"")</f>
        <v>무두질로 비늘들을 튼튼하고 유연한 가죽으로 바꿨습니다. 하지만 본연의 색을 잃었고, 비늘과 피부가 돌이킬 수 없는 상태로 변했습니다.</v>
      </c>
    </row>
    <row r="79" spans="1:7" x14ac:dyDescent="0.45">
      <c r="A79" s="1" t="s">
        <v>217</v>
      </c>
      <c r="B79" s="1" t="s">
        <v>25</v>
      </c>
      <c r="C79" s="1" t="s">
        <v>218</v>
      </c>
      <c r="D79" s="1" t="s">
        <v>219</v>
      </c>
      <c r="E79" s="1" t="s">
        <v>2754</v>
      </c>
      <c r="G79" t="str">
        <f>IFERROR(VLOOKUP(A79,Update_231207!$C$2:$D$830,2,FALSE),"")</f>
        <v>희귀 드래곤 가죽</v>
      </c>
    </row>
    <row r="80" spans="1:7" x14ac:dyDescent="0.45">
      <c r="A80" s="1" t="s">
        <v>220</v>
      </c>
      <c r="B80" s="1" t="s">
        <v>25</v>
      </c>
      <c r="C80" s="1" t="s">
        <v>221</v>
      </c>
      <c r="D80" s="1" t="s">
        <v>222</v>
      </c>
      <c r="E80" s="1" t="s">
        <v>2755</v>
      </c>
      <c r="G80" t="str">
        <f>IFERROR(VLOOKUP(A80,Update_231207!$C$2:$D$830,2,FALSE),"")</f>
        <v>무두질로 비늘들을 튼튼하고 유연한 고급 가죽으로 바꿨습니다. 하지만 본연의 색을 잃었고(마치 가재를 물에 삶았을 때 처럼), 비늘과 피부가 돌이킬 수 없는 상태로 변했습니다.</v>
      </c>
    </row>
    <row r="81" spans="1:7" x14ac:dyDescent="0.45">
      <c r="A81" s="1" t="s">
        <v>223</v>
      </c>
      <c r="B81" s="1" t="s">
        <v>25</v>
      </c>
      <c r="C81" s="1" t="s">
        <v>224</v>
      </c>
      <c r="D81" s="1" t="s">
        <v>225</v>
      </c>
      <c r="E81" s="1" t="s">
        <v>2752</v>
      </c>
      <c r="G81" t="str">
        <f>IFERROR(VLOOKUP(A81,Update_231207!$C$2:$D$830,2,FALSE),"")</f>
        <v>트루 드래곤 가죽</v>
      </c>
    </row>
    <row r="82" spans="1:7" x14ac:dyDescent="0.45">
      <c r="A82" s="1" t="s">
        <v>226</v>
      </c>
      <c r="B82" s="1" t="s">
        <v>25</v>
      </c>
      <c r="C82" s="1" t="s">
        <v>227</v>
      </c>
      <c r="D82" s="1" t="s">
        <v>228</v>
      </c>
      <c r="E82" s="1" t="s">
        <v>2753</v>
      </c>
      <c r="G82" t="str">
        <f>IFERROR(VLOOKUP(A82,Update_231207!$C$2:$D$830,2,FALSE),"")</f>
        <v>무두질로 비늘들을 튼튼하고 유연한 고급 가죽으로 바꿨습니다. 또한 다른 드래곤 가죽들과는 달리 드래곤의 힘의 증거인 색을 잃지 않았습니다.</v>
      </c>
    </row>
    <row r="83" spans="1:7" x14ac:dyDescent="0.45">
      <c r="A83" s="1" t="s">
        <v>229</v>
      </c>
      <c r="B83" s="1" t="s">
        <v>25</v>
      </c>
      <c r="C83" s="1" t="s">
        <v>230</v>
      </c>
      <c r="D83" s="1" t="s">
        <v>231</v>
      </c>
      <c r="E83" s="1" t="s">
        <v>2791</v>
      </c>
      <c r="G83" t="str">
        <f>IFERROR(VLOOKUP(A83,Update_231207!$C$2:$D$830,2,FALSE),"")</f>
        <v>보석 열매</v>
      </c>
    </row>
    <row r="84" spans="1:7" x14ac:dyDescent="0.45">
      <c r="A84" s="1" t="s">
        <v>232</v>
      </c>
      <c r="B84" s="1" t="s">
        <v>25</v>
      </c>
      <c r="C84" s="1" t="s">
        <v>233</v>
      </c>
      <c r="D84" s="1" t="s">
        <v>234</v>
      </c>
      <c r="E84" s="1" t="s">
        <v>2792</v>
      </c>
      <c r="G84" t="str">
        <f>IFERROR(VLOOKUP(A84,Update_231207!$C$2:$D$830,2,FALSE),"")</f>
        <v>보석 열매는 사실 열매가 아니라 보석 난초의 가성 구근입니다. 영양가가 높지만 식중독에 걸릴 확률이 높고 재배 기간이 길기 때문에 주식으로 사용하기에는 좋지 않습니다. 주로 드라코닉 레시피에 사용됩니다.</v>
      </c>
    </row>
    <row r="85" spans="1:7" x14ac:dyDescent="0.45">
      <c r="A85" s="1" t="s">
        <v>235</v>
      </c>
      <c r="B85" s="1" t="s">
        <v>25</v>
      </c>
      <c r="C85" s="1" t="s">
        <v>236</v>
      </c>
      <c r="D85" s="1" t="s">
        <v>237</v>
      </c>
      <c r="E85" s="1" t="s">
        <v>2793</v>
      </c>
      <c r="G85" t="str">
        <f>IFERROR(VLOOKUP(A85,Update_231207!$C$2:$D$830,2,FALSE),"")</f>
        <v>보석 뿌리줄기</v>
      </c>
    </row>
    <row r="86" spans="1:7" x14ac:dyDescent="0.45">
      <c r="A86" s="1" t="s">
        <v>238</v>
      </c>
      <c r="B86" s="1" t="s">
        <v>25</v>
      </c>
      <c r="C86" s="1" t="s">
        <v>239</v>
      </c>
      <c r="D86" s="1" t="s">
        <v>240</v>
      </c>
      <c r="E86" s="1" t="s">
        <v>2794</v>
      </c>
      <c r="G86" t="str">
        <f>IFERROR(VLOOKUP(A86,Update_231207!$C$2:$D$830,2,FALSE),"")</f>
        <v>보석 난초의 뿌리 줄기입니다.</v>
      </c>
    </row>
    <row r="87" spans="1:7" x14ac:dyDescent="0.45">
      <c r="A87" s="1" t="s">
        <v>241</v>
      </c>
      <c r="B87" s="1" t="s">
        <v>25</v>
      </c>
      <c r="C87" s="1" t="s">
        <v>242</v>
      </c>
      <c r="D87" s="1" t="s">
        <v>243</v>
      </c>
      <c r="E87" s="1" t="s">
        <v>2795</v>
      </c>
      <c r="G87" t="str">
        <f>IFERROR(VLOOKUP(A87,Update_231207!$C$2:$D$830,2,FALSE),"")</f>
        <v>단단한 드래곤 스케일</v>
      </c>
    </row>
    <row r="88" spans="1:7" x14ac:dyDescent="0.45">
      <c r="A88" s="1" t="s">
        <v>244</v>
      </c>
      <c r="B88" s="1" t="s">
        <v>25</v>
      </c>
      <c r="C88" s="1" t="s">
        <v>245</v>
      </c>
      <c r="D88" s="1" t="s">
        <v>246</v>
      </c>
      <c r="E88" s="1" t="s">
        <v>2796</v>
      </c>
      <c r="G88" t="str">
        <f>IFERROR(VLOOKUP(A88,Update_231207!$C$2:$D$830,2,FALSE),"")</f>
        <v>드래곤이 흘린 놀라운 내열성의 비늘. 비늘은 강철보다 강도가 약간 높을 뿐 아니라 특정 방식으로 단조하면 색이 변하는 신기한 능력을 지니고 있습니다. 안타깝게도 가구나 건물에는 이 기능이 적용되지 않아 비늘이 제대로 겹치지 않아 칙칙한 회색이 됩니다.\n\n비늘은 칙칙한 빨간색, 빨간색, 노란색, 보라색, 파란색, 청록색, 짙은 녹색, 밝은 녹색, 짙은 회색 및 흰색이 될 수 있습니다.</v>
      </c>
    </row>
    <row r="89" spans="1:7" x14ac:dyDescent="0.45">
      <c r="A89" s="1" t="s">
        <v>247</v>
      </c>
      <c r="B89" s="1" t="s">
        <v>25</v>
      </c>
      <c r="C89" s="1" t="s">
        <v>248</v>
      </c>
      <c r="D89" s="1" t="s">
        <v>249</v>
      </c>
      <c r="E89" s="1" t="s">
        <v>2797</v>
      </c>
      <c r="G89" t="str">
        <f>IFERROR(VLOOKUP(A89,Update_231207!$C$2:$D$830,2,FALSE),"")</f>
        <v>스케일 헬멧</v>
      </c>
    </row>
    <row r="90" spans="1:7" x14ac:dyDescent="0.45">
      <c r="A90" s="1" t="s">
        <v>250</v>
      </c>
      <c r="B90" s="1" t="s">
        <v>25</v>
      </c>
      <c r="C90" s="1" t="s">
        <v>251</v>
      </c>
      <c r="D90" s="1" t="s">
        <v>252</v>
      </c>
      <c r="E90" s="1" t="s">
        <v>2798</v>
      </c>
      <c r="G90" t="str">
        <f>IFERROR(VLOOKUP(A90,Update_231207!$C$2:$D$830,2,FALSE),"")</f>
        <v>작은 비늘을 겹쳐서 만든 투구입니다. 머리 전체를 보호합니다.</v>
      </c>
    </row>
    <row r="91" spans="1:7" x14ac:dyDescent="0.45">
      <c r="A91" s="1" t="s">
        <v>253</v>
      </c>
      <c r="B91" s="1" t="s">
        <v>25</v>
      </c>
      <c r="C91" s="1" t="s">
        <v>254</v>
      </c>
      <c r="D91" s="1" t="s">
        <v>255</v>
      </c>
      <c r="E91" s="1" t="s">
        <v>2799</v>
      </c>
      <c r="G91" t="str">
        <f>IFERROR(VLOOKUP(A91,Update_231207!$C$2:$D$830,2,FALSE),"")</f>
        <v>드래곤 왕관</v>
      </c>
    </row>
    <row r="92" spans="1:7" x14ac:dyDescent="0.45">
      <c r="A92" s="1" t="s">
        <v>256</v>
      </c>
      <c r="B92" s="1" t="s">
        <v>25</v>
      </c>
      <c r="C92" s="1" t="s">
        <v>257</v>
      </c>
      <c r="D92" s="1" t="s">
        <v>258</v>
      </c>
      <c r="E92" s="1" t="s">
        <v>2800</v>
      </c>
      <c r="G92" t="str">
        <f>IFERROR(VLOOKUP(A92,Update_231207!$C$2:$D$830,2,FALSE),"")</f>
        <v>조각된 용의 뿔과 금속으로 만든 왕관입니다. 사회적 영향력을 크게 향상시킵니다.</v>
      </c>
    </row>
    <row r="93" spans="1:7" x14ac:dyDescent="0.45">
      <c r="A93" s="1" t="s">
        <v>259</v>
      </c>
      <c r="B93" s="1" t="s">
        <v>25</v>
      </c>
      <c r="C93" s="1" t="s">
        <v>260</v>
      </c>
      <c r="D93" s="1" t="s">
        <v>261</v>
      </c>
      <c r="E93" s="1" t="s">
        <v>2801</v>
      </c>
      <c r="G93" t="str">
        <f>IFERROR(VLOOKUP(A93,Update_231207!$C$2:$D$830,2,FALSE),"")</f>
        <v>스케일 메일</v>
      </c>
    </row>
    <row r="94" spans="1:7" x14ac:dyDescent="0.45">
      <c r="A94" s="1" t="s">
        <v>262</v>
      </c>
      <c r="B94" s="1" t="s">
        <v>25</v>
      </c>
      <c r="C94" s="1" t="s">
        <v>263</v>
      </c>
      <c r="D94" s="1" t="s">
        <v>264</v>
      </c>
      <c r="E94" s="1" t="s">
        <v>2802</v>
      </c>
      <c r="G94" t="str">
        <f>IFERROR(VLOOKUP(A94,Update_231207!$C$2:$D$830,2,FALSE),"")</f>
        <v>비늘이 서로 겹쳐지는 방식에서 영감을 얻은 이 갑옷은 여러 개의 작은 비늘"이 체인으로 묶여 있어 일반 판금 갑옷보다 기동성이 뛰어납니다. 하지만 기동성이 높아진 만큼 보호력은 다소 떨어집니다."</v>
      </c>
    </row>
    <row r="95" spans="1:7" x14ac:dyDescent="0.45">
      <c r="A95" s="1" t="s">
        <v>265</v>
      </c>
      <c r="B95" s="1" t="s">
        <v>25</v>
      </c>
      <c r="C95" s="1" t="s">
        <v>266</v>
      </c>
      <c r="D95" s="1" t="s">
        <v>267</v>
      </c>
      <c r="E95" s="1" t="s">
        <v>2803</v>
      </c>
      <c r="G95" t="str">
        <f>IFERROR(VLOOKUP(A95,Update_231207!$C$2:$D$830,2,FALSE),"")</f>
        <v>윙 케이프</v>
      </c>
    </row>
    <row r="96" spans="1:7" x14ac:dyDescent="0.45">
      <c r="A96" s="1" t="s">
        <v>268</v>
      </c>
      <c r="B96" s="1" t="s">
        <v>25</v>
      </c>
      <c r="C96" s="1" t="s">
        <v>269</v>
      </c>
      <c r="D96" s="1" t="s">
        <v>270</v>
      </c>
      <c r="E96" s="1" t="s">
        <v>2804</v>
      </c>
      <c r="G96" t="str">
        <f>IFERROR(VLOOKUP(A96,Update_231207!$C$2:$D$830,2,FALSE),"")</f>
        <v>날개 모양으로 꿰맨 짧은 망토입니다. 착용 시 보행 속도가 증가합니다.</v>
      </c>
    </row>
    <row r="97" spans="1:7" x14ac:dyDescent="0.45">
      <c r="A97" s="1" t="s">
        <v>271</v>
      </c>
      <c r="B97" s="1" t="s">
        <v>25</v>
      </c>
      <c r="C97" s="1" t="s">
        <v>272</v>
      </c>
      <c r="D97" s="1" t="s">
        <v>273</v>
      </c>
      <c r="E97" s="1" t="s">
        <v>2805</v>
      </c>
      <c r="G97" t="str">
        <f>IFERROR(VLOOKUP(A97,Update_231207!$C$2:$D$830,2,FALSE),"")</f>
        <v>드라코닉 파이어</v>
      </c>
    </row>
    <row r="98" spans="1:7" x14ac:dyDescent="0.45">
      <c r="A98" s="1" t="s">
        <v>274</v>
      </c>
      <c r="B98" s="1" t="s">
        <v>25</v>
      </c>
      <c r="C98" s="1" t="s">
        <v>275</v>
      </c>
      <c r="D98" s="1" t="s">
        <v>276</v>
      </c>
      <c r="E98" s="1" t="s">
        <v>2806</v>
      </c>
      <c r="G98" t="str">
        <f>IFERROR(VLOOKUP(A98,Update_231207!$C$2:$D$830,2,FALSE),"")</f>
        <v>혼드 랜스</v>
      </c>
    </row>
    <row r="99" spans="1:7" x14ac:dyDescent="0.45">
      <c r="A99" s="1" t="s">
        <v>277</v>
      </c>
      <c r="B99" s="1" t="s">
        <v>25</v>
      </c>
      <c r="C99" s="1" t="s">
        <v>278</v>
      </c>
      <c r="D99" s="1" t="s">
        <v>279</v>
      </c>
      <c r="E99" s="1" t="s">
        <v>2807</v>
      </c>
      <c r="G99" t="str">
        <f>IFERROR(VLOOKUP(A99,Update_231207!$C$2:$D$830,2,FALSE),"")</f>
        <v>용의 뿔을 쪼개고 조각한 창끝이 달린 치명적인 창입니다. 창 길이와 뿔의 날카로움 덕분에 누구나 강력한 공격이 가능합니다.</v>
      </c>
    </row>
    <row r="100" spans="1:7" x14ac:dyDescent="0.45">
      <c r="A100" s="1" t="s">
        <v>280</v>
      </c>
      <c r="B100" s="1" t="s">
        <v>25</v>
      </c>
      <c r="C100" s="1" t="s">
        <v>281</v>
      </c>
      <c r="D100" s="1" t="s">
        <v>282</v>
      </c>
      <c r="E100" s="1" t="s">
        <v>2809</v>
      </c>
      <c r="G100" t="str">
        <f>IFERROR(VLOOKUP(A100,Update_231207!$C$2:$D$830,2,FALSE),"")</f>
        <v>자루</v>
      </c>
    </row>
    <row r="101" spans="1:7" x14ac:dyDescent="0.45">
      <c r="A101" s="1" t="s">
        <v>283</v>
      </c>
      <c r="B101" s="1" t="s">
        <v>25</v>
      </c>
      <c r="C101" s="1" t="s">
        <v>284</v>
      </c>
      <c r="D101" s="1" t="s">
        <v>135</v>
      </c>
      <c r="E101" s="1" t="s">
        <v>2811</v>
      </c>
      <c r="G101" t="str">
        <f>IFERROR(VLOOKUP(A101,Update_231207!$C$2:$D$830,2,FALSE),"")</f>
        <v>칼끝</v>
      </c>
    </row>
    <row r="102" spans="1:7" x14ac:dyDescent="0.45">
      <c r="A102" s="1" t="s">
        <v>285</v>
      </c>
      <c r="B102" s="1" t="s">
        <v>25</v>
      </c>
      <c r="C102" s="1" t="s">
        <v>286</v>
      </c>
      <c r="D102" s="1" t="s">
        <v>287</v>
      </c>
      <c r="E102" s="1" t="s">
        <v>2813</v>
      </c>
      <c r="G102" t="str">
        <f>IFERROR(VLOOKUP(A102,Update_231207!$C$2:$D$830,2,FALSE),"")</f>
        <v>칼날</v>
      </c>
    </row>
    <row r="103" spans="1:7" x14ac:dyDescent="0.45">
      <c r="A103" s="1" t="s">
        <v>288</v>
      </c>
      <c r="B103" s="1" t="s">
        <v>25</v>
      </c>
      <c r="C103" s="1" t="s">
        <v>289</v>
      </c>
      <c r="D103" s="1" t="s">
        <v>290</v>
      </c>
      <c r="E103" s="1" t="s">
        <v>2814</v>
      </c>
      <c r="G103" t="str">
        <f>IFERROR(VLOOKUP(A103,Update_231207!$C$2:$D$830,2,FALSE),"")</f>
        <v>드라켄 소드</v>
      </c>
    </row>
    <row r="104" spans="1:7" x14ac:dyDescent="0.45">
      <c r="A104" s="1" t="s">
        <v>291</v>
      </c>
      <c r="B104" s="1" t="s">
        <v>25</v>
      </c>
      <c r="C104" s="1" t="s">
        <v>292</v>
      </c>
      <c r="D104" s="1" t="s">
        <v>293</v>
      </c>
      <c r="E104" s="1" t="s">
        <v>2815</v>
      </c>
      <c r="G104" t="str">
        <f>IFERROR(VLOOKUP(A104,Update_231207!$C$2:$D$830,2,FALSE),"")</f>
        <v>용의 뿔을 조각하여 만든 완벽한 균형의 검입니다. 검의 칼날은 일반 금속으로 만들어졌지만, 용뿔 칼자루는 놀라운 속도와 핸들링을 가능하게 하여 이 평범한 검을 강력한 무기로 만들어 줍니다.</v>
      </c>
    </row>
    <row r="105" spans="1:7" x14ac:dyDescent="0.45">
      <c r="A105" s="1" t="s">
        <v>294</v>
      </c>
      <c r="B105" s="1" t="s">
        <v>25</v>
      </c>
      <c r="C105" s="1" t="s">
        <v>295</v>
      </c>
      <c r="D105" s="1" t="s">
        <v>282</v>
      </c>
      <c r="E105" s="1" t="s">
        <v>2809</v>
      </c>
      <c r="G105" t="str">
        <f>IFERROR(VLOOKUP(A105,Update_231207!$C$2:$D$830,2,FALSE),"")</f>
        <v>자루</v>
      </c>
    </row>
    <row r="106" spans="1:7" x14ac:dyDescent="0.45">
      <c r="A106" s="1" t="s">
        <v>296</v>
      </c>
      <c r="B106" s="1" t="s">
        <v>25</v>
      </c>
      <c r="C106" s="1" t="s">
        <v>297</v>
      </c>
      <c r="D106" s="1" t="s">
        <v>135</v>
      </c>
      <c r="E106" s="1" t="s">
        <v>2811</v>
      </c>
      <c r="G106" t="str">
        <f>IFERROR(VLOOKUP(A106,Update_231207!$C$2:$D$830,2,FALSE),"")</f>
        <v>칼끝</v>
      </c>
    </row>
    <row r="107" spans="1:7" x14ac:dyDescent="0.45">
      <c r="A107" s="1" t="s">
        <v>298</v>
      </c>
      <c r="B107" s="1" t="s">
        <v>25</v>
      </c>
      <c r="C107" s="1" t="s">
        <v>299</v>
      </c>
      <c r="D107" s="1" t="s">
        <v>287</v>
      </c>
      <c r="E107" s="1" t="s">
        <v>2813</v>
      </c>
      <c r="G107" t="str">
        <f>IFERROR(VLOOKUP(A107,Update_231207!$C$2:$D$830,2,FALSE),"")</f>
        <v>칼날</v>
      </c>
    </row>
    <row r="108" spans="1:7" x14ac:dyDescent="0.45">
      <c r="A108" s="1" t="s">
        <v>300</v>
      </c>
      <c r="B108" s="1" t="s">
        <v>25</v>
      </c>
      <c r="C108" s="1" t="s">
        <v>301</v>
      </c>
      <c r="D108" s="1" t="s">
        <v>302</v>
      </c>
      <c r="E108" s="1" t="s">
        <v>2819</v>
      </c>
      <c r="G108" t="str">
        <f>IFERROR(VLOOKUP(A108,Update_231207!$C$2:$D$830,2,FALSE),"")</f>
        <v>트럼보 배틀 엑스</v>
      </c>
    </row>
    <row r="109" spans="1:7" x14ac:dyDescent="0.45">
      <c r="A109" s="1" t="s">
        <v>303</v>
      </c>
      <c r="B109" s="1" t="s">
        <v>25</v>
      </c>
      <c r="C109" s="1" t="s">
        <v>304</v>
      </c>
      <c r="D109" s="1" t="s">
        <v>305</v>
      </c>
      <c r="E109" s="1" t="s">
        <v>2820</v>
      </c>
      <c r="G109" t="str">
        <f>IFERROR(VLOOKUP(A109,Update_231207!$C$2:$D$830,2,FALSE),"")</f>
        <v>날카롭게 갈아 만든 트럼보 뿔로 만든 전투 도끼입니다. 손잡이가 길어 강력한 휘두르기와 찌르기가 가능하지만, 속도가 느린 대신 사용할 수 있습니다.</v>
      </c>
    </row>
    <row r="110" spans="1:7" x14ac:dyDescent="0.45">
      <c r="A110" s="1" t="s">
        <v>306</v>
      </c>
      <c r="B110" s="1" t="s">
        <v>25</v>
      </c>
      <c r="C110" s="1" t="s">
        <v>307</v>
      </c>
      <c r="D110" s="1" t="s">
        <v>282</v>
      </c>
      <c r="E110" s="1" t="s">
        <v>2809</v>
      </c>
      <c r="G110" t="str">
        <f>IFERROR(VLOOKUP(A110,Update_231207!$C$2:$D$830,2,FALSE),"")</f>
        <v>자루</v>
      </c>
    </row>
    <row r="111" spans="1:7" x14ac:dyDescent="0.45">
      <c r="A111" s="1" t="s">
        <v>308</v>
      </c>
      <c r="B111" s="1" t="s">
        <v>25</v>
      </c>
      <c r="C111" s="1" t="s">
        <v>309</v>
      </c>
      <c r="D111" s="1" t="s">
        <v>135</v>
      </c>
      <c r="E111" s="1" t="s">
        <v>2811</v>
      </c>
      <c r="G111" t="str">
        <f>IFERROR(VLOOKUP(A111,Update_231207!$C$2:$D$830,2,FALSE),"")</f>
        <v>칼끝</v>
      </c>
    </row>
    <row r="112" spans="1:7" x14ac:dyDescent="0.45">
      <c r="A112" s="1" t="s">
        <v>310</v>
      </c>
      <c r="B112" s="1" t="s">
        <v>25</v>
      </c>
      <c r="C112" s="1" t="s">
        <v>311</v>
      </c>
      <c r="D112" s="1" t="s">
        <v>287</v>
      </c>
      <c r="E112" s="1" t="s">
        <v>2813</v>
      </c>
      <c r="G112" t="str">
        <f>IFERROR(VLOOKUP(A112,Update_231207!$C$2:$D$830,2,FALSE),"")</f>
        <v>칼날</v>
      </c>
    </row>
    <row r="113" spans="1:7" x14ac:dyDescent="0.45">
      <c r="A113" s="1" t="s">
        <v>312</v>
      </c>
      <c r="B113" s="1" t="s">
        <v>25</v>
      </c>
      <c r="C113" s="1" t="s">
        <v>313</v>
      </c>
      <c r="D113" s="1" t="s">
        <v>314</v>
      </c>
      <c r="E113" s="1" t="s">
        <v>2824</v>
      </c>
      <c r="G113" t="str">
        <f>IFERROR(VLOOKUP(A113,Update_231207!$C$2:$D$830,2,FALSE),"")</f>
        <v>집중의 고서</v>
      </c>
    </row>
    <row r="114" spans="1:7" x14ac:dyDescent="0.45">
      <c r="A114" s="1" t="s">
        <v>315</v>
      </c>
      <c r="B114" s="1" t="s">
        <v>25</v>
      </c>
      <c r="C114" s="1" t="s">
        <v>316</v>
      </c>
      <c r="D114" s="1" t="s">
        <v>317</v>
      </c>
      <c r="E114" s="1" t="s">
        <v>2825</v>
      </c>
      <c r="G114" t="str">
        <f>IFERROR(VLOOKUP(A114,Update_231207!$C$2:$D$830,2,FALSE),"")</f>
        <v>특별한 초능력 룬이 새겨진 책입니다. 이 무거운 책은 정신 감응력과 신경열 방출을 강화하여 착용자의 초능력을 크게 증가시킵니다. 하지만 그냥 책일 뿐이므로 사서가 아닌 이상 근접 공격에 큰 피해를 주지는 않습니다.</v>
      </c>
    </row>
    <row r="115" spans="1:7" x14ac:dyDescent="0.45">
      <c r="A115" s="1" t="s">
        <v>318</v>
      </c>
      <c r="B115" s="1" t="s">
        <v>25</v>
      </c>
      <c r="C115" s="1" t="s">
        <v>319</v>
      </c>
      <c r="D115" s="1" t="s">
        <v>320</v>
      </c>
      <c r="E115" s="1" t="s">
        <v>2827</v>
      </c>
      <c r="G115" t="str">
        <f>IFERROR(VLOOKUP(A115,Update_231207!$C$2:$D$830,2,FALSE),"")</f>
        <v>책등</v>
      </c>
    </row>
    <row r="116" spans="1:7" x14ac:dyDescent="0.45">
      <c r="A116" s="1" t="s">
        <v>321</v>
      </c>
      <c r="B116" s="1" t="s">
        <v>25</v>
      </c>
      <c r="C116" s="1" t="s">
        <v>322</v>
      </c>
      <c r="D116" s="1" t="s">
        <v>323</v>
      </c>
      <c r="E116" s="1" t="s">
        <v>2828</v>
      </c>
      <c r="G116" t="str">
        <f>IFERROR(VLOOKUP(A116,Update_231207!$C$2:$D$830,2,FALSE),"")</f>
        <v>드래곤파이어 런처</v>
      </c>
    </row>
    <row r="117" spans="1:7" x14ac:dyDescent="0.45">
      <c r="A117" t="s">
        <v>2977</v>
      </c>
      <c r="B117" s="1" t="s">
        <v>25</v>
      </c>
      <c r="C117" s="1" t="s">
        <v>2978</v>
      </c>
      <c r="D117" s="1" t="s">
        <v>323</v>
      </c>
      <c r="E117" s="1" t="s">
        <v>2828</v>
      </c>
      <c r="G117" t="str">
        <f>IFERROR(VLOOKUP(A117,Update_231207!$C$2:$D$830,2,FALSE),"")</f>
        <v>드래곤파이어 런처</v>
      </c>
    </row>
    <row r="118" spans="1:7" x14ac:dyDescent="0.45">
      <c r="A118" s="1" t="s">
        <v>324</v>
      </c>
      <c r="B118" s="1" t="s">
        <v>25</v>
      </c>
      <c r="C118" s="1" t="s">
        <v>325</v>
      </c>
      <c r="D118" s="1" t="s">
        <v>326</v>
      </c>
      <c r="E118" s="1" t="s">
        <v>2829</v>
      </c>
      <c r="G118" t="str">
        <f>IFERROR(VLOOKUP(A118,Update_231207!$C$2:$D$830,2,FALSE),"")</f>
        <v>용을 형상화한 크고 부피가 큰 소이 발사기입니다. 가벼운 폭발물을 두 발 연속으로 발사할 수 있습니다.</v>
      </c>
    </row>
    <row r="119" spans="1:7" x14ac:dyDescent="0.45">
      <c r="A119" s="1" t="s">
        <v>2976</v>
      </c>
      <c r="B119" s="1" t="s">
        <v>25</v>
      </c>
      <c r="C119" s="1" t="s">
        <v>327</v>
      </c>
      <c r="D119" s="1" t="s">
        <v>328</v>
      </c>
      <c r="E119" s="1" t="s">
        <v>2831</v>
      </c>
      <c r="G119" t="str">
        <f>IFERROR(VLOOKUP(A119,Update_231207!$C$2:$D$830,2,FALSE),"")</f>
        <v>개머리판</v>
      </c>
    </row>
    <row r="120" spans="1:7" x14ac:dyDescent="0.45">
      <c r="A120" s="1" t="s">
        <v>329</v>
      </c>
      <c r="B120" s="1" t="s">
        <v>25</v>
      </c>
      <c r="C120" s="1" t="s">
        <v>330</v>
      </c>
      <c r="D120" s="1" t="s">
        <v>331</v>
      </c>
      <c r="E120" s="1" t="s">
        <v>2833</v>
      </c>
      <c r="G120" t="str">
        <f>IFERROR(VLOOKUP(A120,Update_231207!$C$2:$D$830,2,FALSE),"")</f>
        <v>총열</v>
      </c>
    </row>
    <row r="121" spans="1:7" x14ac:dyDescent="0.45">
      <c r="A121" s="1" t="s">
        <v>332</v>
      </c>
      <c r="B121" s="1" t="s">
        <v>25</v>
      </c>
      <c r="C121" s="1" t="s">
        <v>333</v>
      </c>
      <c r="D121" s="1" t="s">
        <v>334</v>
      </c>
      <c r="E121" s="1" t="s">
        <v>3002</v>
      </c>
      <c r="G121" t="str">
        <f>IFERROR(VLOOKUP(A121,Update_231207!$C$2:$D$830,2,FALSE),"")</f>
        <v/>
      </c>
    </row>
    <row r="122" spans="1:7" x14ac:dyDescent="0.45">
      <c r="A122" s="1" t="s">
        <v>335</v>
      </c>
      <c r="B122" s="1" t="s">
        <v>25</v>
      </c>
      <c r="C122" s="1" t="s">
        <v>336</v>
      </c>
      <c r="D122" s="1" t="s">
        <v>337</v>
      </c>
      <c r="E122" s="1" t="s">
        <v>2835</v>
      </c>
      <c r="G122" t="str">
        <f>IFERROR(VLOOKUP(A122,Update_231207!$C$2:$D$830,2,FALSE),"")</f>
        <v>더블 크로스보우</v>
      </c>
    </row>
    <row r="123" spans="1:7" x14ac:dyDescent="0.45">
      <c r="A123" t="s">
        <v>2979</v>
      </c>
      <c r="B123" s="1" t="s">
        <v>25</v>
      </c>
      <c r="C123" s="1" t="s">
        <v>2980</v>
      </c>
      <c r="D123" s="1" t="s">
        <v>337</v>
      </c>
      <c r="E123" s="1" t="s">
        <v>2835</v>
      </c>
      <c r="G123" t="str">
        <f>IFERROR(VLOOKUP(A123,Update_231207!$C$2:$D$830,2,FALSE),"")</f>
        <v>더블 크로스보우</v>
      </c>
    </row>
    <row r="124" spans="1:7" x14ac:dyDescent="0.45">
      <c r="A124" s="1" t="s">
        <v>338</v>
      </c>
      <c r="B124" s="1" t="s">
        <v>25</v>
      </c>
      <c r="C124" s="1" t="s">
        <v>339</v>
      </c>
      <c r="D124" s="1" t="s">
        <v>340</v>
      </c>
      <c r="E124" s="1" t="s">
        <v>2836</v>
      </c>
      <c r="G124" t="str">
        <f>IFERROR(VLOOKUP(A124,Update_231207!$C$2:$D$830,2,FALSE),"")</f>
        <v>이중 석궁입니다. 각각 화살을 하나씩 넣을 수 있는 두 개의 챔버가 있으며, 방아쇠를 당기면 두 개의 방아쇠가 연달아 풀리는 메커니즘이 작동합니다.</v>
      </c>
    </row>
    <row r="125" spans="1:7" x14ac:dyDescent="0.45">
      <c r="A125" s="1" t="s">
        <v>341</v>
      </c>
      <c r="B125" s="1" t="s">
        <v>25</v>
      </c>
      <c r="C125" s="1" t="s">
        <v>342</v>
      </c>
      <c r="D125" s="1" t="s">
        <v>343</v>
      </c>
      <c r="E125" s="1" t="s">
        <v>2838</v>
      </c>
      <c r="G125" t="str">
        <f>IFERROR(VLOOKUP(A125,Update_231207!$C$2:$D$830,2,FALSE),"")</f>
        <v>활대</v>
      </c>
    </row>
    <row r="126" spans="1:7" x14ac:dyDescent="0.45">
      <c r="A126" s="1" t="s">
        <v>344</v>
      </c>
      <c r="B126" s="1" t="s">
        <v>25</v>
      </c>
      <c r="C126" s="1" t="s">
        <v>345</v>
      </c>
      <c r="D126" s="1" t="s">
        <v>346</v>
      </c>
      <c r="E126" s="1" t="s">
        <v>3002</v>
      </c>
      <c r="G126" t="str">
        <f>IFERROR(VLOOKUP(A126,Update_231207!$C$2:$D$830,2,FALSE),"")</f>
        <v/>
      </c>
    </row>
    <row r="127" spans="1:7" x14ac:dyDescent="0.45">
      <c r="A127" s="1" t="s">
        <v>347</v>
      </c>
      <c r="B127" s="1" t="s">
        <v>25</v>
      </c>
      <c r="C127" s="1" t="s">
        <v>348</v>
      </c>
      <c r="D127" s="1" t="s">
        <v>349</v>
      </c>
      <c r="E127" s="1" t="s">
        <v>2840</v>
      </c>
      <c r="G127" t="str">
        <f>IFERROR(VLOOKUP(A127,Update_231207!$C$2:$D$830,2,FALSE),"")</f>
        <v>보석 난초</v>
      </c>
    </row>
    <row r="128" spans="1:7" x14ac:dyDescent="0.45">
      <c r="A128" s="1" t="s">
        <v>350</v>
      </c>
      <c r="B128" s="1" t="s">
        <v>25</v>
      </c>
      <c r="C128" s="1" t="s">
        <v>351</v>
      </c>
      <c r="D128" s="1" t="s">
        <v>352</v>
      </c>
      <c r="E128" s="1" t="s">
        <v>2841</v>
      </c>
      <c r="G128" t="str">
        <f>IFERROR(VLOOKUP(A128,Update_231207!$C$2:$D$830,2,FALSE),"")</f>
        <v>이국적으로 보이는 이 식물은 구근 또는 대부분 베리라고 부르는 열매로 이루어져 있습니다. 느리게 자라는 이 식물은 커다란 노란색과 빨간색 꽃이 달린 꽃이삭이 돋아나며 매우 아름답습니다. 일부 드라코닉 제품 제작에 사용됩니다.</v>
      </c>
    </row>
    <row r="129" spans="1:7" x14ac:dyDescent="0.45">
      <c r="A129" s="1" t="s">
        <v>353</v>
      </c>
      <c r="B129" s="1" t="s">
        <v>25</v>
      </c>
      <c r="C129" s="1" t="s">
        <v>354</v>
      </c>
      <c r="D129" s="1" t="s">
        <v>355</v>
      </c>
      <c r="E129" s="1" t="s">
        <v>2793</v>
      </c>
      <c r="G129" t="str">
        <f>IFERROR(VLOOKUP(A129,Update_231207!$C$2:$D$830,2,FALSE),"")</f>
        <v>보석 뿌리줄기</v>
      </c>
    </row>
    <row r="130" spans="1:7" x14ac:dyDescent="0.45">
      <c r="A130" s="1" t="s">
        <v>356</v>
      </c>
      <c r="B130" s="1" t="s">
        <v>25</v>
      </c>
      <c r="C130" s="1" t="s">
        <v>357</v>
      </c>
      <c r="D130" s="1" t="s">
        <v>358</v>
      </c>
      <c r="E130" s="1" t="s">
        <v>2842</v>
      </c>
      <c r="G130" t="str">
        <f>IFERROR(VLOOKUP(A130,Update_231207!$C$2:$D$830,2,FALSE),"")</f>
        <v>보석 뿌리줄기는 드라코닉 종족이 좋아하는 매운 맛의 뿌리입니다.</v>
      </c>
    </row>
    <row r="131" spans="1:7" x14ac:dyDescent="0.45">
      <c r="A131" s="1" t="s">
        <v>359</v>
      </c>
      <c r="B131" s="1" t="s">
        <v>25</v>
      </c>
      <c r="C131" s="1" t="s">
        <v>360</v>
      </c>
      <c r="D131" s="1" t="s">
        <v>361</v>
      </c>
      <c r="E131" s="1" t="s">
        <v>2535</v>
      </c>
      <c r="G131" t="str">
        <f>IFERROR(VLOOKUP(A131,Update_231207!$C$2:$D$830,2,FALSE),"")</f>
        <v>블랙 드래곤</v>
      </c>
    </row>
    <row r="132" spans="1:7" x14ac:dyDescent="0.45">
      <c r="A132" s="1" t="s">
        <v>362</v>
      </c>
      <c r="B132" s="1" t="s">
        <v>25</v>
      </c>
      <c r="C132" s="1" t="s">
        <v>363</v>
      </c>
      <c r="D132" s="1" t="s">
        <v>364</v>
      </c>
      <c r="E132" s="1" t="s">
        <v>2757</v>
      </c>
      <c r="G132" t="str">
        <f>IFERROR(VLOOKUP(A132,Update_231207!$C$2:$D$830,2,FALSE),"")</f>
        <v>블랙 드래곤은 다른 드래곤들, 심지어 레드 드래곤보다도 훨씬 난폭합니다. 그렇기 때문에 그들을 길들이기가 매우 힘들고 정말로 위험하며, 전쟁에서 사용하기엔 너무 사납습니다.</v>
      </c>
    </row>
    <row r="133" spans="1:7" x14ac:dyDescent="0.45">
      <c r="A133" s="1" t="s">
        <v>2981</v>
      </c>
      <c r="B133" s="1" t="s">
        <v>25</v>
      </c>
      <c r="C133" s="1" t="s">
        <v>3001</v>
      </c>
      <c r="D133" s="1"/>
      <c r="E133" s="1" t="s">
        <v>2756</v>
      </c>
      <c r="G133" t="str">
        <f>IFERROR(VLOOKUP(A133,Update_231207!$C$2:$D$830,2,FALSE),"")</f>
        <v>드래곤 고기</v>
      </c>
    </row>
    <row r="134" spans="1:7" x14ac:dyDescent="0.45">
      <c r="A134" s="1" t="s">
        <v>365</v>
      </c>
      <c r="B134" s="1" t="s">
        <v>25</v>
      </c>
      <c r="C134" s="1" t="s">
        <v>366</v>
      </c>
      <c r="D134" s="1" t="s">
        <v>367</v>
      </c>
      <c r="E134" s="1" t="s">
        <v>2758</v>
      </c>
      <c r="G134" t="str">
        <f>IFERROR(VLOOKUP(A134,Update_231207!$C$2:$D$830,2,FALSE),"")</f>
        <v>왼쪽 발톱</v>
      </c>
    </row>
    <row r="135" spans="1:7" x14ac:dyDescent="0.45">
      <c r="A135" s="1" t="s">
        <v>368</v>
      </c>
      <c r="B135" s="1" t="s">
        <v>25</v>
      </c>
      <c r="C135" s="1" t="s">
        <v>369</v>
      </c>
      <c r="D135" s="1" t="s">
        <v>370</v>
      </c>
      <c r="E135" s="1" t="s">
        <v>2759</v>
      </c>
      <c r="G135" t="str">
        <f>IFERROR(VLOOKUP(A135,Update_231207!$C$2:$D$830,2,FALSE),"")</f>
        <v>오른쪽 발톱</v>
      </c>
    </row>
    <row r="136" spans="1:7" x14ac:dyDescent="0.45">
      <c r="A136" s="1" t="s">
        <v>371</v>
      </c>
      <c r="B136" s="1" t="s">
        <v>25</v>
      </c>
      <c r="C136" s="1" t="s">
        <v>372</v>
      </c>
      <c r="D136" s="1" t="s">
        <v>373</v>
      </c>
      <c r="E136" s="1" t="s">
        <v>2760</v>
      </c>
      <c r="G136" t="str">
        <f>IFERROR(VLOOKUP(A136,Update_231207!$C$2:$D$830,2,FALSE),"")</f>
        <v>물기</v>
      </c>
    </row>
    <row r="137" spans="1:7" x14ac:dyDescent="0.45">
      <c r="A137" s="1" t="s">
        <v>374</v>
      </c>
      <c r="B137" s="1" t="s">
        <v>25</v>
      </c>
      <c r="C137" s="1" t="s">
        <v>375</v>
      </c>
      <c r="D137" s="1" t="s">
        <v>376</v>
      </c>
      <c r="E137" s="1" t="s">
        <v>2400</v>
      </c>
      <c r="G137" t="str">
        <f>IFERROR(VLOOKUP(A137,Update_231207!$C$2:$D$830,2,FALSE),"")</f>
        <v>찢어발기기</v>
      </c>
    </row>
    <row r="138" spans="1:7" x14ac:dyDescent="0.45">
      <c r="A138" s="1" t="s">
        <v>377</v>
      </c>
      <c r="B138" s="1" t="s">
        <v>25</v>
      </c>
      <c r="C138" s="1" t="s">
        <v>378</v>
      </c>
      <c r="D138" s="1" t="s">
        <v>379</v>
      </c>
      <c r="E138" s="1" t="s">
        <v>2388</v>
      </c>
      <c r="G138" t="str">
        <f>IFERROR(VLOOKUP(A138,Update_231207!$C$2:$D$830,2,FALSE),"")</f>
        <v>뿔</v>
      </c>
    </row>
    <row r="139" spans="1:7" x14ac:dyDescent="0.45">
      <c r="A139" s="1" t="s">
        <v>380</v>
      </c>
      <c r="B139" s="1" t="s">
        <v>25</v>
      </c>
      <c r="C139" s="1" t="s">
        <v>381</v>
      </c>
      <c r="D139" s="1" t="s">
        <v>382</v>
      </c>
      <c r="E139" s="1" t="s">
        <v>2767</v>
      </c>
      <c r="G139" t="str">
        <f>IFERROR(VLOOKUP(A139,Update_231207!$C$2:$D$830,2,FALSE),"")</f>
        <v>꼬리 채찍</v>
      </c>
    </row>
    <row r="140" spans="1:7" x14ac:dyDescent="0.45">
      <c r="A140" s="1" t="s">
        <v>383</v>
      </c>
      <c r="B140" s="1" t="s">
        <v>25</v>
      </c>
      <c r="C140" s="1" t="s">
        <v>384</v>
      </c>
      <c r="D140" s="1" t="s">
        <v>385</v>
      </c>
      <c r="E140" s="1" t="s">
        <v>2854</v>
      </c>
      <c r="G140" t="str">
        <f>IFERROR(VLOOKUP(A140,Update_231207!$C$2:$D$830,2,FALSE),"")</f>
        <v>넉백</v>
      </c>
    </row>
    <row r="141" spans="1:7" x14ac:dyDescent="0.45">
      <c r="A141" s="1" t="s">
        <v>386</v>
      </c>
      <c r="B141" s="1" t="s">
        <v>25</v>
      </c>
      <c r="C141" s="1" t="s">
        <v>387</v>
      </c>
      <c r="D141" s="1" t="s">
        <v>388</v>
      </c>
      <c r="E141" s="1" t="s">
        <v>2784</v>
      </c>
      <c r="G141" t="str">
        <f>IFERROR(VLOOKUP(A141,Update_231207!$C$2:$D$830,2,FALSE),"")</f>
        <v>파이어 브레스</v>
      </c>
    </row>
    <row r="142" spans="1:7" x14ac:dyDescent="0.45">
      <c r="A142" s="1" t="s">
        <v>389</v>
      </c>
      <c r="B142" s="1" t="s">
        <v>25</v>
      </c>
      <c r="C142" s="1" t="s">
        <v>390</v>
      </c>
      <c r="D142" s="1" t="s">
        <v>391</v>
      </c>
      <c r="E142" s="1" t="s">
        <v>2847</v>
      </c>
      <c r="G142" t="str">
        <f>IFERROR(VLOOKUP(A142,Update_231207!$C$2:$D$830,2,FALSE),"")</f>
        <v>대지와 모든 것을 불태우는 거대한 파이어 브레스.</v>
      </c>
    </row>
    <row r="143" spans="1:7" x14ac:dyDescent="0.45">
      <c r="A143" s="1" t="s">
        <v>392</v>
      </c>
      <c r="B143" s="1" t="s">
        <v>25</v>
      </c>
      <c r="C143" s="1" t="s">
        <v>393</v>
      </c>
      <c r="D143" s="1" t="s">
        <v>394</v>
      </c>
      <c r="E143" s="1" t="s">
        <v>2849</v>
      </c>
      <c r="G143" t="str">
        <f>IFERROR(VLOOKUP(A143,Update_231207!$C$2:$D$830,2,FALSE),"")</f>
        <v>드래곤 스핏</v>
      </c>
    </row>
    <row r="144" spans="1:7" x14ac:dyDescent="0.45">
      <c r="A144" s="1" t="s">
        <v>395</v>
      </c>
      <c r="B144" s="1" t="s">
        <v>25</v>
      </c>
      <c r="C144" s="1" t="s">
        <v>396</v>
      </c>
      <c r="D144" s="1" t="s">
        <v>397</v>
      </c>
      <c r="E144" s="1" t="s">
        <v>2852</v>
      </c>
      <c r="G144" t="str">
        <f>IFERROR(VLOOKUP(A144,Update_231207!$C$2:$D$830,2,FALSE),"")</f>
        <v>적에게 불덩이를 뱉어내세요.</v>
      </c>
    </row>
    <row r="145" spans="1:7" x14ac:dyDescent="0.45">
      <c r="A145" s="1" t="s">
        <v>398</v>
      </c>
      <c r="B145" s="1" t="s">
        <v>25</v>
      </c>
      <c r="C145" s="1" t="s">
        <v>399</v>
      </c>
      <c r="D145" s="1" t="s">
        <v>388</v>
      </c>
      <c r="E145" s="1" t="s">
        <v>2784</v>
      </c>
      <c r="G145" t="str">
        <f>IFERROR(VLOOKUP(A145,Update_231207!$C$2:$D$830,2,FALSE),"")</f>
        <v>파이어 브레스</v>
      </c>
    </row>
    <row r="146" spans="1:7" x14ac:dyDescent="0.45">
      <c r="A146" s="1" t="s">
        <v>400</v>
      </c>
      <c r="B146" s="1" t="s">
        <v>25</v>
      </c>
      <c r="C146" s="1" t="s">
        <v>401</v>
      </c>
      <c r="D146" s="1" t="s">
        <v>394</v>
      </c>
      <c r="E146" s="1" t="s">
        <v>2849</v>
      </c>
      <c r="G146" t="str">
        <f>IFERROR(VLOOKUP(A146,Update_231207!$C$2:$D$830,2,FALSE),"")</f>
        <v>드래곤 스핏</v>
      </c>
    </row>
    <row r="147" spans="1:7" x14ac:dyDescent="0.45">
      <c r="A147" s="1" t="s">
        <v>402</v>
      </c>
      <c r="B147" s="1" t="s">
        <v>25</v>
      </c>
      <c r="C147" s="1" t="s">
        <v>403</v>
      </c>
      <c r="D147" s="1" t="s">
        <v>404</v>
      </c>
      <c r="E147" s="1" t="s">
        <v>2544</v>
      </c>
      <c r="G147" t="str">
        <f>IFERROR(VLOOKUP(A147,Update_231207!$C$2:$D$830,2,FALSE),"")</f>
        <v>블루 드래곤</v>
      </c>
    </row>
    <row r="148" spans="1:7" x14ac:dyDescent="0.45">
      <c r="A148" s="1" t="s">
        <v>405</v>
      </c>
      <c r="B148" s="1" t="s">
        <v>25</v>
      </c>
      <c r="C148" s="1" t="s">
        <v>406</v>
      </c>
      <c r="D148" s="1" t="s">
        <v>407</v>
      </c>
      <c r="E148" s="1" t="s">
        <v>2762</v>
      </c>
      <c r="G148" t="str">
        <f>IFERROR(VLOOKUP(A148,Update_231207!$C$2:$D$830,2,FALSE),"")</f>
        <v>블루 드래곤은 추운 기후에서 발견됩니다. 그들이 사는 지역에서는 덩치 큰 먹이가 없기 때문에 물고기를 주로 잡아먹습니다. 블루 드래곤들은 선물과 제물을 흔쾌히 받는 친절한 성격의 드래곤으로 알려져 있습니다.</v>
      </c>
    </row>
    <row r="149" spans="1:7" x14ac:dyDescent="0.45">
      <c r="A149" s="1" t="s">
        <v>2999</v>
      </c>
      <c r="B149" s="1" t="s">
        <v>25</v>
      </c>
      <c r="C149" s="1" t="s">
        <v>3000</v>
      </c>
      <c r="D149" s="1"/>
      <c r="E149" s="1" t="s">
        <v>2756</v>
      </c>
      <c r="G149" t="str">
        <f>IFERROR(VLOOKUP(A149,Update_231207!$C$2:$D$830,2,FALSE),"")</f>
        <v>드래곤 고기</v>
      </c>
    </row>
    <row r="150" spans="1:7" x14ac:dyDescent="0.45">
      <c r="A150" s="1" t="s">
        <v>408</v>
      </c>
      <c r="B150" s="1" t="s">
        <v>25</v>
      </c>
      <c r="C150" s="1" t="s">
        <v>409</v>
      </c>
      <c r="D150" s="1" t="s">
        <v>367</v>
      </c>
      <c r="E150" s="1" t="s">
        <v>2758</v>
      </c>
      <c r="G150" t="str">
        <f>IFERROR(VLOOKUP(A150,Update_231207!$C$2:$D$830,2,FALSE),"")</f>
        <v>왼쪽 발톱</v>
      </c>
    </row>
    <row r="151" spans="1:7" x14ac:dyDescent="0.45">
      <c r="A151" s="1" t="s">
        <v>410</v>
      </c>
      <c r="B151" s="1" t="s">
        <v>25</v>
      </c>
      <c r="C151" s="1" t="s">
        <v>411</v>
      </c>
      <c r="D151" s="1" t="s">
        <v>370</v>
      </c>
      <c r="E151" s="1" t="s">
        <v>2759</v>
      </c>
      <c r="G151" t="str">
        <f>IFERROR(VLOOKUP(A151,Update_231207!$C$2:$D$830,2,FALSE),"")</f>
        <v>오른쪽 발톱</v>
      </c>
    </row>
    <row r="152" spans="1:7" x14ac:dyDescent="0.45">
      <c r="A152" s="1" t="s">
        <v>412</v>
      </c>
      <c r="B152" s="1" t="s">
        <v>25</v>
      </c>
      <c r="C152" s="1" t="s">
        <v>413</v>
      </c>
      <c r="D152" s="1" t="s">
        <v>414</v>
      </c>
      <c r="E152" s="1" t="s">
        <v>2404</v>
      </c>
      <c r="G152" t="str">
        <f>IFERROR(VLOOKUP(A152,Update_231207!$C$2:$D$830,2,FALSE),"")</f>
        <v>물기 (동상)</v>
      </c>
    </row>
    <row r="153" spans="1:7" x14ac:dyDescent="0.45">
      <c r="A153" s="1" t="s">
        <v>415</v>
      </c>
      <c r="B153" s="1" t="s">
        <v>25</v>
      </c>
      <c r="C153" s="1" t="s">
        <v>416</v>
      </c>
      <c r="D153" s="1" t="s">
        <v>379</v>
      </c>
      <c r="E153" s="1" t="s">
        <v>2388</v>
      </c>
      <c r="G153" t="str">
        <f>IFERROR(VLOOKUP(A153,Update_231207!$C$2:$D$830,2,FALSE),"")</f>
        <v>뿔</v>
      </c>
    </row>
    <row r="154" spans="1:7" x14ac:dyDescent="0.45">
      <c r="A154" s="1" t="s">
        <v>417</v>
      </c>
      <c r="B154" s="1" t="s">
        <v>25</v>
      </c>
      <c r="C154" s="1" t="s">
        <v>418</v>
      </c>
      <c r="D154" s="1" t="s">
        <v>382</v>
      </c>
      <c r="E154" s="1" t="s">
        <v>2767</v>
      </c>
      <c r="G154" t="str">
        <f>IFERROR(VLOOKUP(A154,Update_231207!$C$2:$D$830,2,FALSE),"")</f>
        <v>꼬리 채찍</v>
      </c>
    </row>
    <row r="155" spans="1:7" x14ac:dyDescent="0.45">
      <c r="A155" s="1" t="s">
        <v>419</v>
      </c>
      <c r="B155" s="1" t="s">
        <v>25</v>
      </c>
      <c r="C155" s="1" t="s">
        <v>420</v>
      </c>
      <c r="D155" s="1" t="s">
        <v>385</v>
      </c>
      <c r="E155" s="1" t="s">
        <v>2854</v>
      </c>
      <c r="G155" t="str">
        <f>IFERROR(VLOOKUP(A155,Update_231207!$C$2:$D$830,2,FALSE),"")</f>
        <v>넉백</v>
      </c>
    </row>
    <row r="156" spans="1:7" x14ac:dyDescent="0.45">
      <c r="A156" s="1" t="s">
        <v>421</v>
      </c>
      <c r="B156" s="1" t="s">
        <v>25</v>
      </c>
      <c r="C156" s="1" t="s">
        <v>422</v>
      </c>
      <c r="D156" s="1" t="s">
        <v>388</v>
      </c>
      <c r="E156" s="1" t="s">
        <v>2784</v>
      </c>
      <c r="G156" t="str">
        <f>IFERROR(VLOOKUP(A156,Update_231207!$C$2:$D$830,2,FALSE),"")</f>
        <v>파이어 브레스</v>
      </c>
    </row>
    <row r="157" spans="1:7" x14ac:dyDescent="0.45">
      <c r="A157" s="1" t="s">
        <v>423</v>
      </c>
      <c r="B157" s="1" t="s">
        <v>25</v>
      </c>
      <c r="C157" s="1" t="s">
        <v>424</v>
      </c>
      <c r="D157" s="1" t="s">
        <v>391</v>
      </c>
      <c r="E157" s="1" t="s">
        <v>2847</v>
      </c>
      <c r="G157" t="str">
        <f>IFERROR(VLOOKUP(A157,Update_231207!$C$2:$D$830,2,FALSE),"")</f>
        <v>대지와 모든 것을 불태우는 거대한 파이어 브레스.</v>
      </c>
    </row>
    <row r="158" spans="1:7" x14ac:dyDescent="0.45">
      <c r="A158" s="1" t="s">
        <v>425</v>
      </c>
      <c r="B158" s="1" t="s">
        <v>25</v>
      </c>
      <c r="C158" s="1" t="s">
        <v>426</v>
      </c>
      <c r="D158" s="1" t="s">
        <v>394</v>
      </c>
      <c r="E158" s="1" t="s">
        <v>2849</v>
      </c>
      <c r="G158" t="str">
        <f>IFERROR(VLOOKUP(A158,Update_231207!$C$2:$D$830,2,FALSE),"")</f>
        <v>드래곤 스핏</v>
      </c>
    </row>
    <row r="159" spans="1:7" x14ac:dyDescent="0.45">
      <c r="A159" s="1" t="s">
        <v>427</v>
      </c>
      <c r="B159" s="1" t="s">
        <v>25</v>
      </c>
      <c r="C159" s="1" t="s">
        <v>428</v>
      </c>
      <c r="D159" s="1" t="s">
        <v>397</v>
      </c>
      <c r="E159" s="1" t="s">
        <v>2852</v>
      </c>
      <c r="G159" t="str">
        <f>IFERROR(VLOOKUP(A159,Update_231207!$C$2:$D$830,2,FALSE),"")</f>
        <v>적에게 불덩이를 뱉어내세요.</v>
      </c>
    </row>
    <row r="160" spans="1:7" x14ac:dyDescent="0.45">
      <c r="A160" s="1" t="s">
        <v>429</v>
      </c>
      <c r="B160" s="1" t="s">
        <v>25</v>
      </c>
      <c r="C160" s="1" t="s">
        <v>430</v>
      </c>
      <c r="D160" s="1" t="s">
        <v>388</v>
      </c>
      <c r="E160" s="1" t="s">
        <v>2784</v>
      </c>
      <c r="G160" t="str">
        <f>IFERROR(VLOOKUP(A160,Update_231207!$C$2:$D$830,2,FALSE),"")</f>
        <v>파이어 브레스</v>
      </c>
    </row>
    <row r="161" spans="1:7" x14ac:dyDescent="0.45">
      <c r="A161" s="1" t="s">
        <v>431</v>
      </c>
      <c r="B161" s="1" t="s">
        <v>25</v>
      </c>
      <c r="C161" s="1" t="s">
        <v>432</v>
      </c>
      <c r="D161" s="1" t="s">
        <v>394</v>
      </c>
      <c r="E161" s="1" t="s">
        <v>2849</v>
      </c>
      <c r="G161" t="str">
        <f>IFERROR(VLOOKUP(A161,Update_231207!$C$2:$D$830,2,FALSE),"")</f>
        <v>드래곤 스핏</v>
      </c>
    </row>
    <row r="162" spans="1:7" x14ac:dyDescent="0.45">
      <c r="A162" s="1" t="s">
        <v>433</v>
      </c>
      <c r="B162" s="1" t="s">
        <v>25</v>
      </c>
      <c r="C162" s="1" t="s">
        <v>434</v>
      </c>
      <c r="D162" s="1" t="s">
        <v>435</v>
      </c>
      <c r="E162" s="1" t="s">
        <v>2553</v>
      </c>
      <c r="G162" t="str">
        <f>IFERROR(VLOOKUP(A162,Update_231207!$C$2:$D$830,2,FALSE),"")</f>
        <v>그린 드래곤</v>
      </c>
    </row>
    <row r="163" spans="1:7" x14ac:dyDescent="0.45">
      <c r="A163" s="1" t="s">
        <v>436</v>
      </c>
      <c r="B163" s="1" t="s">
        <v>25</v>
      </c>
      <c r="C163" s="1" t="s">
        <v>437</v>
      </c>
      <c r="D163" s="1" t="s">
        <v>438</v>
      </c>
      <c r="E163" s="1" t="s">
        <v>2764</v>
      </c>
      <c r="G163" t="str">
        <f>IFERROR(VLOOKUP(A163,Update_231207!$C$2:$D$830,2,FALSE),"")</f>
        <v>그린 드래곤은 전쟁에 사용된 최초의 드래곤들 중 하나입니다. 흔하면서, 길들이기 쉽고 훈련시키기도 쉬운 그들은 많은 수의 병사들을 수송하는 데 이용되었습니다.</v>
      </c>
    </row>
    <row r="164" spans="1:7" x14ac:dyDescent="0.45">
      <c r="A164" s="1" t="s">
        <v>2997</v>
      </c>
      <c r="B164" s="1" t="s">
        <v>25</v>
      </c>
      <c r="C164" s="1" t="s">
        <v>2998</v>
      </c>
      <c r="D164" s="1"/>
      <c r="E164" s="1" t="s">
        <v>2756</v>
      </c>
      <c r="G164" t="str">
        <f>IFERROR(VLOOKUP(A164,Update_231207!$C$2:$D$830,2,FALSE),"")</f>
        <v>드래곤 고기</v>
      </c>
    </row>
    <row r="165" spans="1:7" x14ac:dyDescent="0.45">
      <c r="A165" s="1" t="s">
        <v>439</v>
      </c>
      <c r="B165" s="1" t="s">
        <v>25</v>
      </c>
      <c r="C165" s="1" t="s">
        <v>440</v>
      </c>
      <c r="D165" s="1" t="s">
        <v>367</v>
      </c>
      <c r="E165" s="1" t="s">
        <v>2758</v>
      </c>
      <c r="G165" t="str">
        <f>IFERROR(VLOOKUP(A165,Update_231207!$C$2:$D$830,2,FALSE),"")</f>
        <v>왼쪽 발톱</v>
      </c>
    </row>
    <row r="166" spans="1:7" x14ac:dyDescent="0.45">
      <c r="A166" s="1" t="s">
        <v>441</v>
      </c>
      <c r="B166" s="1" t="s">
        <v>25</v>
      </c>
      <c r="C166" s="1" t="s">
        <v>442</v>
      </c>
      <c r="D166" s="1" t="s">
        <v>370</v>
      </c>
      <c r="E166" s="1" t="s">
        <v>2759</v>
      </c>
      <c r="G166" t="str">
        <f>IFERROR(VLOOKUP(A166,Update_231207!$C$2:$D$830,2,FALSE),"")</f>
        <v>오른쪽 발톱</v>
      </c>
    </row>
    <row r="167" spans="1:7" x14ac:dyDescent="0.45">
      <c r="A167" s="1" t="s">
        <v>443</v>
      </c>
      <c r="B167" s="1" t="s">
        <v>25</v>
      </c>
      <c r="C167" s="1" t="s">
        <v>444</v>
      </c>
      <c r="D167" s="1" t="s">
        <v>445</v>
      </c>
      <c r="E167" s="1" t="s">
        <v>2760</v>
      </c>
      <c r="G167" t="str">
        <f>IFERROR(VLOOKUP(A167,Update_231207!$C$2:$D$830,2,FALSE),"")</f>
        <v>물기</v>
      </c>
    </row>
    <row r="168" spans="1:7" x14ac:dyDescent="0.45">
      <c r="A168" s="1" t="s">
        <v>446</v>
      </c>
      <c r="B168" s="1" t="s">
        <v>25</v>
      </c>
      <c r="C168" s="1" t="s">
        <v>447</v>
      </c>
      <c r="D168" s="1" t="s">
        <v>379</v>
      </c>
      <c r="E168" s="1" t="s">
        <v>2398</v>
      </c>
      <c r="G168" t="str">
        <f>IFERROR(VLOOKUP(A168,Update_231207!$C$2:$D$830,2,FALSE),"")</f>
        <v>물림 (독성)</v>
      </c>
    </row>
    <row r="169" spans="1:7" x14ac:dyDescent="0.45">
      <c r="A169" s="1" t="s">
        <v>448</v>
      </c>
      <c r="B169" s="1" t="s">
        <v>25</v>
      </c>
      <c r="C169" s="1" t="s">
        <v>449</v>
      </c>
      <c r="D169" s="1" t="s">
        <v>382</v>
      </c>
      <c r="E169" s="1" t="s">
        <v>2767</v>
      </c>
      <c r="G169" t="str">
        <f>IFERROR(VLOOKUP(A169,Update_231207!$C$2:$D$830,2,FALSE),"")</f>
        <v>꼬리 채찍</v>
      </c>
    </row>
    <row r="170" spans="1:7" x14ac:dyDescent="0.45">
      <c r="A170" s="1" t="s">
        <v>450</v>
      </c>
      <c r="B170" s="1" t="s">
        <v>25</v>
      </c>
      <c r="C170" s="1" t="s">
        <v>451</v>
      </c>
      <c r="D170" s="1" t="s">
        <v>385</v>
      </c>
      <c r="E170" s="1" t="s">
        <v>2854</v>
      </c>
      <c r="G170" t="str">
        <f>IFERROR(VLOOKUP(A170,Update_231207!$C$2:$D$830,2,FALSE),"")</f>
        <v>넉백</v>
      </c>
    </row>
    <row r="171" spans="1:7" x14ac:dyDescent="0.45">
      <c r="A171" s="1" t="s">
        <v>452</v>
      </c>
      <c r="B171" s="1" t="s">
        <v>25</v>
      </c>
      <c r="C171" s="1" t="s">
        <v>453</v>
      </c>
      <c r="D171" s="1" t="s">
        <v>388</v>
      </c>
      <c r="E171" s="1" t="s">
        <v>2784</v>
      </c>
      <c r="G171" t="str">
        <f>IFERROR(VLOOKUP(A171,Update_231207!$C$2:$D$830,2,FALSE),"")</f>
        <v>파이어 브레스</v>
      </c>
    </row>
    <row r="172" spans="1:7" x14ac:dyDescent="0.45">
      <c r="A172" s="1" t="s">
        <v>454</v>
      </c>
      <c r="B172" s="1" t="s">
        <v>25</v>
      </c>
      <c r="C172" s="1" t="s">
        <v>455</v>
      </c>
      <c r="D172" s="1" t="s">
        <v>391</v>
      </c>
      <c r="E172" s="1" t="s">
        <v>2847</v>
      </c>
      <c r="G172" t="str">
        <f>IFERROR(VLOOKUP(A172,Update_231207!$C$2:$D$830,2,FALSE),"")</f>
        <v>대지와 모든 것을 불태우는 거대한 파이어 브레스.</v>
      </c>
    </row>
    <row r="173" spans="1:7" x14ac:dyDescent="0.45">
      <c r="A173" s="1" t="s">
        <v>456</v>
      </c>
      <c r="B173" s="1" t="s">
        <v>25</v>
      </c>
      <c r="C173" s="1" t="s">
        <v>457</v>
      </c>
      <c r="D173" s="1" t="s">
        <v>394</v>
      </c>
      <c r="E173" s="1" t="s">
        <v>2849</v>
      </c>
      <c r="G173" t="str">
        <f>IFERROR(VLOOKUP(A173,Update_231207!$C$2:$D$830,2,FALSE),"")</f>
        <v>드래곤 스핏</v>
      </c>
    </row>
    <row r="174" spans="1:7" x14ac:dyDescent="0.45">
      <c r="A174" s="1" t="s">
        <v>458</v>
      </c>
      <c r="B174" s="1" t="s">
        <v>25</v>
      </c>
      <c r="C174" s="1" t="s">
        <v>459</v>
      </c>
      <c r="D174" s="1" t="s">
        <v>397</v>
      </c>
      <c r="E174" s="1" t="s">
        <v>2852</v>
      </c>
      <c r="G174" t="str">
        <f>IFERROR(VLOOKUP(A174,Update_231207!$C$2:$D$830,2,FALSE),"")</f>
        <v>적에게 불덩이를 뱉어내세요.</v>
      </c>
    </row>
    <row r="175" spans="1:7" x14ac:dyDescent="0.45">
      <c r="A175" s="1" t="s">
        <v>460</v>
      </c>
      <c r="B175" s="1" t="s">
        <v>25</v>
      </c>
      <c r="C175" s="1" t="s">
        <v>461</v>
      </c>
      <c r="D175" s="1" t="s">
        <v>388</v>
      </c>
      <c r="E175" s="1" t="s">
        <v>2784</v>
      </c>
      <c r="G175" t="str">
        <f>IFERROR(VLOOKUP(A175,Update_231207!$C$2:$D$830,2,FALSE),"")</f>
        <v>파이어 브레스</v>
      </c>
    </row>
    <row r="176" spans="1:7" x14ac:dyDescent="0.45">
      <c r="A176" s="1" t="s">
        <v>462</v>
      </c>
      <c r="B176" s="1" t="s">
        <v>25</v>
      </c>
      <c r="C176" s="1" t="s">
        <v>463</v>
      </c>
      <c r="D176" s="1" t="s">
        <v>394</v>
      </c>
      <c r="E176" s="1" t="s">
        <v>2849</v>
      </c>
      <c r="G176" t="str">
        <f>IFERROR(VLOOKUP(A176,Update_231207!$C$2:$D$830,2,FALSE),"")</f>
        <v>드래곤 스핏</v>
      </c>
    </row>
    <row r="177" spans="1:7" x14ac:dyDescent="0.45">
      <c r="A177" s="1" t="s">
        <v>464</v>
      </c>
      <c r="B177" s="1" t="s">
        <v>25</v>
      </c>
      <c r="C177" s="1" t="s">
        <v>465</v>
      </c>
      <c r="D177" s="1" t="s">
        <v>466</v>
      </c>
      <c r="E177" s="1" t="s">
        <v>2562</v>
      </c>
      <c r="G177" t="str">
        <f>IFERROR(VLOOKUP(A177,Update_231207!$C$2:$D$830,2,FALSE),"")</f>
        <v>퍼플 드래곤</v>
      </c>
    </row>
    <row r="178" spans="1:7" x14ac:dyDescent="0.45">
      <c r="A178" s="1" t="s">
        <v>467</v>
      </c>
      <c r="B178" s="1" t="s">
        <v>25</v>
      </c>
      <c r="C178" s="1" t="s">
        <v>468</v>
      </c>
      <c r="D178" s="1" t="s">
        <v>469</v>
      </c>
      <c r="E178" s="1" t="s">
        <v>2766</v>
      </c>
      <c r="G178" t="str">
        <f>IFERROR(VLOOKUP(A178,Update_231207!$C$2:$D$830,2,FALSE),"")</f>
        <v>퍼블 드래곤은 레드 드래곤과 블루 드래곤을 교배하여 만들어진 종입니다. 부족민 벤이 그들을 풀어줘서 자유로워졌으며, 야생 드래곤으로 변경계를 배회하게 되었습니다.</v>
      </c>
    </row>
    <row r="179" spans="1:7" x14ac:dyDescent="0.45">
      <c r="A179" s="1" t="s">
        <v>2995</v>
      </c>
      <c r="B179" s="1" t="s">
        <v>25</v>
      </c>
      <c r="C179" s="1" t="s">
        <v>2996</v>
      </c>
      <c r="D179" s="1"/>
      <c r="E179" s="1" t="s">
        <v>2756</v>
      </c>
      <c r="G179" t="str">
        <f>IFERROR(VLOOKUP(A179,Update_231207!$C$2:$D$830,2,FALSE),"")</f>
        <v>드래곤 고기</v>
      </c>
    </row>
    <row r="180" spans="1:7" x14ac:dyDescent="0.45">
      <c r="A180" s="1" t="s">
        <v>470</v>
      </c>
      <c r="B180" s="1" t="s">
        <v>25</v>
      </c>
      <c r="C180" s="1" t="s">
        <v>471</v>
      </c>
      <c r="D180" s="1" t="s">
        <v>367</v>
      </c>
      <c r="E180" s="1" t="s">
        <v>2758</v>
      </c>
      <c r="G180" t="str">
        <f>IFERROR(VLOOKUP(A180,Update_231207!$C$2:$D$830,2,FALSE),"")</f>
        <v>왼쪽 발톱</v>
      </c>
    </row>
    <row r="181" spans="1:7" x14ac:dyDescent="0.45">
      <c r="A181" s="1" t="s">
        <v>472</v>
      </c>
      <c r="B181" s="1" t="s">
        <v>25</v>
      </c>
      <c r="C181" s="1" t="s">
        <v>473</v>
      </c>
      <c r="D181" s="1" t="s">
        <v>370</v>
      </c>
      <c r="E181" s="1" t="s">
        <v>2759</v>
      </c>
      <c r="G181" t="str">
        <f>IFERROR(VLOOKUP(A181,Update_231207!$C$2:$D$830,2,FALSE),"")</f>
        <v>오른쪽 발톱</v>
      </c>
    </row>
    <row r="182" spans="1:7" x14ac:dyDescent="0.45">
      <c r="A182" s="1" t="s">
        <v>474</v>
      </c>
      <c r="B182" s="1" t="s">
        <v>25</v>
      </c>
      <c r="C182" s="1" t="s">
        <v>475</v>
      </c>
      <c r="D182" s="1" t="s">
        <v>373</v>
      </c>
      <c r="E182" s="1" t="s">
        <v>2760</v>
      </c>
      <c r="G182" t="str">
        <f>IFERROR(VLOOKUP(A182,Update_231207!$C$2:$D$830,2,FALSE),"")</f>
        <v>물기</v>
      </c>
    </row>
    <row r="183" spans="1:7" x14ac:dyDescent="0.45">
      <c r="A183" s="1" t="s">
        <v>476</v>
      </c>
      <c r="B183" s="1" t="s">
        <v>25</v>
      </c>
      <c r="C183" s="1" t="s">
        <v>477</v>
      </c>
      <c r="D183" s="1" t="s">
        <v>478</v>
      </c>
      <c r="E183" s="1" t="s">
        <v>2402</v>
      </c>
      <c r="G183" t="str">
        <f>IFERROR(VLOOKUP(A183,Update_231207!$C$2:$D$830,2,FALSE),"")</f>
        <v>해골 부수기</v>
      </c>
    </row>
    <row r="184" spans="1:7" x14ac:dyDescent="0.45">
      <c r="A184" s="1" t="s">
        <v>479</v>
      </c>
      <c r="B184" s="1" t="s">
        <v>25</v>
      </c>
      <c r="C184" s="1" t="s">
        <v>480</v>
      </c>
      <c r="D184" s="1" t="s">
        <v>382</v>
      </c>
      <c r="E184" s="1" t="s">
        <v>2767</v>
      </c>
      <c r="G184" t="str">
        <f>IFERROR(VLOOKUP(A184,Update_231207!$C$2:$D$830,2,FALSE),"")</f>
        <v>꼬리 채찍</v>
      </c>
    </row>
    <row r="185" spans="1:7" x14ac:dyDescent="0.45">
      <c r="A185" s="1" t="s">
        <v>481</v>
      </c>
      <c r="B185" s="1" t="s">
        <v>25</v>
      </c>
      <c r="C185" s="1" t="s">
        <v>482</v>
      </c>
      <c r="D185" s="1" t="s">
        <v>379</v>
      </c>
      <c r="E185" s="1" t="s">
        <v>2388</v>
      </c>
      <c r="G185" t="str">
        <f>IFERROR(VLOOKUP(A185,Update_231207!$C$2:$D$830,2,FALSE),"")</f>
        <v>뿔</v>
      </c>
    </row>
    <row r="186" spans="1:7" x14ac:dyDescent="0.45">
      <c r="A186" s="1" t="s">
        <v>483</v>
      </c>
      <c r="B186" s="1" t="s">
        <v>25</v>
      </c>
      <c r="C186" s="1" t="s">
        <v>484</v>
      </c>
      <c r="D186" s="1" t="s">
        <v>385</v>
      </c>
      <c r="E186" s="1" t="s">
        <v>2854</v>
      </c>
      <c r="G186" t="str">
        <f>IFERROR(VLOOKUP(A186,Update_231207!$C$2:$D$830,2,FALSE),"")</f>
        <v>넉백</v>
      </c>
    </row>
    <row r="187" spans="1:7" x14ac:dyDescent="0.45">
      <c r="A187" s="1" t="s">
        <v>485</v>
      </c>
      <c r="B187" s="1" t="s">
        <v>25</v>
      </c>
      <c r="C187" s="1" t="s">
        <v>486</v>
      </c>
      <c r="D187" s="1" t="s">
        <v>388</v>
      </c>
      <c r="E187" s="1" t="s">
        <v>2784</v>
      </c>
      <c r="G187" t="str">
        <f>IFERROR(VLOOKUP(A187,Update_231207!$C$2:$D$830,2,FALSE),"")</f>
        <v>파이어 브레스</v>
      </c>
    </row>
    <row r="188" spans="1:7" x14ac:dyDescent="0.45">
      <c r="A188" s="1" t="s">
        <v>487</v>
      </c>
      <c r="B188" s="1" t="s">
        <v>25</v>
      </c>
      <c r="C188" s="1" t="s">
        <v>488</v>
      </c>
      <c r="D188" s="1" t="s">
        <v>391</v>
      </c>
      <c r="E188" s="1" t="s">
        <v>2847</v>
      </c>
      <c r="G188" t="str">
        <f>IFERROR(VLOOKUP(A188,Update_231207!$C$2:$D$830,2,FALSE),"")</f>
        <v>대지와 모든 것을 불태우는 거대한 파이어 브레스.</v>
      </c>
    </row>
    <row r="189" spans="1:7" x14ac:dyDescent="0.45">
      <c r="A189" s="1" t="s">
        <v>489</v>
      </c>
      <c r="B189" s="1" t="s">
        <v>25</v>
      </c>
      <c r="C189" s="1" t="s">
        <v>490</v>
      </c>
      <c r="D189" s="1" t="s">
        <v>394</v>
      </c>
      <c r="E189" s="1" t="s">
        <v>2849</v>
      </c>
      <c r="G189" t="str">
        <f>IFERROR(VLOOKUP(A189,Update_231207!$C$2:$D$830,2,FALSE),"")</f>
        <v>드래곤 스핏</v>
      </c>
    </row>
    <row r="190" spans="1:7" x14ac:dyDescent="0.45">
      <c r="A190" s="1" t="s">
        <v>491</v>
      </c>
      <c r="B190" s="1" t="s">
        <v>25</v>
      </c>
      <c r="C190" s="1" t="s">
        <v>492</v>
      </c>
      <c r="D190" s="1" t="s">
        <v>397</v>
      </c>
      <c r="E190" s="1" t="s">
        <v>2852</v>
      </c>
      <c r="G190" t="str">
        <f>IFERROR(VLOOKUP(A190,Update_231207!$C$2:$D$830,2,FALSE),"")</f>
        <v>적에게 불덩이를 뱉어내세요.</v>
      </c>
    </row>
    <row r="191" spans="1:7" x14ac:dyDescent="0.45">
      <c r="A191" s="1" t="s">
        <v>493</v>
      </c>
      <c r="B191" s="1" t="s">
        <v>25</v>
      </c>
      <c r="C191" s="1" t="s">
        <v>494</v>
      </c>
      <c r="D191" s="1" t="s">
        <v>388</v>
      </c>
      <c r="E191" s="1" t="s">
        <v>2784</v>
      </c>
      <c r="G191" t="str">
        <f>IFERROR(VLOOKUP(A191,Update_231207!$C$2:$D$830,2,FALSE),"")</f>
        <v>파이어 브레스</v>
      </c>
    </row>
    <row r="192" spans="1:7" x14ac:dyDescent="0.45">
      <c r="A192" s="1" t="s">
        <v>495</v>
      </c>
      <c r="B192" s="1" t="s">
        <v>25</v>
      </c>
      <c r="C192" s="1" t="s">
        <v>496</v>
      </c>
      <c r="D192" s="1" t="s">
        <v>394</v>
      </c>
      <c r="E192" s="1" t="s">
        <v>2849</v>
      </c>
      <c r="G192" t="str">
        <f>IFERROR(VLOOKUP(A192,Update_231207!$C$2:$D$830,2,FALSE),"")</f>
        <v>드래곤 스핏</v>
      </c>
    </row>
    <row r="193" spans="1:7" x14ac:dyDescent="0.45">
      <c r="A193" s="1" t="s">
        <v>497</v>
      </c>
      <c r="B193" s="1" t="s">
        <v>25</v>
      </c>
      <c r="C193" s="1" t="s">
        <v>498</v>
      </c>
      <c r="D193" s="1" t="s">
        <v>499</v>
      </c>
      <c r="E193" s="1" t="s">
        <v>2571</v>
      </c>
      <c r="G193" t="str">
        <f>IFERROR(VLOOKUP(A193,Update_231207!$C$2:$D$830,2,FALSE),"")</f>
        <v>레드 드래곤</v>
      </c>
    </row>
    <row r="194" spans="1:7" x14ac:dyDescent="0.45">
      <c r="A194" s="1" t="s">
        <v>500</v>
      </c>
      <c r="B194" s="1" t="s">
        <v>25</v>
      </c>
      <c r="C194" s="1" t="s">
        <v>501</v>
      </c>
      <c r="D194" s="1" t="s">
        <v>502</v>
      </c>
      <c r="E194" s="1" t="s">
        <v>2769</v>
      </c>
      <c r="G194" t="str">
        <f>IFERROR(VLOOKUP(A194,Update_231207!$C$2:$D$830,2,FALSE),"")</f>
        <v>레드 드래곤은 엄청난 힘으로 싸우는 것으로 알려져 있어 살아있는 전쟁 병기로 사용되었습니다. 쿠로라는 부족민이 틈만 나면 몰래 그들을 탈출시켰습니다. 그로 인해 수많은 드래곤들이 야생으로 돌아갔습니다.</v>
      </c>
    </row>
    <row r="195" spans="1:7" x14ac:dyDescent="0.45">
      <c r="A195" s="1" t="s">
        <v>2993</v>
      </c>
      <c r="B195" s="1" t="s">
        <v>25</v>
      </c>
      <c r="C195" s="1" t="s">
        <v>2994</v>
      </c>
      <c r="D195" s="1"/>
      <c r="E195" s="1" t="s">
        <v>2756</v>
      </c>
      <c r="G195" t="str">
        <f>IFERROR(VLOOKUP(A195,Update_231207!$C$2:$D$830,2,FALSE),"")</f>
        <v>드래곤 고기</v>
      </c>
    </row>
    <row r="196" spans="1:7" x14ac:dyDescent="0.45">
      <c r="A196" s="1" t="s">
        <v>503</v>
      </c>
      <c r="B196" s="1" t="s">
        <v>25</v>
      </c>
      <c r="C196" s="1" t="s">
        <v>504</v>
      </c>
      <c r="D196" s="1" t="s">
        <v>367</v>
      </c>
      <c r="E196" s="1" t="s">
        <v>2758</v>
      </c>
      <c r="G196" t="str">
        <f>IFERROR(VLOOKUP(A196,Update_231207!$C$2:$D$830,2,FALSE),"")</f>
        <v>왼쪽 발톱</v>
      </c>
    </row>
    <row r="197" spans="1:7" x14ac:dyDescent="0.45">
      <c r="A197" s="1" t="s">
        <v>505</v>
      </c>
      <c r="B197" s="1" t="s">
        <v>25</v>
      </c>
      <c r="C197" s="1" t="s">
        <v>506</v>
      </c>
      <c r="D197" s="1" t="s">
        <v>370</v>
      </c>
      <c r="E197" s="1" t="s">
        <v>2759</v>
      </c>
      <c r="G197" t="str">
        <f>IFERROR(VLOOKUP(A197,Update_231207!$C$2:$D$830,2,FALSE),"")</f>
        <v>오른쪽 발톱</v>
      </c>
    </row>
    <row r="198" spans="1:7" x14ac:dyDescent="0.45">
      <c r="A198" s="1" t="s">
        <v>507</v>
      </c>
      <c r="B198" s="1" t="s">
        <v>25</v>
      </c>
      <c r="C198" s="1" t="s">
        <v>508</v>
      </c>
      <c r="D198" s="1" t="s">
        <v>382</v>
      </c>
      <c r="E198" s="1" t="s">
        <v>2767</v>
      </c>
      <c r="G198" t="str">
        <f>IFERROR(VLOOKUP(A198,Update_231207!$C$2:$D$830,2,FALSE),"")</f>
        <v>꼬리 채찍</v>
      </c>
    </row>
    <row r="199" spans="1:7" x14ac:dyDescent="0.45">
      <c r="A199" s="1" t="s">
        <v>509</v>
      </c>
      <c r="B199" s="1" t="s">
        <v>25</v>
      </c>
      <c r="C199" s="1" t="s">
        <v>510</v>
      </c>
      <c r="D199" s="1" t="s">
        <v>379</v>
      </c>
      <c r="E199" s="1" t="s">
        <v>2388</v>
      </c>
      <c r="G199" t="str">
        <f>IFERROR(VLOOKUP(A199,Update_231207!$C$2:$D$830,2,FALSE),"")</f>
        <v>뿔</v>
      </c>
    </row>
    <row r="200" spans="1:7" x14ac:dyDescent="0.45">
      <c r="A200" s="1" t="s">
        <v>511</v>
      </c>
      <c r="B200" s="1" t="s">
        <v>25</v>
      </c>
      <c r="C200" s="1" t="s">
        <v>512</v>
      </c>
      <c r="D200" s="1" t="s">
        <v>513</v>
      </c>
      <c r="E200" s="1" t="s">
        <v>2405</v>
      </c>
      <c r="G200" t="str">
        <f>IFERROR(VLOOKUP(A200,Update_231207!$C$2:$D$830,2,FALSE),"")</f>
        <v>물기 (화상)</v>
      </c>
    </row>
    <row r="201" spans="1:7" x14ac:dyDescent="0.45">
      <c r="A201" s="1" t="s">
        <v>514</v>
      </c>
      <c r="B201" s="1" t="s">
        <v>25</v>
      </c>
      <c r="C201" s="1" t="s">
        <v>515</v>
      </c>
      <c r="D201" s="1" t="s">
        <v>385</v>
      </c>
      <c r="E201" s="1" t="s">
        <v>2854</v>
      </c>
      <c r="G201" t="str">
        <f>IFERROR(VLOOKUP(A201,Update_231207!$C$2:$D$830,2,FALSE),"")</f>
        <v>넉백</v>
      </c>
    </row>
    <row r="202" spans="1:7" x14ac:dyDescent="0.45">
      <c r="A202" s="1" t="s">
        <v>516</v>
      </c>
      <c r="B202" s="1" t="s">
        <v>25</v>
      </c>
      <c r="C202" s="1" t="s">
        <v>517</v>
      </c>
      <c r="D202" s="1" t="s">
        <v>388</v>
      </c>
      <c r="E202" s="1" t="s">
        <v>2784</v>
      </c>
      <c r="G202" t="str">
        <f>IFERROR(VLOOKUP(A202,Update_231207!$C$2:$D$830,2,FALSE),"")</f>
        <v>파이어 브레스</v>
      </c>
    </row>
    <row r="203" spans="1:7" x14ac:dyDescent="0.45">
      <c r="A203" s="1" t="s">
        <v>518</v>
      </c>
      <c r="B203" s="1" t="s">
        <v>25</v>
      </c>
      <c r="C203" s="1" t="s">
        <v>519</v>
      </c>
      <c r="D203" s="1" t="s">
        <v>391</v>
      </c>
      <c r="E203" s="1" t="s">
        <v>2847</v>
      </c>
      <c r="G203" t="str">
        <f>IFERROR(VLOOKUP(A203,Update_231207!$C$2:$D$830,2,FALSE),"")</f>
        <v>대지와 모든 것을 불태우는 거대한 파이어 브레스.</v>
      </c>
    </row>
    <row r="204" spans="1:7" x14ac:dyDescent="0.45">
      <c r="A204" s="1" t="s">
        <v>520</v>
      </c>
      <c r="B204" s="1" t="s">
        <v>25</v>
      </c>
      <c r="C204" s="1" t="s">
        <v>521</v>
      </c>
      <c r="D204" s="1" t="s">
        <v>394</v>
      </c>
      <c r="E204" s="1" t="s">
        <v>2849</v>
      </c>
      <c r="G204" t="str">
        <f>IFERROR(VLOOKUP(A204,Update_231207!$C$2:$D$830,2,FALSE),"")</f>
        <v>드래곤 스핏</v>
      </c>
    </row>
    <row r="205" spans="1:7" x14ac:dyDescent="0.45">
      <c r="A205" s="1" t="s">
        <v>522</v>
      </c>
      <c r="B205" s="1" t="s">
        <v>25</v>
      </c>
      <c r="C205" s="1" t="s">
        <v>523</v>
      </c>
      <c r="D205" s="1" t="s">
        <v>397</v>
      </c>
      <c r="E205" s="1" t="s">
        <v>2852</v>
      </c>
      <c r="G205" t="str">
        <f>IFERROR(VLOOKUP(A205,Update_231207!$C$2:$D$830,2,FALSE),"")</f>
        <v>적에게 불덩이를 뱉어내세요.</v>
      </c>
    </row>
    <row r="206" spans="1:7" x14ac:dyDescent="0.45">
      <c r="A206" s="1" t="s">
        <v>524</v>
      </c>
      <c r="B206" s="1" t="s">
        <v>25</v>
      </c>
      <c r="C206" s="1" t="s">
        <v>525</v>
      </c>
      <c r="D206" s="1" t="s">
        <v>388</v>
      </c>
      <c r="E206" s="1" t="s">
        <v>2784</v>
      </c>
      <c r="G206" t="str">
        <f>IFERROR(VLOOKUP(A206,Update_231207!$C$2:$D$830,2,FALSE),"")</f>
        <v>파이어 브레스</v>
      </c>
    </row>
    <row r="207" spans="1:7" x14ac:dyDescent="0.45">
      <c r="A207" s="1" t="s">
        <v>526</v>
      </c>
      <c r="B207" s="1" t="s">
        <v>25</v>
      </c>
      <c r="C207" s="1" t="s">
        <v>527</v>
      </c>
      <c r="D207" s="1" t="s">
        <v>394</v>
      </c>
      <c r="E207" s="1" t="s">
        <v>2849</v>
      </c>
      <c r="G207" t="str">
        <f>IFERROR(VLOOKUP(A207,Update_231207!$C$2:$D$830,2,FALSE),"")</f>
        <v>드래곤 스핏</v>
      </c>
    </row>
    <row r="208" spans="1:7" x14ac:dyDescent="0.45">
      <c r="A208" s="1" t="s">
        <v>528</v>
      </c>
      <c r="B208" s="1" t="s">
        <v>25</v>
      </c>
      <c r="C208" s="1" t="s">
        <v>529</v>
      </c>
      <c r="D208" s="1" t="s">
        <v>530</v>
      </c>
      <c r="E208" s="1" t="s">
        <v>2580</v>
      </c>
      <c r="G208" t="str">
        <f>IFERROR(VLOOKUP(A208,Update_231207!$C$2:$D$830,2,FALSE),"")</f>
        <v>화이트 드래곤</v>
      </c>
    </row>
    <row r="209" spans="1:7" x14ac:dyDescent="0.45">
      <c r="A209" s="1" t="s">
        <v>531</v>
      </c>
      <c r="B209" s="1" t="s">
        <v>25</v>
      </c>
      <c r="C209" s="1" t="s">
        <v>532</v>
      </c>
      <c r="D209" s="1" t="s">
        <v>533</v>
      </c>
      <c r="E209" s="1" t="s">
        <v>2771</v>
      </c>
      <c r="G209" t="str">
        <f>IFERROR(VLOOKUP(A209,Update_231207!$C$2:$D$830,2,FALSE),"")</f>
        <v>화이트 드래곤은 신비한 종입니다. 가장 추운 기후에서 살고 영역 생활을 하는 종으로, 자신들을 관찰하려는 모든 사람들을 죽이려고 합니다.</v>
      </c>
    </row>
    <row r="210" spans="1:7" x14ac:dyDescent="0.45">
      <c r="A210" s="1" t="s">
        <v>2991</v>
      </c>
      <c r="B210" s="1" t="s">
        <v>25</v>
      </c>
      <c r="C210" s="1" t="s">
        <v>2992</v>
      </c>
      <c r="D210" s="1"/>
      <c r="E210" s="1" t="s">
        <v>2756</v>
      </c>
      <c r="G210" t="str">
        <f>IFERROR(VLOOKUP(A210,Update_231207!$C$2:$D$830,2,FALSE),"")</f>
        <v>드래곤 고기</v>
      </c>
    </row>
    <row r="211" spans="1:7" x14ac:dyDescent="0.45">
      <c r="A211" s="1" t="s">
        <v>534</v>
      </c>
      <c r="B211" s="1" t="s">
        <v>25</v>
      </c>
      <c r="C211" s="1" t="s">
        <v>535</v>
      </c>
      <c r="D211" s="1" t="s">
        <v>367</v>
      </c>
      <c r="E211" s="1" t="s">
        <v>2758</v>
      </c>
      <c r="G211" t="str">
        <f>IFERROR(VLOOKUP(A211,Update_231207!$C$2:$D$830,2,FALSE),"")</f>
        <v>왼쪽 발톱</v>
      </c>
    </row>
    <row r="212" spans="1:7" x14ac:dyDescent="0.45">
      <c r="A212" s="1" t="s">
        <v>536</v>
      </c>
      <c r="B212" s="1" t="s">
        <v>25</v>
      </c>
      <c r="C212" s="1" t="s">
        <v>537</v>
      </c>
      <c r="D212" s="1" t="s">
        <v>370</v>
      </c>
      <c r="E212" s="1" t="s">
        <v>2759</v>
      </c>
      <c r="G212" t="str">
        <f>IFERROR(VLOOKUP(A212,Update_231207!$C$2:$D$830,2,FALSE),"")</f>
        <v>오른쪽 발톱</v>
      </c>
    </row>
    <row r="213" spans="1:7" x14ac:dyDescent="0.45">
      <c r="A213" s="1" t="s">
        <v>538</v>
      </c>
      <c r="B213" s="1" t="s">
        <v>25</v>
      </c>
      <c r="C213" s="1" t="s">
        <v>539</v>
      </c>
      <c r="D213" s="1" t="s">
        <v>414</v>
      </c>
      <c r="E213" s="1" t="s">
        <v>2404</v>
      </c>
      <c r="G213" t="str">
        <f>IFERROR(VLOOKUP(A213,Update_231207!$C$2:$D$830,2,FALSE),"")</f>
        <v>물기 (동상)</v>
      </c>
    </row>
    <row r="214" spans="1:7" x14ac:dyDescent="0.45">
      <c r="A214" s="1" t="s">
        <v>540</v>
      </c>
      <c r="B214" s="1" t="s">
        <v>25</v>
      </c>
      <c r="C214" s="1" t="s">
        <v>541</v>
      </c>
      <c r="D214" s="1" t="s">
        <v>478</v>
      </c>
      <c r="E214" s="1" t="s">
        <v>2402</v>
      </c>
      <c r="G214" t="str">
        <f>IFERROR(VLOOKUP(A214,Update_231207!$C$2:$D$830,2,FALSE),"")</f>
        <v>해골 부수기</v>
      </c>
    </row>
    <row r="215" spans="1:7" x14ac:dyDescent="0.45">
      <c r="A215" s="1" t="s">
        <v>542</v>
      </c>
      <c r="B215" s="1" t="s">
        <v>25</v>
      </c>
      <c r="C215" s="1" t="s">
        <v>543</v>
      </c>
      <c r="D215" s="1" t="s">
        <v>382</v>
      </c>
      <c r="E215" s="1" t="s">
        <v>2767</v>
      </c>
      <c r="G215" t="str">
        <f>IFERROR(VLOOKUP(A215,Update_231207!$C$2:$D$830,2,FALSE),"")</f>
        <v>꼬리 채찍</v>
      </c>
    </row>
    <row r="216" spans="1:7" x14ac:dyDescent="0.45">
      <c r="A216" s="1" t="s">
        <v>544</v>
      </c>
      <c r="B216" s="1" t="s">
        <v>25</v>
      </c>
      <c r="C216" s="1" t="s">
        <v>545</v>
      </c>
      <c r="D216" s="1" t="s">
        <v>379</v>
      </c>
      <c r="E216" s="1" t="s">
        <v>2388</v>
      </c>
      <c r="G216" t="str">
        <f>IFERROR(VLOOKUP(A216,Update_231207!$C$2:$D$830,2,FALSE),"")</f>
        <v>뿔</v>
      </c>
    </row>
    <row r="217" spans="1:7" x14ac:dyDescent="0.45">
      <c r="A217" s="1" t="s">
        <v>546</v>
      </c>
      <c r="B217" s="1" t="s">
        <v>25</v>
      </c>
      <c r="C217" s="1" t="s">
        <v>547</v>
      </c>
      <c r="D217" s="1" t="s">
        <v>385</v>
      </c>
      <c r="E217" s="1" t="s">
        <v>2854</v>
      </c>
      <c r="G217" t="str">
        <f>IFERROR(VLOOKUP(A217,Update_231207!$C$2:$D$830,2,FALSE),"")</f>
        <v>넉백</v>
      </c>
    </row>
    <row r="218" spans="1:7" x14ac:dyDescent="0.45">
      <c r="A218" s="1" t="s">
        <v>548</v>
      </c>
      <c r="B218" s="1" t="s">
        <v>25</v>
      </c>
      <c r="C218" s="1" t="s">
        <v>549</v>
      </c>
      <c r="D218" s="1" t="s">
        <v>388</v>
      </c>
      <c r="E218" s="1" t="s">
        <v>2784</v>
      </c>
      <c r="G218" t="str">
        <f>IFERROR(VLOOKUP(A218,Update_231207!$C$2:$D$830,2,FALSE),"")</f>
        <v>파이어 브레스</v>
      </c>
    </row>
    <row r="219" spans="1:7" x14ac:dyDescent="0.45">
      <c r="A219" s="1" t="s">
        <v>550</v>
      </c>
      <c r="B219" s="1" t="s">
        <v>25</v>
      </c>
      <c r="C219" s="1" t="s">
        <v>551</v>
      </c>
      <c r="D219" s="1" t="s">
        <v>391</v>
      </c>
      <c r="E219" s="1" t="s">
        <v>2847</v>
      </c>
      <c r="G219" t="str">
        <f>IFERROR(VLOOKUP(A219,Update_231207!$C$2:$D$830,2,FALSE),"")</f>
        <v>대지와 모든 것을 불태우는 거대한 파이어 브레스.</v>
      </c>
    </row>
    <row r="220" spans="1:7" x14ac:dyDescent="0.45">
      <c r="A220" s="1" t="s">
        <v>552</v>
      </c>
      <c r="B220" s="1" t="s">
        <v>25</v>
      </c>
      <c r="C220" s="1" t="s">
        <v>553</v>
      </c>
      <c r="D220" s="1" t="s">
        <v>394</v>
      </c>
      <c r="E220" s="1" t="s">
        <v>2849</v>
      </c>
      <c r="G220" t="str">
        <f>IFERROR(VLOOKUP(A220,Update_231207!$C$2:$D$830,2,FALSE),"")</f>
        <v>드래곤 스핏</v>
      </c>
    </row>
    <row r="221" spans="1:7" x14ac:dyDescent="0.45">
      <c r="A221" s="1" t="s">
        <v>554</v>
      </c>
      <c r="B221" s="1" t="s">
        <v>25</v>
      </c>
      <c r="C221" s="1" t="s">
        <v>555</v>
      </c>
      <c r="D221" s="1" t="s">
        <v>397</v>
      </c>
      <c r="E221" s="1" t="s">
        <v>2852</v>
      </c>
      <c r="G221" t="str">
        <f>IFERROR(VLOOKUP(A221,Update_231207!$C$2:$D$830,2,FALSE),"")</f>
        <v>적에게 불덩이를 뱉어내세요.</v>
      </c>
    </row>
    <row r="222" spans="1:7" x14ac:dyDescent="0.45">
      <c r="A222" s="1" t="s">
        <v>556</v>
      </c>
      <c r="B222" s="1" t="s">
        <v>25</v>
      </c>
      <c r="C222" s="1" t="s">
        <v>557</v>
      </c>
      <c r="D222" s="1" t="s">
        <v>388</v>
      </c>
      <c r="E222" s="1" t="s">
        <v>2784</v>
      </c>
      <c r="G222" t="str">
        <f>IFERROR(VLOOKUP(A222,Update_231207!$C$2:$D$830,2,FALSE),"")</f>
        <v>파이어 브레스</v>
      </c>
    </row>
    <row r="223" spans="1:7" x14ac:dyDescent="0.45">
      <c r="A223" s="1" t="s">
        <v>558</v>
      </c>
      <c r="B223" s="1" t="s">
        <v>25</v>
      </c>
      <c r="C223" s="1" t="s">
        <v>559</v>
      </c>
      <c r="D223" s="1" t="s">
        <v>394</v>
      </c>
      <c r="E223" s="1" t="s">
        <v>2849</v>
      </c>
      <c r="G223" t="str">
        <f>IFERROR(VLOOKUP(A223,Update_231207!$C$2:$D$830,2,FALSE),"")</f>
        <v>드래곤 스핏</v>
      </c>
    </row>
    <row r="224" spans="1:7" x14ac:dyDescent="0.45">
      <c r="A224" s="1" t="s">
        <v>560</v>
      </c>
      <c r="B224" s="1" t="s">
        <v>25</v>
      </c>
      <c r="C224" s="1" t="s">
        <v>561</v>
      </c>
      <c r="D224" s="1" t="s">
        <v>562</v>
      </c>
      <c r="E224" s="1" t="s">
        <v>2589</v>
      </c>
      <c r="G224" t="str">
        <f>IFERROR(VLOOKUP(A224,Update_231207!$C$2:$D$830,2,FALSE),"")</f>
        <v>옐로 드래곤</v>
      </c>
    </row>
    <row r="225" spans="1:7" x14ac:dyDescent="0.45">
      <c r="A225" s="1" t="s">
        <v>563</v>
      </c>
      <c r="B225" s="1" t="s">
        <v>25</v>
      </c>
      <c r="C225" s="1" t="s">
        <v>564</v>
      </c>
      <c r="D225" s="1" t="s">
        <v>565</v>
      </c>
      <c r="E225" s="1" t="s">
        <v>2773</v>
      </c>
      <c r="G225" t="str">
        <f>IFERROR(VLOOKUP(A225,Update_231207!$C$2:$D$830,2,FALSE),"")</f>
        <v>옐로 드래곤은 야생에서 볼 수 있는 드래곤 중 새로운 종입니다. 희귀한 우성 돌연변이가 개별의 종으로 진화해 새로운 드래곤 종류를 만들어냈습니다.</v>
      </c>
    </row>
    <row r="226" spans="1:7" x14ac:dyDescent="0.45">
      <c r="A226" s="1" t="s">
        <v>2989</v>
      </c>
      <c r="B226" s="1" t="s">
        <v>25</v>
      </c>
      <c r="C226" s="1" t="s">
        <v>2990</v>
      </c>
      <c r="D226" s="1"/>
      <c r="E226" s="1" t="s">
        <v>2756</v>
      </c>
      <c r="G226" t="str">
        <f>IFERROR(VLOOKUP(A226,Update_231207!$C$2:$D$830,2,FALSE),"")</f>
        <v>드래곤 고기</v>
      </c>
    </row>
    <row r="227" spans="1:7" x14ac:dyDescent="0.45">
      <c r="A227" s="1" t="s">
        <v>566</v>
      </c>
      <c r="B227" s="1" t="s">
        <v>25</v>
      </c>
      <c r="C227" s="1" t="s">
        <v>567</v>
      </c>
      <c r="D227" s="1" t="s">
        <v>367</v>
      </c>
      <c r="E227" s="1" t="s">
        <v>2758</v>
      </c>
      <c r="G227" t="str">
        <f>IFERROR(VLOOKUP(A227,Update_231207!$C$2:$D$830,2,FALSE),"")</f>
        <v>왼쪽 발톱</v>
      </c>
    </row>
    <row r="228" spans="1:7" x14ac:dyDescent="0.45">
      <c r="A228" s="1" t="s">
        <v>568</v>
      </c>
      <c r="B228" s="1" t="s">
        <v>25</v>
      </c>
      <c r="C228" s="1" t="s">
        <v>569</v>
      </c>
      <c r="D228" s="1" t="s">
        <v>370</v>
      </c>
      <c r="E228" s="1" t="s">
        <v>2759</v>
      </c>
      <c r="G228" t="str">
        <f>IFERROR(VLOOKUP(A228,Update_231207!$C$2:$D$830,2,FALSE),"")</f>
        <v>오른쪽 발톱</v>
      </c>
    </row>
    <row r="229" spans="1:7" x14ac:dyDescent="0.45">
      <c r="A229" s="1" t="s">
        <v>570</v>
      </c>
      <c r="B229" s="1" t="s">
        <v>25</v>
      </c>
      <c r="C229" s="1" t="s">
        <v>571</v>
      </c>
      <c r="D229" s="1" t="s">
        <v>373</v>
      </c>
      <c r="E229" s="1" t="s">
        <v>2760</v>
      </c>
      <c r="G229" t="str">
        <f>IFERROR(VLOOKUP(A229,Update_231207!$C$2:$D$830,2,FALSE),"")</f>
        <v>물기</v>
      </c>
    </row>
    <row r="230" spans="1:7" x14ac:dyDescent="0.45">
      <c r="A230" s="1" t="s">
        <v>572</v>
      </c>
      <c r="B230" s="1" t="s">
        <v>25</v>
      </c>
      <c r="C230" s="1" t="s">
        <v>573</v>
      </c>
      <c r="D230" s="1" t="s">
        <v>478</v>
      </c>
      <c r="E230" s="1" t="s">
        <v>2402</v>
      </c>
      <c r="G230" t="str">
        <f>IFERROR(VLOOKUP(A230,Update_231207!$C$2:$D$830,2,FALSE),"")</f>
        <v>해골 부수기</v>
      </c>
    </row>
    <row r="231" spans="1:7" x14ac:dyDescent="0.45">
      <c r="A231" s="1" t="s">
        <v>574</v>
      </c>
      <c r="B231" s="1" t="s">
        <v>25</v>
      </c>
      <c r="C231" s="1" t="s">
        <v>575</v>
      </c>
      <c r="D231" s="1" t="s">
        <v>382</v>
      </c>
      <c r="E231" s="1" t="s">
        <v>2767</v>
      </c>
      <c r="G231" t="str">
        <f>IFERROR(VLOOKUP(A231,Update_231207!$C$2:$D$830,2,FALSE),"")</f>
        <v>꼬리 채찍</v>
      </c>
    </row>
    <row r="232" spans="1:7" x14ac:dyDescent="0.45">
      <c r="A232" s="1" t="s">
        <v>576</v>
      </c>
      <c r="B232" s="1" t="s">
        <v>25</v>
      </c>
      <c r="C232" s="1" t="s">
        <v>577</v>
      </c>
      <c r="D232" s="1" t="s">
        <v>379</v>
      </c>
      <c r="E232" s="1" t="s">
        <v>2388</v>
      </c>
      <c r="G232" t="str">
        <f>IFERROR(VLOOKUP(A232,Update_231207!$C$2:$D$830,2,FALSE),"")</f>
        <v>뿔</v>
      </c>
    </row>
    <row r="233" spans="1:7" x14ac:dyDescent="0.45">
      <c r="A233" s="1" t="s">
        <v>578</v>
      </c>
      <c r="B233" s="1" t="s">
        <v>25</v>
      </c>
      <c r="C233" s="1" t="s">
        <v>579</v>
      </c>
      <c r="D233" s="1" t="s">
        <v>385</v>
      </c>
      <c r="E233" s="1" t="s">
        <v>2854</v>
      </c>
      <c r="G233" t="str">
        <f>IFERROR(VLOOKUP(A233,Update_231207!$C$2:$D$830,2,FALSE),"")</f>
        <v>넉백</v>
      </c>
    </row>
    <row r="234" spans="1:7" x14ac:dyDescent="0.45">
      <c r="A234" s="1" t="s">
        <v>580</v>
      </c>
      <c r="B234" s="1" t="s">
        <v>25</v>
      </c>
      <c r="C234" s="1" t="s">
        <v>581</v>
      </c>
      <c r="D234" s="1" t="s">
        <v>388</v>
      </c>
      <c r="E234" s="1" t="s">
        <v>2784</v>
      </c>
      <c r="G234" t="str">
        <f>IFERROR(VLOOKUP(A234,Update_231207!$C$2:$D$830,2,FALSE),"")</f>
        <v>파이어 브레스</v>
      </c>
    </row>
    <row r="235" spans="1:7" x14ac:dyDescent="0.45">
      <c r="A235" s="1" t="s">
        <v>582</v>
      </c>
      <c r="B235" s="1" t="s">
        <v>25</v>
      </c>
      <c r="C235" s="1" t="s">
        <v>583</v>
      </c>
      <c r="D235" s="1" t="s">
        <v>391</v>
      </c>
      <c r="E235" s="1" t="s">
        <v>2847</v>
      </c>
      <c r="G235" t="str">
        <f>IFERROR(VLOOKUP(A235,Update_231207!$C$2:$D$830,2,FALSE),"")</f>
        <v>대지와 모든 것을 불태우는 거대한 파이어 브레스.</v>
      </c>
    </row>
    <row r="236" spans="1:7" x14ac:dyDescent="0.45">
      <c r="A236" s="1" t="s">
        <v>584</v>
      </c>
      <c r="B236" s="1" t="s">
        <v>25</v>
      </c>
      <c r="C236" s="1" t="s">
        <v>585</v>
      </c>
      <c r="D236" s="1" t="s">
        <v>394</v>
      </c>
      <c r="E236" s="1" t="s">
        <v>2849</v>
      </c>
      <c r="G236" t="str">
        <f>IFERROR(VLOOKUP(A236,Update_231207!$C$2:$D$830,2,FALSE),"")</f>
        <v>드래곤 스핏</v>
      </c>
    </row>
    <row r="237" spans="1:7" x14ac:dyDescent="0.45">
      <c r="A237" s="1" t="s">
        <v>586</v>
      </c>
      <c r="B237" s="1" t="s">
        <v>25</v>
      </c>
      <c r="C237" s="1" t="s">
        <v>587</v>
      </c>
      <c r="D237" s="1" t="s">
        <v>397</v>
      </c>
      <c r="E237" s="1" t="s">
        <v>2852</v>
      </c>
      <c r="G237" t="str">
        <f>IFERROR(VLOOKUP(A237,Update_231207!$C$2:$D$830,2,FALSE),"")</f>
        <v>적에게 불덩이를 뱉어내세요.</v>
      </c>
    </row>
    <row r="238" spans="1:7" x14ac:dyDescent="0.45">
      <c r="A238" s="1" t="s">
        <v>588</v>
      </c>
      <c r="B238" s="1" t="s">
        <v>25</v>
      </c>
      <c r="C238" s="1" t="s">
        <v>589</v>
      </c>
      <c r="D238" s="1" t="s">
        <v>388</v>
      </c>
      <c r="E238" s="1" t="s">
        <v>2784</v>
      </c>
      <c r="G238" t="str">
        <f>IFERROR(VLOOKUP(A238,Update_231207!$C$2:$D$830,2,FALSE),"")</f>
        <v>파이어 브레스</v>
      </c>
    </row>
    <row r="239" spans="1:7" x14ac:dyDescent="0.45">
      <c r="A239" s="1" t="s">
        <v>590</v>
      </c>
      <c r="B239" s="1" t="s">
        <v>25</v>
      </c>
      <c r="C239" s="1" t="s">
        <v>591</v>
      </c>
      <c r="D239" s="1" t="s">
        <v>394</v>
      </c>
      <c r="E239" s="1" t="s">
        <v>2849</v>
      </c>
      <c r="G239" t="str">
        <f>IFERROR(VLOOKUP(A239,Update_231207!$C$2:$D$830,2,FALSE),"")</f>
        <v>드래곤 스핏</v>
      </c>
    </row>
    <row r="240" spans="1:7" x14ac:dyDescent="0.45">
      <c r="A240" s="1" t="s">
        <v>592</v>
      </c>
      <c r="B240" s="1" t="s">
        <v>25</v>
      </c>
      <c r="C240" s="1" t="s">
        <v>593</v>
      </c>
      <c r="D240" s="1" t="s">
        <v>594</v>
      </c>
      <c r="E240" s="1" t="s">
        <v>2756</v>
      </c>
      <c r="G240" t="str">
        <f>IFERROR(VLOOKUP(A240,Update_231207!$C$2:$D$830,2,FALSE),"")</f>
        <v>드래곤 고기</v>
      </c>
    </row>
    <row r="241" spans="1:7" x14ac:dyDescent="0.45">
      <c r="A241" s="1" t="s">
        <v>595</v>
      </c>
      <c r="B241" s="1" t="s">
        <v>25</v>
      </c>
      <c r="C241" s="1" t="s">
        <v>596</v>
      </c>
      <c r="D241" s="1" t="s">
        <v>597</v>
      </c>
      <c r="E241" s="1" t="s">
        <v>2598</v>
      </c>
      <c r="G241" t="str">
        <f>IFERROR(VLOOKUP(A241,Update_231207!$C$2:$D$830,2,FALSE),"")</f>
        <v>골드 드래곤</v>
      </c>
    </row>
    <row r="242" spans="1:7" x14ac:dyDescent="0.45">
      <c r="A242" s="1" t="s">
        <v>598</v>
      </c>
      <c r="B242" s="1" t="s">
        <v>25</v>
      </c>
      <c r="C242" s="1" t="s">
        <v>599</v>
      </c>
      <c r="D242" s="1" t="s">
        <v>600</v>
      </c>
      <c r="E242" s="1" t="s">
        <v>2774</v>
      </c>
      <c r="G242" t="str">
        <f>IFERROR(VLOOKUP(A242,Update_231207!$C$2:$D$830,2,FALSE),"")</f>
        <v>골드 드래곤은 금빛 비늘과 다정다감한 성격 덕분에 높이 평가됩니다. 많은 약탈자들과 부족민들은 그들의 재산을 늘리기 위해 이 관대한 드래곤을 찾습니다. 그러나 많은 사람들이 그들의 탐욕과 적개심으로 거절당합니다.</v>
      </c>
    </row>
    <row r="243" spans="1:7" x14ac:dyDescent="0.45">
      <c r="A243" s="1" t="s">
        <v>2987</v>
      </c>
      <c r="B243" s="1" t="s">
        <v>25</v>
      </c>
      <c r="C243" s="1" t="s">
        <v>2988</v>
      </c>
      <c r="D243" s="1"/>
      <c r="E243" s="1" t="s">
        <v>2756</v>
      </c>
      <c r="G243" t="str">
        <f>IFERROR(VLOOKUP(A243,Update_231207!$C$2:$D$830,2,FALSE),"")</f>
        <v>드래곤 고기</v>
      </c>
    </row>
    <row r="244" spans="1:7" x14ac:dyDescent="0.45">
      <c r="A244" s="1" t="s">
        <v>601</v>
      </c>
      <c r="B244" s="1" t="s">
        <v>25</v>
      </c>
      <c r="C244" s="1" t="s">
        <v>602</v>
      </c>
      <c r="D244" s="1" t="s">
        <v>367</v>
      </c>
      <c r="E244" s="1" t="s">
        <v>2758</v>
      </c>
      <c r="G244" t="str">
        <f>IFERROR(VLOOKUP(A244,Update_231207!$C$2:$D$830,2,FALSE),"")</f>
        <v>왼쪽 발톱</v>
      </c>
    </row>
    <row r="245" spans="1:7" x14ac:dyDescent="0.45">
      <c r="A245" s="1" t="s">
        <v>603</v>
      </c>
      <c r="B245" s="1" t="s">
        <v>25</v>
      </c>
      <c r="C245" s="1" t="s">
        <v>604</v>
      </c>
      <c r="D245" s="1" t="s">
        <v>370</v>
      </c>
      <c r="E245" s="1" t="s">
        <v>2759</v>
      </c>
      <c r="G245" t="str">
        <f>IFERROR(VLOOKUP(A245,Update_231207!$C$2:$D$830,2,FALSE),"")</f>
        <v>오른쪽 발톱</v>
      </c>
    </row>
    <row r="246" spans="1:7" x14ac:dyDescent="0.45">
      <c r="A246" s="1" t="s">
        <v>605</v>
      </c>
      <c r="B246" s="1" t="s">
        <v>25</v>
      </c>
      <c r="C246" s="1" t="s">
        <v>606</v>
      </c>
      <c r="D246" s="1" t="s">
        <v>513</v>
      </c>
      <c r="E246" s="1" t="s">
        <v>2760</v>
      </c>
      <c r="G246" t="str">
        <f>IFERROR(VLOOKUP(A246,Update_231207!$C$2:$D$830,2,FALSE),"")</f>
        <v>물기</v>
      </c>
    </row>
    <row r="247" spans="1:7" x14ac:dyDescent="0.45">
      <c r="A247" s="1" t="s">
        <v>607</v>
      </c>
      <c r="B247" s="1" t="s">
        <v>25</v>
      </c>
      <c r="C247" s="1" t="s">
        <v>608</v>
      </c>
      <c r="D247" s="1" t="s">
        <v>382</v>
      </c>
      <c r="E247" s="1" t="s">
        <v>2405</v>
      </c>
      <c r="G247" t="str">
        <f>IFERROR(VLOOKUP(A247,Update_231207!$C$2:$D$830,2,FALSE),"")</f>
        <v>물기 (화상)</v>
      </c>
    </row>
    <row r="248" spans="1:7" x14ac:dyDescent="0.45">
      <c r="A248" s="1" t="s">
        <v>609</v>
      </c>
      <c r="B248" s="1" t="s">
        <v>25</v>
      </c>
      <c r="C248" s="1" t="s">
        <v>610</v>
      </c>
      <c r="D248" s="1" t="s">
        <v>379</v>
      </c>
      <c r="E248" s="1" t="s">
        <v>2767</v>
      </c>
      <c r="G248" t="str">
        <f>IFERROR(VLOOKUP(A248,Update_231207!$C$2:$D$830,2,FALSE),"")</f>
        <v>꼬리 채찍</v>
      </c>
    </row>
    <row r="249" spans="1:7" x14ac:dyDescent="0.45">
      <c r="A249" s="1" t="s">
        <v>611</v>
      </c>
      <c r="B249" s="1" t="s">
        <v>25</v>
      </c>
      <c r="C249" s="1" t="s">
        <v>612</v>
      </c>
      <c r="D249" s="1" t="s">
        <v>385</v>
      </c>
      <c r="E249" s="1" t="s">
        <v>2854</v>
      </c>
      <c r="G249" t="str">
        <f>IFERROR(VLOOKUP(A249,Update_231207!$C$2:$D$830,2,FALSE),"")</f>
        <v>넉백</v>
      </c>
    </row>
    <row r="250" spans="1:7" x14ac:dyDescent="0.45">
      <c r="A250" s="1" t="s">
        <v>613</v>
      </c>
      <c r="B250" s="1" t="s">
        <v>25</v>
      </c>
      <c r="C250" s="1" t="s">
        <v>614</v>
      </c>
      <c r="D250" s="1" t="s">
        <v>388</v>
      </c>
      <c r="E250" s="1" t="s">
        <v>2784</v>
      </c>
      <c r="G250" t="str">
        <f>IFERROR(VLOOKUP(A250,Update_231207!$C$2:$D$830,2,FALSE),"")</f>
        <v>파이어 브레스</v>
      </c>
    </row>
    <row r="251" spans="1:7" x14ac:dyDescent="0.45">
      <c r="A251" s="1" t="s">
        <v>615</v>
      </c>
      <c r="B251" s="1" t="s">
        <v>25</v>
      </c>
      <c r="C251" s="1" t="s">
        <v>616</v>
      </c>
      <c r="D251" s="1" t="s">
        <v>391</v>
      </c>
      <c r="E251" s="1" t="s">
        <v>2847</v>
      </c>
      <c r="G251" t="str">
        <f>IFERROR(VLOOKUP(A251,Update_231207!$C$2:$D$830,2,FALSE),"")</f>
        <v>대지와 모든 것을 불태우는 거대한 파이어 브레스.</v>
      </c>
    </row>
    <row r="252" spans="1:7" x14ac:dyDescent="0.45">
      <c r="A252" s="1" t="s">
        <v>617</v>
      </c>
      <c r="B252" s="1" t="s">
        <v>25</v>
      </c>
      <c r="C252" s="1" t="s">
        <v>618</v>
      </c>
      <c r="D252" s="1" t="s">
        <v>394</v>
      </c>
      <c r="E252" s="1" t="s">
        <v>2849</v>
      </c>
      <c r="G252" t="str">
        <f>IFERROR(VLOOKUP(A252,Update_231207!$C$2:$D$830,2,FALSE),"")</f>
        <v>드래곤 스핏</v>
      </c>
    </row>
    <row r="253" spans="1:7" x14ac:dyDescent="0.45">
      <c r="A253" s="1" t="s">
        <v>619</v>
      </c>
      <c r="B253" s="1" t="s">
        <v>25</v>
      </c>
      <c r="C253" s="1" t="s">
        <v>620</v>
      </c>
      <c r="D253" s="1" t="s">
        <v>397</v>
      </c>
      <c r="E253" s="1" t="s">
        <v>2852</v>
      </c>
      <c r="G253" t="str">
        <f>IFERROR(VLOOKUP(A253,Update_231207!$C$2:$D$830,2,FALSE),"")</f>
        <v>적에게 불덩이를 뱉어내세요.</v>
      </c>
    </row>
    <row r="254" spans="1:7" x14ac:dyDescent="0.45">
      <c r="A254" s="1" t="s">
        <v>621</v>
      </c>
      <c r="B254" s="1" t="s">
        <v>25</v>
      </c>
      <c r="C254" s="1" t="s">
        <v>622</v>
      </c>
      <c r="D254" s="1" t="s">
        <v>388</v>
      </c>
      <c r="E254" s="1" t="s">
        <v>2784</v>
      </c>
      <c r="G254" t="str">
        <f>IFERROR(VLOOKUP(A254,Update_231207!$C$2:$D$830,2,FALSE),"")</f>
        <v>파이어 브레스</v>
      </c>
    </row>
    <row r="255" spans="1:7" x14ac:dyDescent="0.45">
      <c r="A255" s="1" t="s">
        <v>623</v>
      </c>
      <c r="B255" s="1" t="s">
        <v>25</v>
      </c>
      <c r="C255" s="1" t="s">
        <v>624</v>
      </c>
      <c r="D255" s="1" t="s">
        <v>394</v>
      </c>
      <c r="E255" s="1" t="s">
        <v>2849</v>
      </c>
      <c r="G255" t="str">
        <f>IFERROR(VLOOKUP(A255,Update_231207!$C$2:$D$830,2,FALSE),"")</f>
        <v>드래곤 스핏</v>
      </c>
    </row>
    <row r="256" spans="1:7" x14ac:dyDescent="0.45">
      <c r="A256" s="1" t="s">
        <v>625</v>
      </c>
      <c r="B256" s="1" t="s">
        <v>25</v>
      </c>
      <c r="C256" s="1" t="s">
        <v>626</v>
      </c>
      <c r="D256" s="1" t="s">
        <v>594</v>
      </c>
      <c r="E256" s="1" t="s">
        <v>2756</v>
      </c>
      <c r="G256" t="str">
        <f>IFERROR(VLOOKUP(A256,Update_231207!$C$2:$D$830,2,FALSE),"")</f>
        <v>드래곤 고기</v>
      </c>
    </row>
    <row r="257" spans="1:7" x14ac:dyDescent="0.45">
      <c r="A257" s="1" t="s">
        <v>627</v>
      </c>
      <c r="B257" s="1" t="s">
        <v>25</v>
      </c>
      <c r="C257" s="1" t="s">
        <v>628</v>
      </c>
      <c r="D257" s="1" t="s">
        <v>629</v>
      </c>
      <c r="E257" s="1" t="s">
        <v>2607</v>
      </c>
      <c r="G257" t="str">
        <f>IFERROR(VLOOKUP(A257,Update_231207!$C$2:$D$830,2,FALSE),"")</f>
        <v>실버 드래곤</v>
      </c>
    </row>
    <row r="258" spans="1:7" x14ac:dyDescent="0.45">
      <c r="A258" s="1" t="s">
        <v>630</v>
      </c>
      <c r="B258" s="1" t="s">
        <v>25</v>
      </c>
      <c r="C258" s="1" t="s">
        <v>631</v>
      </c>
      <c r="D258" s="1" t="s">
        <v>632</v>
      </c>
      <c r="E258" s="1" t="s">
        <v>2775</v>
      </c>
      <c r="G258" t="str">
        <f>IFERROR(VLOOKUP(A258,Update_231207!$C$2:$D$830,2,FALSE),"")</f>
        <v>실버 드래곤은 골드 드래곤과 마찬가지로 매우 귀하게 여겨집니다. 사람들은 은색 드래곤의 비늘이 화폐로 사용될 수 있다는 소문 때문에 훨씬 더 가치가 있다고 믿고 있습니다. 하지만 그 소문은 거짓이고 극도로 치명적입니다.</v>
      </c>
    </row>
    <row r="259" spans="1:7" x14ac:dyDescent="0.45">
      <c r="A259" s="1" t="s">
        <v>2985</v>
      </c>
      <c r="B259" s="1" t="s">
        <v>25</v>
      </c>
      <c r="C259" s="1" t="s">
        <v>2986</v>
      </c>
      <c r="D259" s="1"/>
      <c r="E259" s="1" t="s">
        <v>2756</v>
      </c>
      <c r="G259" t="str">
        <f>IFERROR(VLOOKUP(A259,Update_231207!$C$2:$D$830,2,FALSE),"")</f>
        <v>드래곤 고기</v>
      </c>
    </row>
    <row r="260" spans="1:7" x14ac:dyDescent="0.45">
      <c r="A260" s="1" t="s">
        <v>633</v>
      </c>
      <c r="B260" s="1" t="s">
        <v>25</v>
      </c>
      <c r="C260" s="1" t="s">
        <v>634</v>
      </c>
      <c r="D260" s="1" t="s">
        <v>367</v>
      </c>
      <c r="E260" s="1" t="s">
        <v>2758</v>
      </c>
      <c r="G260" t="str">
        <f>IFERROR(VLOOKUP(A260,Update_231207!$C$2:$D$830,2,FALSE),"")</f>
        <v>왼쪽 발톱</v>
      </c>
    </row>
    <row r="261" spans="1:7" x14ac:dyDescent="0.45">
      <c r="A261" s="1" t="s">
        <v>635</v>
      </c>
      <c r="B261" s="1" t="s">
        <v>25</v>
      </c>
      <c r="C261" s="1" t="s">
        <v>636</v>
      </c>
      <c r="D261" s="1" t="s">
        <v>370</v>
      </c>
      <c r="E261" s="1" t="s">
        <v>2759</v>
      </c>
      <c r="G261" t="str">
        <f>IFERROR(VLOOKUP(A261,Update_231207!$C$2:$D$830,2,FALSE),"")</f>
        <v>오른쪽 발톱</v>
      </c>
    </row>
    <row r="262" spans="1:7" x14ac:dyDescent="0.45">
      <c r="A262" s="1" t="s">
        <v>637</v>
      </c>
      <c r="B262" s="1" t="s">
        <v>25</v>
      </c>
      <c r="C262" s="1" t="s">
        <v>638</v>
      </c>
      <c r="D262" s="1" t="s">
        <v>414</v>
      </c>
      <c r="E262" s="1" t="s">
        <v>2404</v>
      </c>
      <c r="G262" t="str">
        <f>IFERROR(VLOOKUP(A262,Update_231207!$C$2:$D$830,2,FALSE),"")</f>
        <v>물기 (동상)</v>
      </c>
    </row>
    <row r="263" spans="1:7" x14ac:dyDescent="0.45">
      <c r="A263" s="1" t="s">
        <v>639</v>
      </c>
      <c r="B263" s="1" t="s">
        <v>25</v>
      </c>
      <c r="C263" s="1" t="s">
        <v>640</v>
      </c>
      <c r="D263" s="1" t="s">
        <v>382</v>
      </c>
      <c r="E263" s="1" t="s">
        <v>2767</v>
      </c>
      <c r="G263" t="str">
        <f>IFERROR(VLOOKUP(A263,Update_231207!$C$2:$D$830,2,FALSE),"")</f>
        <v>꼬리 채찍</v>
      </c>
    </row>
    <row r="264" spans="1:7" x14ac:dyDescent="0.45">
      <c r="A264" s="1" t="s">
        <v>641</v>
      </c>
      <c r="B264" s="1" t="s">
        <v>25</v>
      </c>
      <c r="C264" s="1" t="s">
        <v>642</v>
      </c>
      <c r="D264" s="1" t="s">
        <v>379</v>
      </c>
      <c r="E264" s="1" t="s">
        <v>2388</v>
      </c>
      <c r="G264" t="str">
        <f>IFERROR(VLOOKUP(A264,Update_231207!$C$2:$D$830,2,FALSE),"")</f>
        <v>뿔</v>
      </c>
    </row>
    <row r="265" spans="1:7" x14ac:dyDescent="0.45">
      <c r="A265" s="1" t="s">
        <v>643</v>
      </c>
      <c r="B265" s="1" t="s">
        <v>25</v>
      </c>
      <c r="C265" s="1" t="s">
        <v>644</v>
      </c>
      <c r="D265" s="1" t="s">
        <v>385</v>
      </c>
      <c r="E265" s="1" t="s">
        <v>2854</v>
      </c>
      <c r="G265" t="str">
        <f>IFERROR(VLOOKUP(A265,Update_231207!$C$2:$D$830,2,FALSE),"")</f>
        <v>넉백</v>
      </c>
    </row>
    <row r="266" spans="1:7" x14ac:dyDescent="0.45">
      <c r="A266" s="1" t="s">
        <v>645</v>
      </c>
      <c r="B266" s="1" t="s">
        <v>25</v>
      </c>
      <c r="C266" s="1" t="s">
        <v>646</v>
      </c>
      <c r="D266" s="1" t="s">
        <v>388</v>
      </c>
      <c r="E266" s="1" t="s">
        <v>2784</v>
      </c>
      <c r="G266" t="str">
        <f>IFERROR(VLOOKUP(A266,Update_231207!$C$2:$D$830,2,FALSE),"")</f>
        <v>파이어 브레스</v>
      </c>
    </row>
    <row r="267" spans="1:7" x14ac:dyDescent="0.45">
      <c r="A267" s="1" t="s">
        <v>647</v>
      </c>
      <c r="B267" s="1" t="s">
        <v>25</v>
      </c>
      <c r="C267" s="1" t="s">
        <v>648</v>
      </c>
      <c r="D267" s="1" t="s">
        <v>391</v>
      </c>
      <c r="E267" s="1" t="s">
        <v>2847</v>
      </c>
      <c r="G267" t="str">
        <f>IFERROR(VLOOKUP(A267,Update_231207!$C$2:$D$830,2,FALSE),"")</f>
        <v>대지와 모든 것을 불태우는 거대한 파이어 브레스.</v>
      </c>
    </row>
    <row r="268" spans="1:7" x14ac:dyDescent="0.45">
      <c r="A268" s="1" t="s">
        <v>649</v>
      </c>
      <c r="B268" s="1" t="s">
        <v>25</v>
      </c>
      <c r="C268" s="1" t="s">
        <v>650</v>
      </c>
      <c r="D268" s="1" t="s">
        <v>394</v>
      </c>
      <c r="E268" s="1" t="s">
        <v>2849</v>
      </c>
      <c r="G268" t="str">
        <f>IFERROR(VLOOKUP(A268,Update_231207!$C$2:$D$830,2,FALSE),"")</f>
        <v>드래곤 스핏</v>
      </c>
    </row>
    <row r="269" spans="1:7" x14ac:dyDescent="0.45">
      <c r="A269" s="1" t="s">
        <v>651</v>
      </c>
      <c r="B269" s="1" t="s">
        <v>25</v>
      </c>
      <c r="C269" s="1" t="s">
        <v>652</v>
      </c>
      <c r="D269" s="1" t="s">
        <v>397</v>
      </c>
      <c r="E269" s="1" t="s">
        <v>2852</v>
      </c>
      <c r="G269" t="str">
        <f>IFERROR(VLOOKUP(A269,Update_231207!$C$2:$D$830,2,FALSE),"")</f>
        <v>적에게 불덩이를 뱉어내세요.</v>
      </c>
    </row>
    <row r="270" spans="1:7" x14ac:dyDescent="0.45">
      <c r="A270" s="1" t="s">
        <v>653</v>
      </c>
      <c r="B270" s="1" t="s">
        <v>25</v>
      </c>
      <c r="C270" s="1" t="s">
        <v>654</v>
      </c>
      <c r="D270" s="1" t="s">
        <v>388</v>
      </c>
      <c r="E270" s="1" t="s">
        <v>2784</v>
      </c>
      <c r="G270" t="str">
        <f>IFERROR(VLOOKUP(A270,Update_231207!$C$2:$D$830,2,FALSE),"")</f>
        <v>파이어 브레스</v>
      </c>
    </row>
    <row r="271" spans="1:7" x14ac:dyDescent="0.45">
      <c r="A271" s="1" t="s">
        <v>655</v>
      </c>
      <c r="B271" s="1" t="s">
        <v>25</v>
      </c>
      <c r="C271" s="1" t="s">
        <v>656</v>
      </c>
      <c r="D271" s="1" t="s">
        <v>394</v>
      </c>
      <c r="E271" s="1" t="s">
        <v>2849</v>
      </c>
      <c r="G271" t="str">
        <f>IFERROR(VLOOKUP(A271,Update_231207!$C$2:$D$830,2,FALSE),"")</f>
        <v>드래곤 스핏</v>
      </c>
    </row>
    <row r="272" spans="1:7" x14ac:dyDescent="0.45">
      <c r="A272" s="1" t="s">
        <v>657</v>
      </c>
      <c r="B272" s="1" t="s">
        <v>25</v>
      </c>
      <c r="C272" s="1" t="s">
        <v>658</v>
      </c>
      <c r="D272" s="1" t="s">
        <v>594</v>
      </c>
      <c r="E272" s="1" t="s">
        <v>2756</v>
      </c>
      <c r="G272" t="str">
        <f>IFERROR(VLOOKUP(A272,Update_231207!$C$2:$D$830,2,FALSE),"")</f>
        <v>드래곤 고기</v>
      </c>
    </row>
    <row r="273" spans="1:7" x14ac:dyDescent="0.45">
      <c r="A273" s="1" t="s">
        <v>659</v>
      </c>
      <c r="B273" s="1" t="s">
        <v>25</v>
      </c>
      <c r="C273" s="1" t="s">
        <v>660</v>
      </c>
      <c r="D273" s="1" t="s">
        <v>661</v>
      </c>
      <c r="E273" s="1" t="s">
        <v>2616</v>
      </c>
      <c r="G273" t="str">
        <f>IFERROR(VLOOKUP(A273,Update_231207!$C$2:$D$830,2,FALSE),"")</f>
        <v>비취 드래곤</v>
      </c>
    </row>
    <row r="274" spans="1:7" x14ac:dyDescent="0.45">
      <c r="A274" s="1" t="s">
        <v>662</v>
      </c>
      <c r="B274" s="1" t="s">
        <v>25</v>
      </c>
      <c r="C274" s="1" t="s">
        <v>663</v>
      </c>
      <c r="D274" s="1" t="s">
        <v>664</v>
      </c>
      <c r="E274" s="1" t="s">
        <v>2776</v>
      </c>
      <c r="G274" t="str">
        <f>IFERROR(VLOOKUP(A274,Update_231207!$C$2:$D$830,2,FALSE),"")</f>
        <v>비취 드래곤은 무엇보다도 사치를 상징합니다. 그들의 몸 전체는 마치 하나의 옥처럼 보입니다. 어떤 사람들은 당신이 드래곤의 비늘 중 하나라도 뽑으려 한다면 즉시 가장 순수한 옥으로 변할 것이라고 말합니다. 하지만 다른 사람들은 그것을 시도하다 먹혔기 때문에 아무말도 남기질 못했습니다.</v>
      </c>
    </row>
    <row r="275" spans="1:7" x14ac:dyDescent="0.45">
      <c r="A275" s="1" t="s">
        <v>2983</v>
      </c>
      <c r="B275" s="1" t="s">
        <v>25</v>
      </c>
      <c r="C275" s="1" t="s">
        <v>2984</v>
      </c>
      <c r="D275" s="1"/>
      <c r="E275" s="1" t="s">
        <v>2756</v>
      </c>
      <c r="G275" t="str">
        <f>IFERROR(VLOOKUP(A275,Update_231207!$C$2:$D$830,2,FALSE),"")</f>
        <v>드래곤 고기</v>
      </c>
    </row>
    <row r="276" spans="1:7" x14ac:dyDescent="0.45">
      <c r="A276" s="1" t="s">
        <v>665</v>
      </c>
      <c r="B276" s="1" t="s">
        <v>25</v>
      </c>
      <c r="C276" s="1" t="s">
        <v>666</v>
      </c>
      <c r="D276" s="1" t="s">
        <v>367</v>
      </c>
      <c r="E276" s="1" t="s">
        <v>2758</v>
      </c>
      <c r="G276" t="str">
        <f>IFERROR(VLOOKUP(A276,Update_231207!$C$2:$D$830,2,FALSE),"")</f>
        <v>왼쪽 발톱</v>
      </c>
    </row>
    <row r="277" spans="1:7" x14ac:dyDescent="0.45">
      <c r="A277" s="1" t="s">
        <v>667</v>
      </c>
      <c r="B277" s="1" t="s">
        <v>25</v>
      </c>
      <c r="C277" s="1" t="s">
        <v>668</v>
      </c>
      <c r="D277" s="1" t="s">
        <v>370</v>
      </c>
      <c r="E277" s="1" t="s">
        <v>2759</v>
      </c>
      <c r="G277" t="str">
        <f>IFERROR(VLOOKUP(A277,Update_231207!$C$2:$D$830,2,FALSE),"")</f>
        <v>오른쪽 발톱</v>
      </c>
    </row>
    <row r="278" spans="1:7" x14ac:dyDescent="0.45">
      <c r="A278" s="1" t="s">
        <v>669</v>
      </c>
      <c r="B278" s="1" t="s">
        <v>25</v>
      </c>
      <c r="C278" s="1" t="s">
        <v>670</v>
      </c>
      <c r="D278" s="1" t="s">
        <v>445</v>
      </c>
      <c r="E278" s="1" t="s">
        <v>2760</v>
      </c>
      <c r="G278" t="str">
        <f>IFERROR(VLOOKUP(A278,Update_231207!$C$2:$D$830,2,FALSE),"")</f>
        <v>물기</v>
      </c>
    </row>
    <row r="279" spans="1:7" x14ac:dyDescent="0.45">
      <c r="A279" s="1" t="s">
        <v>671</v>
      </c>
      <c r="B279" s="1" t="s">
        <v>25</v>
      </c>
      <c r="C279" s="1" t="s">
        <v>672</v>
      </c>
      <c r="D279" s="1" t="s">
        <v>379</v>
      </c>
      <c r="E279" s="1" t="s">
        <v>2398</v>
      </c>
      <c r="G279" t="str">
        <f>IFERROR(VLOOKUP(A279,Update_231207!$C$2:$D$830,2,FALSE),"")</f>
        <v>물림 (독성)</v>
      </c>
    </row>
    <row r="280" spans="1:7" x14ac:dyDescent="0.45">
      <c r="A280" s="1" t="s">
        <v>673</v>
      </c>
      <c r="B280" s="1" t="s">
        <v>25</v>
      </c>
      <c r="C280" s="1" t="s">
        <v>674</v>
      </c>
      <c r="D280" s="1" t="s">
        <v>382</v>
      </c>
      <c r="E280" s="1" t="s">
        <v>2767</v>
      </c>
      <c r="G280" t="str">
        <f>IFERROR(VLOOKUP(A280,Update_231207!$C$2:$D$830,2,FALSE),"")</f>
        <v>꼬리 채찍</v>
      </c>
    </row>
    <row r="281" spans="1:7" x14ac:dyDescent="0.45">
      <c r="A281" s="1" t="s">
        <v>675</v>
      </c>
      <c r="B281" s="1" t="s">
        <v>25</v>
      </c>
      <c r="C281" s="1" t="s">
        <v>676</v>
      </c>
      <c r="D281" s="1" t="s">
        <v>385</v>
      </c>
      <c r="E281" s="1" t="s">
        <v>2854</v>
      </c>
      <c r="G281" t="str">
        <f>IFERROR(VLOOKUP(A281,Update_231207!$C$2:$D$830,2,FALSE),"")</f>
        <v>넉백</v>
      </c>
    </row>
    <row r="282" spans="1:7" x14ac:dyDescent="0.45">
      <c r="A282" s="1" t="s">
        <v>677</v>
      </c>
      <c r="B282" s="1" t="s">
        <v>25</v>
      </c>
      <c r="C282" s="1" t="s">
        <v>678</v>
      </c>
      <c r="D282" s="1" t="s">
        <v>388</v>
      </c>
      <c r="E282" s="1" t="s">
        <v>2784</v>
      </c>
      <c r="G282" t="str">
        <f>IFERROR(VLOOKUP(A282,Update_231207!$C$2:$D$830,2,FALSE),"")</f>
        <v>파이어 브레스</v>
      </c>
    </row>
    <row r="283" spans="1:7" x14ac:dyDescent="0.45">
      <c r="A283" s="1" t="s">
        <v>679</v>
      </c>
      <c r="B283" s="1" t="s">
        <v>25</v>
      </c>
      <c r="C283" s="1" t="s">
        <v>680</v>
      </c>
      <c r="D283" s="1" t="s">
        <v>391</v>
      </c>
      <c r="E283" s="1" t="s">
        <v>2847</v>
      </c>
      <c r="G283" t="str">
        <f>IFERROR(VLOOKUP(A283,Update_231207!$C$2:$D$830,2,FALSE),"")</f>
        <v>대지와 모든 것을 불태우는 거대한 파이어 브레스.</v>
      </c>
    </row>
    <row r="284" spans="1:7" x14ac:dyDescent="0.45">
      <c r="A284" s="1" t="s">
        <v>681</v>
      </c>
      <c r="B284" s="1" t="s">
        <v>25</v>
      </c>
      <c r="C284" s="1" t="s">
        <v>682</v>
      </c>
      <c r="D284" s="1" t="s">
        <v>394</v>
      </c>
      <c r="E284" s="1" t="s">
        <v>2849</v>
      </c>
      <c r="G284" t="str">
        <f>IFERROR(VLOOKUP(A284,Update_231207!$C$2:$D$830,2,FALSE),"")</f>
        <v>드래곤 스핏</v>
      </c>
    </row>
    <row r="285" spans="1:7" x14ac:dyDescent="0.45">
      <c r="A285" s="1" t="s">
        <v>683</v>
      </c>
      <c r="B285" s="1" t="s">
        <v>25</v>
      </c>
      <c r="C285" s="1" t="s">
        <v>684</v>
      </c>
      <c r="D285" s="1" t="s">
        <v>397</v>
      </c>
      <c r="E285" s="1" t="s">
        <v>2852</v>
      </c>
      <c r="G285" t="str">
        <f>IFERROR(VLOOKUP(A285,Update_231207!$C$2:$D$830,2,FALSE),"")</f>
        <v>적에게 불덩이를 뱉어내세요.</v>
      </c>
    </row>
    <row r="286" spans="1:7" x14ac:dyDescent="0.45">
      <c r="A286" s="1" t="s">
        <v>685</v>
      </c>
      <c r="B286" s="1" t="s">
        <v>25</v>
      </c>
      <c r="C286" s="1" t="s">
        <v>686</v>
      </c>
      <c r="D286" s="1" t="s">
        <v>388</v>
      </c>
      <c r="E286" s="1" t="s">
        <v>2784</v>
      </c>
      <c r="G286" t="str">
        <f>IFERROR(VLOOKUP(A286,Update_231207!$C$2:$D$830,2,FALSE),"")</f>
        <v>파이어 브레스</v>
      </c>
    </row>
    <row r="287" spans="1:7" x14ac:dyDescent="0.45">
      <c r="A287" s="1" t="s">
        <v>687</v>
      </c>
      <c r="B287" s="1" t="s">
        <v>25</v>
      </c>
      <c r="C287" s="1" t="s">
        <v>688</v>
      </c>
      <c r="D287" s="1" t="s">
        <v>394</v>
      </c>
      <c r="E287" s="1" t="s">
        <v>2849</v>
      </c>
      <c r="G287" t="str">
        <f>IFERROR(VLOOKUP(A287,Update_231207!$C$2:$D$830,2,FALSE),"")</f>
        <v>드래곤 스핏</v>
      </c>
    </row>
    <row r="288" spans="1:7" x14ac:dyDescent="0.45">
      <c r="A288" s="1" t="s">
        <v>2982</v>
      </c>
      <c r="B288" s="1" t="s">
        <v>25</v>
      </c>
      <c r="C288" s="1" t="s">
        <v>690</v>
      </c>
      <c r="D288" s="1" t="s">
        <v>594</v>
      </c>
      <c r="E288" s="1" t="s">
        <v>2756</v>
      </c>
      <c r="G288" t="str">
        <f>IFERROR(VLOOKUP(A288,Update_231207!$C$2:$D$830,2,FALSE),"")</f>
        <v>드래곤 고기</v>
      </c>
    </row>
    <row r="289" spans="1:7" x14ac:dyDescent="0.45">
      <c r="A289" s="1" t="s">
        <v>691</v>
      </c>
      <c r="B289" s="1" t="s">
        <v>25</v>
      </c>
      <c r="C289" s="1" t="s">
        <v>692</v>
      </c>
      <c r="D289" s="1" t="s">
        <v>693</v>
      </c>
      <c r="E289" s="1" t="s">
        <v>2625</v>
      </c>
      <c r="G289" t="str">
        <f>IFERROR(VLOOKUP(A289,Update_231207!$C$2:$D$830,2,FALSE),"")</f>
        <v>트루 드래곤</v>
      </c>
    </row>
    <row r="290" spans="1:7" x14ac:dyDescent="0.45">
      <c r="A290" s="1" t="s">
        <v>694</v>
      </c>
      <c r="B290" s="1" t="s">
        <v>25</v>
      </c>
      <c r="C290" s="1" t="s">
        <v>695</v>
      </c>
      <c r="D290" s="1" t="s">
        <v>696</v>
      </c>
      <c r="E290" s="1" t="s">
        <v>2777</v>
      </c>
      <c r="G290" t="str">
        <f>IFERROR(VLOOKUP(A290,Update_231207!$C$2:$D$830,2,FALSE),"")</f>
        <v>트루 드래곤은 다른 드래곤들과는 다르게 2개의 거대한 날개를 뒤에 접어 올리고 네 발로 움직입니다. 모든 종족이 존경하고 두려워하는 궁극의 드래곤입니다.</v>
      </c>
    </row>
    <row r="291" spans="1:7" x14ac:dyDescent="0.45">
      <c r="A291" s="1" t="s">
        <v>697</v>
      </c>
      <c r="B291" s="1" t="s">
        <v>25</v>
      </c>
      <c r="C291" s="1" t="s">
        <v>698</v>
      </c>
      <c r="D291" s="1" t="s">
        <v>367</v>
      </c>
      <c r="E291" s="1" t="s">
        <v>2758</v>
      </c>
      <c r="G291" t="str">
        <f>IFERROR(VLOOKUP(A291,Update_231207!$C$2:$D$830,2,FALSE),"")</f>
        <v>왼쪽 발톱</v>
      </c>
    </row>
    <row r="292" spans="1:7" x14ac:dyDescent="0.45">
      <c r="A292" s="1" t="s">
        <v>699</v>
      </c>
      <c r="B292" s="1" t="s">
        <v>25</v>
      </c>
      <c r="C292" s="1" t="s">
        <v>700</v>
      </c>
      <c r="D292" s="1" t="s">
        <v>370</v>
      </c>
      <c r="E292" s="1" t="s">
        <v>2759</v>
      </c>
      <c r="G292" t="str">
        <f>IFERROR(VLOOKUP(A292,Update_231207!$C$2:$D$830,2,FALSE),"")</f>
        <v>오른쪽 발톱</v>
      </c>
    </row>
    <row r="293" spans="1:7" x14ac:dyDescent="0.45">
      <c r="A293" s="1" t="s">
        <v>701</v>
      </c>
      <c r="B293" s="1" t="s">
        <v>25</v>
      </c>
      <c r="C293" s="1" t="s">
        <v>702</v>
      </c>
      <c r="D293" s="1" t="s">
        <v>513</v>
      </c>
      <c r="E293" s="1" t="s">
        <v>2405</v>
      </c>
      <c r="G293" t="str">
        <f>IFERROR(VLOOKUP(A293,Update_231207!$C$2:$D$830,2,FALSE),"")</f>
        <v>물기 (화상)</v>
      </c>
    </row>
    <row r="294" spans="1:7" x14ac:dyDescent="0.45">
      <c r="A294" s="1" t="s">
        <v>703</v>
      </c>
      <c r="B294" s="1" t="s">
        <v>25</v>
      </c>
      <c r="C294" s="1" t="s">
        <v>704</v>
      </c>
      <c r="D294" s="1" t="s">
        <v>445</v>
      </c>
      <c r="E294" s="1" t="s">
        <v>2398</v>
      </c>
      <c r="G294" t="str">
        <f>IFERROR(VLOOKUP(A294,Update_231207!$C$2:$D$830,2,FALSE),"")</f>
        <v>물림 (독성)</v>
      </c>
    </row>
    <row r="295" spans="1:7" x14ac:dyDescent="0.45">
      <c r="A295" s="1" t="s">
        <v>705</v>
      </c>
      <c r="B295" s="1" t="s">
        <v>25</v>
      </c>
      <c r="C295" s="1" t="s">
        <v>706</v>
      </c>
      <c r="D295" s="1" t="s">
        <v>382</v>
      </c>
      <c r="E295" s="1" t="s">
        <v>2767</v>
      </c>
      <c r="G295" t="str">
        <f>IFERROR(VLOOKUP(A295,Update_231207!$C$2:$D$830,2,FALSE),"")</f>
        <v>꼬리 채찍</v>
      </c>
    </row>
    <row r="296" spans="1:7" x14ac:dyDescent="0.45">
      <c r="A296" s="1" t="s">
        <v>707</v>
      </c>
      <c r="B296" s="1" t="s">
        <v>25</v>
      </c>
      <c r="C296" s="1" t="s">
        <v>708</v>
      </c>
      <c r="D296" s="1" t="s">
        <v>478</v>
      </c>
      <c r="E296" s="1" t="s">
        <v>2402</v>
      </c>
      <c r="G296" t="str">
        <f>IFERROR(VLOOKUP(A296,Update_231207!$C$2:$D$830,2,FALSE),"")</f>
        <v>해골 부수기</v>
      </c>
    </row>
    <row r="297" spans="1:7" x14ac:dyDescent="0.45">
      <c r="A297" s="1" t="s">
        <v>709</v>
      </c>
      <c r="B297" s="1" t="s">
        <v>25</v>
      </c>
      <c r="C297" s="1" t="s">
        <v>710</v>
      </c>
      <c r="D297" s="1" t="s">
        <v>379</v>
      </c>
      <c r="E297" s="1" t="s">
        <v>2388</v>
      </c>
      <c r="G297" t="str">
        <f>IFERROR(VLOOKUP(A297,Update_231207!$C$2:$D$830,2,FALSE),"")</f>
        <v>뿔</v>
      </c>
    </row>
    <row r="298" spans="1:7" x14ac:dyDescent="0.45">
      <c r="A298" s="1" t="s">
        <v>711</v>
      </c>
      <c r="B298" s="1" t="s">
        <v>25</v>
      </c>
      <c r="C298" s="1" t="s">
        <v>712</v>
      </c>
      <c r="D298" s="1" t="s">
        <v>385</v>
      </c>
      <c r="E298" s="1" t="s">
        <v>2854</v>
      </c>
      <c r="G298" t="str">
        <f>IFERROR(VLOOKUP(A298,Update_231207!$C$2:$D$830,2,FALSE),"")</f>
        <v>넉백</v>
      </c>
    </row>
    <row r="299" spans="1:7" x14ac:dyDescent="0.45">
      <c r="A299" s="1" t="s">
        <v>713</v>
      </c>
      <c r="B299" s="1" t="s">
        <v>25</v>
      </c>
      <c r="C299" s="1" t="s">
        <v>714</v>
      </c>
      <c r="D299" s="1" t="s">
        <v>388</v>
      </c>
      <c r="E299" s="1" t="s">
        <v>2784</v>
      </c>
      <c r="G299" t="str">
        <f>IFERROR(VLOOKUP(A299,Update_231207!$C$2:$D$830,2,FALSE),"")</f>
        <v>파이어 브레스</v>
      </c>
    </row>
    <row r="300" spans="1:7" x14ac:dyDescent="0.45">
      <c r="A300" s="1" t="s">
        <v>715</v>
      </c>
      <c r="B300" s="1" t="s">
        <v>25</v>
      </c>
      <c r="C300" s="1" t="s">
        <v>716</v>
      </c>
      <c r="D300" s="1" t="s">
        <v>391</v>
      </c>
      <c r="E300" s="1" t="s">
        <v>2847</v>
      </c>
      <c r="G300" t="str">
        <f>IFERROR(VLOOKUP(A300,Update_231207!$C$2:$D$830,2,FALSE),"")</f>
        <v>대지와 모든 것을 불태우는 거대한 파이어 브레스.</v>
      </c>
    </row>
    <row r="301" spans="1:7" x14ac:dyDescent="0.45">
      <c r="A301" s="1" t="s">
        <v>717</v>
      </c>
      <c r="B301" s="1" t="s">
        <v>25</v>
      </c>
      <c r="C301" s="1" t="s">
        <v>718</v>
      </c>
      <c r="D301" s="1" t="s">
        <v>394</v>
      </c>
      <c r="E301" s="1" t="s">
        <v>2849</v>
      </c>
      <c r="G301" t="str">
        <f>IFERROR(VLOOKUP(A301,Update_231207!$C$2:$D$830,2,FALSE),"")</f>
        <v>드래곤 스핏</v>
      </c>
    </row>
    <row r="302" spans="1:7" x14ac:dyDescent="0.45">
      <c r="A302" s="1" t="s">
        <v>719</v>
      </c>
      <c r="B302" s="1" t="s">
        <v>25</v>
      </c>
      <c r="C302" s="1" t="s">
        <v>720</v>
      </c>
      <c r="D302" s="1" t="s">
        <v>397</v>
      </c>
      <c r="E302" s="1" t="s">
        <v>2852</v>
      </c>
      <c r="G302" t="str">
        <f>IFERROR(VLOOKUP(A302,Update_231207!$C$2:$D$830,2,FALSE),"")</f>
        <v>적에게 불덩이를 뱉어내세요.</v>
      </c>
    </row>
    <row r="303" spans="1:7" x14ac:dyDescent="0.45">
      <c r="A303" s="1" t="s">
        <v>721</v>
      </c>
      <c r="B303" s="1" t="s">
        <v>25</v>
      </c>
      <c r="C303" s="1" t="s">
        <v>722</v>
      </c>
      <c r="D303" s="1" t="s">
        <v>388</v>
      </c>
      <c r="E303" s="1" t="s">
        <v>2784</v>
      </c>
      <c r="G303" t="str">
        <f>IFERROR(VLOOKUP(A303,Update_231207!$C$2:$D$830,2,FALSE),"")</f>
        <v>파이어 브레스</v>
      </c>
    </row>
    <row r="304" spans="1:7" x14ac:dyDescent="0.45">
      <c r="A304" s="1" t="s">
        <v>723</v>
      </c>
      <c r="B304" s="1" t="s">
        <v>25</v>
      </c>
      <c r="C304" s="1" t="s">
        <v>724</v>
      </c>
      <c r="D304" s="1" t="s">
        <v>394</v>
      </c>
      <c r="E304" s="1" t="s">
        <v>2849</v>
      </c>
      <c r="G304" t="str">
        <f>IFERROR(VLOOKUP(A304,Update_231207!$C$2:$D$830,2,FALSE),"")</f>
        <v>드래곤 스핏</v>
      </c>
    </row>
    <row r="305" spans="1:7" x14ac:dyDescent="0.45">
      <c r="A305" s="1" t="s">
        <v>725</v>
      </c>
      <c r="B305" s="1" t="s">
        <v>726</v>
      </c>
      <c r="C305" s="1" t="s">
        <v>727</v>
      </c>
      <c r="D305" s="1" t="s">
        <v>728</v>
      </c>
      <c r="E305" s="1" t="s">
        <v>2332</v>
      </c>
      <c r="G305" t="str">
        <f>IFERROR(VLOOKUP(A305,Update_231207!$C$2:$D$830,2,FALSE),"")</f>
        <v>드래곤</v>
      </c>
    </row>
    <row r="306" spans="1:7" x14ac:dyDescent="0.45">
      <c r="A306" s="1" t="s">
        <v>729</v>
      </c>
      <c r="B306" s="1" t="s">
        <v>726</v>
      </c>
      <c r="C306" s="1" t="s">
        <v>730</v>
      </c>
      <c r="D306" s="1" t="s">
        <v>731</v>
      </c>
      <c r="E306" s="1" t="s">
        <v>2333</v>
      </c>
      <c r="G306" t="str">
        <f>IFERROR(VLOOKUP(A306,Update_231207!$C$2:$D$830,2,FALSE),"")</f>
        <v>오른쪽 날개</v>
      </c>
    </row>
    <row r="307" spans="1:7" x14ac:dyDescent="0.45">
      <c r="A307" s="1" t="s">
        <v>732</v>
      </c>
      <c r="B307" s="1" t="s">
        <v>726</v>
      </c>
      <c r="C307" s="1" t="s">
        <v>733</v>
      </c>
      <c r="D307" s="1" t="s">
        <v>734</v>
      </c>
      <c r="E307" s="1" t="s">
        <v>2334</v>
      </c>
      <c r="G307" t="str">
        <f>IFERROR(VLOOKUP(A307,Update_231207!$C$2:$D$830,2,FALSE),"")</f>
        <v>왼쪽 날개</v>
      </c>
    </row>
    <row r="308" spans="1:7" x14ac:dyDescent="0.45">
      <c r="A308" s="1" t="s">
        <v>735</v>
      </c>
      <c r="B308" s="1" t="s">
        <v>726</v>
      </c>
      <c r="C308" s="1" t="s">
        <v>736</v>
      </c>
      <c r="D308" s="1" t="s">
        <v>737</v>
      </c>
      <c r="E308" s="1" t="s">
        <v>2335</v>
      </c>
      <c r="G308" t="str">
        <f>IFERROR(VLOOKUP(A308,Update_231207!$C$2:$D$830,2,FALSE),"")</f>
        <v>왼쪽 폐</v>
      </c>
    </row>
    <row r="309" spans="1:7" x14ac:dyDescent="0.45">
      <c r="A309" s="1" t="s">
        <v>738</v>
      </c>
      <c r="B309" s="1" t="s">
        <v>726</v>
      </c>
      <c r="C309" s="1" t="s">
        <v>739</v>
      </c>
      <c r="D309" s="1" t="s">
        <v>740</v>
      </c>
      <c r="E309" s="1" t="s">
        <v>2336</v>
      </c>
      <c r="G309" t="str">
        <f>IFERROR(VLOOKUP(A309,Update_231207!$C$2:$D$830,2,FALSE),"")</f>
        <v>오른쪽 폐</v>
      </c>
    </row>
    <row r="310" spans="1:7" x14ac:dyDescent="0.45">
      <c r="A310" s="1" t="s">
        <v>741</v>
      </c>
      <c r="B310" s="1" t="s">
        <v>726</v>
      </c>
      <c r="C310" s="1" t="s">
        <v>742</v>
      </c>
      <c r="D310" s="1" t="s">
        <v>743</v>
      </c>
      <c r="E310" s="1" t="s">
        <v>2337</v>
      </c>
      <c r="G310" t="str">
        <f>IFERROR(VLOOKUP(A310,Update_231207!$C$2:$D$830,2,FALSE),"")</f>
        <v>왼쪽 신장</v>
      </c>
    </row>
    <row r="311" spans="1:7" x14ac:dyDescent="0.45">
      <c r="A311" s="1" t="s">
        <v>744</v>
      </c>
      <c r="B311" s="1" t="s">
        <v>726</v>
      </c>
      <c r="C311" s="1" t="s">
        <v>745</v>
      </c>
      <c r="D311" s="1" t="s">
        <v>746</v>
      </c>
      <c r="E311" s="1" t="s">
        <v>2338</v>
      </c>
      <c r="G311" t="str">
        <f>IFERROR(VLOOKUP(A311,Update_231207!$C$2:$D$830,2,FALSE),"")</f>
        <v>오른쪽 신장</v>
      </c>
    </row>
    <row r="312" spans="1:7" x14ac:dyDescent="0.45">
      <c r="A312" s="1" t="s">
        <v>747</v>
      </c>
      <c r="B312" s="1" t="s">
        <v>726</v>
      </c>
      <c r="C312" s="1" t="s">
        <v>748</v>
      </c>
      <c r="D312" s="1" t="s">
        <v>749</v>
      </c>
      <c r="E312" s="1" t="s">
        <v>2339</v>
      </c>
      <c r="G312" t="str">
        <f>IFERROR(VLOOKUP(A312,Update_231207!$C$2:$D$830,2,FALSE),"")</f>
        <v>왼쪽 눈</v>
      </c>
    </row>
    <row r="313" spans="1:7" x14ac:dyDescent="0.45">
      <c r="A313" s="1" t="s">
        <v>750</v>
      </c>
      <c r="B313" s="1" t="s">
        <v>726</v>
      </c>
      <c r="C313" s="1" t="s">
        <v>751</v>
      </c>
      <c r="D313" s="1" t="s">
        <v>752</v>
      </c>
      <c r="E313" s="1" t="s">
        <v>2340</v>
      </c>
      <c r="G313" t="str">
        <f>IFERROR(VLOOKUP(A313,Update_231207!$C$2:$D$830,2,FALSE),"")</f>
        <v>오른쪽 눈</v>
      </c>
    </row>
    <row r="314" spans="1:7" x14ac:dyDescent="0.45">
      <c r="A314" s="1" t="s">
        <v>753</v>
      </c>
      <c r="B314" s="1" t="s">
        <v>726</v>
      </c>
      <c r="C314" s="1" t="s">
        <v>754</v>
      </c>
      <c r="D314" s="1" t="s">
        <v>755</v>
      </c>
      <c r="E314" s="1" t="s">
        <v>2341</v>
      </c>
      <c r="G314" t="str">
        <f>IFERROR(VLOOKUP(A314,Update_231207!$C$2:$D$830,2,FALSE),"")</f>
        <v>왼쪽 귀</v>
      </c>
    </row>
    <row r="315" spans="1:7" x14ac:dyDescent="0.45">
      <c r="A315" s="1" t="s">
        <v>756</v>
      </c>
      <c r="B315" s="1" t="s">
        <v>726</v>
      </c>
      <c r="C315" s="1" t="s">
        <v>757</v>
      </c>
      <c r="D315" s="1" t="s">
        <v>758</v>
      </c>
      <c r="E315" s="1" t="s">
        <v>2342</v>
      </c>
      <c r="G315" t="str">
        <f>IFERROR(VLOOKUP(A315,Update_231207!$C$2:$D$830,2,FALSE),"")</f>
        <v>오른쪽 귀</v>
      </c>
    </row>
    <row r="316" spans="1:7" x14ac:dyDescent="0.45">
      <c r="A316" s="1" t="s">
        <v>759</v>
      </c>
      <c r="B316" s="1" t="s">
        <v>726</v>
      </c>
      <c r="C316" s="1" t="s">
        <v>760</v>
      </c>
      <c r="D316" s="1" t="s">
        <v>761</v>
      </c>
      <c r="E316" s="1" t="s">
        <v>2343</v>
      </c>
      <c r="G316" t="str">
        <f>IFERROR(VLOOKUP(A316,Update_231207!$C$2:$D$830,2,FALSE),"")</f>
        <v>왼쪽 어께</v>
      </c>
    </row>
    <row r="317" spans="1:7" x14ac:dyDescent="0.45">
      <c r="A317" s="1" t="s">
        <v>762</v>
      </c>
      <c r="B317" s="1" t="s">
        <v>726</v>
      </c>
      <c r="C317" s="1" t="s">
        <v>763</v>
      </c>
      <c r="D317" s="1" t="s">
        <v>764</v>
      </c>
      <c r="E317" s="1" t="s">
        <v>2344</v>
      </c>
      <c r="G317" t="str">
        <f>IFERROR(VLOOKUP(A317,Update_231207!$C$2:$D$830,2,FALSE),"")</f>
        <v>왼쪽 쇄골</v>
      </c>
    </row>
    <row r="318" spans="1:7" x14ac:dyDescent="0.45">
      <c r="A318" s="1" t="s">
        <v>765</v>
      </c>
      <c r="B318" s="1" t="s">
        <v>726</v>
      </c>
      <c r="C318" s="1" t="s">
        <v>766</v>
      </c>
      <c r="D318" s="1" t="s">
        <v>767</v>
      </c>
      <c r="E318" s="1" t="s">
        <v>2345</v>
      </c>
      <c r="G318" t="str">
        <f>IFERROR(VLOOKUP(A318,Update_231207!$C$2:$D$830,2,FALSE),"")</f>
        <v>왼쪽 앞 팔</v>
      </c>
    </row>
    <row r="319" spans="1:7" x14ac:dyDescent="0.45">
      <c r="A319" s="1" t="s">
        <v>768</v>
      </c>
      <c r="B319" s="1" t="s">
        <v>726</v>
      </c>
      <c r="C319" s="1" t="s">
        <v>769</v>
      </c>
      <c r="D319" s="1" t="s">
        <v>770</v>
      </c>
      <c r="E319" s="1" t="s">
        <v>2346</v>
      </c>
      <c r="G319" t="str">
        <f>IFERROR(VLOOKUP(A319,Update_231207!$C$2:$D$830,2,FALSE),"")</f>
        <v>왼쪽 오훼골</v>
      </c>
    </row>
    <row r="320" spans="1:7" x14ac:dyDescent="0.45">
      <c r="A320" s="1" t="s">
        <v>771</v>
      </c>
      <c r="B320" s="1" t="s">
        <v>726</v>
      </c>
      <c r="C320" s="1" t="s">
        <v>772</v>
      </c>
      <c r="D320" s="1" t="s">
        <v>773</v>
      </c>
      <c r="E320" s="1" t="s">
        <v>2347</v>
      </c>
      <c r="G320" t="str">
        <f>IFERROR(VLOOKUP(A320,Update_231207!$C$2:$D$830,2,FALSE),"")</f>
        <v>왼쪽 상완골</v>
      </c>
    </row>
    <row r="321" spans="1:7" x14ac:dyDescent="0.45">
      <c r="A321" s="1" t="s">
        <v>774</v>
      </c>
      <c r="B321" s="1" t="s">
        <v>726</v>
      </c>
      <c r="C321" s="1" t="s">
        <v>775</v>
      </c>
      <c r="D321" s="1" t="s">
        <v>776</v>
      </c>
      <c r="E321" s="1" t="s">
        <v>2348</v>
      </c>
      <c r="G321" t="str">
        <f>IFERROR(VLOOKUP(A321,Update_231207!$C$2:$D$830,2,FALSE),"")</f>
        <v>왼쪽 요골</v>
      </c>
    </row>
    <row r="322" spans="1:7" x14ac:dyDescent="0.45">
      <c r="A322" s="1" t="s">
        <v>777</v>
      </c>
      <c r="B322" s="1" t="s">
        <v>726</v>
      </c>
      <c r="C322" s="1" t="s">
        <v>778</v>
      </c>
      <c r="D322" s="1" t="s">
        <v>779</v>
      </c>
      <c r="E322" s="1" t="s">
        <v>2349</v>
      </c>
      <c r="G322" t="str">
        <f>IFERROR(VLOOKUP(A322,Update_231207!$C$2:$D$830,2,FALSE),"")</f>
        <v>왼쪽 앞 발톱</v>
      </c>
    </row>
    <row r="323" spans="1:7" x14ac:dyDescent="0.45">
      <c r="A323" s="1" t="s">
        <v>780</v>
      </c>
      <c r="B323" s="1" t="s">
        <v>726</v>
      </c>
      <c r="C323" s="1" t="s">
        <v>781</v>
      </c>
      <c r="D323" s="1" t="s">
        <v>782</v>
      </c>
      <c r="E323" s="1" t="s">
        <v>2350</v>
      </c>
      <c r="G323" t="str">
        <f>IFERROR(VLOOKUP(A323,Update_231207!$C$2:$D$830,2,FALSE),"")</f>
        <v>왼쪽 새끼손가락 발톱</v>
      </c>
    </row>
    <row r="324" spans="1:7" x14ac:dyDescent="0.45">
      <c r="A324" s="1" t="s">
        <v>783</v>
      </c>
      <c r="B324" s="1" t="s">
        <v>726</v>
      </c>
      <c r="C324" s="1" t="s">
        <v>784</v>
      </c>
      <c r="D324" s="1" t="s">
        <v>785</v>
      </c>
      <c r="E324" s="1" t="s">
        <v>2351</v>
      </c>
      <c r="G324" t="str">
        <f>IFERROR(VLOOKUP(A324,Update_231207!$C$2:$D$830,2,FALSE),"")</f>
        <v>왼쪽 약지 발톱</v>
      </c>
    </row>
    <row r="325" spans="1:7" x14ac:dyDescent="0.45">
      <c r="A325" s="1" t="s">
        <v>786</v>
      </c>
      <c r="B325" s="1" t="s">
        <v>726</v>
      </c>
      <c r="C325" s="1" t="s">
        <v>787</v>
      </c>
      <c r="D325" s="1" t="s">
        <v>788</v>
      </c>
      <c r="E325" s="1" t="s">
        <v>2352</v>
      </c>
      <c r="G325" t="str">
        <f>IFERROR(VLOOKUP(A325,Update_231207!$C$2:$D$830,2,FALSE),"")</f>
        <v>왼쪽 중지 발톱</v>
      </c>
    </row>
    <row r="326" spans="1:7" x14ac:dyDescent="0.45">
      <c r="A326" s="1" t="s">
        <v>789</v>
      </c>
      <c r="B326" s="1" t="s">
        <v>726</v>
      </c>
      <c r="C326" s="1" t="s">
        <v>790</v>
      </c>
      <c r="D326" s="1" t="s">
        <v>791</v>
      </c>
      <c r="E326" s="1" t="s">
        <v>2353</v>
      </c>
      <c r="G326" t="str">
        <f>IFERROR(VLOOKUP(A326,Update_231207!$C$2:$D$830,2,FALSE),"")</f>
        <v>왼쪽 검지 발톱</v>
      </c>
    </row>
    <row r="327" spans="1:7" x14ac:dyDescent="0.45">
      <c r="A327" s="1" t="s">
        <v>792</v>
      </c>
      <c r="B327" s="1" t="s">
        <v>726</v>
      </c>
      <c r="C327" s="1" t="s">
        <v>793</v>
      </c>
      <c r="D327" s="1" t="s">
        <v>794</v>
      </c>
      <c r="E327" s="1" t="s">
        <v>2354</v>
      </c>
      <c r="G327" t="str">
        <f>IFERROR(VLOOKUP(A327,Update_231207!$C$2:$D$830,2,FALSE),"")</f>
        <v>왼쪽 엄지 발톱</v>
      </c>
    </row>
    <row r="328" spans="1:7" x14ac:dyDescent="0.45">
      <c r="A328" s="1" t="s">
        <v>795</v>
      </c>
      <c r="B328" s="1" t="s">
        <v>726</v>
      </c>
      <c r="C328" s="1" t="s">
        <v>796</v>
      </c>
      <c r="D328" s="1" t="s">
        <v>797</v>
      </c>
      <c r="E328" s="1" t="s">
        <v>2355</v>
      </c>
      <c r="G328" t="str">
        <f>IFERROR(VLOOKUP(A328,Update_231207!$C$2:$D$830,2,FALSE),"")</f>
        <v>오른쪽 어께</v>
      </c>
    </row>
    <row r="329" spans="1:7" x14ac:dyDescent="0.45">
      <c r="A329" s="1" t="s">
        <v>798</v>
      </c>
      <c r="B329" s="1" t="s">
        <v>726</v>
      </c>
      <c r="C329" s="1" t="s">
        <v>799</v>
      </c>
      <c r="D329" s="1" t="s">
        <v>800</v>
      </c>
      <c r="E329" s="1" t="s">
        <v>2356</v>
      </c>
      <c r="G329" t="str">
        <f>IFERROR(VLOOKUP(A329,Update_231207!$C$2:$D$830,2,FALSE),"")</f>
        <v>오른쪽 쇄골</v>
      </c>
    </row>
    <row r="330" spans="1:7" x14ac:dyDescent="0.45">
      <c r="A330" s="1" t="s">
        <v>801</v>
      </c>
      <c r="B330" s="1" t="s">
        <v>726</v>
      </c>
      <c r="C330" s="1" t="s">
        <v>802</v>
      </c>
      <c r="D330" s="1" t="s">
        <v>803</v>
      </c>
      <c r="E330" s="1" t="s">
        <v>2357</v>
      </c>
      <c r="G330" t="str">
        <f>IFERROR(VLOOKUP(A330,Update_231207!$C$2:$D$830,2,FALSE),"")</f>
        <v>오른쪽 앞 팔</v>
      </c>
    </row>
    <row r="331" spans="1:7" x14ac:dyDescent="0.45">
      <c r="A331" s="1" t="s">
        <v>804</v>
      </c>
      <c r="B331" s="1" t="s">
        <v>726</v>
      </c>
      <c r="C331" s="1" t="s">
        <v>805</v>
      </c>
      <c r="D331" s="1" t="s">
        <v>806</v>
      </c>
      <c r="E331" s="1" t="s">
        <v>2358</v>
      </c>
      <c r="G331" t="str">
        <f>IFERROR(VLOOKUP(A331,Update_231207!$C$2:$D$830,2,FALSE),"")</f>
        <v>오른쪽 오훼골</v>
      </c>
    </row>
    <row r="332" spans="1:7" x14ac:dyDescent="0.45">
      <c r="A332" s="1" t="s">
        <v>807</v>
      </c>
      <c r="B332" s="1" t="s">
        <v>726</v>
      </c>
      <c r="C332" s="1" t="s">
        <v>808</v>
      </c>
      <c r="D332" s="1" t="s">
        <v>809</v>
      </c>
      <c r="E332" s="1" t="s">
        <v>2359</v>
      </c>
      <c r="G332" t="str">
        <f>IFERROR(VLOOKUP(A332,Update_231207!$C$2:$D$830,2,FALSE),"")</f>
        <v>오른쪽 상완골</v>
      </c>
    </row>
    <row r="333" spans="1:7" x14ac:dyDescent="0.45">
      <c r="A333" s="1" t="s">
        <v>810</v>
      </c>
      <c r="B333" s="1" t="s">
        <v>726</v>
      </c>
      <c r="C333" s="1" t="s">
        <v>811</v>
      </c>
      <c r="D333" s="1" t="s">
        <v>812</v>
      </c>
      <c r="E333" s="1" t="s">
        <v>2360</v>
      </c>
      <c r="G333" t="str">
        <f>IFERROR(VLOOKUP(A333,Update_231207!$C$2:$D$830,2,FALSE),"")</f>
        <v>오른쪽 요골</v>
      </c>
    </row>
    <row r="334" spans="1:7" x14ac:dyDescent="0.45">
      <c r="A334" s="1" t="s">
        <v>813</v>
      </c>
      <c r="B334" s="1" t="s">
        <v>726</v>
      </c>
      <c r="C334" s="1" t="s">
        <v>814</v>
      </c>
      <c r="D334" s="1" t="s">
        <v>815</v>
      </c>
      <c r="E334" s="1" t="s">
        <v>2361</v>
      </c>
      <c r="G334" t="str">
        <f>IFERROR(VLOOKUP(A334,Update_231207!$C$2:$D$830,2,FALSE),"")</f>
        <v>오른쪽 앞 발톱</v>
      </c>
    </row>
    <row r="335" spans="1:7" x14ac:dyDescent="0.45">
      <c r="A335" s="1" t="s">
        <v>816</v>
      </c>
      <c r="B335" s="1" t="s">
        <v>726</v>
      </c>
      <c r="C335" s="1" t="s">
        <v>817</v>
      </c>
      <c r="D335" s="1" t="s">
        <v>818</v>
      </c>
      <c r="E335" s="1" t="s">
        <v>2362</v>
      </c>
      <c r="G335" t="str">
        <f>IFERROR(VLOOKUP(A335,Update_231207!$C$2:$D$830,2,FALSE),"")</f>
        <v>오른쪽 새끼손가락 발톱</v>
      </c>
    </row>
    <row r="336" spans="1:7" x14ac:dyDescent="0.45">
      <c r="A336" s="1" t="s">
        <v>819</v>
      </c>
      <c r="B336" s="1" t="s">
        <v>726</v>
      </c>
      <c r="C336" s="1" t="s">
        <v>820</v>
      </c>
      <c r="D336" s="1" t="s">
        <v>821</v>
      </c>
      <c r="E336" s="1" t="s">
        <v>2363</v>
      </c>
      <c r="G336" t="str">
        <f>IFERROR(VLOOKUP(A336,Update_231207!$C$2:$D$830,2,FALSE),"")</f>
        <v>오른쪽 약지 발톱</v>
      </c>
    </row>
    <row r="337" spans="1:7" x14ac:dyDescent="0.45">
      <c r="A337" s="1" t="s">
        <v>822</v>
      </c>
      <c r="B337" s="1" t="s">
        <v>726</v>
      </c>
      <c r="C337" s="1" t="s">
        <v>823</v>
      </c>
      <c r="D337" s="1" t="s">
        <v>824</v>
      </c>
      <c r="E337" s="1" t="s">
        <v>2364</v>
      </c>
      <c r="G337" t="str">
        <f>IFERROR(VLOOKUP(A337,Update_231207!$C$2:$D$830,2,FALSE),"")</f>
        <v>오른쪽 중지 발톱</v>
      </c>
    </row>
    <row r="338" spans="1:7" x14ac:dyDescent="0.45">
      <c r="A338" s="1" t="s">
        <v>825</v>
      </c>
      <c r="B338" s="1" t="s">
        <v>726</v>
      </c>
      <c r="C338" s="1" t="s">
        <v>826</v>
      </c>
      <c r="D338" s="1" t="s">
        <v>827</v>
      </c>
      <c r="E338" s="1" t="s">
        <v>2365</v>
      </c>
      <c r="G338" t="str">
        <f>IFERROR(VLOOKUP(A338,Update_231207!$C$2:$D$830,2,FALSE),"")</f>
        <v>오른쪽 검지 발톱</v>
      </c>
    </row>
    <row r="339" spans="1:7" x14ac:dyDescent="0.45">
      <c r="A339" s="1" t="s">
        <v>828</v>
      </c>
      <c r="B339" s="1" t="s">
        <v>726</v>
      </c>
      <c r="C339" s="1" t="s">
        <v>829</v>
      </c>
      <c r="D339" s="1" t="s">
        <v>830</v>
      </c>
      <c r="E339" s="1" t="s">
        <v>2366</v>
      </c>
      <c r="G339" t="str">
        <f>IFERROR(VLOOKUP(A339,Update_231207!$C$2:$D$830,2,FALSE),"")</f>
        <v>오른쪽 엄지 발톱</v>
      </c>
    </row>
    <row r="340" spans="1:7" x14ac:dyDescent="0.45">
      <c r="A340" s="1" t="s">
        <v>831</v>
      </c>
      <c r="B340" s="1" t="s">
        <v>726</v>
      </c>
      <c r="C340" s="1" t="s">
        <v>832</v>
      </c>
      <c r="D340" s="1" t="s">
        <v>833</v>
      </c>
      <c r="E340" s="1" t="s">
        <v>2367</v>
      </c>
      <c r="G340" t="str">
        <f>IFERROR(VLOOKUP(A340,Update_231207!$C$2:$D$830,2,FALSE),"")</f>
        <v>왼 다리</v>
      </c>
    </row>
    <row r="341" spans="1:7" x14ac:dyDescent="0.45">
      <c r="A341" s="1" t="s">
        <v>834</v>
      </c>
      <c r="B341" s="1" t="s">
        <v>726</v>
      </c>
      <c r="C341" s="1" t="s">
        <v>835</v>
      </c>
      <c r="D341" s="1" t="s">
        <v>836</v>
      </c>
      <c r="E341" s="1" t="s">
        <v>2368</v>
      </c>
      <c r="G341" t="str">
        <f>IFERROR(VLOOKUP(A341,Update_231207!$C$2:$D$830,2,FALSE),"")</f>
        <v>왼쪽 대퇴골</v>
      </c>
    </row>
    <row r="342" spans="1:7" x14ac:dyDescent="0.45">
      <c r="A342" s="1" t="s">
        <v>837</v>
      </c>
      <c r="B342" s="1" t="s">
        <v>726</v>
      </c>
      <c r="C342" s="1" t="s">
        <v>838</v>
      </c>
      <c r="D342" s="1" t="s">
        <v>839</v>
      </c>
      <c r="E342" s="1" t="s">
        <v>2369</v>
      </c>
      <c r="G342" t="str">
        <f>IFERROR(VLOOKUP(A342,Update_231207!$C$2:$D$830,2,FALSE),"")</f>
        <v>왼쪽 정강이뼈</v>
      </c>
    </row>
    <row r="343" spans="1:7" x14ac:dyDescent="0.45">
      <c r="A343" s="1" t="s">
        <v>840</v>
      </c>
      <c r="B343" s="1" t="s">
        <v>726</v>
      </c>
      <c r="C343" s="1" t="s">
        <v>841</v>
      </c>
      <c r="D343" s="1" t="s">
        <v>842</v>
      </c>
      <c r="E343" s="1" t="s">
        <v>2370</v>
      </c>
      <c r="G343" t="str">
        <f>IFERROR(VLOOKUP(A343,Update_231207!$C$2:$D$830,2,FALSE),"")</f>
        <v>왼쪽 뒷발</v>
      </c>
    </row>
    <row r="344" spans="1:7" x14ac:dyDescent="0.45">
      <c r="A344" s="1" t="s">
        <v>843</v>
      </c>
      <c r="B344" s="1" t="s">
        <v>726</v>
      </c>
      <c r="C344" s="1" t="s">
        <v>844</v>
      </c>
      <c r="D344" s="1" t="s">
        <v>845</v>
      </c>
      <c r="E344" s="1" t="s">
        <v>2371</v>
      </c>
      <c r="G344" t="str">
        <f>IFERROR(VLOOKUP(A344,Update_231207!$C$2:$D$830,2,FALSE),"")</f>
        <v>왼쪽 첫 번째 발톱</v>
      </c>
    </row>
    <row r="345" spans="1:7" x14ac:dyDescent="0.45">
      <c r="A345" s="1" t="s">
        <v>846</v>
      </c>
      <c r="B345" s="1" t="s">
        <v>726</v>
      </c>
      <c r="C345" s="1" t="s">
        <v>847</v>
      </c>
      <c r="D345" s="1" t="s">
        <v>848</v>
      </c>
      <c r="E345" s="1" t="s">
        <v>2372</v>
      </c>
      <c r="G345" t="str">
        <f>IFERROR(VLOOKUP(A345,Update_231207!$C$2:$D$830,2,FALSE),"")</f>
        <v>왼쪽 두 번째 발톱</v>
      </c>
    </row>
    <row r="346" spans="1:7" x14ac:dyDescent="0.45">
      <c r="A346" s="1" t="s">
        <v>849</v>
      </c>
      <c r="B346" s="1" t="s">
        <v>726</v>
      </c>
      <c r="C346" s="1" t="s">
        <v>850</v>
      </c>
      <c r="D346" s="1" t="s">
        <v>851</v>
      </c>
      <c r="E346" s="1" t="s">
        <v>2373</v>
      </c>
      <c r="G346" t="str">
        <f>IFERROR(VLOOKUP(A346,Update_231207!$C$2:$D$830,2,FALSE),"")</f>
        <v>왼쪽 세 번째 발톱</v>
      </c>
    </row>
    <row r="347" spans="1:7" x14ac:dyDescent="0.45">
      <c r="A347" s="1" t="s">
        <v>852</v>
      </c>
      <c r="B347" s="1" t="s">
        <v>726</v>
      </c>
      <c r="C347" s="1" t="s">
        <v>853</v>
      </c>
      <c r="D347" s="1" t="s">
        <v>854</v>
      </c>
      <c r="E347" s="1" t="s">
        <v>2374</v>
      </c>
      <c r="G347" t="str">
        <f>IFERROR(VLOOKUP(A347,Update_231207!$C$2:$D$830,2,FALSE),"")</f>
        <v>왼쪽 네 번째 발톱</v>
      </c>
    </row>
    <row r="348" spans="1:7" x14ac:dyDescent="0.45">
      <c r="A348" s="1" t="s">
        <v>855</v>
      </c>
      <c r="B348" s="1" t="s">
        <v>726</v>
      </c>
      <c r="C348" s="1" t="s">
        <v>856</v>
      </c>
      <c r="D348" s="1" t="s">
        <v>857</v>
      </c>
      <c r="E348" s="1" t="s">
        <v>2375</v>
      </c>
      <c r="G348" t="str">
        <f>IFERROR(VLOOKUP(A348,Update_231207!$C$2:$D$830,2,FALSE),"")</f>
        <v>오른 다리</v>
      </c>
    </row>
    <row r="349" spans="1:7" x14ac:dyDescent="0.45">
      <c r="A349" s="1" t="s">
        <v>858</v>
      </c>
      <c r="B349" s="1" t="s">
        <v>726</v>
      </c>
      <c r="C349" s="1" t="s">
        <v>859</v>
      </c>
      <c r="D349" s="1" t="s">
        <v>860</v>
      </c>
      <c r="E349" s="1" t="s">
        <v>2376</v>
      </c>
      <c r="G349" t="str">
        <f>IFERROR(VLOOKUP(A349,Update_231207!$C$2:$D$830,2,FALSE),"")</f>
        <v>오른쪽 대퇴골</v>
      </c>
    </row>
    <row r="350" spans="1:7" x14ac:dyDescent="0.45">
      <c r="A350" s="1" t="s">
        <v>861</v>
      </c>
      <c r="B350" s="1" t="s">
        <v>726</v>
      </c>
      <c r="C350" s="1" t="s">
        <v>862</v>
      </c>
      <c r="D350" s="1" t="s">
        <v>863</v>
      </c>
      <c r="E350" s="1" t="s">
        <v>2377</v>
      </c>
      <c r="G350" t="str">
        <f>IFERROR(VLOOKUP(A350,Update_231207!$C$2:$D$830,2,FALSE),"")</f>
        <v>오른쪽 정강이뼈</v>
      </c>
    </row>
    <row r="351" spans="1:7" x14ac:dyDescent="0.45">
      <c r="A351" s="1" t="s">
        <v>864</v>
      </c>
      <c r="B351" s="1" t="s">
        <v>726</v>
      </c>
      <c r="C351" s="1" t="s">
        <v>865</v>
      </c>
      <c r="D351" s="1" t="s">
        <v>866</v>
      </c>
      <c r="E351" s="1" t="s">
        <v>2378</v>
      </c>
      <c r="G351" t="str">
        <f>IFERROR(VLOOKUP(A351,Update_231207!$C$2:$D$830,2,FALSE),"")</f>
        <v>오른쪽 뒷발</v>
      </c>
    </row>
    <row r="352" spans="1:7" x14ac:dyDescent="0.45">
      <c r="A352" s="1" t="s">
        <v>867</v>
      </c>
      <c r="B352" s="1" t="s">
        <v>726</v>
      </c>
      <c r="C352" s="1" t="s">
        <v>868</v>
      </c>
      <c r="D352" s="1" t="s">
        <v>869</v>
      </c>
      <c r="E352" s="1" t="s">
        <v>2379</v>
      </c>
      <c r="G352" t="str">
        <f>IFERROR(VLOOKUP(A352,Update_231207!$C$2:$D$830,2,FALSE),"")</f>
        <v>오른쪽 첫 번째 발톱</v>
      </c>
    </row>
    <row r="353" spans="1:7" x14ac:dyDescent="0.45">
      <c r="A353" s="1" t="s">
        <v>870</v>
      </c>
      <c r="B353" s="1" t="s">
        <v>726</v>
      </c>
      <c r="C353" s="1" t="s">
        <v>871</v>
      </c>
      <c r="D353" s="1" t="s">
        <v>872</v>
      </c>
      <c r="E353" s="1" t="s">
        <v>2380</v>
      </c>
      <c r="G353" t="str">
        <f>IFERROR(VLOOKUP(A353,Update_231207!$C$2:$D$830,2,FALSE),"")</f>
        <v>오른쪽 두 번째 발톱</v>
      </c>
    </row>
    <row r="354" spans="1:7" x14ac:dyDescent="0.45">
      <c r="A354" s="1" t="s">
        <v>873</v>
      </c>
      <c r="B354" s="1" t="s">
        <v>726</v>
      </c>
      <c r="C354" s="1" t="s">
        <v>874</v>
      </c>
      <c r="D354" s="1" t="s">
        <v>875</v>
      </c>
      <c r="E354" s="1" t="s">
        <v>2381</v>
      </c>
      <c r="G354" t="str">
        <f>IFERROR(VLOOKUP(A354,Update_231207!$C$2:$D$830,2,FALSE),"")</f>
        <v>오른쪽 세 번째 발톱</v>
      </c>
    </row>
    <row r="355" spans="1:7" x14ac:dyDescent="0.45">
      <c r="A355" s="1" t="s">
        <v>876</v>
      </c>
      <c r="B355" s="1" t="s">
        <v>726</v>
      </c>
      <c r="C355" s="1" t="s">
        <v>877</v>
      </c>
      <c r="D355" s="1" t="s">
        <v>878</v>
      </c>
      <c r="E355" s="1" t="s">
        <v>2382</v>
      </c>
      <c r="G355" t="str">
        <f>IFERROR(VLOOKUP(A355,Update_231207!$C$2:$D$830,2,FALSE),"")</f>
        <v>오른쪽 네 번째 발톱</v>
      </c>
    </row>
    <row r="356" spans="1:7" x14ac:dyDescent="0.45">
      <c r="A356" s="1" t="s">
        <v>879</v>
      </c>
      <c r="B356" s="1" t="s">
        <v>880</v>
      </c>
      <c r="C356" s="1" t="s">
        <v>881</v>
      </c>
      <c r="D356" s="1" t="s">
        <v>882</v>
      </c>
      <c r="E356" s="1" t="s">
        <v>2387</v>
      </c>
      <c r="G356" t="str">
        <f>IFERROR(VLOOKUP(A356,Update_231207!$C$2:$D$830,2,FALSE),"")</f>
        <v>양쪽 날개</v>
      </c>
    </row>
    <row r="357" spans="1:7" x14ac:dyDescent="0.45">
      <c r="A357" s="1" t="s">
        <v>883</v>
      </c>
      <c r="B357" s="1" t="s">
        <v>880</v>
      </c>
      <c r="C357" s="1" t="s">
        <v>884</v>
      </c>
      <c r="D357" s="1" t="s">
        <v>885</v>
      </c>
      <c r="E357" s="1" t="s">
        <v>2388</v>
      </c>
      <c r="G357" t="str">
        <f>IFERROR(VLOOKUP(A357,Update_231207!$C$2:$D$830,2,FALSE),"")</f>
        <v>뿔</v>
      </c>
    </row>
    <row r="358" spans="1:7" x14ac:dyDescent="0.45">
      <c r="A358" s="1" t="s">
        <v>886</v>
      </c>
      <c r="B358" s="1" t="s">
        <v>880</v>
      </c>
      <c r="C358" s="1" t="s">
        <v>887</v>
      </c>
      <c r="D358" s="1" t="s">
        <v>888</v>
      </c>
      <c r="E358" s="1" t="s">
        <v>2389</v>
      </c>
      <c r="G358" t="str">
        <f>IFERROR(VLOOKUP(A358,Update_231207!$C$2:$D$830,2,FALSE),"")</f>
        <v>꼬리</v>
      </c>
    </row>
    <row r="359" spans="1:7" x14ac:dyDescent="0.45">
      <c r="A359" s="1" t="s">
        <v>889</v>
      </c>
      <c r="B359" s="1" t="s">
        <v>890</v>
      </c>
      <c r="C359" s="1" t="s">
        <v>891</v>
      </c>
      <c r="D359" s="1" t="s">
        <v>892</v>
      </c>
      <c r="E359" s="1" t="s">
        <v>2391</v>
      </c>
      <c r="G359" t="str">
        <f>IFERROR(VLOOKUP(A359,Update_231207!$C$2:$D$830,2,FALSE),"")</f>
        <v>발</v>
      </c>
    </row>
    <row r="360" spans="1:7" x14ac:dyDescent="0.45">
      <c r="A360" s="1" t="s">
        <v>893</v>
      </c>
      <c r="B360" s="1" t="s">
        <v>890</v>
      </c>
      <c r="C360" s="1" t="s">
        <v>894</v>
      </c>
      <c r="D360" s="1" t="s">
        <v>895</v>
      </c>
      <c r="E360" s="1" t="s">
        <v>2393</v>
      </c>
      <c r="G360" t="str">
        <f>IFERROR(VLOOKUP(A360,Update_231207!$C$2:$D$830,2,FALSE),"")</f>
        <v>발톱</v>
      </c>
    </row>
    <row r="361" spans="1:7" x14ac:dyDescent="0.45">
      <c r="A361" s="1" t="s">
        <v>896</v>
      </c>
      <c r="B361" s="1" t="s">
        <v>890</v>
      </c>
      <c r="C361" s="1" t="s">
        <v>897</v>
      </c>
      <c r="D361" s="1" t="s">
        <v>895</v>
      </c>
      <c r="E361" s="1" t="s">
        <v>2393</v>
      </c>
      <c r="G361" t="str">
        <f>IFERROR(VLOOKUP(A361,Update_231207!$C$2:$D$830,2,FALSE),"")</f>
        <v>발톱</v>
      </c>
    </row>
    <row r="362" spans="1:7" x14ac:dyDescent="0.45">
      <c r="A362" s="1" t="s">
        <v>898</v>
      </c>
      <c r="B362" s="1" t="s">
        <v>890</v>
      </c>
      <c r="C362" s="1" t="s">
        <v>899</v>
      </c>
      <c r="D362" s="1" t="s">
        <v>895</v>
      </c>
      <c r="E362" s="1" t="s">
        <v>2393</v>
      </c>
      <c r="G362" t="str">
        <f>IFERROR(VLOOKUP(A362,Update_231207!$C$2:$D$830,2,FALSE),"")</f>
        <v>발톱</v>
      </c>
    </row>
    <row r="363" spans="1:7" x14ac:dyDescent="0.45">
      <c r="A363" s="1" t="s">
        <v>900</v>
      </c>
      <c r="B363" s="1" t="s">
        <v>890</v>
      </c>
      <c r="C363" s="1" t="s">
        <v>901</v>
      </c>
      <c r="D363" s="1" t="s">
        <v>895</v>
      </c>
      <c r="E363" s="1" t="s">
        <v>2393</v>
      </c>
      <c r="G363" t="str">
        <f>IFERROR(VLOOKUP(A363,Update_231207!$C$2:$D$830,2,FALSE),"")</f>
        <v>발톱</v>
      </c>
    </row>
    <row r="364" spans="1:7" x14ac:dyDescent="0.45">
      <c r="A364" s="1" t="s">
        <v>902</v>
      </c>
      <c r="B364" s="1" t="s">
        <v>903</v>
      </c>
      <c r="C364" s="1" t="s">
        <v>904</v>
      </c>
      <c r="D364" s="1" t="s">
        <v>905</v>
      </c>
      <c r="E364" s="1" t="s">
        <v>2383</v>
      </c>
      <c r="G364" t="str">
        <f>IFERROR(VLOOKUP(A364,Update_231207!$C$2:$D$830,2,FALSE),"")</f>
        <v>오훼골</v>
      </c>
    </row>
    <row r="365" spans="1:7" x14ac:dyDescent="0.45">
      <c r="A365" s="1" t="s">
        <v>906</v>
      </c>
      <c r="B365" s="1" t="s">
        <v>903</v>
      </c>
      <c r="C365" s="1" t="s">
        <v>907</v>
      </c>
      <c r="D365" s="1" t="s">
        <v>908</v>
      </c>
      <c r="E365" s="1" t="s">
        <v>2384</v>
      </c>
      <c r="G365" t="str">
        <f>IFERROR(VLOOKUP(A365,Update_231207!$C$2:$D$830,2,FALSE),"")</f>
        <v>치골</v>
      </c>
    </row>
    <row r="366" spans="1:7" x14ac:dyDescent="0.45">
      <c r="A366" s="1" t="s">
        <v>909</v>
      </c>
      <c r="B366" s="1" t="s">
        <v>903</v>
      </c>
      <c r="C366" s="1" t="s">
        <v>910</v>
      </c>
      <c r="D366" s="1" t="s">
        <v>911</v>
      </c>
      <c r="E366" s="1" t="s">
        <v>2385</v>
      </c>
      <c r="G366" t="str">
        <f>IFERROR(VLOOKUP(A366,Update_231207!$C$2:$D$830,2,FALSE),"")</f>
        <v>볏섬</v>
      </c>
    </row>
    <row r="367" spans="1:7" x14ac:dyDescent="0.45">
      <c r="A367" s="1" t="s">
        <v>912</v>
      </c>
      <c r="B367" s="1" t="s">
        <v>903</v>
      </c>
      <c r="C367" s="1" t="s">
        <v>913</v>
      </c>
      <c r="D367" s="1" t="s">
        <v>914</v>
      </c>
      <c r="E367" s="1" t="s">
        <v>2386</v>
      </c>
      <c r="G367" t="str">
        <f>IFERROR(VLOOKUP(A367,Update_231207!$C$2:$D$830,2,FALSE),"")</f>
        <v>날개</v>
      </c>
    </row>
    <row r="368" spans="1:7" x14ac:dyDescent="0.45">
      <c r="A368" s="1" t="s">
        <v>915</v>
      </c>
      <c r="B368" s="1" t="s">
        <v>916</v>
      </c>
      <c r="C368" s="1" t="s">
        <v>29</v>
      </c>
      <c r="D368" s="1" t="s">
        <v>30</v>
      </c>
      <c r="E368" s="1" t="s">
        <v>2407</v>
      </c>
      <c r="G368" t="str">
        <f>IFERROR(VLOOKUP(A368,Update_231207!$C$2:$D$830,2,FALSE),"")</f>
        <v>드라코닉 화염</v>
      </c>
    </row>
    <row r="369" spans="1:7" x14ac:dyDescent="0.45">
      <c r="A369" s="1" t="s">
        <v>917</v>
      </c>
      <c r="B369" s="1" t="s">
        <v>916</v>
      </c>
      <c r="C369" s="1" t="s">
        <v>918</v>
      </c>
      <c r="D369" s="1" t="s">
        <v>919</v>
      </c>
      <c r="E369" s="1" t="s">
        <v>2406</v>
      </c>
      <c r="G369" t="str">
        <f>IFERROR(VLOOKUP(A369,Update_231207!$C$2:$D$830,2,FALSE),"")</f>
        <v>{0}(이)가 불에 타 죽었습니다.</v>
      </c>
    </row>
    <row r="370" spans="1:7" x14ac:dyDescent="0.45">
      <c r="A370" s="1" t="s">
        <v>920</v>
      </c>
      <c r="B370" s="1" t="s">
        <v>916</v>
      </c>
      <c r="C370" s="1" t="s">
        <v>32</v>
      </c>
      <c r="D370" s="1" t="s">
        <v>921</v>
      </c>
      <c r="E370" s="1" t="s">
        <v>2408</v>
      </c>
      <c r="G370" t="str">
        <f>IFERROR(VLOOKUP(A370,Update_231207!$C$2:$D$830,2,FALSE),"")</f>
        <v>드라코닉 폭발</v>
      </c>
    </row>
    <row r="371" spans="1:7" x14ac:dyDescent="0.45">
      <c r="A371" s="1" t="s">
        <v>922</v>
      </c>
      <c r="B371" s="1" t="s">
        <v>916</v>
      </c>
      <c r="C371" s="1" t="s">
        <v>923</v>
      </c>
      <c r="D371" s="1" t="s">
        <v>924</v>
      </c>
      <c r="E371" s="1" t="s">
        <v>2406</v>
      </c>
      <c r="G371" t="str">
        <f>IFERROR(VLOOKUP(A371,Update_231207!$C$2:$D$830,2,FALSE),"")</f>
        <v>{0}(이)가 불에 타 죽었습니다.</v>
      </c>
    </row>
    <row r="372" spans="1:7" x14ac:dyDescent="0.45">
      <c r="A372" s="1" t="s">
        <v>925</v>
      </c>
      <c r="B372" s="1" t="s">
        <v>916</v>
      </c>
      <c r="C372" s="1" t="s">
        <v>926</v>
      </c>
      <c r="D372" s="1" t="s">
        <v>927</v>
      </c>
      <c r="E372" s="1" t="s">
        <v>2409</v>
      </c>
      <c r="G372" t="str">
        <f>IFERROR(VLOOKUP(A372,Update_231207!$C$2:$D$830,2,FALSE),"")</f>
        <v>드라코닉 블런트</v>
      </c>
    </row>
    <row r="373" spans="1:7" x14ac:dyDescent="0.45">
      <c r="A373" s="1" t="s">
        <v>928</v>
      </c>
      <c r="B373" s="1" t="s">
        <v>916</v>
      </c>
      <c r="C373" s="1" t="s">
        <v>929</v>
      </c>
      <c r="D373" s="1" t="s">
        <v>930</v>
      </c>
      <c r="E373" s="1" t="s">
        <v>2410</v>
      </c>
      <c r="G373" t="str">
        <f>IFERROR(VLOOKUP(A373,Update_231207!$C$2:$D$830,2,FALSE),"")</f>
        <v>{0}(이)가 맞아 죽었습니다.</v>
      </c>
    </row>
    <row r="374" spans="1:7" x14ac:dyDescent="0.45">
      <c r="A374" s="1" t="s">
        <v>931</v>
      </c>
      <c r="B374" s="1" t="s">
        <v>916</v>
      </c>
      <c r="C374" s="1" t="s">
        <v>932</v>
      </c>
      <c r="D374" s="1" t="s">
        <v>445</v>
      </c>
      <c r="E374" s="1" t="s">
        <v>2398</v>
      </c>
      <c r="G374" t="str">
        <f>IFERROR(VLOOKUP(A374,Update_231207!$C$2:$D$830,2,FALSE),"")</f>
        <v>물림 (독성)</v>
      </c>
    </row>
    <row r="375" spans="1:7" x14ac:dyDescent="0.45">
      <c r="A375" s="1" t="s">
        <v>933</v>
      </c>
      <c r="B375" s="1" t="s">
        <v>916</v>
      </c>
      <c r="C375" s="1" t="s">
        <v>934</v>
      </c>
      <c r="D375" s="1" t="s">
        <v>935</v>
      </c>
      <c r="E375" s="1" t="s">
        <v>2399</v>
      </c>
      <c r="G375" t="str">
        <f>IFERROR(VLOOKUP(A375,Update_231207!$C$2:$D$830,2,FALSE),"")</f>
        <v>{0}(이)가 물려 죽었습니다.</v>
      </c>
    </row>
    <row r="376" spans="1:7" x14ac:dyDescent="0.45">
      <c r="A376" s="1" t="s">
        <v>936</v>
      </c>
      <c r="B376" s="1" t="s">
        <v>916</v>
      </c>
      <c r="C376" s="1" t="s">
        <v>937</v>
      </c>
      <c r="D376" s="1" t="s">
        <v>376</v>
      </c>
      <c r="E376" s="1" t="s">
        <v>2400</v>
      </c>
      <c r="G376" t="str">
        <f>IFERROR(VLOOKUP(A376,Update_231207!$C$2:$D$830,2,FALSE),"")</f>
        <v>찢어발기기</v>
      </c>
    </row>
    <row r="377" spans="1:7" x14ac:dyDescent="0.45">
      <c r="A377" s="1" t="s">
        <v>938</v>
      </c>
      <c r="B377" s="1" t="s">
        <v>916</v>
      </c>
      <c r="C377" s="1" t="s">
        <v>939</v>
      </c>
      <c r="D377" s="1" t="s">
        <v>940</v>
      </c>
      <c r="E377" s="1" t="s">
        <v>2401</v>
      </c>
      <c r="G377" t="str">
        <f>IFERROR(VLOOKUP(A377,Update_231207!$C$2:$D$830,2,FALSE),"")</f>
        <v>{0}(이)가 피를 흘려 죽었습니다.</v>
      </c>
    </row>
    <row r="378" spans="1:7" x14ac:dyDescent="0.45">
      <c r="A378" s="1" t="s">
        <v>941</v>
      </c>
      <c r="B378" s="1" t="s">
        <v>916</v>
      </c>
      <c r="C378" s="1" t="s">
        <v>942</v>
      </c>
      <c r="D378" s="1" t="s">
        <v>478</v>
      </c>
      <c r="E378" s="1" t="s">
        <v>2402</v>
      </c>
      <c r="G378" t="str">
        <f>IFERROR(VLOOKUP(A378,Update_231207!$C$2:$D$830,2,FALSE),"")</f>
        <v>해골 부수기</v>
      </c>
    </row>
    <row r="379" spans="1:7" x14ac:dyDescent="0.45">
      <c r="A379" s="1" t="s">
        <v>943</v>
      </c>
      <c r="B379" s="1" t="s">
        <v>916</v>
      </c>
      <c r="C379" s="1" t="s">
        <v>944</v>
      </c>
      <c r="D379" s="1" t="s">
        <v>945</v>
      </c>
      <c r="E379" s="1" t="s">
        <v>2403</v>
      </c>
      <c r="G379" t="str">
        <f>IFERROR(VLOOKUP(A379,Update_231207!$C$2:$D$830,2,FALSE),"")</f>
        <v>{0}(이)가 뇌진탕으로 죽었습니다.</v>
      </c>
    </row>
    <row r="380" spans="1:7" x14ac:dyDescent="0.45">
      <c r="A380" s="1" t="s">
        <v>946</v>
      </c>
      <c r="B380" s="1" t="s">
        <v>916</v>
      </c>
      <c r="C380" s="1" t="s">
        <v>947</v>
      </c>
      <c r="D380" s="1" t="s">
        <v>414</v>
      </c>
      <c r="E380" s="1" t="s">
        <v>2404</v>
      </c>
      <c r="G380" t="str">
        <f>IFERROR(VLOOKUP(A380,Update_231207!$C$2:$D$830,2,FALSE),"")</f>
        <v>물기 (동상)</v>
      </c>
    </row>
    <row r="381" spans="1:7" x14ac:dyDescent="0.45">
      <c r="A381" s="1" t="s">
        <v>948</v>
      </c>
      <c r="B381" s="1" t="s">
        <v>916</v>
      </c>
      <c r="C381" s="1" t="s">
        <v>949</v>
      </c>
      <c r="D381" s="1" t="s">
        <v>935</v>
      </c>
      <c r="E381" s="1" t="s">
        <v>2399</v>
      </c>
      <c r="G381" t="str">
        <f>IFERROR(VLOOKUP(A381,Update_231207!$C$2:$D$830,2,FALSE),"")</f>
        <v>{0}(이)가 물려 죽었습니다.</v>
      </c>
    </row>
    <row r="382" spans="1:7" x14ac:dyDescent="0.45">
      <c r="A382" s="1" t="s">
        <v>950</v>
      </c>
      <c r="B382" s="1" t="s">
        <v>916</v>
      </c>
      <c r="C382" s="1" t="s">
        <v>951</v>
      </c>
      <c r="D382" s="1" t="s">
        <v>513</v>
      </c>
      <c r="E382" s="1" t="s">
        <v>2405</v>
      </c>
      <c r="G382" t="str">
        <f>IFERROR(VLOOKUP(A382,Update_231207!$C$2:$D$830,2,FALSE),"")</f>
        <v>물기 (화상)</v>
      </c>
    </row>
    <row r="383" spans="1:7" x14ac:dyDescent="0.45">
      <c r="A383" s="1" t="s">
        <v>952</v>
      </c>
      <c r="B383" s="1" t="s">
        <v>916</v>
      </c>
      <c r="C383" s="1" t="s">
        <v>953</v>
      </c>
      <c r="D383" s="1" t="s">
        <v>919</v>
      </c>
      <c r="E383" s="1" t="s">
        <v>2406</v>
      </c>
      <c r="G383" t="str">
        <f>IFERROR(VLOOKUP(A383,Update_231207!$C$2:$D$830,2,FALSE),"")</f>
        <v>{0}(이)가 불에 타 죽었습니다.</v>
      </c>
    </row>
    <row r="384" spans="1:7" x14ac:dyDescent="0.45">
      <c r="A384" s="1" t="s">
        <v>954</v>
      </c>
      <c r="B384" s="1" t="s">
        <v>916</v>
      </c>
      <c r="C384" s="1" t="s">
        <v>955</v>
      </c>
      <c r="D384" s="1" t="s">
        <v>956</v>
      </c>
      <c r="E384" s="1" t="s">
        <v>2412</v>
      </c>
      <c r="G384" t="str">
        <f>IFERROR(VLOOKUP(A384,Update_231207!$C$2:$D$830,2,FALSE),"")</f>
        <v>{0}(이)가 박살났습니다.</v>
      </c>
    </row>
    <row r="385" spans="1:7" x14ac:dyDescent="0.45">
      <c r="A385" s="1" t="s">
        <v>957</v>
      </c>
      <c r="B385" s="1" t="s">
        <v>916</v>
      </c>
      <c r="C385" s="1" t="s">
        <v>958</v>
      </c>
      <c r="D385" s="1" t="s">
        <v>959</v>
      </c>
      <c r="E385" s="1" t="s">
        <v>2411</v>
      </c>
      <c r="G385" t="str">
        <f>IFERROR(VLOOKUP(A385,Update_231207!$C$2:$D$830,2,FALSE),"")</f>
        <v>드래곤 공격</v>
      </c>
    </row>
    <row r="386" spans="1:7" x14ac:dyDescent="0.45">
      <c r="A386" s="1" t="s">
        <v>960</v>
      </c>
      <c r="B386" s="1" t="s">
        <v>961</v>
      </c>
      <c r="C386" s="1" t="s">
        <v>29</v>
      </c>
      <c r="D386" s="1" t="s">
        <v>30</v>
      </c>
      <c r="E386" s="1" t="s">
        <v>2407</v>
      </c>
      <c r="G386" t="str">
        <f>IFERROR(VLOOKUP(A386,Update_231207!$C$2:$D$830,2,FALSE),"")</f>
        <v>드라코닉 화염</v>
      </c>
    </row>
    <row r="387" spans="1:7" x14ac:dyDescent="0.45">
      <c r="A387" s="1" t="s">
        <v>962</v>
      </c>
      <c r="B387" s="1" t="s">
        <v>961</v>
      </c>
      <c r="C387" s="1" t="s">
        <v>32</v>
      </c>
      <c r="D387" s="1" t="s">
        <v>921</v>
      </c>
      <c r="E387" s="1" t="s">
        <v>2408</v>
      </c>
      <c r="G387" t="str">
        <f>IFERROR(VLOOKUP(A387,Update_231207!$C$2:$D$830,2,FALSE),"")</f>
        <v>드라코닉 폭발</v>
      </c>
    </row>
    <row r="388" spans="1:7" x14ac:dyDescent="0.45">
      <c r="A388" s="1" t="s">
        <v>963</v>
      </c>
      <c r="B388" s="1" t="s">
        <v>964</v>
      </c>
      <c r="C388" s="1" t="s">
        <v>965</v>
      </c>
      <c r="D388" s="1" t="s">
        <v>966</v>
      </c>
      <c r="E388" s="1" t="s">
        <v>2528</v>
      </c>
      <c r="G388" t="str">
        <f>IFERROR(VLOOKUP(A388,Update_231207!$C$2:$D$830,2,FALSE),"")</f>
        <v>공포에 질려 도망치는 중.</v>
      </c>
    </row>
    <row r="389" spans="1:7" x14ac:dyDescent="0.45">
      <c r="A389" s="1" t="s">
        <v>967</v>
      </c>
      <c r="B389" s="1" t="s">
        <v>964</v>
      </c>
      <c r="C389" s="1" t="s">
        <v>968</v>
      </c>
      <c r="D389" s="1" t="s">
        <v>969</v>
      </c>
      <c r="E389" s="1" t="s">
        <v>2526</v>
      </c>
      <c r="G389" t="str">
        <f>IFERROR(VLOOKUP(A389,Update_231207!$C$2:$D$830,2,FALSE),"")</f>
        <v>대상과 짝짓기 중.</v>
      </c>
    </row>
    <row r="390" spans="1:7" x14ac:dyDescent="0.45">
      <c r="A390" s="1" t="s">
        <v>970</v>
      </c>
      <c r="B390" s="1" t="s">
        <v>964</v>
      </c>
      <c r="C390" s="1" t="s">
        <v>971</v>
      </c>
      <c r="D390" s="1" t="s">
        <v>972</v>
      </c>
      <c r="E390" s="1" t="s">
        <v>2527</v>
      </c>
      <c r="G390" t="str">
        <f>IFERROR(VLOOKUP(A390,Update_231207!$C$2:$D$830,2,FALSE),"")</f>
        <v>알 낳는 중.</v>
      </c>
    </row>
    <row r="391" spans="1:7" x14ac:dyDescent="0.45">
      <c r="A391" s="1" t="s">
        <v>973</v>
      </c>
      <c r="B391" s="1" t="s">
        <v>964</v>
      </c>
      <c r="C391" s="1" t="s">
        <v>974</v>
      </c>
      <c r="D391" s="1" t="s">
        <v>975</v>
      </c>
      <c r="E391" s="1" t="s">
        <v>2529</v>
      </c>
      <c r="G391" t="str">
        <f>IFERROR(VLOOKUP(A391,Update_231207!$C$2:$D$830,2,FALSE),"")</f>
        <v>TargetA에서 헐거운 비늘을 제거하는 중.</v>
      </c>
    </row>
    <row r="392" spans="1:7" x14ac:dyDescent="0.45">
      <c r="A392" s="1" t="s">
        <v>976</v>
      </c>
      <c r="B392" s="1" t="s">
        <v>977</v>
      </c>
      <c r="C392" s="1" t="s">
        <v>978</v>
      </c>
      <c r="D392" s="1" t="s">
        <v>979</v>
      </c>
      <c r="E392" s="1" t="s">
        <v>2431</v>
      </c>
      <c r="G392" t="str">
        <f>IFERROR(VLOOKUP(A392,Update_231207!$C$2:$D$830,2,FALSE),"")</f>
        <v>드래고닉 노화</v>
      </c>
    </row>
    <row r="393" spans="1:7" x14ac:dyDescent="0.45">
      <c r="A393" s="1" t="s">
        <v>980</v>
      </c>
      <c r="B393" s="1" t="s">
        <v>977</v>
      </c>
      <c r="C393" s="1" t="s">
        <v>981</v>
      </c>
      <c r="D393" s="1" t="s">
        <v>982</v>
      </c>
      <c r="E393" s="1" t="s">
        <v>2432</v>
      </c>
      <c r="G393" t="str">
        <f>IFERROR(VLOOKUP(A393,Update_231207!$C$2:$D$830,2,FALSE),"")</f>
        <v>가속화된 노화 효과</v>
      </c>
    </row>
    <row r="394" spans="1:7" x14ac:dyDescent="0.45">
      <c r="A394" s="1" t="s">
        <v>983</v>
      </c>
      <c r="B394" s="1" t="s">
        <v>977</v>
      </c>
      <c r="C394" s="1" t="s">
        <v>984</v>
      </c>
      <c r="D394" s="1" t="s">
        <v>985</v>
      </c>
      <c r="E394" s="1" t="s">
        <v>2433</v>
      </c>
      <c r="G394" t="str">
        <f>IFERROR(VLOOKUP(A394,Update_231207!$C$2:$D$830,2,FALSE),"")</f>
        <v>시간이 지남에 따라 노화가 가속화됩니다</v>
      </c>
    </row>
    <row r="395" spans="1:7" x14ac:dyDescent="0.45">
      <c r="A395" s="1" t="s">
        <v>986</v>
      </c>
      <c r="B395" s="1" t="s">
        <v>977</v>
      </c>
      <c r="C395" s="1" t="s">
        <v>987</v>
      </c>
      <c r="D395" s="1" t="s">
        <v>988</v>
      </c>
      <c r="E395" s="1" t="s">
        <v>2434</v>
      </c>
      <c r="G395" t="str">
        <f>IFERROR(VLOOKUP(A395,Update_231207!$C$2:$D$830,2,FALSE),"")</f>
        <v>화염 무효화</v>
      </c>
    </row>
    <row r="396" spans="1:7" x14ac:dyDescent="0.45">
      <c r="A396" s="1" t="s">
        <v>989</v>
      </c>
      <c r="B396" s="1" t="s">
        <v>977</v>
      </c>
      <c r="C396" s="1" t="s">
        <v>990</v>
      </c>
      <c r="D396" s="1" t="s">
        <v>991</v>
      </c>
      <c r="E396" s="1" t="s">
        <v>2435</v>
      </c>
      <c r="G396" t="str">
        <f>IFERROR(VLOOKUP(A396,Update_231207!$C$2:$D$830,2,FALSE),"")</f>
        <v>화염 무효화 장막입니다</v>
      </c>
    </row>
    <row r="397" spans="1:7" x14ac:dyDescent="0.45">
      <c r="A397" s="1" t="s">
        <v>992</v>
      </c>
      <c r="B397" s="1" t="s">
        <v>977</v>
      </c>
      <c r="C397" s="1" t="s">
        <v>993</v>
      </c>
      <c r="D397" s="1" t="s">
        <v>994</v>
      </c>
      <c r="E397" s="1" t="s">
        <v>2436</v>
      </c>
      <c r="G397" t="str">
        <f>IFERROR(VLOOKUP(A397,Update_231207!$C$2:$D$830,2,FALSE),"")</f>
        <v>보통 드래곤의 비늘에서 생성되는 얇은 막은 드래곤의 피를 섭취하여 대상에게 복제됩니다. 이 장벽은 모든 화염을 차단하거나 피해를 감소시킵니다.</v>
      </c>
    </row>
    <row r="398" spans="1:7" x14ac:dyDescent="0.45">
      <c r="A398" s="1" t="s">
        <v>995</v>
      </c>
      <c r="B398" s="1" t="s">
        <v>977</v>
      </c>
      <c r="C398" s="1" t="s">
        <v>996</v>
      </c>
      <c r="D398" s="1" t="s">
        <v>997</v>
      </c>
      <c r="E398" s="1" t="s">
        <v>2437</v>
      </c>
      <c r="G398" t="str">
        <f>IFERROR(VLOOKUP(A398,Update_231207!$C$2:$D$830,2,FALSE),"")</f>
        <v>드래곤의 피에 취함</v>
      </c>
    </row>
    <row r="399" spans="1:7" x14ac:dyDescent="0.45">
      <c r="A399" s="1" t="s">
        <v>998</v>
      </c>
      <c r="B399" s="1" t="s">
        <v>977</v>
      </c>
      <c r="C399" s="1" t="s">
        <v>999</v>
      </c>
      <c r="D399" s="1" t="s">
        <v>1000</v>
      </c>
      <c r="E399" s="1" t="s">
        <v>2438</v>
      </c>
      <c r="G399" t="str">
        <f>IFERROR(VLOOKUP(A399,Update_231207!$C$2:$D$830,2,FALSE),"")</f>
        <v>드래곤의 피에 취했습니다</v>
      </c>
    </row>
    <row r="400" spans="1:7" x14ac:dyDescent="0.45">
      <c r="A400" s="1" t="s">
        <v>1001</v>
      </c>
      <c r="B400" s="1" t="s">
        <v>977</v>
      </c>
      <c r="C400" s="1" t="s">
        <v>1002</v>
      </c>
      <c r="D400" s="1" t="s">
        <v>1003</v>
      </c>
      <c r="E400" s="1" t="s">
        <v>2439</v>
      </c>
      <c r="G400" t="str">
        <f>IFERROR(VLOOKUP(A400,Update_231207!$C$2:$D$830,2,FALSE),"")</f>
        <v>드래곤의 피가 숙주의 정상적인 피를 대체하며 더 높은 방어력과 공격력, 화염에 대한 면역력을 부여합니다.</v>
      </c>
    </row>
    <row r="401" spans="1:7" x14ac:dyDescent="0.45">
      <c r="A401" s="1" t="s">
        <v>1004</v>
      </c>
      <c r="B401" s="1" t="s">
        <v>977</v>
      </c>
      <c r="C401" s="1" t="s">
        <v>1005</v>
      </c>
      <c r="D401" s="1" t="s">
        <v>1006</v>
      </c>
      <c r="E401" s="1" t="s">
        <v>2440</v>
      </c>
      <c r="G401" t="str">
        <f>IFERROR(VLOOKUP(A401,Update_231207!$C$2:$D$830,2,FALSE),"")</f>
        <v>드래곤의 피 내성</v>
      </c>
    </row>
    <row r="402" spans="1:7" x14ac:dyDescent="0.45">
      <c r="A402" s="1" t="s">
        <v>1007</v>
      </c>
      <c r="B402" s="1" t="s">
        <v>977</v>
      </c>
      <c r="C402" s="1" t="s">
        <v>1008</v>
      </c>
      <c r="D402" s="1" t="s">
        <v>1009</v>
      </c>
      <c r="E402" s="1" t="s">
        <v>2441</v>
      </c>
      <c r="G402" t="str">
        <f>IFERROR(VLOOKUP(A402,Update_231207!$C$2:$D$830,2,FALSE),"")</f>
        <v>드래곤의 피에 대한 내성이 쌓였습니다. 내성이 심화될 수록, 동일한 효과를 얻기 위해 더 많은 용의 피가 필요합니다.</v>
      </c>
    </row>
    <row r="403" spans="1:7" x14ac:dyDescent="0.45">
      <c r="A403" s="1" t="s">
        <v>2948</v>
      </c>
      <c r="B403" s="1" t="s">
        <v>977</v>
      </c>
      <c r="C403" s="1" t="s">
        <v>2953</v>
      </c>
      <c r="D403" s="1"/>
      <c r="E403" s="1" t="s">
        <v>2443</v>
      </c>
      <c r="G403" t="str">
        <f>IFERROR(VLOOKUP(A403,Update_231207!$C$2:$D$830,2,FALSE),"")</f>
        <v>적음</v>
      </c>
    </row>
    <row r="404" spans="1:7" x14ac:dyDescent="0.45">
      <c r="A404" s="1" t="s">
        <v>2950</v>
      </c>
      <c r="B404" s="1" t="s">
        <v>977</v>
      </c>
      <c r="C404" s="1" t="s">
        <v>2954</v>
      </c>
      <c r="D404" s="1"/>
      <c r="E404" s="1" t="s">
        <v>2445</v>
      </c>
      <c r="G404" t="str">
        <f>IFERROR(VLOOKUP(A404,Update_231207!$C$2:$D$830,2,FALSE),"")</f>
        <v>큼</v>
      </c>
    </row>
    <row r="405" spans="1:7" x14ac:dyDescent="0.45">
      <c r="A405" s="1" t="s">
        <v>2952</v>
      </c>
      <c r="B405" s="1" t="s">
        <v>977</v>
      </c>
      <c r="C405" s="1" t="s">
        <v>2955</v>
      </c>
      <c r="D405" s="1"/>
      <c r="E405" s="1" t="s">
        <v>2447</v>
      </c>
      <c r="G405" t="str">
        <f>IFERROR(VLOOKUP(A405,Update_231207!$C$2:$D$830,2,FALSE),"")</f>
        <v>매우 큼</v>
      </c>
    </row>
    <row r="406" spans="1:7" x14ac:dyDescent="0.45">
      <c r="A406" s="1" t="s">
        <v>1010</v>
      </c>
      <c r="B406" s="1" t="s">
        <v>977</v>
      </c>
      <c r="C406" s="1" t="s">
        <v>1011</v>
      </c>
      <c r="D406" s="1" t="s">
        <v>1012</v>
      </c>
      <c r="E406" s="1" t="s">
        <v>2448</v>
      </c>
      <c r="G406" t="str">
        <f>IFERROR(VLOOKUP(A406,Update_231207!$C$2:$D$830,2,FALSE),"")</f>
        <v>드래곤의 피 중독</v>
      </c>
    </row>
    <row r="407" spans="1:7" x14ac:dyDescent="0.45">
      <c r="A407" s="1" t="s">
        <v>1013</v>
      </c>
      <c r="B407" s="1" t="s">
        <v>977</v>
      </c>
      <c r="C407" s="1" t="s">
        <v>1014</v>
      </c>
      <c r="D407" s="1" t="s">
        <v>1015</v>
      </c>
      <c r="E407" s="1" t="s">
        <v>2449</v>
      </c>
      <c r="G407" t="str">
        <f>IFERROR(VLOOKUP(A407,Update_231207!$C$2:$D$830,2,FALSE),"")</f>
        <v>드래곤의 피에 대한 육제적 의존도 입니다. 드래곤의 피가 장기간 흐르면서 신체가 이에 의존하게 되어 몸, 특히나 뇌가 제대로 기능하기 위해 드래곤의 피를 더욱 필요로 하게 됩니다.\n규칙적으로 드래곤의 피를 섭취하지 않으면 금단 증상이 시작될 것입니다. 하지만 장기간 섭취를 하지 않으면 신체는 정상적인 혈액의 생성과 여과를 반복하면서 오염된 혈액을 정화해나갈 것입니다.</v>
      </c>
    </row>
    <row r="408" spans="1:7" x14ac:dyDescent="0.45">
      <c r="A408" s="1" t="s">
        <v>1016</v>
      </c>
      <c r="B408" s="1" t="s">
        <v>977</v>
      </c>
      <c r="C408" s="1" t="s">
        <v>1017</v>
      </c>
      <c r="D408" s="1" t="s">
        <v>1018</v>
      </c>
      <c r="E408" s="1" t="s">
        <v>2450</v>
      </c>
      <c r="G408" t="str">
        <f>IFERROR(VLOOKUP(A408,Update_231207!$C$2:$D$830,2,FALSE),"")</f>
        <v>중단</v>
      </c>
    </row>
    <row r="409" spans="1:7" x14ac:dyDescent="0.45">
      <c r="A409" s="1" t="s">
        <v>1019</v>
      </c>
      <c r="B409" s="1" t="s">
        <v>977</v>
      </c>
      <c r="C409" s="1" t="s">
        <v>1020</v>
      </c>
      <c r="D409" s="1" t="s">
        <v>979</v>
      </c>
      <c r="E409" s="1" t="s">
        <v>2490</v>
      </c>
      <c r="G409" t="str">
        <f>IFERROR(VLOOKUP(A409,Update_231207!$C$2:$D$830,2,FALSE),"")</f>
        <v>드라코닉 노화</v>
      </c>
    </row>
    <row r="410" spans="1:7" x14ac:dyDescent="0.45">
      <c r="A410" s="1" t="s">
        <v>1021</v>
      </c>
      <c r="B410" s="1" t="s">
        <v>977</v>
      </c>
      <c r="C410" s="1" t="s">
        <v>1022</v>
      </c>
      <c r="D410" s="1" t="s">
        <v>982</v>
      </c>
      <c r="E410" s="1" t="s">
        <v>2492</v>
      </c>
      <c r="G410" t="str">
        <f>IFERROR(VLOOKUP(A410,Update_231207!$C$2:$D$830,2,FALSE),"")</f>
        <v>노화 가속 효과</v>
      </c>
    </row>
    <row r="411" spans="1:7" x14ac:dyDescent="0.45">
      <c r="A411" s="1" t="s">
        <v>1023</v>
      </c>
      <c r="B411" s="1" t="s">
        <v>977</v>
      </c>
      <c r="C411" s="1" t="s">
        <v>1024</v>
      </c>
      <c r="D411" s="1" t="s">
        <v>985</v>
      </c>
      <c r="E411" s="1" t="s">
        <v>2491</v>
      </c>
      <c r="G411" t="str">
        <f>IFERROR(VLOOKUP(A411,Update_231207!$C$2:$D$830,2,FALSE),"")</f>
        <v>시간이 지남에 따라 가속화되는 노화</v>
      </c>
    </row>
    <row r="412" spans="1:7" x14ac:dyDescent="0.45">
      <c r="A412" s="1" t="s">
        <v>1025</v>
      </c>
      <c r="B412" s="1" t="s">
        <v>977</v>
      </c>
      <c r="C412" s="1" t="s">
        <v>1026</v>
      </c>
      <c r="D412" s="1" t="s">
        <v>1027</v>
      </c>
      <c r="E412" s="1" t="s">
        <v>2493</v>
      </c>
      <c r="G412" t="str">
        <f>IFERROR(VLOOKUP(A412,Update_231207!$C$2:$D$830,2,FALSE),"")</f>
        <v>산성 화상</v>
      </c>
    </row>
    <row r="413" spans="1:7" x14ac:dyDescent="0.45">
      <c r="A413" s="1" t="s">
        <v>1028</v>
      </c>
      <c r="B413" s="1" t="s">
        <v>977</v>
      </c>
      <c r="C413" s="1" t="s">
        <v>1029</v>
      </c>
      <c r="D413" s="1" t="s">
        <v>1030</v>
      </c>
      <c r="E413" s="1" t="s">
        <v>2494</v>
      </c>
      <c r="G413" t="str">
        <f>IFERROR(VLOOKUP(A413,Update_231207!$C$2:$D$830,2,FALSE),"")</f>
        <v>산성 물질이 튀어서 최초 공격 후에도 꽤 오랫동안 화상 상처를 입힙니다.</v>
      </c>
    </row>
    <row r="414" spans="1:7" x14ac:dyDescent="0.45">
      <c r="A414" s="1" t="s">
        <v>1031</v>
      </c>
      <c r="B414" s="1" t="s">
        <v>977</v>
      </c>
      <c r="C414" s="1" t="s">
        <v>1032</v>
      </c>
      <c r="D414" s="1" t="s">
        <v>1033</v>
      </c>
      <c r="E414" s="1" t="s">
        <v>2496</v>
      </c>
      <c r="G414" t="str">
        <f>IFERROR(VLOOKUP(A414,Update_231207!$C$2:$D$830,2,FALSE),"")</f>
        <v>경미한 화상</v>
      </c>
    </row>
    <row r="415" spans="1:7" x14ac:dyDescent="0.45">
      <c r="A415" s="1" t="s">
        <v>1034</v>
      </c>
      <c r="B415" s="1" t="s">
        <v>977</v>
      </c>
      <c r="C415" s="1" t="s">
        <v>1035</v>
      </c>
      <c r="D415" s="1" t="s">
        <v>1036</v>
      </c>
      <c r="E415" s="1" t="s">
        <v>2498</v>
      </c>
      <c r="G415" t="str">
        <f>IFERROR(VLOOKUP(A415,Update_231207!$C$2:$D$830,2,FALSE),"")</f>
        <v>보통 화상</v>
      </c>
    </row>
    <row r="416" spans="1:7" x14ac:dyDescent="0.45">
      <c r="A416" s="1" t="s">
        <v>1037</v>
      </c>
      <c r="B416" s="1" t="s">
        <v>977</v>
      </c>
      <c r="C416" s="1" t="s">
        <v>1038</v>
      </c>
      <c r="D416" s="1" t="s">
        <v>1039</v>
      </c>
      <c r="E416" s="1" t="s">
        <v>2500</v>
      </c>
      <c r="G416" t="str">
        <f>IFERROR(VLOOKUP(A416,Update_231207!$C$2:$D$830,2,FALSE),"")</f>
        <v>심각한 화상</v>
      </c>
    </row>
    <row r="417" spans="1:7" x14ac:dyDescent="0.45">
      <c r="A417" s="1" t="s">
        <v>1040</v>
      </c>
      <c r="B417" s="1" t="s">
        <v>977</v>
      </c>
      <c r="C417" s="1" t="s">
        <v>932</v>
      </c>
      <c r="D417" s="1" t="s">
        <v>1041</v>
      </c>
      <c r="E417" s="1" t="s">
        <v>2451</v>
      </c>
      <c r="G417" t="str">
        <f>IFERROR(VLOOKUP(A417,Update_231207!$C$2:$D$830,2,FALSE),"")</f>
        <v>중독</v>
      </c>
    </row>
    <row r="418" spans="1:7" x14ac:dyDescent="0.45">
      <c r="A418" s="1" t="s">
        <v>1042</v>
      </c>
      <c r="B418" s="1" t="s">
        <v>977</v>
      </c>
      <c r="C418" s="1" t="s">
        <v>1043</v>
      </c>
      <c r="D418" s="1" t="s">
        <v>1044</v>
      </c>
      <c r="E418" s="1" t="s">
        <v>2452</v>
      </c>
      <c r="G418" t="str">
        <f>IFERROR(VLOOKUP(A418,Update_231207!$C$2:$D$830,2,FALSE),"")</f>
        <v>물기 (독성)</v>
      </c>
    </row>
    <row r="419" spans="1:7" x14ac:dyDescent="0.45">
      <c r="A419" s="1" t="s">
        <v>1045</v>
      </c>
      <c r="B419" s="1" t="s">
        <v>977</v>
      </c>
      <c r="C419" s="1" t="s">
        <v>1046</v>
      </c>
      <c r="D419" s="1" t="s">
        <v>1047</v>
      </c>
      <c r="E419" s="1" t="s">
        <v>2452</v>
      </c>
      <c r="G419" t="str">
        <f>IFERROR(VLOOKUP(A419,Update_231207!$C$2:$D$830,2,FALSE),"")</f>
        <v>물기 (독성)</v>
      </c>
    </row>
    <row r="420" spans="1:7" x14ac:dyDescent="0.45">
      <c r="A420" s="1" t="s">
        <v>1048</v>
      </c>
      <c r="B420" s="1" t="s">
        <v>977</v>
      </c>
      <c r="C420" s="1" t="s">
        <v>1049</v>
      </c>
      <c r="D420" s="1" t="s">
        <v>1050</v>
      </c>
      <c r="E420" s="1" t="s">
        <v>2453</v>
      </c>
      <c r="G420" t="str">
        <f>IFERROR(VLOOKUP(A420,Update_231207!$C$2:$D$830,2,FALSE),"")</f>
        <v>초기</v>
      </c>
    </row>
    <row r="421" spans="1:7" x14ac:dyDescent="0.45">
      <c r="A421" s="1" t="s">
        <v>1051</v>
      </c>
      <c r="B421" s="1" t="s">
        <v>977</v>
      </c>
      <c r="C421" s="1" t="s">
        <v>1052</v>
      </c>
      <c r="D421" s="1" t="s">
        <v>1050</v>
      </c>
      <c r="E421" s="1" t="s">
        <v>2453</v>
      </c>
      <c r="G421" t="str">
        <f>IFERROR(VLOOKUP(A421,Update_231207!$C$2:$D$830,2,FALSE),"")</f>
        <v>초기</v>
      </c>
    </row>
    <row r="422" spans="1:7" x14ac:dyDescent="0.45">
      <c r="A422" s="1" t="s">
        <v>1053</v>
      </c>
      <c r="B422" s="1" t="s">
        <v>977</v>
      </c>
      <c r="C422" s="1" t="s">
        <v>1054</v>
      </c>
      <c r="D422" s="1" t="s">
        <v>1055</v>
      </c>
      <c r="E422" s="1" t="s">
        <v>2454</v>
      </c>
      <c r="G422" t="str">
        <f>IFERROR(VLOOKUP(A422,Update_231207!$C$2:$D$830,2,FALSE),"")</f>
        <v>가벼움</v>
      </c>
    </row>
    <row r="423" spans="1:7" x14ac:dyDescent="0.45">
      <c r="A423" s="1" t="s">
        <v>1056</v>
      </c>
      <c r="B423" s="1" t="s">
        <v>977</v>
      </c>
      <c r="C423" s="1" t="s">
        <v>1057</v>
      </c>
      <c r="D423" s="1" t="s">
        <v>1058</v>
      </c>
      <c r="E423" s="1" t="s">
        <v>2455</v>
      </c>
      <c r="G423" t="str">
        <f>IFERROR(VLOOKUP(A423,Update_231207!$C$2:$D$830,2,FALSE),"")</f>
        <v>진행됨</v>
      </c>
    </row>
    <row r="424" spans="1:7" x14ac:dyDescent="0.45">
      <c r="A424" s="1" t="s">
        <v>1059</v>
      </c>
      <c r="B424" s="1" t="s">
        <v>977</v>
      </c>
      <c r="C424" s="1" t="s">
        <v>1060</v>
      </c>
      <c r="D424" s="1" t="s">
        <v>1061</v>
      </c>
      <c r="E424" s="1" t="s">
        <v>2456</v>
      </c>
      <c r="G424" t="str">
        <f>IFERROR(VLOOKUP(A424,Update_231207!$C$2:$D$830,2,FALSE),"")</f>
        <v>심각함</v>
      </c>
    </row>
    <row r="425" spans="1:7" x14ac:dyDescent="0.45">
      <c r="A425" s="1" t="s">
        <v>1062</v>
      </c>
      <c r="B425" s="1" t="s">
        <v>977</v>
      </c>
      <c r="C425" s="1" t="s">
        <v>1063</v>
      </c>
      <c r="D425" s="1" t="s">
        <v>1064</v>
      </c>
      <c r="E425" s="1" t="s">
        <v>2457</v>
      </c>
      <c r="G425" t="str">
        <f>IFERROR(VLOOKUP(A425,Update_231207!$C$2:$D$830,2,FALSE),"")</f>
        <v>극심함</v>
      </c>
    </row>
    <row r="426" spans="1:7" x14ac:dyDescent="0.45">
      <c r="A426" s="1" t="s">
        <v>1065</v>
      </c>
      <c r="B426" s="1" t="s">
        <v>977</v>
      </c>
      <c r="C426" s="1" t="s">
        <v>1066</v>
      </c>
      <c r="D426" s="1" t="s">
        <v>1067</v>
      </c>
      <c r="E426" s="1" t="s">
        <v>2458</v>
      </c>
      <c r="G426" t="str">
        <f>IFERROR(VLOOKUP(A426,Update_231207!$C$2:$D$830,2,FALSE),"")</f>
        <v>더러운 상처</v>
      </c>
    </row>
    <row r="427" spans="1:7" x14ac:dyDescent="0.45">
      <c r="A427" s="1" t="s">
        <v>1068</v>
      </c>
      <c r="B427" s="1" t="s">
        <v>977</v>
      </c>
      <c r="C427" s="1" t="s">
        <v>1069</v>
      </c>
      <c r="D427" s="1" t="s">
        <v>1070</v>
      </c>
      <c r="E427" s="1" t="s">
        <v>2458</v>
      </c>
      <c r="G427" t="str">
        <f>IFERROR(VLOOKUP(A427,Update_231207!$C$2:$D$830,2,FALSE),"")</f>
        <v>더러운 상처</v>
      </c>
    </row>
    <row r="428" spans="1:7" x14ac:dyDescent="0.45">
      <c r="A428" s="1" t="s">
        <v>1071</v>
      </c>
      <c r="B428" s="1" t="s">
        <v>977</v>
      </c>
      <c r="C428" s="1" t="s">
        <v>1072</v>
      </c>
      <c r="D428" s="1" t="s">
        <v>1073</v>
      </c>
      <c r="E428" s="1" t="s">
        <v>2461</v>
      </c>
      <c r="G428" t="str">
        <f>IFERROR(VLOOKUP(A428,Update_231207!$C$2:$D$830,2,FALSE),"")</f>
        <v>감염될 수 있는 더러운 상처입니다.</v>
      </c>
    </row>
    <row r="429" spans="1:7" x14ac:dyDescent="0.45">
      <c r="A429" s="1" t="s">
        <v>1074</v>
      </c>
      <c r="B429" s="1" t="s">
        <v>977</v>
      </c>
      <c r="C429" s="1" t="s">
        <v>2956</v>
      </c>
      <c r="D429" s="1" t="s">
        <v>1075</v>
      </c>
      <c r="E429" s="1" t="s">
        <v>2462</v>
      </c>
      <c r="G429" t="str">
        <f>IFERROR(VLOOKUP(A429,Update_231207!$C$2:$D$830,2,FALSE),"")</f>
        <v>붕대감음</v>
      </c>
    </row>
    <row r="430" spans="1:7" x14ac:dyDescent="0.45">
      <c r="A430" s="1" t="s">
        <v>1076</v>
      </c>
      <c r="B430" s="1" t="s">
        <v>977</v>
      </c>
      <c r="C430" s="1" t="s">
        <v>1077</v>
      </c>
      <c r="D430" s="1" t="s">
        <v>1078</v>
      </c>
      <c r="E430" s="1" t="s">
        <v>2463</v>
      </c>
      <c r="G430" t="str">
        <f>IFERROR(VLOOKUP(A430,Update_231207!$C$2:$D$830,2,FALSE),"")</f>
        <v>봉합됨</v>
      </c>
    </row>
    <row r="431" spans="1:7" x14ac:dyDescent="0.45">
      <c r="A431" s="1" t="s">
        <v>1079</v>
      </c>
      <c r="B431" s="1" t="s">
        <v>977</v>
      </c>
      <c r="C431" s="1" t="s">
        <v>1080</v>
      </c>
      <c r="D431" s="1" t="s">
        <v>1081</v>
      </c>
      <c r="E431" s="1" t="s">
        <v>2464</v>
      </c>
      <c r="G431" t="str">
        <f>IFERROR(VLOOKUP(A431,Update_231207!$C$2:$D$830,2,FALSE),"")</f>
        <v>접합됨</v>
      </c>
    </row>
    <row r="432" spans="1:7" x14ac:dyDescent="0.45">
      <c r="A432" s="1" t="s">
        <v>1082</v>
      </c>
      <c r="B432" s="1" t="s">
        <v>977</v>
      </c>
      <c r="C432" s="1" t="s">
        <v>1083</v>
      </c>
      <c r="D432" s="1" t="s">
        <v>1084</v>
      </c>
      <c r="E432" s="1" t="s">
        <v>2465</v>
      </c>
      <c r="G432" t="str">
        <f>IFERROR(VLOOKUP(A432,Update_231207!$C$2:$D$830,2,FALSE),"")</f>
        <v>관통 흉터</v>
      </c>
    </row>
    <row r="433" spans="1:7" x14ac:dyDescent="0.45">
      <c r="A433" s="1" t="s">
        <v>1085</v>
      </c>
      <c r="B433" s="1" t="s">
        <v>977</v>
      </c>
      <c r="C433" s="1" t="s">
        <v>1086</v>
      </c>
      <c r="D433" s="1" t="s">
        <v>1087</v>
      </c>
      <c r="E433" s="1" t="s">
        <v>2466</v>
      </c>
      <c r="G433" t="str">
        <f>IFERROR(VLOOKUP(A433,Update_231207!$C$2:$D$830,2,FALSE),"")</f>
        <v>끊어짐</v>
      </c>
    </row>
    <row r="434" spans="1:7" x14ac:dyDescent="0.45">
      <c r="A434" s="1" t="s">
        <v>1088</v>
      </c>
      <c r="B434" s="1" t="s">
        <v>977</v>
      </c>
      <c r="C434" s="1" t="s">
        <v>1089</v>
      </c>
      <c r="D434" s="1" t="s">
        <v>1090</v>
      </c>
      <c r="E434" s="1" t="s">
        <v>2467</v>
      </c>
      <c r="G434" t="str">
        <f>IFERROR(VLOOKUP(A434,Update_231207!$C$2:$D$830,2,FALSE),"")</f>
        <v>잘림</v>
      </c>
    </row>
    <row r="435" spans="1:7" x14ac:dyDescent="0.45">
      <c r="A435" s="1" t="s">
        <v>1091</v>
      </c>
      <c r="B435" s="1" t="s">
        <v>977</v>
      </c>
      <c r="C435" s="1" t="s">
        <v>1092</v>
      </c>
      <c r="D435" s="1" t="s">
        <v>1093</v>
      </c>
      <c r="E435" s="1" t="s">
        <v>2468</v>
      </c>
      <c r="G435" t="str">
        <f>IFERROR(VLOOKUP(A435,Update_231207!$C$2:$D$830,2,FALSE),"")</f>
        <v>충격</v>
      </c>
    </row>
    <row r="436" spans="1:7" x14ac:dyDescent="0.45">
      <c r="A436" s="1" t="s">
        <v>1094</v>
      </c>
      <c r="B436" s="1" t="s">
        <v>977</v>
      </c>
      <c r="C436" s="1" t="s">
        <v>1095</v>
      </c>
      <c r="D436" s="1" t="s">
        <v>1096</v>
      </c>
      <c r="E436" s="1" t="s">
        <v>2468</v>
      </c>
      <c r="G436" t="str">
        <f>IFERROR(VLOOKUP(A436,Update_231207!$C$2:$D$830,2,FALSE),"")</f>
        <v>충격</v>
      </c>
    </row>
    <row r="437" spans="1:7" x14ac:dyDescent="0.45">
      <c r="A437" s="1" t="s">
        <v>1097</v>
      </c>
      <c r="B437" s="1" t="s">
        <v>977</v>
      </c>
      <c r="C437" s="1" t="s">
        <v>1098</v>
      </c>
      <c r="D437" s="1" t="s">
        <v>1099</v>
      </c>
      <c r="E437" s="1" t="s">
        <v>2469</v>
      </c>
      <c r="G437" t="str">
        <f>IFERROR(VLOOKUP(A437,Update_231207!$C$2:$D$830,2,FALSE),"")</f>
        <v>충격이 점점 커집니다.</v>
      </c>
    </row>
    <row r="438" spans="1:7" x14ac:dyDescent="0.45">
      <c r="A438" s="1" t="s">
        <v>1100</v>
      </c>
      <c r="B438" s="1" t="s">
        <v>977</v>
      </c>
      <c r="C438" s="1" t="s">
        <v>1101</v>
      </c>
      <c r="D438" s="1" t="s">
        <v>1102</v>
      </c>
      <c r="E438" s="1" t="s">
        <v>2454</v>
      </c>
      <c r="G438" t="str">
        <f>IFERROR(VLOOKUP(A438,Update_231207!$C$2:$D$830,2,FALSE),"")</f>
        <v>가벼움</v>
      </c>
    </row>
    <row r="439" spans="1:7" x14ac:dyDescent="0.45">
      <c r="A439" s="1" t="s">
        <v>1103</v>
      </c>
      <c r="B439" s="1" t="s">
        <v>977</v>
      </c>
      <c r="C439" s="1" t="s">
        <v>1104</v>
      </c>
      <c r="D439" s="1" t="s">
        <v>1058</v>
      </c>
      <c r="E439" s="1" t="s">
        <v>2455</v>
      </c>
      <c r="G439" t="str">
        <f>IFERROR(VLOOKUP(A439,Update_231207!$C$2:$D$830,2,FALSE),"")</f>
        <v>진행됨</v>
      </c>
    </row>
    <row r="440" spans="1:7" x14ac:dyDescent="0.45">
      <c r="A440" s="1" t="s">
        <v>1105</v>
      </c>
      <c r="B440" s="1" t="s">
        <v>977</v>
      </c>
      <c r="C440" s="1" t="s">
        <v>1106</v>
      </c>
      <c r="D440" s="1" t="s">
        <v>1107</v>
      </c>
      <c r="E440" s="1" t="s">
        <v>2456</v>
      </c>
      <c r="G440" t="str">
        <f>IFERROR(VLOOKUP(A440,Update_231207!$C$2:$D$830,2,FALSE),"")</f>
        <v>심각함</v>
      </c>
    </row>
    <row r="441" spans="1:7" x14ac:dyDescent="0.45">
      <c r="A441" s="1" t="s">
        <v>1108</v>
      </c>
      <c r="B441" s="1" t="s">
        <v>977</v>
      </c>
      <c r="C441" s="1" t="s">
        <v>1109</v>
      </c>
      <c r="D441" s="1" t="s">
        <v>1110</v>
      </c>
      <c r="E441" s="1" t="s">
        <v>2456</v>
      </c>
      <c r="G441" t="str">
        <f>IFERROR(VLOOKUP(A441,Update_231207!$C$2:$D$830,2,FALSE),"")</f>
        <v>심각함</v>
      </c>
    </row>
    <row r="442" spans="1:7" x14ac:dyDescent="0.45">
      <c r="A442" s="1" t="s">
        <v>1111</v>
      </c>
      <c r="B442" s="1" t="s">
        <v>977</v>
      </c>
      <c r="C442" s="1" t="s">
        <v>1112</v>
      </c>
      <c r="D442" s="1" t="s">
        <v>1064</v>
      </c>
      <c r="E442" s="1" t="s">
        <v>2457</v>
      </c>
      <c r="G442" t="str">
        <f>IFERROR(VLOOKUP(A442,Update_231207!$C$2:$D$830,2,FALSE),"")</f>
        <v>극심함</v>
      </c>
    </row>
    <row r="443" spans="1:7" x14ac:dyDescent="0.45">
      <c r="A443" s="1" t="s">
        <v>1113</v>
      </c>
      <c r="B443" s="1" t="s">
        <v>977</v>
      </c>
      <c r="C443" s="1" t="s">
        <v>1114</v>
      </c>
      <c r="D443" s="1" t="s">
        <v>1115</v>
      </c>
      <c r="E443" s="1" t="s">
        <v>2501</v>
      </c>
      <c r="G443" t="str">
        <f>IFERROR(VLOOKUP(A443,Update_231207!$C$2:$D$830,2,FALSE),"")</f>
        <v>용암</v>
      </c>
    </row>
    <row r="444" spans="1:7" x14ac:dyDescent="0.45">
      <c r="A444" s="1" t="s">
        <v>1116</v>
      </c>
      <c r="B444" s="1" t="s">
        <v>977</v>
      </c>
      <c r="C444" s="1" t="s">
        <v>1117</v>
      </c>
      <c r="D444" s="1" t="s">
        <v>1118</v>
      </c>
      <c r="E444" s="1" t="s">
        <v>2505</v>
      </c>
      <c r="G444" t="str">
        <f>IFERROR(VLOOKUP(A444,Update_231207!$C$2:$D$830,2,FALSE),"")</f>
        <v>녹아내린 화상</v>
      </c>
    </row>
    <row r="445" spans="1:7" x14ac:dyDescent="0.45">
      <c r="A445" s="1" t="s">
        <v>1119</v>
      </c>
      <c r="B445" s="1" t="s">
        <v>977</v>
      </c>
      <c r="C445" s="1" t="s">
        <v>1120</v>
      </c>
      <c r="D445" s="1" t="s">
        <v>1121</v>
      </c>
      <c r="E445" s="1" t="s">
        <v>2502</v>
      </c>
      <c r="G445" t="str">
        <f>IFERROR(VLOOKUP(A445,Update_231207!$C$2:$D$830,2,FALSE),"")</f>
        <v>녹아내린 용암</v>
      </c>
    </row>
    <row r="446" spans="1:7" x14ac:dyDescent="0.45">
      <c r="A446" s="1" t="s">
        <v>1122</v>
      </c>
      <c r="B446" s="1" t="s">
        <v>977</v>
      </c>
      <c r="C446" s="1" t="s">
        <v>1123</v>
      </c>
      <c r="D446" s="1" t="s">
        <v>1081</v>
      </c>
      <c r="E446" s="1" t="s">
        <v>3002</v>
      </c>
      <c r="G446" t="str">
        <f>IFERROR(VLOOKUP(A446,Update_231207!$C$2:$D$830,2,FALSE),"")</f>
        <v/>
      </c>
    </row>
    <row r="447" spans="1:7" x14ac:dyDescent="0.45">
      <c r="A447" s="1" t="s">
        <v>1124</v>
      </c>
      <c r="B447" s="1" t="s">
        <v>977</v>
      </c>
      <c r="C447" s="1" t="s">
        <v>1125</v>
      </c>
      <c r="D447" s="1" t="s">
        <v>1081</v>
      </c>
      <c r="E447" s="1" t="s">
        <v>3002</v>
      </c>
      <c r="G447" t="str">
        <f>IFERROR(VLOOKUP(A447,Update_231207!$C$2:$D$830,2,FALSE),"")</f>
        <v/>
      </c>
    </row>
    <row r="448" spans="1:7" x14ac:dyDescent="0.45">
      <c r="A448" s="1" t="s">
        <v>1126</v>
      </c>
      <c r="B448" s="1" t="s">
        <v>977</v>
      </c>
      <c r="C448" s="1" t="s">
        <v>1127</v>
      </c>
      <c r="D448" s="1" t="s">
        <v>1081</v>
      </c>
      <c r="E448" s="1" t="s">
        <v>3002</v>
      </c>
      <c r="G448" t="str">
        <f>IFERROR(VLOOKUP(A448,Update_231207!$C$2:$D$830,2,FALSE),"")</f>
        <v/>
      </c>
    </row>
    <row r="449" spans="1:7" x14ac:dyDescent="0.45">
      <c r="A449" s="1" t="s">
        <v>1128</v>
      </c>
      <c r="B449" s="1" t="s">
        <v>977</v>
      </c>
      <c r="C449" s="1" t="s">
        <v>1129</v>
      </c>
      <c r="D449" s="1" t="s">
        <v>1130</v>
      </c>
      <c r="E449" s="1" t="s">
        <v>2504</v>
      </c>
      <c r="G449" t="str">
        <f>IFERROR(VLOOKUP(A449,Update_231207!$C$2:$D$830,2,FALSE),"")</f>
        <v>영구적인 흉터</v>
      </c>
    </row>
    <row r="450" spans="1:7" x14ac:dyDescent="0.45">
      <c r="A450" s="1" t="s">
        <v>1131</v>
      </c>
      <c r="B450" s="1" t="s">
        <v>977</v>
      </c>
      <c r="C450" s="1" t="s">
        <v>1132</v>
      </c>
      <c r="D450" s="1" t="s">
        <v>1133</v>
      </c>
      <c r="E450" s="1" t="s">
        <v>3002</v>
      </c>
      <c r="G450" t="str">
        <f>IFERROR(VLOOKUP(A450,Update_231207!$C$2:$D$830,2,FALSE),"")</f>
        <v/>
      </c>
    </row>
    <row r="451" spans="1:7" x14ac:dyDescent="0.45">
      <c r="A451" s="1" t="s">
        <v>1134</v>
      </c>
      <c r="B451" s="1" t="s">
        <v>977</v>
      </c>
      <c r="C451" s="1" t="s">
        <v>1135</v>
      </c>
      <c r="D451" s="1" t="s">
        <v>1136</v>
      </c>
      <c r="E451" s="1" t="s">
        <v>2507</v>
      </c>
      <c r="G451" t="str">
        <f>IFERROR(VLOOKUP(A451,Update_231207!$C$2:$D$830,2,FALSE),"")</f>
        <v>성장통</v>
      </c>
    </row>
    <row r="452" spans="1:7" x14ac:dyDescent="0.45">
      <c r="A452" s="1" t="s">
        <v>1137</v>
      </c>
      <c r="B452" s="1" t="s">
        <v>977</v>
      </c>
      <c r="C452" s="1" t="s">
        <v>1138</v>
      </c>
      <c r="D452" s="1" t="s">
        <v>1139</v>
      </c>
      <c r="E452" s="1" t="s">
        <v>2509</v>
      </c>
      <c r="G452" t="str">
        <f>IFERROR(VLOOKUP(A452,Update_231207!$C$2:$D$830,2,FALSE),"")</f>
        <v>성장과 관련된 통증</v>
      </c>
    </row>
    <row r="453" spans="1:7" x14ac:dyDescent="0.45">
      <c r="A453" s="1" t="s">
        <v>1140</v>
      </c>
      <c r="B453" s="1" t="s">
        <v>977</v>
      </c>
      <c r="C453" s="1" t="s">
        <v>1141</v>
      </c>
      <c r="D453" s="1" t="s">
        <v>1142</v>
      </c>
      <c r="E453" s="1" t="s">
        <v>2508</v>
      </c>
      <c r="G453" t="str">
        <f>IFERROR(VLOOKUP(A453,Update_231207!$C$2:$D$830,2,FALSE),"")</f>
        <v>성장으로 인한 통증과 불안을 경험합니다.</v>
      </c>
    </row>
    <row r="454" spans="1:7" x14ac:dyDescent="0.45">
      <c r="A454" s="1" t="s">
        <v>1143</v>
      </c>
      <c r="B454" s="1" t="s">
        <v>977</v>
      </c>
      <c r="C454" s="1" t="s">
        <v>1144</v>
      </c>
      <c r="D454" s="1" t="s">
        <v>1145</v>
      </c>
      <c r="E454" s="1" t="s">
        <v>2511</v>
      </c>
      <c r="G454" t="str">
        <f>IFERROR(VLOOKUP(A454,Update_231207!$C$2:$D$830,2,FALSE),"")</f>
        <v>시작</v>
      </c>
    </row>
    <row r="455" spans="1:7" x14ac:dyDescent="0.45">
      <c r="A455" s="1" t="s">
        <v>1146</v>
      </c>
      <c r="B455" s="1" t="s">
        <v>977</v>
      </c>
      <c r="C455" s="1" t="s">
        <v>1147</v>
      </c>
      <c r="D455" s="1" t="s">
        <v>1148</v>
      </c>
      <c r="E455" s="1" t="s">
        <v>2454</v>
      </c>
      <c r="G455" t="str">
        <f>IFERROR(VLOOKUP(A455,Update_231207!$C$2:$D$830,2,FALSE),"")</f>
        <v>가벼움</v>
      </c>
    </row>
    <row r="456" spans="1:7" x14ac:dyDescent="0.45">
      <c r="A456" s="1" t="s">
        <v>1149</v>
      </c>
      <c r="B456" s="1" t="s">
        <v>977</v>
      </c>
      <c r="C456" s="1" t="s">
        <v>1150</v>
      </c>
      <c r="D456" s="1" t="s">
        <v>1151</v>
      </c>
      <c r="E456" s="1" t="s">
        <v>2514</v>
      </c>
      <c r="G456" t="str">
        <f>IFERROR(VLOOKUP(A456,Update_231207!$C$2:$D$830,2,FALSE),"")</f>
        <v>무딤</v>
      </c>
    </row>
    <row r="457" spans="1:7" x14ac:dyDescent="0.45">
      <c r="A457" s="1" t="s">
        <v>1152</v>
      </c>
      <c r="B457" s="1" t="s">
        <v>977</v>
      </c>
      <c r="C457" s="1" t="s">
        <v>1153</v>
      </c>
      <c r="D457" s="1" t="s">
        <v>1154</v>
      </c>
      <c r="E457" s="1" t="s">
        <v>2516</v>
      </c>
      <c r="G457" t="str">
        <f>IFERROR(VLOOKUP(A457,Update_231207!$C$2:$D$830,2,FALSE),"")</f>
        <v>강렬함</v>
      </c>
    </row>
    <row r="458" spans="1:7" x14ac:dyDescent="0.45">
      <c r="A458" s="1" t="s">
        <v>1155</v>
      </c>
      <c r="B458" s="1" t="s">
        <v>977</v>
      </c>
      <c r="C458" s="1" t="s">
        <v>1156</v>
      </c>
      <c r="D458" s="1" t="s">
        <v>1157</v>
      </c>
      <c r="E458" s="1" t="s">
        <v>2518</v>
      </c>
      <c r="G458" t="str">
        <f>IFERROR(VLOOKUP(A458,Update_231207!$C$2:$D$830,2,FALSE),"")</f>
        <v>견딜 수 없음</v>
      </c>
    </row>
    <row r="459" spans="1:7" x14ac:dyDescent="0.45">
      <c r="A459" s="1" t="s">
        <v>1158</v>
      </c>
      <c r="B459" s="1" t="s">
        <v>977</v>
      </c>
      <c r="C459" s="1" t="s">
        <v>1159</v>
      </c>
      <c r="D459" s="1" t="s">
        <v>1160</v>
      </c>
      <c r="E459" s="1" t="s">
        <v>2470</v>
      </c>
      <c r="G459" t="str">
        <f>IFERROR(VLOOKUP(A459,Update_231207!$C$2:$D$830,2,FALSE),"")</f>
        <v>재건</v>
      </c>
    </row>
    <row r="460" spans="1:7" x14ac:dyDescent="0.45">
      <c r="A460" s="1" t="s">
        <v>1161</v>
      </c>
      <c r="B460" s="1" t="s">
        <v>977</v>
      </c>
      <c r="C460" s="1" t="s">
        <v>1162</v>
      </c>
      <c r="D460" s="1" t="s">
        <v>1163</v>
      </c>
      <c r="E460" s="1" t="s">
        <v>2471</v>
      </c>
      <c r="G460" t="str">
        <f>IFERROR(VLOOKUP(A460,Update_231207!$C$2:$D$830,2,FALSE),"")</f>
        <v>가속화된 재생효과</v>
      </c>
    </row>
    <row r="461" spans="1:7" x14ac:dyDescent="0.45">
      <c r="A461" s="1" t="s">
        <v>1164</v>
      </c>
      <c r="B461" s="1" t="s">
        <v>977</v>
      </c>
      <c r="C461" s="1" t="s">
        <v>1165</v>
      </c>
      <c r="D461" s="1" t="s">
        <v>1166</v>
      </c>
      <c r="E461" s="1" t="s">
        <v>2472</v>
      </c>
      <c r="G461" t="str">
        <f>IFERROR(VLOOKUP(A461,Update_231207!$C$2:$D$830,2,FALSE),"")</f>
        <v>시긴이 지남에 따라 재생이 진행됩니다</v>
      </c>
    </row>
    <row r="462" spans="1:7" x14ac:dyDescent="0.45">
      <c r="A462" s="1" t="s">
        <v>1167</v>
      </c>
      <c r="B462" s="1" t="s">
        <v>977</v>
      </c>
      <c r="C462" s="1" t="s">
        <v>1168</v>
      </c>
      <c r="D462" s="1" t="s">
        <v>1169</v>
      </c>
      <c r="E462" s="1" t="s">
        <v>2473</v>
      </c>
      <c r="G462" t="str">
        <f>IFERROR(VLOOKUP(A462,Update_231207!$C$2:$D$830,2,FALSE),"")</f>
        <v>활성화</v>
      </c>
    </row>
    <row r="463" spans="1:7" x14ac:dyDescent="0.45">
      <c r="A463" s="1" t="s">
        <v>1170</v>
      </c>
      <c r="B463" s="1" t="s">
        <v>977</v>
      </c>
      <c r="C463" s="1" t="s">
        <v>1171</v>
      </c>
      <c r="D463" s="1" t="s">
        <v>1172</v>
      </c>
      <c r="E463" s="1" t="s">
        <v>2474</v>
      </c>
      <c r="G463" t="str">
        <f>IFERROR(VLOOKUP(A463,Update_231207!$C$2:$D$830,2,FALSE),"")</f>
        <v>항시시전</v>
      </c>
    </row>
    <row r="464" spans="1:7" x14ac:dyDescent="0.45">
      <c r="A464" s="1" t="s">
        <v>1173</v>
      </c>
      <c r="B464" s="1" t="s">
        <v>977</v>
      </c>
      <c r="C464" s="1" t="s">
        <v>1174</v>
      </c>
      <c r="D464" s="1" t="s">
        <v>1175</v>
      </c>
      <c r="E464" s="1" t="s">
        <v>2473</v>
      </c>
      <c r="G464" t="str">
        <f>IFERROR(VLOOKUP(A464,Update_231207!$C$2:$D$830,2,FALSE),"")</f>
        <v>활성화</v>
      </c>
    </row>
    <row r="465" spans="1:7" x14ac:dyDescent="0.45">
      <c r="A465" s="1" t="s">
        <v>1176</v>
      </c>
      <c r="B465" s="1" t="s">
        <v>977</v>
      </c>
      <c r="C465" s="1" t="s">
        <v>1177</v>
      </c>
      <c r="D465" s="1" t="s">
        <v>1178</v>
      </c>
      <c r="E465" s="1" t="s">
        <v>2519</v>
      </c>
      <c r="G465" t="str">
        <f>IFERROR(VLOOKUP(A465,Update_231207!$C$2:$D$830,2,FALSE),"")</f>
        <v>노화 질환</v>
      </c>
    </row>
    <row r="466" spans="1:7" x14ac:dyDescent="0.45">
      <c r="A466" s="1" t="s">
        <v>1179</v>
      </c>
      <c r="B466" s="1" t="s">
        <v>977</v>
      </c>
      <c r="C466" s="1" t="s">
        <v>1180</v>
      </c>
      <c r="D466" s="1" t="s">
        <v>1181</v>
      </c>
      <c r="E466" s="1" t="s">
        <v>2521</v>
      </c>
      <c r="G466" t="str">
        <f>IFERROR(VLOOKUP(A466,Update_231207!$C$2:$D$830,2,FALSE),"")</f>
        <v>월장석 주입으로 인한 질병</v>
      </c>
    </row>
    <row r="467" spans="1:7" x14ac:dyDescent="0.45">
      <c r="A467" s="1" t="s">
        <v>1182</v>
      </c>
      <c r="B467" s="1" t="s">
        <v>977</v>
      </c>
      <c r="C467" s="1" t="s">
        <v>1183</v>
      </c>
      <c r="D467" s="1" t="s">
        <v>1184</v>
      </c>
      <c r="E467" s="1" t="s">
        <v>2520</v>
      </c>
      <c r="G467" t="str">
        <f>IFERROR(VLOOKUP(A467,Update_231207!$C$2:$D$830,2,FALSE),"")</f>
        <v>약물로 인한 노화로 인한 가벼운 질환입니다. 보통 2일 이내에 저절로 치유됩니다.</v>
      </c>
    </row>
    <row r="468" spans="1:7" x14ac:dyDescent="0.45">
      <c r="A468" s="1" t="s">
        <v>1185</v>
      </c>
      <c r="B468" s="1" t="s">
        <v>977</v>
      </c>
      <c r="C468" s="1" t="s">
        <v>1186</v>
      </c>
      <c r="D468" s="1" t="s">
        <v>1102</v>
      </c>
      <c r="E468" s="1" t="s">
        <v>2454</v>
      </c>
      <c r="G468" t="str">
        <f>IFERROR(VLOOKUP(A468,Update_231207!$C$2:$D$830,2,FALSE),"")</f>
        <v>가벼움</v>
      </c>
    </row>
    <row r="469" spans="1:7" x14ac:dyDescent="0.45">
      <c r="A469" s="1" t="s">
        <v>1187</v>
      </c>
      <c r="B469" s="1" t="s">
        <v>977</v>
      </c>
      <c r="C469" s="1" t="s">
        <v>1188</v>
      </c>
      <c r="D469" s="1" t="s">
        <v>1058</v>
      </c>
      <c r="E469" s="1" t="s">
        <v>2488</v>
      </c>
      <c r="G469" t="str">
        <f>IFERROR(VLOOKUP(A469,Update_231207!$C$2:$D$830,2,FALSE),"")</f>
        <v>보통</v>
      </c>
    </row>
    <row r="470" spans="1:7" x14ac:dyDescent="0.45">
      <c r="A470" s="1" t="s">
        <v>1189</v>
      </c>
      <c r="B470" s="1" t="s">
        <v>977</v>
      </c>
      <c r="C470" s="1" t="s">
        <v>1190</v>
      </c>
      <c r="D470" s="1" t="s">
        <v>1110</v>
      </c>
      <c r="E470" s="1" t="s">
        <v>2456</v>
      </c>
      <c r="G470" t="str">
        <f>IFERROR(VLOOKUP(A470,Update_231207!$C$2:$D$830,2,FALSE),"")</f>
        <v>심각함</v>
      </c>
    </row>
    <row r="471" spans="1:7" x14ac:dyDescent="0.45">
      <c r="A471" s="1" t="s">
        <v>1191</v>
      </c>
      <c r="B471" s="1" t="s">
        <v>977</v>
      </c>
      <c r="C471" s="1" t="s">
        <v>1192</v>
      </c>
      <c r="D471" s="1" t="s">
        <v>1193</v>
      </c>
      <c r="E471" s="1" t="s">
        <v>2475</v>
      </c>
      <c r="G471" t="str">
        <f>IFERROR(VLOOKUP(A471,Update_231207!$C$2:$D$830,2,FALSE),"")</f>
        <v>흉포한</v>
      </c>
    </row>
    <row r="472" spans="1:7" x14ac:dyDescent="0.45">
      <c r="A472" s="1" t="s">
        <v>1194</v>
      </c>
      <c r="B472" s="1" t="s">
        <v>977</v>
      </c>
      <c r="C472" s="1" t="s">
        <v>1195</v>
      </c>
      <c r="D472" s="1" t="s">
        <v>1193</v>
      </c>
      <c r="E472" s="1" t="s">
        <v>2476</v>
      </c>
      <c r="G472" t="str">
        <f>IFERROR(VLOOKUP(A472,Update_231207!$C$2:$D$830,2,FALSE),"")</f>
        <v>사나운</v>
      </c>
    </row>
    <row r="473" spans="1:7" x14ac:dyDescent="0.45">
      <c r="A473" s="1" t="s">
        <v>1196</v>
      </c>
      <c r="B473" s="1" t="s">
        <v>977</v>
      </c>
      <c r="C473" s="1" t="s">
        <v>1197</v>
      </c>
      <c r="D473" s="1" t="s">
        <v>1198</v>
      </c>
      <c r="E473" s="1" t="s">
        <v>2477</v>
      </c>
      <c r="G473" t="str">
        <f>IFERROR(VLOOKUP(A473,Update_231207!$C$2:$D$830,2,FALSE),"")</f>
        <v>드래곤은 방해를 받거나 극한의 상황이 아닌 이상 위험하지 않습니다. 하지만 자극을 받으면 광란을 일으키며 당신을 산산조각낼 것입니다. 화난 드래곤은 최소 몇 주 동안은 매우 위험합니다.\n지속적인 외침으로 지역의 다른 드래곤들에게 영향을 미칩니다.</v>
      </c>
    </row>
    <row r="474" spans="1:7" x14ac:dyDescent="0.45">
      <c r="A474" s="1" t="s">
        <v>1199</v>
      </c>
      <c r="B474" s="1" t="s">
        <v>977</v>
      </c>
      <c r="C474" s="1" t="s">
        <v>1200</v>
      </c>
      <c r="D474" s="1" t="s">
        <v>1201</v>
      </c>
      <c r="E474" s="1" t="s">
        <v>2478</v>
      </c>
      <c r="G474" t="str">
        <f>IFERROR(VLOOKUP(A474,Update_231207!$C$2:$D$830,2,FALSE),"")</f>
        <v>사나운 [수컷]</v>
      </c>
    </row>
    <row r="475" spans="1:7" x14ac:dyDescent="0.45">
      <c r="A475" s="1" t="s">
        <v>1202</v>
      </c>
      <c r="B475" s="1" t="s">
        <v>977</v>
      </c>
      <c r="C475" s="1" t="s">
        <v>1203</v>
      </c>
      <c r="D475" s="1" t="s">
        <v>1193</v>
      </c>
      <c r="E475" s="1" t="s">
        <v>2475</v>
      </c>
      <c r="G475" t="str">
        <f>IFERROR(VLOOKUP(A475,Update_231207!$C$2:$D$830,2,FALSE),"")</f>
        <v>흉포한</v>
      </c>
    </row>
    <row r="476" spans="1:7" x14ac:dyDescent="0.45">
      <c r="A476" s="1" t="s">
        <v>1204</v>
      </c>
      <c r="B476" s="1" t="s">
        <v>977</v>
      </c>
      <c r="C476" s="1" t="s">
        <v>1205</v>
      </c>
      <c r="D476" s="1" t="s">
        <v>1193</v>
      </c>
      <c r="E476" s="1" t="s">
        <v>2476</v>
      </c>
      <c r="G476" t="str">
        <f>IFERROR(VLOOKUP(A476,Update_231207!$C$2:$D$830,2,FALSE),"")</f>
        <v>사나운</v>
      </c>
    </row>
    <row r="477" spans="1:7" x14ac:dyDescent="0.45">
      <c r="A477" s="1" t="s">
        <v>1206</v>
      </c>
      <c r="B477" s="1" t="s">
        <v>977</v>
      </c>
      <c r="C477" s="1" t="s">
        <v>1207</v>
      </c>
      <c r="D477" s="1" t="s">
        <v>1198</v>
      </c>
      <c r="E477" s="1" t="s">
        <v>2477</v>
      </c>
      <c r="G477" t="str">
        <f>IFERROR(VLOOKUP(A477,Update_231207!$C$2:$D$830,2,FALSE),"")</f>
        <v>드래곤은 방해를 받거나 극한의 상황이 아닌 이상 위험하지 않습니다. 하지만 자극을 받으면 광란을 일으키며 당신을 산산조각낼 것입니다. 화난 드래곤은 최소 몇 주 동안은 매우 위험합니다.\n지속적인 외침으로 지역의 다른 드래곤들에게 영향을 미칩니다.</v>
      </c>
    </row>
    <row r="478" spans="1:7" x14ac:dyDescent="0.45">
      <c r="A478" s="1" t="s">
        <v>1208</v>
      </c>
      <c r="B478" s="1" t="s">
        <v>977</v>
      </c>
      <c r="C478" s="1" t="s">
        <v>1209</v>
      </c>
      <c r="D478" s="1" t="s">
        <v>1210</v>
      </c>
      <c r="E478" s="1" t="s">
        <v>2479</v>
      </c>
      <c r="G478" t="str">
        <f>IFERROR(VLOOKUP(A478,Update_231207!$C$2:$D$830,2,FALSE),"")</f>
        <v>사나운 [암컷]</v>
      </c>
    </row>
    <row r="479" spans="1:7" x14ac:dyDescent="0.45">
      <c r="A479" s="1" t="s">
        <v>1211</v>
      </c>
      <c r="B479" s="1" t="s">
        <v>977</v>
      </c>
      <c r="C479" s="1" t="s">
        <v>1212</v>
      </c>
      <c r="D479" s="1" t="s">
        <v>1213</v>
      </c>
      <c r="E479" s="1" t="s">
        <v>2480</v>
      </c>
      <c r="G479" t="str">
        <f>IFERROR(VLOOKUP(A479,Update_231207!$C$2:$D$830,2,FALSE),"")</f>
        <v>흉포한 (무리)</v>
      </c>
    </row>
    <row r="480" spans="1:7" x14ac:dyDescent="0.45">
      <c r="A480" s="1" t="s">
        <v>1214</v>
      </c>
      <c r="B480" s="1" t="s">
        <v>977</v>
      </c>
      <c r="C480" s="1" t="s">
        <v>1215</v>
      </c>
      <c r="D480" s="1" t="s">
        <v>1193</v>
      </c>
      <c r="E480" s="1" t="s">
        <v>2476</v>
      </c>
      <c r="G480" t="str">
        <f>IFERROR(VLOOKUP(A480,Update_231207!$C$2:$D$830,2,FALSE),"")</f>
        <v>사나운</v>
      </c>
    </row>
    <row r="481" spans="1:7" x14ac:dyDescent="0.45">
      <c r="A481" s="1" t="s">
        <v>1216</v>
      </c>
      <c r="B481" s="1" t="s">
        <v>977</v>
      </c>
      <c r="C481" s="1" t="s">
        <v>1217</v>
      </c>
      <c r="D481" s="1" t="s">
        <v>1218</v>
      </c>
      <c r="E481" s="1" t="s">
        <v>2481</v>
      </c>
      <c r="G481" t="str">
        <f>IFERROR(VLOOKUP(A481,Update_231207!$C$2:$D$830,2,FALSE),"")</f>
        <v>이 드래곤은 동족의 광란에 빠진 울음소리에 신경이 곤두서있습니다. 울음소리가 멈출 때 까지는 극도로 위험합니다.</v>
      </c>
    </row>
    <row r="482" spans="1:7" x14ac:dyDescent="0.45">
      <c r="A482" s="1" t="s">
        <v>1219</v>
      </c>
      <c r="B482" s="1" t="s">
        <v>977</v>
      </c>
      <c r="C482" s="1" t="s">
        <v>1220</v>
      </c>
      <c r="D482" s="1" t="s">
        <v>1221</v>
      </c>
      <c r="E482" s="1" t="s">
        <v>2482</v>
      </c>
      <c r="G482" t="str">
        <f>IFERROR(VLOOKUP(A482,Update_231207!$C$2:$D$830,2,FALSE),"")</f>
        <v>사나운 (무리) [수컷]</v>
      </c>
    </row>
    <row r="483" spans="1:7" x14ac:dyDescent="0.45">
      <c r="A483" s="1" t="s">
        <v>1222</v>
      </c>
      <c r="B483" s="1" t="s">
        <v>977</v>
      </c>
      <c r="C483" s="1" t="s">
        <v>1223</v>
      </c>
      <c r="D483" s="1" t="s">
        <v>1213</v>
      </c>
      <c r="E483" s="1" t="s">
        <v>2480</v>
      </c>
      <c r="G483" t="str">
        <f>IFERROR(VLOOKUP(A483,Update_231207!$C$2:$D$830,2,FALSE),"")</f>
        <v>흉포한 (무리)</v>
      </c>
    </row>
    <row r="484" spans="1:7" x14ac:dyDescent="0.45">
      <c r="A484" s="1" t="s">
        <v>1224</v>
      </c>
      <c r="B484" s="1" t="s">
        <v>977</v>
      </c>
      <c r="C484" s="1" t="s">
        <v>1225</v>
      </c>
      <c r="D484" s="1" t="s">
        <v>1193</v>
      </c>
      <c r="E484" s="1" t="s">
        <v>2476</v>
      </c>
      <c r="G484" t="str">
        <f>IFERROR(VLOOKUP(A484,Update_231207!$C$2:$D$830,2,FALSE),"")</f>
        <v>사나운</v>
      </c>
    </row>
    <row r="485" spans="1:7" x14ac:dyDescent="0.45">
      <c r="A485" s="1" t="s">
        <v>1226</v>
      </c>
      <c r="B485" s="1" t="s">
        <v>977</v>
      </c>
      <c r="C485" s="1" t="s">
        <v>1227</v>
      </c>
      <c r="D485" s="1" t="s">
        <v>1218</v>
      </c>
      <c r="E485" s="1" t="s">
        <v>2481</v>
      </c>
      <c r="G485" t="str">
        <f>IFERROR(VLOOKUP(A485,Update_231207!$C$2:$D$830,2,FALSE),"")</f>
        <v>이 드래곤은 동족의 광란에 빠진 울음소리에 신경이 곤두서있습니다. 울음소리가 멈출 때 까지는 극도로 위험합니다.</v>
      </c>
    </row>
    <row r="486" spans="1:7" x14ac:dyDescent="0.45">
      <c r="A486" s="1" t="s">
        <v>1228</v>
      </c>
      <c r="B486" s="1" t="s">
        <v>977</v>
      </c>
      <c r="C486" s="1" t="s">
        <v>1229</v>
      </c>
      <c r="D486" s="1" t="s">
        <v>1230</v>
      </c>
      <c r="E486" s="1" t="s">
        <v>2483</v>
      </c>
      <c r="G486" t="str">
        <f>IFERROR(VLOOKUP(A486,Update_231207!$C$2:$D$830,2,FALSE),"")</f>
        <v>사나운 (무리) [암컷]</v>
      </c>
    </row>
    <row r="487" spans="1:7" x14ac:dyDescent="0.45">
      <c r="A487" s="1" t="s">
        <v>1231</v>
      </c>
      <c r="B487" s="1" t="s">
        <v>977</v>
      </c>
      <c r="C487" s="1" t="s">
        <v>1232</v>
      </c>
      <c r="D487" s="1" t="s">
        <v>1233</v>
      </c>
      <c r="E487" s="1" t="s">
        <v>2332</v>
      </c>
      <c r="G487" t="str">
        <f>IFERROR(VLOOKUP(A487,Update_231207!$C$2:$D$830,2,FALSE),"")</f>
        <v>드래곤</v>
      </c>
    </row>
    <row r="488" spans="1:7" x14ac:dyDescent="0.45">
      <c r="A488" s="1" t="s">
        <v>1234</v>
      </c>
      <c r="B488" s="1" t="s">
        <v>977</v>
      </c>
      <c r="C488" s="1" t="s">
        <v>1235</v>
      </c>
      <c r="D488" s="1" t="s">
        <v>1236</v>
      </c>
      <c r="E488" s="1" t="s">
        <v>2484</v>
      </c>
      <c r="G488" t="str">
        <f>IFERROR(VLOOKUP(A488,Update_231207!$C$2:$D$830,2,FALSE),"")</f>
        <v>고령의 드래곤입니다.</v>
      </c>
    </row>
    <row r="489" spans="1:7" x14ac:dyDescent="0.45">
      <c r="A489" s="1" t="s">
        <v>1237</v>
      </c>
      <c r="B489" s="1" t="s">
        <v>977</v>
      </c>
      <c r="C489" s="1" t="s">
        <v>1238</v>
      </c>
      <c r="D489" s="1" t="s">
        <v>1239</v>
      </c>
      <c r="E489" s="1" t="s">
        <v>2485</v>
      </c>
      <c r="G489" t="str">
        <f>IFERROR(VLOOKUP(A489,Update_231207!$C$2:$D$830,2,FALSE),"")</f>
        <v>혈액 상실</v>
      </c>
    </row>
    <row r="490" spans="1:7" x14ac:dyDescent="0.45">
      <c r="A490" s="1" t="s">
        <v>1240</v>
      </c>
      <c r="B490" s="1" t="s">
        <v>977</v>
      </c>
      <c r="C490" s="1" t="s">
        <v>1241</v>
      </c>
      <c r="D490" s="1" t="s">
        <v>1242</v>
      </c>
      <c r="E490" s="1" t="s">
        <v>2486</v>
      </c>
      <c r="G490" t="str">
        <f>IFERROR(VLOOKUP(A490,Update_231207!$C$2:$D$830,2,FALSE),"")</f>
        <v>정상적인 혈액량이 감소했습니다. 경미한 출혈은 비교적 가벼운 영향을 미치지만, 출혈이 심해지면 산소 운반량이 감소해 피해자가 움직일 수 있는 능력을 상실하게 됩니다. 극심한 출혈은 죽음으로 이어집니다.\n혈액 손실은 신체가 천천히 혈액 공급을 재생시키면서 시간이 지나면 자연스럽게 회복됩니다.</v>
      </c>
    </row>
    <row r="491" spans="1:7" x14ac:dyDescent="0.45">
      <c r="A491" s="1" t="s">
        <v>1243</v>
      </c>
      <c r="B491" s="1" t="s">
        <v>977</v>
      </c>
      <c r="C491" s="1" t="s">
        <v>1244</v>
      </c>
      <c r="D491" s="1" t="s">
        <v>1055</v>
      </c>
      <c r="E491" s="1" t="s">
        <v>2487</v>
      </c>
      <c r="G491" t="str">
        <f>IFERROR(VLOOKUP(A491,Update_231207!$C$2:$D$830,2,FALSE),"")</f>
        <v>경미함</v>
      </c>
    </row>
    <row r="492" spans="1:7" x14ac:dyDescent="0.45">
      <c r="A492" s="1" t="s">
        <v>1245</v>
      </c>
      <c r="B492" s="1" t="s">
        <v>977</v>
      </c>
      <c r="C492" s="1" t="s">
        <v>1246</v>
      </c>
      <c r="D492" s="1" t="s">
        <v>1055</v>
      </c>
      <c r="E492" s="1" t="s">
        <v>2487</v>
      </c>
      <c r="G492" t="str">
        <f>IFERROR(VLOOKUP(A492,Update_231207!$C$2:$D$830,2,FALSE),"")</f>
        <v>경미함</v>
      </c>
    </row>
    <row r="493" spans="1:7" x14ac:dyDescent="0.45">
      <c r="A493" s="1" t="s">
        <v>1247</v>
      </c>
      <c r="B493" s="1" t="s">
        <v>977</v>
      </c>
      <c r="C493" s="1" t="s">
        <v>1248</v>
      </c>
      <c r="D493" s="1" t="s">
        <v>1058</v>
      </c>
      <c r="E493" s="1" t="s">
        <v>2488</v>
      </c>
      <c r="G493" t="str">
        <f>IFERROR(VLOOKUP(A493,Update_231207!$C$2:$D$830,2,FALSE),"")</f>
        <v>보통</v>
      </c>
    </row>
    <row r="494" spans="1:7" x14ac:dyDescent="0.45">
      <c r="A494" s="1" t="s">
        <v>1249</v>
      </c>
      <c r="B494" s="1" t="s">
        <v>977</v>
      </c>
      <c r="C494" s="1" t="s">
        <v>1250</v>
      </c>
      <c r="D494" s="1" t="s">
        <v>1110</v>
      </c>
      <c r="E494" s="1" t="s">
        <v>2456</v>
      </c>
      <c r="G494" t="str">
        <f>IFERROR(VLOOKUP(A494,Update_231207!$C$2:$D$830,2,FALSE),"")</f>
        <v>심각함</v>
      </c>
    </row>
    <row r="495" spans="1:7" x14ac:dyDescent="0.45">
      <c r="A495" s="1" t="s">
        <v>1251</v>
      </c>
      <c r="B495" s="1" t="s">
        <v>977</v>
      </c>
      <c r="C495" s="1" t="s">
        <v>1252</v>
      </c>
      <c r="D495" s="1" t="s">
        <v>1064</v>
      </c>
      <c r="E495" s="1" t="s">
        <v>2489</v>
      </c>
      <c r="G495" t="str">
        <f>IFERROR(VLOOKUP(A495,Update_231207!$C$2:$D$830,2,FALSE),"")</f>
        <v>극도</v>
      </c>
    </row>
    <row r="496" spans="1:7" x14ac:dyDescent="0.45">
      <c r="A496" s="1" t="s">
        <v>1253</v>
      </c>
      <c r="B496" s="1" t="s">
        <v>1254</v>
      </c>
      <c r="C496" s="1" t="s">
        <v>40</v>
      </c>
      <c r="D496" s="1" t="s">
        <v>41</v>
      </c>
      <c r="E496" s="1" t="s">
        <v>2397</v>
      </c>
      <c r="G496" t="str">
        <f>IFERROR(VLOOKUP(A496,Update_231207!$C$2:$D$830,2,FALSE),"")</f>
        <v>용의 피</v>
      </c>
    </row>
    <row r="497" spans="1:7" x14ac:dyDescent="0.45">
      <c r="A497" s="1" t="s">
        <v>1255</v>
      </c>
      <c r="B497" s="1" t="s">
        <v>1256</v>
      </c>
      <c r="C497" s="1" t="s">
        <v>1257</v>
      </c>
      <c r="D497" s="1" t="s">
        <v>41</v>
      </c>
      <c r="E497" s="1" t="s">
        <v>2533</v>
      </c>
      <c r="G497" t="str">
        <f>IFERROR(VLOOKUP(A497,Update_231207!$C$2:$D$830,2,FALSE),"")</f>
        <v>드래곤의 피</v>
      </c>
    </row>
    <row r="498" spans="1:7" x14ac:dyDescent="0.45">
      <c r="A498" s="1" t="s">
        <v>1258</v>
      </c>
      <c r="B498" s="1" t="s">
        <v>1256</v>
      </c>
      <c r="C498" s="1" t="s">
        <v>1259</v>
      </c>
      <c r="D498" s="1" t="s">
        <v>1260</v>
      </c>
      <c r="E498" s="1" t="s">
        <v>2534</v>
      </c>
      <c r="G498" t="str">
        <f>IFERROR(VLOOKUP(A498,Update_231207!$C$2:$D$830,2,FALSE),"")</f>
        <v>드래곤의 피에 중독되었기 때문이 이 개체는 금단증상을 피하기 위해서 정기적으로 물약을 섭취해야만 합니다.</v>
      </c>
    </row>
    <row r="499" spans="1:7" x14ac:dyDescent="0.45">
      <c r="A499" s="1" t="s">
        <v>1261</v>
      </c>
      <c r="B499" s="1" t="s">
        <v>1262</v>
      </c>
      <c r="C499" s="1" t="s">
        <v>1263</v>
      </c>
      <c r="D499" s="1" t="s">
        <v>1264</v>
      </c>
      <c r="E499" s="1" t="s">
        <v>2932</v>
      </c>
      <c r="G499" t="str">
        <f>IFERROR(VLOOKUP(A499,Update_231207!$C$2:$D$830,2,FALSE),"")</f>
        <v>드래곤의 애교를 봄</v>
      </c>
    </row>
    <row r="500" spans="1:7" x14ac:dyDescent="0.45">
      <c r="A500" s="1" t="s">
        <v>1265</v>
      </c>
      <c r="B500" s="1" t="s">
        <v>1262</v>
      </c>
      <c r="C500" s="1" t="s">
        <v>1266</v>
      </c>
      <c r="D500" s="1" t="s">
        <v>1267</v>
      </c>
      <c r="E500" s="1" t="s">
        <v>2934</v>
      </c>
      <c r="G500" t="str">
        <f>IFERROR(VLOOKUP(A500,Update_231207!$C$2:$D$830,2,FALSE),"")</f>
        <v>나도 용에게 쓰다듬어지고 싶어!</v>
      </c>
    </row>
    <row r="501" spans="1:7" x14ac:dyDescent="0.45">
      <c r="A501" s="1" t="s">
        <v>1268</v>
      </c>
      <c r="B501" s="1" t="s">
        <v>1262</v>
      </c>
      <c r="C501" s="1" t="s">
        <v>1269</v>
      </c>
      <c r="D501" s="1" t="s">
        <v>997</v>
      </c>
      <c r="E501" s="1" t="s">
        <v>2437</v>
      </c>
      <c r="G501" t="str">
        <f>IFERROR(VLOOKUP(A501,Update_231207!$C$2:$D$830,2,FALSE),"")</f>
        <v>드래곤의 피에 취함</v>
      </c>
    </row>
    <row r="502" spans="1:7" x14ac:dyDescent="0.45">
      <c r="A502" s="1" t="s">
        <v>1270</v>
      </c>
      <c r="B502" s="1" t="s">
        <v>1262</v>
      </c>
      <c r="C502" s="1" t="s">
        <v>1271</v>
      </c>
      <c r="D502" s="1" t="s">
        <v>1272</v>
      </c>
      <c r="E502" s="1" t="s">
        <v>2928</v>
      </c>
      <c r="G502" t="str">
        <f>IFERROR(VLOOKUP(A502,Update_231207!$C$2:$D$830,2,FALSE),"")</f>
        <v>마치 전능한 드래곤이 된 것 같아. 난 모든 걸 할 수 있어. 이게 바로 진정한 힘의 느낌이구나!</v>
      </c>
    </row>
    <row r="503" spans="1:7" x14ac:dyDescent="0.45">
      <c r="A503" s="1" t="s">
        <v>1273</v>
      </c>
      <c r="B503" s="1" t="s">
        <v>1262</v>
      </c>
      <c r="C503" s="1" t="s">
        <v>1274</v>
      </c>
      <c r="D503" s="1" t="s">
        <v>1275</v>
      </c>
      <c r="E503" s="1" t="s">
        <v>2929</v>
      </c>
      <c r="G503" t="str">
        <f>IFERROR(VLOOKUP(A503,Update_231207!$C$2:$D$830,2,FALSE),"")</f>
        <v>드래곤의 피 투여 중지</v>
      </c>
    </row>
    <row r="504" spans="1:7" x14ac:dyDescent="0.45">
      <c r="A504" s="1" t="s">
        <v>1276</v>
      </c>
      <c r="B504" s="1" t="s">
        <v>1262</v>
      </c>
      <c r="C504" s="1" t="s">
        <v>1277</v>
      </c>
      <c r="D504" s="1" t="s">
        <v>1278</v>
      </c>
      <c r="E504" s="1" t="s">
        <v>2930</v>
      </c>
      <c r="G504" t="str">
        <f>IFERROR(VLOOKUP(A504,Update_231207!$C$2:$D$830,2,FALSE),"")</f>
        <v>모든 게 무너지고있어... 더 이상은 힘이 느껴지지 않아. 내 몸은 그 피 때문에 황폐해지고, 또 약해져버렸어... 내가 할 수 있는 일은 오직 자고, 먹고, 고통스러워하는 것 뿐이야...</v>
      </c>
    </row>
    <row r="505" spans="1:7" x14ac:dyDescent="0.45">
      <c r="A505" s="1" t="s">
        <v>1279</v>
      </c>
      <c r="B505" s="1" t="s">
        <v>1280</v>
      </c>
      <c r="C505" s="1" t="s">
        <v>1281</v>
      </c>
      <c r="D505" s="1" t="s">
        <v>1282</v>
      </c>
      <c r="E505" s="1" t="s">
        <v>2413</v>
      </c>
      <c r="G505" t="str">
        <f>IFERROR(VLOOKUP(A505,Update_231207!$C$2:$D$830,2,FALSE),"")</f>
        <v>드라코닉</v>
      </c>
    </row>
    <row r="506" spans="1:7" x14ac:dyDescent="0.45">
      <c r="A506" s="1" t="s">
        <v>1283</v>
      </c>
      <c r="B506" s="1" t="s">
        <v>1280</v>
      </c>
      <c r="C506" s="1" t="s">
        <v>1284</v>
      </c>
      <c r="D506" s="1" t="s">
        <v>1285</v>
      </c>
      <c r="E506" s="1" t="s">
        <v>2414</v>
      </c>
      <c r="G506" t="str">
        <f>IFERROR(VLOOKUP(A506,Update_231207!$C$2:$D$830,2,FALSE),"")</f>
        <v>드라코닉 혈통입니다.</v>
      </c>
    </row>
    <row r="507" spans="1:7" x14ac:dyDescent="0.45">
      <c r="A507" s="1" t="s">
        <v>1286</v>
      </c>
      <c r="B507" s="1" t="s">
        <v>1280</v>
      </c>
      <c r="C507" s="1" t="s">
        <v>1287</v>
      </c>
      <c r="D507" s="1" t="s">
        <v>1288</v>
      </c>
      <c r="E507" s="1" t="s">
        <v>2415</v>
      </c>
      <c r="G507" t="str">
        <f>IFERROR(VLOOKUP(A507,Update_231207!$C$2:$D$830,2,FALSE),"")</f>
        <v>희귀 드라코닉</v>
      </c>
    </row>
    <row r="508" spans="1:7" x14ac:dyDescent="0.45">
      <c r="A508" s="1" t="s">
        <v>1289</v>
      </c>
      <c r="B508" s="1" t="s">
        <v>1280</v>
      </c>
      <c r="C508" s="1" t="s">
        <v>1290</v>
      </c>
      <c r="D508" s="1" t="s">
        <v>1291</v>
      </c>
      <c r="E508" s="1" t="s">
        <v>2416</v>
      </c>
      <c r="G508" t="str">
        <f>IFERROR(VLOOKUP(A508,Update_231207!$C$2:$D$830,2,FALSE),"")</f>
        <v>우수한 드라코닉 혈통입니다.</v>
      </c>
    </row>
    <row r="509" spans="1:7" x14ac:dyDescent="0.45">
      <c r="A509" s="1" t="s">
        <v>1292</v>
      </c>
      <c r="B509" s="1" t="s">
        <v>1293</v>
      </c>
      <c r="C509" s="1" t="s">
        <v>1294</v>
      </c>
      <c r="D509" s="1" t="s">
        <v>1295</v>
      </c>
      <c r="E509" s="1" t="s">
        <v>2530</v>
      </c>
      <c r="G509" t="str">
        <f>IFERROR(VLOOKUP(A509,Update_231207!$C$2:$D$830,2,FALSE),"")</f>
        <v>원로</v>
      </c>
    </row>
    <row r="510" spans="1:7" x14ac:dyDescent="0.45">
      <c r="A510" s="1" t="s">
        <v>1296</v>
      </c>
      <c r="B510" s="1" t="s">
        <v>1293</v>
      </c>
      <c r="C510" s="1" t="s">
        <v>1297</v>
      </c>
      <c r="D510" s="1" t="s">
        <v>1298</v>
      </c>
      <c r="E510" s="1" t="s">
        <v>2531</v>
      </c>
      <c r="G510" t="str">
        <f>IFERROR(VLOOKUP(A510,Update_231207!$C$2:$D$830,2,FALSE),"")</f>
        <v>고대</v>
      </c>
    </row>
    <row r="511" spans="1:7" x14ac:dyDescent="0.45">
      <c r="A511" s="1" t="s">
        <v>1299</v>
      </c>
      <c r="B511" s="1" t="s">
        <v>1300</v>
      </c>
      <c r="C511" s="1" t="s">
        <v>1301</v>
      </c>
      <c r="D511" s="1" t="s">
        <v>1302</v>
      </c>
      <c r="E511" s="1" t="s">
        <v>2650</v>
      </c>
      <c r="G511" t="str">
        <f>IFERROR(VLOOKUP(A511,Update_231207!$C$2:$D$830,2,FALSE),"")</f>
        <v>피해량 (동물)</v>
      </c>
    </row>
    <row r="512" spans="1:7" x14ac:dyDescent="0.45">
      <c r="A512" s="1" t="s">
        <v>1303</v>
      </c>
      <c r="B512" s="1" t="s">
        <v>1300</v>
      </c>
      <c r="C512" s="1" t="s">
        <v>1304</v>
      </c>
      <c r="D512" s="1" t="s">
        <v>1305</v>
      </c>
      <c r="E512" s="1" t="s">
        <v>2651</v>
      </c>
      <c r="G512" t="str">
        <f>IFERROR(VLOOKUP(A512,Update_231207!$C$2:$D$830,2,FALSE),"")</f>
        <v>내가 동물에게 입힌 피해량입니다.</v>
      </c>
    </row>
    <row r="513" spans="1:7" x14ac:dyDescent="0.45">
      <c r="A513" s="1" t="s">
        <v>1306</v>
      </c>
      <c r="B513" s="1" t="s">
        <v>1300</v>
      </c>
      <c r="C513" s="1" t="s">
        <v>1307</v>
      </c>
      <c r="D513" s="1" t="s">
        <v>1308</v>
      </c>
      <c r="E513" s="1" t="s">
        <v>2652</v>
      </c>
      <c r="G513" t="str">
        <f>IFERROR(VLOOKUP(A513,Update_231207!$C$2:$D$830,2,FALSE),"")</f>
        <v>피해량 (메카노이드)</v>
      </c>
    </row>
    <row r="514" spans="1:7" x14ac:dyDescent="0.45">
      <c r="A514" s="1" t="s">
        <v>1309</v>
      </c>
      <c r="B514" s="1" t="s">
        <v>1300</v>
      </c>
      <c r="C514" s="1" t="s">
        <v>1310</v>
      </c>
      <c r="D514" s="1" t="s">
        <v>1311</v>
      </c>
      <c r="E514" s="1" t="s">
        <v>2653</v>
      </c>
      <c r="G514" t="str">
        <f>IFERROR(VLOOKUP(A514,Update_231207!$C$2:$D$830,2,FALSE),"")</f>
        <v>내가 메카노이드에게 입힌 피해량입니다.</v>
      </c>
    </row>
    <row r="515" spans="1:7" x14ac:dyDescent="0.45">
      <c r="A515" s="1" t="s">
        <v>1312</v>
      </c>
      <c r="B515" s="1" t="s">
        <v>1300</v>
      </c>
      <c r="C515" s="1" t="s">
        <v>1313</v>
      </c>
      <c r="D515" s="1" t="s">
        <v>1314</v>
      </c>
      <c r="E515" s="1" t="s">
        <v>2654</v>
      </c>
      <c r="G515" t="str">
        <f>IFERROR(VLOOKUP(A515,Update_231207!$C$2:$D$830,2,FALSE),"")</f>
        <v>피해량 (인간형)</v>
      </c>
    </row>
    <row r="516" spans="1:7" x14ac:dyDescent="0.45">
      <c r="A516" s="1" t="s">
        <v>1315</v>
      </c>
      <c r="B516" s="1" t="s">
        <v>1300</v>
      </c>
      <c r="C516" s="1" t="s">
        <v>1316</v>
      </c>
      <c r="D516" s="1" t="s">
        <v>1317</v>
      </c>
      <c r="E516" s="1" t="s">
        <v>2655</v>
      </c>
      <c r="G516" t="str">
        <f>IFERROR(VLOOKUP(A516,Update_231207!$C$2:$D$830,2,FALSE),"")</f>
        <v>내가 인간형에게 입힌 피해량입니다.</v>
      </c>
    </row>
    <row r="517" spans="1:7" x14ac:dyDescent="0.45">
      <c r="A517" s="1" t="s">
        <v>1318</v>
      </c>
      <c r="B517" s="1" t="s">
        <v>1300</v>
      </c>
      <c r="C517" s="1" t="s">
        <v>1319</v>
      </c>
      <c r="D517" s="1" t="s">
        <v>1320</v>
      </c>
      <c r="E517" s="1" t="s">
        <v>2656</v>
      </c>
      <c r="G517" t="str">
        <f>IFERROR(VLOOKUP(A517,Update_231207!$C$2:$D$830,2,FALSE),"")</f>
        <v>받은 피해 (동물)</v>
      </c>
    </row>
    <row r="518" spans="1:7" x14ac:dyDescent="0.45">
      <c r="A518" s="1" t="s">
        <v>1321</v>
      </c>
      <c r="B518" s="1" t="s">
        <v>1300</v>
      </c>
      <c r="C518" s="1" t="s">
        <v>1322</v>
      </c>
      <c r="D518" s="1" t="s">
        <v>1323</v>
      </c>
      <c r="E518" s="1" t="s">
        <v>2657</v>
      </c>
      <c r="G518" t="str">
        <f>IFERROR(VLOOKUP(A518,Update_231207!$C$2:$D$830,2,FALSE),"")</f>
        <v>내가 동물에게 받은 피해량입니다.</v>
      </c>
    </row>
    <row r="519" spans="1:7" x14ac:dyDescent="0.45">
      <c r="A519" s="1" t="s">
        <v>1324</v>
      </c>
      <c r="B519" s="1" t="s">
        <v>1300</v>
      </c>
      <c r="C519" s="1" t="s">
        <v>1325</v>
      </c>
      <c r="D519" s="1" t="s">
        <v>1326</v>
      </c>
      <c r="E519" s="1" t="s">
        <v>2658</v>
      </c>
      <c r="G519" t="str">
        <f>IFERROR(VLOOKUP(A519,Update_231207!$C$2:$D$830,2,FALSE),"")</f>
        <v>받은 피해 (메카노이드)</v>
      </c>
    </row>
    <row r="520" spans="1:7" x14ac:dyDescent="0.45">
      <c r="A520" s="1" t="s">
        <v>1327</v>
      </c>
      <c r="B520" s="1" t="s">
        <v>1300</v>
      </c>
      <c r="C520" s="1" t="s">
        <v>1328</v>
      </c>
      <c r="D520" s="1" t="s">
        <v>1329</v>
      </c>
      <c r="E520" s="1" t="s">
        <v>2659</v>
      </c>
      <c r="G520" t="str">
        <f>IFERROR(VLOOKUP(A520,Update_231207!$C$2:$D$830,2,FALSE),"")</f>
        <v>내가 메카노이드에게 받은 피해량입니다.</v>
      </c>
    </row>
    <row r="521" spans="1:7" x14ac:dyDescent="0.45">
      <c r="A521" s="1" t="s">
        <v>1330</v>
      </c>
      <c r="B521" s="1" t="s">
        <v>1300</v>
      </c>
      <c r="C521" s="1" t="s">
        <v>1331</v>
      </c>
      <c r="D521" s="1" t="s">
        <v>1332</v>
      </c>
      <c r="E521" s="1" t="s">
        <v>2660</v>
      </c>
      <c r="G521" t="str">
        <f>IFERROR(VLOOKUP(A521,Update_231207!$C$2:$D$830,2,FALSE),"")</f>
        <v>받은 피해 (인간형)</v>
      </c>
    </row>
    <row r="522" spans="1:7" x14ac:dyDescent="0.45">
      <c r="A522" s="1" t="s">
        <v>1333</v>
      </c>
      <c r="B522" s="1" t="s">
        <v>1300</v>
      </c>
      <c r="C522" s="1" t="s">
        <v>1334</v>
      </c>
      <c r="D522" s="1" t="s">
        <v>1335</v>
      </c>
      <c r="E522" s="1" t="s">
        <v>2661</v>
      </c>
      <c r="G522" t="str">
        <f>IFERROR(VLOOKUP(A522,Update_231207!$C$2:$D$830,2,FALSE),"")</f>
        <v>내가 인간형에게 받은 피해량입니다.</v>
      </c>
    </row>
    <row r="523" spans="1:7" x14ac:dyDescent="0.45">
      <c r="A523" s="1" t="s">
        <v>1336</v>
      </c>
      <c r="B523" s="1" t="s">
        <v>1337</v>
      </c>
      <c r="C523" s="1" t="s">
        <v>1338</v>
      </c>
      <c r="D523" s="1" t="s">
        <v>1339</v>
      </c>
      <c r="E523" s="1" t="s">
        <v>2662</v>
      </c>
      <c r="G523" t="str">
        <f>IFERROR(VLOOKUP(A523,Update_231207!$C$2:$D$830,2,FALSE),"")</f>
        <v>드라코닉 약물 생산</v>
      </c>
    </row>
    <row r="524" spans="1:7" x14ac:dyDescent="0.45">
      <c r="A524" s="1" t="s">
        <v>1340</v>
      </c>
      <c r="B524" s="1" t="s">
        <v>1337</v>
      </c>
      <c r="C524" s="1" t="s">
        <v>1341</v>
      </c>
      <c r="D524" s="1" t="s">
        <v>1342</v>
      </c>
      <c r="E524" s="1" t="s">
        <v>2663</v>
      </c>
      <c r="G524" t="str">
        <f>IFERROR(VLOOKUP(A524,Update_231207!$C$2:$D$830,2,FALSE),"")</f>
        <v>드래곤과 관련된 약물을 만들 수 있습니다. 드라코닉 암브로시아는 드래곤의 노화를 촉진하고, 드래곤의 피는 정착민들을 위한 전투 물약입니다.</v>
      </c>
    </row>
    <row r="525" spans="1:7" x14ac:dyDescent="0.45">
      <c r="A525" s="1" t="s">
        <v>1343</v>
      </c>
      <c r="B525" s="1" t="s">
        <v>1337</v>
      </c>
      <c r="C525" s="1" t="s">
        <v>1344</v>
      </c>
      <c r="D525" s="1" t="s">
        <v>1345</v>
      </c>
      <c r="E525" s="1" t="s">
        <v>2664</v>
      </c>
      <c r="G525" t="str">
        <f>IFERROR(VLOOKUP(A525,Update_231207!$C$2:$D$830,2,FALSE),"")</f>
        <v>드라코닉 인큐베이션</v>
      </c>
    </row>
    <row r="526" spans="1:7" x14ac:dyDescent="0.45">
      <c r="A526" s="1" t="s">
        <v>1346</v>
      </c>
      <c r="B526" s="1" t="s">
        <v>1337</v>
      </c>
      <c r="C526" s="1" t="s">
        <v>1347</v>
      </c>
      <c r="D526" s="1" t="s">
        <v>1348</v>
      </c>
      <c r="E526" s="1" t="s">
        <v>2665</v>
      </c>
      <c r="G526" t="str">
        <f>IFERROR(VLOOKUP(A526,Update_231207!$C$2:$D$830,2,FALSE),"")</f>
        <v>기본적인 드라코닉 가구와 인큐베이터, 용 베개 같은 건물을 지을 수 있습니다.</v>
      </c>
    </row>
    <row r="527" spans="1:7" x14ac:dyDescent="0.45">
      <c r="A527" s="1" t="s">
        <v>1349</v>
      </c>
      <c r="B527" s="1" t="s">
        <v>1337</v>
      </c>
      <c r="C527" s="1" t="s">
        <v>1350</v>
      </c>
      <c r="D527" s="1" t="s">
        <v>1351</v>
      </c>
      <c r="E527" s="1" t="s">
        <v>2668</v>
      </c>
      <c r="G527" t="str">
        <f>IFERROR(VLOOKUP(A527,Update_231207!$C$2:$D$830,2,FALSE),"")</f>
        <v>드라코닉 의상 및 무기</v>
      </c>
    </row>
    <row r="528" spans="1:7" x14ac:dyDescent="0.45">
      <c r="A528" s="1" t="s">
        <v>1352</v>
      </c>
      <c r="B528" s="1" t="s">
        <v>1337</v>
      </c>
      <c r="C528" s="1" t="s">
        <v>1353</v>
      </c>
      <c r="D528" s="1" t="s">
        <v>1354</v>
      </c>
      <c r="E528" s="1" t="s">
        <v>2669</v>
      </c>
      <c r="G528" t="str">
        <f>IFERROR(VLOOKUP(A528,Update_231207!$C$2:$D$830,2,FALSE),"")</f>
        <v>드라코닉 갑옷과 무기를 제작하세요.</v>
      </c>
    </row>
    <row r="529" spans="1:7" x14ac:dyDescent="0.45">
      <c r="A529" s="1" t="s">
        <v>1355</v>
      </c>
      <c r="B529" s="1" t="s">
        <v>1337</v>
      </c>
      <c r="C529" s="1" t="s">
        <v>1356</v>
      </c>
      <c r="D529" s="1" t="s">
        <v>1357</v>
      </c>
      <c r="E529" s="1" t="s">
        <v>2666</v>
      </c>
      <c r="G529" t="str">
        <f>IFERROR(VLOOKUP(A529,Update_231207!$C$2:$D$830,2,FALSE),"")</f>
        <v>고급 드라코닉 인큐베이션</v>
      </c>
    </row>
    <row r="530" spans="1:7" x14ac:dyDescent="0.45">
      <c r="A530" s="1" t="s">
        <v>1358</v>
      </c>
      <c r="B530" s="1" t="s">
        <v>1337</v>
      </c>
      <c r="C530" s="1" t="s">
        <v>1359</v>
      </c>
      <c r="D530" s="1" t="s">
        <v>1360</v>
      </c>
      <c r="E530" s="1" t="s">
        <v>2667</v>
      </c>
      <c r="G530" t="str">
        <f>IFERROR(VLOOKUP(A530,Update_231207!$C$2:$D$830,2,FALSE),"")</f>
        <v>고급 인큐베이터와 같은 드라코닉 기계를 만들 수 있습니다.</v>
      </c>
    </row>
    <row r="531" spans="1:7" x14ac:dyDescent="0.45">
      <c r="A531" s="1" t="s">
        <v>1361</v>
      </c>
      <c r="B531" s="1" t="s">
        <v>1362</v>
      </c>
      <c r="C531" s="1" t="s">
        <v>1363</v>
      </c>
      <c r="D531" s="1" t="s">
        <v>1364</v>
      </c>
      <c r="E531" s="1" t="s">
        <v>2255</v>
      </c>
      <c r="G531" t="str">
        <f>IFERROR(VLOOKUP(A531,Update_231207!$C$2:$D$830,2,FALSE),"")</f>
        <v>드래곤의 혈통</v>
      </c>
    </row>
    <row r="532" spans="1:7" x14ac:dyDescent="0.45">
      <c r="A532" s="1" t="s">
        <v>1365</v>
      </c>
      <c r="B532" s="1" t="s">
        <v>1366</v>
      </c>
      <c r="C532" s="1" t="s">
        <v>1367</v>
      </c>
      <c r="D532" s="1" t="s">
        <v>1368</v>
      </c>
      <c r="E532" s="1" t="s">
        <v>2684</v>
      </c>
      <c r="G532" t="str">
        <f>IFERROR(VLOOKUP(A532,Update_231207!$C$2:$D$830,2,FALSE),"")</f>
        <v>드래곤 스케일</v>
      </c>
    </row>
    <row r="533" spans="1:7" x14ac:dyDescent="0.45">
      <c r="A533" s="1" t="s">
        <v>1369</v>
      </c>
      <c r="B533" s="1" t="s">
        <v>1370</v>
      </c>
      <c r="C533" s="1" t="s">
        <v>1371</v>
      </c>
      <c r="D533" s="1" t="s">
        <v>1372</v>
      </c>
      <c r="E533" s="1" t="s">
        <v>2784</v>
      </c>
      <c r="G533" t="str">
        <f>IFERROR(VLOOKUP(A533,Update_231207!$C$2:$D$830,2,FALSE),"")</f>
        <v>파이어 브레스</v>
      </c>
    </row>
    <row r="534" spans="1:7" x14ac:dyDescent="0.45">
      <c r="A534" s="1" t="s">
        <v>1373</v>
      </c>
      <c r="B534" s="1" t="s">
        <v>1374</v>
      </c>
      <c r="C534" s="1" t="s">
        <v>1375</v>
      </c>
      <c r="D534" s="1" t="s">
        <v>1376</v>
      </c>
      <c r="E534" s="1" t="s">
        <v>2634</v>
      </c>
      <c r="G534" t="str">
        <f>IFERROR(VLOOKUP(A534,Update_231207!$C$2:$D$830,2,FALSE),"")</f>
        <v>드래곤 알 적재</v>
      </c>
    </row>
    <row r="535" spans="1:7" x14ac:dyDescent="0.45">
      <c r="A535" s="1" t="s">
        <v>1377</v>
      </c>
      <c r="B535" s="1" t="s">
        <v>1374</v>
      </c>
      <c r="C535" s="1" t="s">
        <v>1378</v>
      </c>
      <c r="D535" s="1" t="s">
        <v>1379</v>
      </c>
      <c r="E535" s="1" t="s">
        <v>2635</v>
      </c>
      <c r="G535" t="str">
        <f>IFERROR(VLOOKUP(A535,Update_231207!$C$2:$D$830,2,FALSE),"")</f>
        <v>수정된 드래곤 알을 인큐베이터에 넣습니다.</v>
      </c>
    </row>
    <row r="536" spans="1:7" x14ac:dyDescent="0.45">
      <c r="A536" s="1" t="s">
        <v>1380</v>
      </c>
      <c r="B536" s="1" t="s">
        <v>1374</v>
      </c>
      <c r="C536" s="1" t="s">
        <v>1381</v>
      </c>
      <c r="D536" s="1" t="s">
        <v>1382</v>
      </c>
      <c r="E536" s="1" t="s">
        <v>2636</v>
      </c>
      <c r="G536" t="str">
        <f>IFERROR(VLOOKUP(A536,Update_231207!$C$2:$D$830,2,FALSE),"")</f>
        <v>인큐베이터 설정 중.</v>
      </c>
    </row>
    <row r="537" spans="1:7" x14ac:dyDescent="0.45">
      <c r="A537" s="1" t="s">
        <v>1383</v>
      </c>
      <c r="B537" s="1" t="s">
        <v>1374</v>
      </c>
      <c r="C537" s="1" t="s">
        <v>1384</v>
      </c>
      <c r="D537" s="1" t="s">
        <v>1385</v>
      </c>
      <c r="E537" s="1" t="s">
        <v>2637</v>
      </c>
      <c r="G537" t="str">
        <f>IFERROR(VLOOKUP(A537,Update_231207!$C$2:$D$830,2,FALSE),"")</f>
        <v>의식 (약함)</v>
      </c>
    </row>
    <row r="538" spans="1:7" x14ac:dyDescent="0.45">
      <c r="A538" s="1" t="s">
        <v>1386</v>
      </c>
      <c r="B538" s="1" t="s">
        <v>1374</v>
      </c>
      <c r="C538" s="1" t="s">
        <v>1387</v>
      </c>
      <c r="D538" s="1" t="s">
        <v>1388</v>
      </c>
      <c r="E538" s="1" t="s">
        <v>2638</v>
      </c>
      <c r="G538" t="str">
        <f>IFERROR(VLOOKUP(A538,Update_231207!$C$2:$D$830,2,FALSE),"")</f>
        <v>의식 실행. 호의 1 부여.</v>
      </c>
    </row>
    <row r="539" spans="1:7" x14ac:dyDescent="0.45">
      <c r="A539" s="1" t="s">
        <v>1389</v>
      </c>
      <c r="B539" s="1" t="s">
        <v>1374</v>
      </c>
      <c r="C539" s="1" t="s">
        <v>1390</v>
      </c>
      <c r="D539" s="1" t="s">
        <v>1391</v>
      </c>
      <c r="E539" s="1" t="s">
        <v>2639</v>
      </c>
      <c r="G539" t="str">
        <f>IFERROR(VLOOKUP(A539,Update_231207!$C$2:$D$830,2,FALSE),"")</f>
        <v>의식 실행.</v>
      </c>
    </row>
    <row r="540" spans="1:7" x14ac:dyDescent="0.45">
      <c r="A540" s="1" t="s">
        <v>1392</v>
      </c>
      <c r="B540" s="1" t="s">
        <v>1374</v>
      </c>
      <c r="C540" s="1" t="s">
        <v>1393</v>
      </c>
      <c r="D540" s="1" t="s">
        <v>1394</v>
      </c>
      <c r="E540" s="1" t="s">
        <v>2640</v>
      </c>
      <c r="G540" t="str">
        <f>IFERROR(VLOOKUP(A540,Update_231207!$C$2:$D$830,2,FALSE),"")</f>
        <v>의식 (중간)</v>
      </c>
    </row>
    <row r="541" spans="1:7" x14ac:dyDescent="0.45">
      <c r="A541" s="1" t="s">
        <v>1395</v>
      </c>
      <c r="B541" s="1" t="s">
        <v>1374</v>
      </c>
      <c r="C541" s="1" t="s">
        <v>1396</v>
      </c>
      <c r="D541" s="1" t="s">
        <v>1397</v>
      </c>
      <c r="E541" s="1" t="s">
        <v>2641</v>
      </c>
      <c r="G541" t="str">
        <f>IFERROR(VLOOKUP(A541,Update_231207!$C$2:$D$830,2,FALSE),"")</f>
        <v>의식 실행. 호의 2 부여.</v>
      </c>
    </row>
    <row r="542" spans="1:7" x14ac:dyDescent="0.45">
      <c r="A542" s="1" t="s">
        <v>1398</v>
      </c>
      <c r="B542" s="1" t="s">
        <v>1374</v>
      </c>
      <c r="C542" s="1" t="s">
        <v>1399</v>
      </c>
      <c r="D542" s="1" t="s">
        <v>1391</v>
      </c>
      <c r="E542" s="1" t="s">
        <v>2639</v>
      </c>
      <c r="G542" t="str">
        <f>IFERROR(VLOOKUP(A542,Update_231207!$C$2:$D$830,2,FALSE),"")</f>
        <v>의식 실행.</v>
      </c>
    </row>
    <row r="543" spans="1:7" x14ac:dyDescent="0.45">
      <c r="A543" s="1" t="s">
        <v>1400</v>
      </c>
      <c r="B543" s="1" t="s">
        <v>1374</v>
      </c>
      <c r="C543" s="1" t="s">
        <v>1401</v>
      </c>
      <c r="D543" s="1" t="s">
        <v>1402</v>
      </c>
      <c r="E543" s="1" t="s">
        <v>2642</v>
      </c>
      <c r="G543" t="str">
        <f>IFERROR(VLOOKUP(A543,Update_231207!$C$2:$D$830,2,FALSE),"")</f>
        <v>의식 (큼)</v>
      </c>
    </row>
    <row r="544" spans="1:7" x14ac:dyDescent="0.45">
      <c r="A544" s="1" t="s">
        <v>1403</v>
      </c>
      <c r="B544" s="1" t="s">
        <v>1374</v>
      </c>
      <c r="C544" s="1" t="s">
        <v>1404</v>
      </c>
      <c r="D544" s="1" t="s">
        <v>1405</v>
      </c>
      <c r="E544" s="1" t="s">
        <v>2643</v>
      </c>
      <c r="G544" t="str">
        <f>IFERROR(VLOOKUP(A544,Update_231207!$C$2:$D$830,2,FALSE),"")</f>
        <v>의식 실행. 호의 3 부여.</v>
      </c>
    </row>
    <row r="545" spans="1:7" x14ac:dyDescent="0.45">
      <c r="A545" s="1" t="s">
        <v>1406</v>
      </c>
      <c r="B545" s="1" t="s">
        <v>1374</v>
      </c>
      <c r="C545" s="1" t="s">
        <v>1407</v>
      </c>
      <c r="D545" s="1" t="s">
        <v>1391</v>
      </c>
      <c r="E545" s="1" t="s">
        <v>2639</v>
      </c>
      <c r="G545" t="str">
        <f>IFERROR(VLOOKUP(A545,Update_231207!$C$2:$D$830,2,FALSE),"")</f>
        <v>의식 실행.</v>
      </c>
    </row>
    <row r="546" spans="1:7" x14ac:dyDescent="0.45">
      <c r="A546" s="1" t="s">
        <v>1408</v>
      </c>
      <c r="B546" s="1" t="s">
        <v>1374</v>
      </c>
      <c r="C546" s="1" t="s">
        <v>1409</v>
      </c>
      <c r="D546" s="1" t="s">
        <v>1410</v>
      </c>
      <c r="E546" s="1" t="s">
        <v>2644</v>
      </c>
      <c r="G546" t="str">
        <f>IFERROR(VLOOKUP(A546,Update_231207!$C$2:$D$830,2,FALSE),"")</f>
        <v>의식 (매우 큼)</v>
      </c>
    </row>
    <row r="547" spans="1:7" x14ac:dyDescent="0.45">
      <c r="A547" s="1" t="s">
        <v>1411</v>
      </c>
      <c r="B547" s="1" t="s">
        <v>1374</v>
      </c>
      <c r="C547" s="1" t="s">
        <v>1412</v>
      </c>
      <c r="D547" s="1" t="s">
        <v>1413</v>
      </c>
      <c r="E547" s="1" t="s">
        <v>2645</v>
      </c>
      <c r="G547" t="str">
        <f>IFERROR(VLOOKUP(A547,Update_231207!$C$2:$D$830,2,FALSE),"")</f>
        <v>핵심 의식 실행. 호의 5 부여.</v>
      </c>
    </row>
    <row r="548" spans="1:7" x14ac:dyDescent="0.45">
      <c r="A548" s="1" t="s">
        <v>1414</v>
      </c>
      <c r="B548" s="1" t="s">
        <v>1374</v>
      </c>
      <c r="C548" s="1" t="s">
        <v>1415</v>
      </c>
      <c r="D548" s="1" t="s">
        <v>1416</v>
      </c>
      <c r="E548" s="1" t="s">
        <v>2646</v>
      </c>
      <c r="G548" t="str">
        <f>IFERROR(VLOOKUP(A548,Update_231207!$C$2:$D$830,2,FALSE),"")</f>
        <v>핵심 의식 실행.</v>
      </c>
    </row>
    <row r="549" spans="1:7" x14ac:dyDescent="0.45">
      <c r="A549" s="1" t="s">
        <v>1417</v>
      </c>
      <c r="B549" s="1" t="s">
        <v>1374</v>
      </c>
      <c r="C549" s="1" t="s">
        <v>1418</v>
      </c>
      <c r="D549" s="1" t="s">
        <v>1419</v>
      </c>
      <c r="E549" s="1" t="s">
        <v>2647</v>
      </c>
      <c r="G549" t="str">
        <f>IFERROR(VLOOKUP(A549,Update_231207!$C$2:$D$830,2,FALSE),"")</f>
        <v>단단한 스케일로 화학 연료 만들기</v>
      </c>
    </row>
    <row r="550" spans="1:7" x14ac:dyDescent="0.45">
      <c r="A550" s="1" t="s">
        <v>1420</v>
      </c>
      <c r="B550" s="1" t="s">
        <v>1374</v>
      </c>
      <c r="C550" s="1" t="s">
        <v>1421</v>
      </c>
      <c r="D550" s="1" t="s">
        <v>1422</v>
      </c>
      <c r="E550" s="1" t="s">
        <v>2648</v>
      </c>
      <c r="G550" t="str">
        <f>IFERROR(VLOOKUP(A550,Update_231207!$C$2:$D$830,2,FALSE),"")</f>
        <v>단단한 용의 비늘에서 기름을 추출하고 응축하여 화학 연료를 만듭니다.</v>
      </c>
    </row>
    <row r="551" spans="1:7" x14ac:dyDescent="0.45">
      <c r="A551" s="1" t="s">
        <v>1423</v>
      </c>
      <c r="B551" s="1" t="s">
        <v>1374</v>
      </c>
      <c r="C551" s="1" t="s">
        <v>1424</v>
      </c>
      <c r="D551" s="1" t="s">
        <v>1425</v>
      </c>
      <c r="E551" s="1" t="s">
        <v>2649</v>
      </c>
      <c r="G551" t="str">
        <f>IFERROR(VLOOKUP(A551,Update_231207!$C$2:$D$830,2,FALSE),"")</f>
        <v>드래곤 스케일에서 화학 연료 정제 중...</v>
      </c>
    </row>
    <row r="552" spans="1:7" x14ac:dyDescent="0.45">
      <c r="A552" s="1" t="s">
        <v>1426</v>
      </c>
      <c r="B552" s="1" t="s">
        <v>1427</v>
      </c>
      <c r="C552" s="1" t="s">
        <v>1428</v>
      </c>
      <c r="D552" s="1" t="s">
        <v>1429</v>
      </c>
      <c r="E552" s="1" t="s">
        <v>2417</v>
      </c>
      <c r="G552" t="str">
        <f>IFERROR(VLOOKUP(A552,Update_231207!$C$2:$D$830,2,FALSE),"")</f>
        <v>쫓아내기</v>
      </c>
    </row>
    <row r="553" spans="1:7" x14ac:dyDescent="0.45">
      <c r="A553" s="1" t="s">
        <v>1430</v>
      </c>
      <c r="B553" s="1" t="s">
        <v>1427</v>
      </c>
      <c r="C553" s="1" t="s">
        <v>1431</v>
      </c>
      <c r="D553" s="1" t="s">
        <v>1432</v>
      </c>
      <c r="E553" s="1" t="s">
        <v>2418</v>
      </c>
      <c r="G553" t="str">
        <f>IFERROR(VLOOKUP(A553,Update_231207!$C$2:$D$830,2,FALSE),"")</f>
        <v>선택한 드래곤이 맵 밖으로 나가도록 합니다.</v>
      </c>
    </row>
    <row r="554" spans="1:7" x14ac:dyDescent="0.45">
      <c r="A554" s="1" t="s">
        <v>1433</v>
      </c>
      <c r="B554" s="1" t="s">
        <v>1427</v>
      </c>
      <c r="C554" s="1" t="s">
        <v>1434</v>
      </c>
      <c r="D554" s="1" t="s">
        <v>1435</v>
      </c>
      <c r="E554" s="1" t="s">
        <v>2419</v>
      </c>
      <c r="G554" t="str">
        <f>IFERROR(VLOOKUP(A554,Update_231207!$C$2:$D$830,2,FALSE),"")</f>
        <v>모두 쫓아내기</v>
      </c>
    </row>
    <row r="555" spans="1:7" x14ac:dyDescent="0.45">
      <c r="A555" s="1" t="s">
        <v>1436</v>
      </c>
      <c r="B555" s="1" t="s">
        <v>1427</v>
      </c>
      <c r="C555" s="1" t="s">
        <v>1437</v>
      </c>
      <c r="D555" s="1" t="s">
        <v>1438</v>
      </c>
      <c r="E555" s="1" t="s">
        <v>2420</v>
      </c>
      <c r="G555" t="str">
        <f>IFERROR(VLOOKUP(A555,Update_231207!$C$2:$D$830,2,FALSE),"")</f>
        <v>모든 야생 드래곤이 맵 밖으로 나가도록 합니다.</v>
      </c>
    </row>
    <row r="556" spans="1:7" x14ac:dyDescent="0.45">
      <c r="A556" s="1" t="s">
        <v>1439</v>
      </c>
      <c r="B556" s="1" t="s">
        <v>1427</v>
      </c>
      <c r="C556" s="1" t="s">
        <v>1440</v>
      </c>
      <c r="D556" s="1" t="s">
        <v>1441</v>
      </c>
      <c r="E556" s="1" t="s">
        <v>2421</v>
      </c>
      <c r="G556" t="str">
        <f>IFERROR(VLOOKUP(A556,Update_231207!$C$2:$D$830,2,FALSE),"")</f>
        <v>달래기</v>
      </c>
    </row>
    <row r="557" spans="1:7" x14ac:dyDescent="0.45">
      <c r="A557" s="1" t="s">
        <v>1442</v>
      </c>
      <c r="B557" s="1" t="s">
        <v>1427</v>
      </c>
      <c r="C557" s="1" t="s">
        <v>1443</v>
      </c>
      <c r="D557" s="1" t="s">
        <v>1444</v>
      </c>
      <c r="E557" s="1" t="s">
        <v>2422</v>
      </c>
      <c r="G557" t="str">
        <f>IFERROR(VLOOKUP(A557,Update_231207!$C$2:$D$830,2,FALSE),"")</f>
        <v>드래곤을 진정시킵니다.</v>
      </c>
    </row>
    <row r="558" spans="1:7" x14ac:dyDescent="0.45">
      <c r="A558" s="1" t="s">
        <v>1445</v>
      </c>
      <c r="B558" s="1" t="s">
        <v>1427</v>
      </c>
      <c r="C558" s="1" t="s">
        <v>1446</v>
      </c>
      <c r="D558" s="1" t="s">
        <v>1447</v>
      </c>
      <c r="E558" s="1" t="s">
        <v>2423</v>
      </c>
      <c r="G558" t="str">
        <f>IFERROR(VLOOKUP(A558,Update_231207!$C$2:$D$830,2,FALSE),"")</f>
        <v>모두 달래기</v>
      </c>
    </row>
    <row r="559" spans="1:7" x14ac:dyDescent="0.45">
      <c r="A559" s="1" t="s">
        <v>1448</v>
      </c>
      <c r="B559" s="1" t="s">
        <v>1427</v>
      </c>
      <c r="C559" s="1" t="s">
        <v>1449</v>
      </c>
      <c r="D559" s="1" t="s">
        <v>1450</v>
      </c>
      <c r="E559" s="1" t="s">
        <v>2424</v>
      </c>
      <c r="G559" t="str">
        <f>IFERROR(VLOOKUP(A559,Update_231207!$C$2:$D$830,2,FALSE),"")</f>
        <v>주변의 모든 드래곤을 진정시킵니다.</v>
      </c>
    </row>
    <row r="560" spans="1:7" x14ac:dyDescent="0.45">
      <c r="A560" s="1" t="s">
        <v>1451</v>
      </c>
      <c r="B560" s="1" t="s">
        <v>1427</v>
      </c>
      <c r="C560" s="1" t="s">
        <v>1452</v>
      </c>
      <c r="D560" s="1" t="s">
        <v>1453</v>
      </c>
      <c r="E560" s="1" t="s">
        <v>2425</v>
      </c>
      <c r="G560" t="str">
        <f>IFERROR(VLOOKUP(A560,Update_231207!$C$2:$D$830,2,FALSE),"")</f>
        <v>유지</v>
      </c>
    </row>
    <row r="561" spans="1:7" x14ac:dyDescent="0.45">
      <c r="A561" s="1" t="s">
        <v>1454</v>
      </c>
      <c r="B561" s="1" t="s">
        <v>1427</v>
      </c>
      <c r="C561" s="1" t="s">
        <v>1455</v>
      </c>
      <c r="D561" s="1" t="s">
        <v>1456</v>
      </c>
      <c r="E561" s="1" t="s">
        <v>2426</v>
      </c>
      <c r="G561" t="str">
        <f>IFERROR(VLOOKUP(A561,Update_231207!$C$2:$D$830,2,FALSE),"")</f>
        <v>드래곤에게 음식을 주고 관리합니다.</v>
      </c>
    </row>
    <row r="562" spans="1:7" x14ac:dyDescent="0.45">
      <c r="A562" s="1" t="s">
        <v>1457</v>
      </c>
      <c r="B562" s="1" t="s">
        <v>1427</v>
      </c>
      <c r="C562" s="1" t="s">
        <v>1458</v>
      </c>
      <c r="D562" s="1" t="s">
        <v>1459</v>
      </c>
      <c r="E562" s="1" t="s">
        <v>2427</v>
      </c>
      <c r="G562" t="str">
        <f>IFERROR(VLOOKUP(A562,Update_231207!$C$2:$D$830,2,FALSE),"")</f>
        <v>모두 유지</v>
      </c>
    </row>
    <row r="563" spans="1:7" x14ac:dyDescent="0.45">
      <c r="A563" s="1" t="s">
        <v>1460</v>
      </c>
      <c r="B563" s="1" t="s">
        <v>1427</v>
      </c>
      <c r="C563" s="1" t="s">
        <v>1461</v>
      </c>
      <c r="D563" s="1" t="s">
        <v>1462</v>
      </c>
      <c r="E563" s="1" t="s">
        <v>2428</v>
      </c>
      <c r="G563" t="str">
        <f>IFERROR(VLOOKUP(A563,Update_231207!$C$2:$D$830,2,FALSE),"")</f>
        <v>모든 드래곤에게 음식을 주고 관리합니다.</v>
      </c>
    </row>
    <row r="564" spans="1:7" x14ac:dyDescent="0.45">
      <c r="A564" s="1" t="s">
        <v>1463</v>
      </c>
      <c r="B564" s="1" t="s">
        <v>1427</v>
      </c>
      <c r="C564" s="1" t="s">
        <v>1464</v>
      </c>
      <c r="D564" s="1" t="s">
        <v>1465</v>
      </c>
      <c r="E564" s="1" t="s">
        <v>2429</v>
      </c>
      <c r="G564" t="str">
        <f>IFERROR(VLOOKUP(A564,Update_231207!$C$2:$D$830,2,FALSE),"")</f>
        <v>간수</v>
      </c>
    </row>
    <row r="565" spans="1:7" x14ac:dyDescent="0.45">
      <c r="A565" s="1" t="s">
        <v>1466</v>
      </c>
      <c r="B565" s="1" t="s">
        <v>1427</v>
      </c>
      <c r="C565" s="1" t="s">
        <v>1467</v>
      </c>
      <c r="D565" s="1" t="s">
        <v>1468</v>
      </c>
      <c r="E565" s="1" t="s">
        <v>2430</v>
      </c>
      <c r="G565" t="str">
        <f>IFERROR(VLOOKUP(A565,Update_231207!$C$2:$D$830,2,FALSE),"")</f>
        <v>길들인 드래곤을 자동으로 진정시키고, 일정 시간 동안 야생 드래곤을 쫓아냅니다.</v>
      </c>
    </row>
    <row r="566" spans="1:7" x14ac:dyDescent="0.45">
      <c r="A566" s="1" t="s">
        <v>1469</v>
      </c>
      <c r="B566" s="1" t="s">
        <v>1427</v>
      </c>
      <c r="C566" s="1" t="s">
        <v>1470</v>
      </c>
      <c r="D566" s="1" t="s">
        <v>1471</v>
      </c>
      <c r="E566" s="1" t="s">
        <v>3002</v>
      </c>
      <c r="G566" t="str">
        <f>IFERROR(VLOOKUP(A566,Update_231207!$C$2:$D$830,2,FALSE),"")</f>
        <v/>
      </c>
    </row>
    <row r="567" spans="1:7" x14ac:dyDescent="0.45">
      <c r="A567" s="1" t="s">
        <v>1472</v>
      </c>
      <c r="B567" s="1" t="s">
        <v>1427</v>
      </c>
      <c r="C567" s="1" t="s">
        <v>1473</v>
      </c>
      <c r="D567" s="1" t="s">
        <v>1474</v>
      </c>
      <c r="E567" s="1" t="s">
        <v>3002</v>
      </c>
      <c r="G567" t="str">
        <f>IFERROR(VLOOKUP(A567,Update_231207!$C$2:$D$830,2,FALSE),"")</f>
        <v/>
      </c>
    </row>
    <row r="568" spans="1:7" x14ac:dyDescent="0.45">
      <c r="A568" s="1" t="s">
        <v>1475</v>
      </c>
      <c r="B568" s="1" t="s">
        <v>1476</v>
      </c>
      <c r="C568" s="1" t="s">
        <v>1477</v>
      </c>
      <c r="D568" s="1" t="s">
        <v>1478</v>
      </c>
      <c r="E568" s="1" t="s">
        <v>1478</v>
      </c>
      <c r="G568" t="str">
        <f>IFERROR(VLOOKUP(A568,Update_231207!$C$2:$D$830,2,FALSE),"")</f>
        <v>r_name(p=6)-&gt;[NameDragonUnisex]</v>
      </c>
    </row>
    <row r="569" spans="1:7" x14ac:dyDescent="0.45">
      <c r="A569" s="1" t="s">
        <v>1479</v>
      </c>
      <c r="B569" s="1" t="s">
        <v>1476</v>
      </c>
      <c r="C569" s="1" t="s">
        <v>1480</v>
      </c>
      <c r="D569" s="1" t="s">
        <v>1481</v>
      </c>
      <c r="E569" s="1" t="s">
        <v>1481</v>
      </c>
      <c r="G569" t="str">
        <f>IFERROR(VLOOKUP(A569,Update_231207!$C$2:$D$830,2,FALSE),"")</f>
        <v>r_name(p=6)-&gt;[NameDragonMale]</v>
      </c>
    </row>
    <row r="570" spans="1:7" x14ac:dyDescent="0.45">
      <c r="A570" s="1" t="s">
        <v>1482</v>
      </c>
      <c r="B570" s="1" t="s">
        <v>1476</v>
      </c>
      <c r="C570" s="1" t="s">
        <v>1483</v>
      </c>
      <c r="D570" s="1" t="s">
        <v>1484</v>
      </c>
      <c r="E570" s="1" t="s">
        <v>1484</v>
      </c>
      <c r="G570" t="str">
        <f>IFERROR(VLOOKUP(A570,Update_231207!$C$2:$D$830,2,FALSE),"")</f>
        <v>exoticname(p=2)-&gt;[AdjectiveBadass]</v>
      </c>
    </row>
    <row r="571" spans="1:7" x14ac:dyDescent="0.45">
      <c r="A571" s="1" t="s">
        <v>1485</v>
      </c>
      <c r="B571" s="1" t="s">
        <v>1476</v>
      </c>
      <c r="C571" s="1" t="s">
        <v>1486</v>
      </c>
      <c r="D571" s="1" t="s">
        <v>1487</v>
      </c>
      <c r="E571" s="1" t="s">
        <v>1487</v>
      </c>
      <c r="G571" t="str">
        <f>IFERROR(VLOOKUP(A571,Update_231207!$C$2:$D$830,2,FALSE),"")</f>
        <v>exoticname-&gt;[ConceptAny]</v>
      </c>
    </row>
    <row r="572" spans="1:7" x14ac:dyDescent="0.45">
      <c r="A572" s="1" t="s">
        <v>1488</v>
      </c>
      <c r="B572" s="1" t="s">
        <v>1476</v>
      </c>
      <c r="C572" s="1" t="s">
        <v>1489</v>
      </c>
      <c r="D572" s="1" t="s">
        <v>1478</v>
      </c>
      <c r="E572" s="1" t="s">
        <v>1478</v>
      </c>
      <c r="G572" t="str">
        <f>IFERROR(VLOOKUP(A572,Update_231207!$C$2:$D$830,2,FALSE),"")</f>
        <v>r_name(p=6)-&gt;[NameDragonUnisex]</v>
      </c>
    </row>
    <row r="573" spans="1:7" x14ac:dyDescent="0.45">
      <c r="A573" s="1" t="s">
        <v>1490</v>
      </c>
      <c r="B573" s="1" t="s">
        <v>1476</v>
      </c>
      <c r="C573" s="1" t="s">
        <v>1491</v>
      </c>
      <c r="D573" s="1" t="s">
        <v>1492</v>
      </c>
      <c r="E573" s="1" t="s">
        <v>1492</v>
      </c>
      <c r="G573" t="str">
        <f>IFERROR(VLOOKUP(A573,Update_231207!$C$2:$D$830,2,FALSE),"")</f>
        <v>r_name(p=6)-&gt;[NameDragonFemale]</v>
      </c>
    </row>
    <row r="574" spans="1:7" x14ac:dyDescent="0.45">
      <c r="A574" s="1" t="s">
        <v>1493</v>
      </c>
      <c r="B574" s="1" t="s">
        <v>1476</v>
      </c>
      <c r="C574" s="1" t="s">
        <v>1494</v>
      </c>
      <c r="D574" s="1" t="s">
        <v>1495</v>
      </c>
      <c r="E574" s="1" t="s">
        <v>1495</v>
      </c>
      <c r="G574" t="str">
        <f>IFERROR(VLOOKUP(A574,Update_231207!$C$2:$D$830,2,FALSE),"")</f>
        <v>r_name-&gt;[exoticname]</v>
      </c>
    </row>
    <row r="575" spans="1:7" x14ac:dyDescent="0.45">
      <c r="A575" s="1" t="s">
        <v>1496</v>
      </c>
      <c r="B575" s="1" t="s">
        <v>1476</v>
      </c>
      <c r="C575" s="1" t="s">
        <v>1497</v>
      </c>
      <c r="D575" s="1" t="s">
        <v>1484</v>
      </c>
      <c r="E575" s="1" t="s">
        <v>1484</v>
      </c>
      <c r="G575" t="str">
        <f>IFERROR(VLOOKUP(A575,Update_231207!$C$2:$D$830,2,FALSE),"")</f>
        <v>exoticname(p=2)-&gt;[AdjectiveBadass]</v>
      </c>
    </row>
    <row r="576" spans="1:7" x14ac:dyDescent="0.45">
      <c r="A576" s="1" t="s">
        <v>1498</v>
      </c>
      <c r="B576" s="1" t="s">
        <v>1476</v>
      </c>
      <c r="C576" s="1" t="s">
        <v>1499</v>
      </c>
      <c r="D576" s="1" t="s">
        <v>1487</v>
      </c>
      <c r="E576" s="1" t="s">
        <v>1487</v>
      </c>
      <c r="G576" t="str">
        <f>IFERROR(VLOOKUP(A576,Update_231207!$C$2:$D$830,2,FALSE),"")</f>
        <v>exoticname-&gt;[ConceptAny]</v>
      </c>
    </row>
    <row r="577" spans="1:7" x14ac:dyDescent="0.45">
      <c r="A577" s="1" t="s">
        <v>2957</v>
      </c>
      <c r="B577" s="1" t="s">
        <v>1500</v>
      </c>
      <c r="C577" s="1" t="s">
        <v>2958</v>
      </c>
      <c r="D577" s="1" t="s">
        <v>1501</v>
      </c>
      <c r="E577" s="1" t="s">
        <v>2671</v>
      </c>
      <c r="G577" t="str">
        <f>IFERROR(VLOOKUP(A577,Update_231207!$C$2:$D$830,2,FALSE),"")</f>
        <v>드래곤 도둑들</v>
      </c>
    </row>
    <row r="578" spans="1:7" x14ac:dyDescent="0.45">
      <c r="A578" s="1" t="s">
        <v>1502</v>
      </c>
      <c r="B578" s="1" t="s">
        <v>1500</v>
      </c>
      <c r="C578" s="1" t="s">
        <v>1503</v>
      </c>
      <c r="D578" s="1" t="s">
        <v>1504</v>
      </c>
      <c r="E578" s="1" t="s">
        <v>2673</v>
      </c>
      <c r="G578" t="str">
        <f>IFERROR(VLOOKUP(A578,Update_231207!$C$2:$D$830,2,FALSE),"")</f>
        <v>당신은 큰 사고를 쳤지만 붙잡히지 않았습니다. 드래곤의 알을 부화시키고 싶으면 정착을 하거나 아니면 팔아버려야 합니다. \n\n참고: 가난하고 기술력이 낮기 때문에 이것은 어려운 시나리오입니다.</v>
      </c>
    </row>
    <row r="579" spans="1:7" x14ac:dyDescent="0.45">
      <c r="A579" s="1" t="s">
        <v>1505</v>
      </c>
      <c r="B579" s="1" t="s">
        <v>1500</v>
      </c>
      <c r="C579" s="1" t="s">
        <v>1506</v>
      </c>
      <c r="D579" s="1" t="s">
        <v>1507</v>
      </c>
      <c r="E579" s="1" t="s">
        <v>2675</v>
      </c>
      <c r="G579" t="str">
        <f>IFERROR(VLOOKUP(A579,Update_231207!$C$2:$D$830,2,FALSE),"")</f>
        <v>드래곤의 알을 훔친 네명의 부족민들. 어려움</v>
      </c>
    </row>
    <row r="580" spans="1:7" x14ac:dyDescent="0.45">
      <c r="A580" s="1" t="s">
        <v>1508</v>
      </c>
      <c r="B580" s="1" t="s">
        <v>1500</v>
      </c>
      <c r="C580" s="1" t="s">
        <v>1509</v>
      </c>
      <c r="D580" s="1" t="s">
        <v>1510</v>
      </c>
      <c r="E580" s="1" t="s">
        <v>2677</v>
      </c>
      <c r="G580" t="str">
        <f>IFERROR(VLOOKUP(A580,Update_231207!$C$2:$D$830,2,FALSE),"")</f>
        <v>당신과 당신의 친구들은 성공적으로 신성한 사원에 잠입했습니다. 소문에 따르면 이 곳에는 매우 가치있는 것이 숨겨져 있다고 합니다. 경비원에게 들키지 않기 위해 조심스럽게 이동하던 당신은 끝내 들키고 말았고, 절도에 대한 대가를 피하기 위해 도망치게 되었습니다. 마침내 추격을 따돌렸을 때, 당신은 자신이 무엇을 들고있는지 확인했고, 용의 알을 훔쳤음을 깨달았습니다. 당신은 이제 최소한의 보급품만 가지고 살아남아야만 합니다. 그리고 곧, 매우 배고픈 드래곤이 깨어날 것입니다.\n\n현재 당신이 이룬 성공은 일시적인 것일 뿐이며, 남은 여정은 고단하겠지만 큰 이점을 얻게 될 것입니다. 당신이 그 이점을 얻을 수 있을 때 까지 살아남는다면 말이죠.</v>
      </c>
    </row>
    <row r="581" spans="1:7" x14ac:dyDescent="0.45">
      <c r="A581" s="1" t="s">
        <v>1511</v>
      </c>
      <c r="B581" s="1" t="s">
        <v>1512</v>
      </c>
      <c r="C581" s="1" t="s">
        <v>1513</v>
      </c>
      <c r="D581" s="1" t="s">
        <v>1514</v>
      </c>
      <c r="E581" s="1" t="s">
        <v>2678</v>
      </c>
      <c r="G581" t="str">
        <f>IFERROR(VLOOKUP(A581,Update_231207!$C$2:$D$830,2,FALSE),"")</f>
        <v>알과 함께 시작 (플레이어 정착지)</v>
      </c>
    </row>
    <row r="582" spans="1:7" x14ac:dyDescent="0.45">
      <c r="A582" s="1" t="s">
        <v>1515</v>
      </c>
      <c r="B582" s="1" t="s">
        <v>1512</v>
      </c>
      <c r="C582" s="1" t="s">
        <v>1516</v>
      </c>
      <c r="D582" s="1" t="s">
        <v>1517</v>
      </c>
      <c r="E582" s="1" t="s">
        <v>2679</v>
      </c>
      <c r="G582" t="str">
        <f>IFERROR(VLOOKUP(A582,Update_231207!$C$2:$D$830,2,FALSE),"")</f>
        <v>알과 함께 시작 (플레이어 부족)</v>
      </c>
    </row>
    <row r="583" spans="1:7" x14ac:dyDescent="0.45">
      <c r="A583" s="1" t="s">
        <v>1518</v>
      </c>
      <c r="B583" s="1" t="s">
        <v>1512</v>
      </c>
      <c r="C583" s="1" t="s">
        <v>1519</v>
      </c>
      <c r="D583" s="1" t="s">
        <v>1520</v>
      </c>
      <c r="E583" s="1" t="s">
        <v>2680</v>
      </c>
      <c r="G583" t="str">
        <f>IFERROR(VLOOKUP(A583,Update_231207!$C$2:$D$830,2,FALSE),"")</f>
        <v>알과 함께 시작 (고대인)</v>
      </c>
    </row>
    <row r="584" spans="1:7" x14ac:dyDescent="0.45">
      <c r="A584" s="1" t="s">
        <v>1521</v>
      </c>
      <c r="B584" s="1" t="s">
        <v>1512</v>
      </c>
      <c r="C584" s="1" t="s">
        <v>1522</v>
      </c>
      <c r="D584" s="1" t="s">
        <v>1523</v>
      </c>
      <c r="E584" s="1" t="s">
        <v>2681</v>
      </c>
      <c r="G584" t="str">
        <f>IFERROR(VLOOKUP(A584,Update_231207!$C$2:$D$830,2,FALSE),"")</f>
        <v>알과 함께 시작 (적대적인 고대인)</v>
      </c>
    </row>
    <row r="585" spans="1:7" x14ac:dyDescent="0.45">
      <c r="A585" s="1" t="s">
        <v>1524</v>
      </c>
      <c r="B585" s="1" t="s">
        <v>1512</v>
      </c>
      <c r="C585" s="1" t="s">
        <v>1525</v>
      </c>
      <c r="D585" s="1" t="s">
        <v>1526</v>
      </c>
      <c r="E585" s="1" t="s">
        <v>2682</v>
      </c>
      <c r="G585" t="str">
        <f>IFERROR(VLOOKUP(A585,Update_231207!$C$2:$D$830,2,FALSE),"")</f>
        <v>알과 함께 시작 (메카노이드)</v>
      </c>
    </row>
    <row r="586" spans="1:7" x14ac:dyDescent="0.45">
      <c r="A586" s="1" t="s">
        <v>1527</v>
      </c>
      <c r="B586" s="1" t="s">
        <v>1512</v>
      </c>
      <c r="C586" s="1" t="s">
        <v>1528</v>
      </c>
      <c r="D586" s="1" t="s">
        <v>1529</v>
      </c>
      <c r="E586" s="1" t="s">
        <v>2683</v>
      </c>
      <c r="G586" t="str">
        <f>IFERROR(VLOOKUP(A586,Update_231207!$C$2:$D$830,2,FALSE),"")</f>
        <v>알과 함께 시작 (벌레)</v>
      </c>
    </row>
    <row r="587" spans="1:7" x14ac:dyDescent="0.45">
      <c r="A587" s="1" t="s">
        <v>1530</v>
      </c>
      <c r="B587" s="1" t="s">
        <v>1531</v>
      </c>
      <c r="C587" s="1" t="s">
        <v>1532</v>
      </c>
      <c r="D587" s="1" t="s">
        <v>1533</v>
      </c>
      <c r="E587" s="1" t="s">
        <v>2525</v>
      </c>
      <c r="G587" t="str">
        <f>IFERROR(VLOOKUP(A587,Update_231207!$C$2:$D$830,2,FALSE),"")</f>
        <v>드래곤 이동</v>
      </c>
    </row>
    <row r="588" spans="1:7" x14ac:dyDescent="0.45">
      <c r="A588" s="1" t="s">
        <v>1534</v>
      </c>
      <c r="B588" s="1" t="s">
        <v>1531</v>
      </c>
      <c r="C588" s="1" t="s">
        <v>1535</v>
      </c>
      <c r="D588" s="1" t="s">
        <v>1536</v>
      </c>
      <c r="E588" s="1" t="s">
        <v>2237</v>
      </c>
      <c r="G588" t="str">
        <f>IFERROR(VLOOKUP(A588,Update_231207!$C$2:$D$830,2,FALSE),"")</f>
        <v>드래곤 사냥</v>
      </c>
    </row>
    <row r="589" spans="1:7" x14ac:dyDescent="0.45">
      <c r="A589" s="1" t="s">
        <v>1537</v>
      </c>
      <c r="B589" s="1" t="s">
        <v>1538</v>
      </c>
      <c r="C589" s="1" t="s">
        <v>1539</v>
      </c>
      <c r="D589" s="1" t="s">
        <v>1540</v>
      </c>
      <c r="E589" s="1" t="s">
        <v>2685</v>
      </c>
      <c r="G589" t="str">
        <f>IFERROR(VLOOKUP(A589,Update_231207!$C$2:$D$830,2,FALSE),"")</f>
        <v>획득</v>
      </c>
    </row>
    <row r="590" spans="1:7" x14ac:dyDescent="0.45">
      <c r="A590" s="1" t="s">
        <v>1541</v>
      </c>
      <c r="B590" s="1" t="s">
        <v>1538</v>
      </c>
      <c r="C590" s="1" t="s">
        <v>1542</v>
      </c>
      <c r="D590" s="1" t="s">
        <v>1543</v>
      </c>
      <c r="E590" s="1" t="s">
        <v>2686</v>
      </c>
      <c r="G590" t="str">
        <f>IFERROR(VLOOKUP(A590,Update_231207!$C$2:$D$830,2,FALSE),"")</f>
        <v>드래곤 유정란</v>
      </c>
    </row>
    <row r="591" spans="1:7" x14ac:dyDescent="0.45">
      <c r="A591" s="1" t="s">
        <v>1544</v>
      </c>
      <c r="B591" s="1" t="s">
        <v>1538</v>
      </c>
      <c r="C591" s="1" t="s">
        <v>1545</v>
      </c>
      <c r="D591" s="1" t="s">
        <v>1546</v>
      </c>
      <c r="E591" s="1" t="s">
        <v>2687</v>
      </c>
      <c r="G591" t="str">
        <f>IFERROR(VLOOKUP(A591,Update_231207!$C$2:$D$830,2,FALSE),"")</f>
        <v>드래곤 가죽</v>
      </c>
    </row>
    <row r="592" spans="1:7" x14ac:dyDescent="0.45">
      <c r="A592" s="1" t="s">
        <v>1547</v>
      </c>
      <c r="B592" s="1" t="s">
        <v>1548</v>
      </c>
      <c r="C592" s="1" t="s">
        <v>360</v>
      </c>
      <c r="D592" s="1" t="s">
        <v>361</v>
      </c>
      <c r="E592" s="1" t="s">
        <v>2535</v>
      </c>
      <c r="G592" t="str">
        <f>IFERROR(VLOOKUP(A592,Update_231207!$C$2:$D$830,2,FALSE),"")</f>
        <v>블랙 드래곤</v>
      </c>
    </row>
    <row r="593" spans="1:7" x14ac:dyDescent="0.45">
      <c r="A593" s="1" t="s">
        <v>1549</v>
      </c>
      <c r="B593" s="1" t="s">
        <v>1548</v>
      </c>
      <c r="C593" s="1" t="s">
        <v>1550</v>
      </c>
      <c r="D593" s="1" t="s">
        <v>1551</v>
      </c>
      <c r="E593" s="1" t="s">
        <v>2536</v>
      </c>
      <c r="G593" t="str">
        <f>IFERROR(VLOOKUP(A593,Update_231207!$C$2:$D$830,2,FALSE),"")</f>
        <v>웜급 블랙 드래곤</v>
      </c>
    </row>
    <row r="594" spans="1:7" x14ac:dyDescent="0.45">
      <c r="A594" s="1" t="s">
        <v>1552</v>
      </c>
      <c r="B594" s="1" t="s">
        <v>1548</v>
      </c>
      <c r="C594" s="1" t="s">
        <v>1553</v>
      </c>
      <c r="D594" s="1" t="s">
        <v>1554</v>
      </c>
      <c r="E594" s="1" t="s">
        <v>2537</v>
      </c>
      <c r="G594" t="str">
        <f>IFERROR(VLOOKUP(A594,Update_231207!$C$2:$D$830,2,FALSE),"")</f>
        <v>웜급 블랙 드래곤들</v>
      </c>
    </row>
    <row r="595" spans="1:7" x14ac:dyDescent="0.45">
      <c r="A595" s="1" t="s">
        <v>1555</v>
      </c>
      <c r="B595" s="1" t="s">
        <v>1548</v>
      </c>
      <c r="C595" s="1" t="s">
        <v>1556</v>
      </c>
      <c r="D595" s="1" t="s">
        <v>1557</v>
      </c>
      <c r="E595" s="1" t="s">
        <v>2538</v>
      </c>
      <c r="G595" t="str">
        <f>IFERROR(VLOOKUP(A595,Update_231207!$C$2:$D$830,2,FALSE),"")</f>
        <v>해츨링급 블랙 드래곤</v>
      </c>
    </row>
    <row r="596" spans="1:7" x14ac:dyDescent="0.45">
      <c r="A596" s="1" t="s">
        <v>1558</v>
      </c>
      <c r="B596" s="1" t="s">
        <v>1548</v>
      </c>
      <c r="C596" s="1" t="s">
        <v>1559</v>
      </c>
      <c r="D596" s="1" t="s">
        <v>1560</v>
      </c>
      <c r="E596" s="1" t="s">
        <v>2539</v>
      </c>
      <c r="G596" t="str">
        <f>IFERROR(VLOOKUP(A596,Update_231207!$C$2:$D$830,2,FALSE),"")</f>
        <v>해츨링급 블랙 드래곤들</v>
      </c>
    </row>
    <row r="597" spans="1:7" x14ac:dyDescent="0.45">
      <c r="A597" s="1" t="s">
        <v>1561</v>
      </c>
      <c r="B597" s="1" t="s">
        <v>1548</v>
      </c>
      <c r="C597" s="1" t="s">
        <v>1562</v>
      </c>
      <c r="D597" s="1" t="s">
        <v>1563</v>
      </c>
      <c r="E597" s="1" t="s">
        <v>2535</v>
      </c>
      <c r="G597" t="str">
        <f>IFERROR(VLOOKUP(A597,Update_231207!$C$2:$D$830,2,FALSE),"")</f>
        <v>블랙 드래곤</v>
      </c>
    </row>
    <row r="598" spans="1:7" x14ac:dyDescent="0.45">
      <c r="A598" s="1" t="s">
        <v>1564</v>
      </c>
      <c r="B598" s="1" t="s">
        <v>1548</v>
      </c>
      <c r="C598" s="1" t="s">
        <v>1565</v>
      </c>
      <c r="D598" s="1" t="s">
        <v>1566</v>
      </c>
      <c r="E598" s="1" t="s">
        <v>2540</v>
      </c>
      <c r="G598" t="str">
        <f>IFERROR(VLOOKUP(A598,Update_231207!$C$2:$D$830,2,FALSE),"")</f>
        <v>블랙 드래곤들</v>
      </c>
    </row>
    <row r="599" spans="1:7" x14ac:dyDescent="0.45">
      <c r="A599" s="1" t="s">
        <v>1567</v>
      </c>
      <c r="B599" s="1" t="s">
        <v>1548</v>
      </c>
      <c r="C599" s="1" t="s">
        <v>1568</v>
      </c>
      <c r="D599" s="1" t="s">
        <v>1569</v>
      </c>
      <c r="E599" s="1" t="s">
        <v>2541</v>
      </c>
      <c r="G599" t="str">
        <f>IFERROR(VLOOKUP(A599,Update_231207!$C$2:$D$830,2,FALSE),"")</f>
        <v>엘더급 블랙 드래곤</v>
      </c>
    </row>
    <row r="600" spans="1:7" x14ac:dyDescent="0.45">
      <c r="A600" s="1" t="s">
        <v>1570</v>
      </c>
      <c r="B600" s="1" t="s">
        <v>1548</v>
      </c>
      <c r="C600" s="1" t="s">
        <v>1571</v>
      </c>
      <c r="D600" s="1" t="s">
        <v>1572</v>
      </c>
      <c r="E600" s="1" t="s">
        <v>2541</v>
      </c>
      <c r="G600" t="str">
        <f>IFERROR(VLOOKUP(A600,Update_231207!$C$2:$D$830,2,FALSE),"")</f>
        <v>엘더급 블랙 드래곤</v>
      </c>
    </row>
    <row r="601" spans="1:7" x14ac:dyDescent="0.45">
      <c r="A601" s="1" t="s">
        <v>1573</v>
      </c>
      <c r="B601" s="1" t="s">
        <v>1548</v>
      </c>
      <c r="C601" s="1" t="s">
        <v>1574</v>
      </c>
      <c r="D601" s="1" t="s">
        <v>1575</v>
      </c>
      <c r="E601" s="1" t="s">
        <v>2542</v>
      </c>
      <c r="G601" t="str">
        <f>IFERROR(VLOOKUP(A601,Update_231207!$C$2:$D$830,2,FALSE),"")</f>
        <v>에인션트급 블랙 드래곤</v>
      </c>
    </row>
    <row r="602" spans="1:7" x14ac:dyDescent="0.45">
      <c r="A602" s="1" t="s">
        <v>1576</v>
      </c>
      <c r="B602" s="1" t="s">
        <v>1548</v>
      </c>
      <c r="C602" s="1" t="s">
        <v>1577</v>
      </c>
      <c r="D602" s="1" t="s">
        <v>1578</v>
      </c>
      <c r="E602" s="1" t="s">
        <v>2543</v>
      </c>
      <c r="G602" t="str">
        <f>IFERROR(VLOOKUP(A602,Update_231207!$C$2:$D$830,2,FALSE),"")</f>
        <v>에인션트급 블랙 드래곤들</v>
      </c>
    </row>
    <row r="603" spans="1:7" x14ac:dyDescent="0.45">
      <c r="A603" s="1" t="s">
        <v>1579</v>
      </c>
      <c r="B603" s="1" t="s">
        <v>1548</v>
      </c>
      <c r="C603" s="1" t="s">
        <v>403</v>
      </c>
      <c r="D603" s="1" t="s">
        <v>404</v>
      </c>
      <c r="E603" s="1" t="s">
        <v>2544</v>
      </c>
      <c r="G603" t="str">
        <f>IFERROR(VLOOKUP(A603,Update_231207!$C$2:$D$830,2,FALSE),"")</f>
        <v>블루 드래곤</v>
      </c>
    </row>
    <row r="604" spans="1:7" x14ac:dyDescent="0.45">
      <c r="A604" s="1" t="s">
        <v>1580</v>
      </c>
      <c r="B604" s="1" t="s">
        <v>1548</v>
      </c>
      <c r="C604" s="1" t="s">
        <v>1581</v>
      </c>
      <c r="D604" s="1" t="s">
        <v>1582</v>
      </c>
      <c r="E604" s="1" t="s">
        <v>2545</v>
      </c>
      <c r="G604" t="str">
        <f>IFERROR(VLOOKUP(A604,Update_231207!$C$2:$D$830,2,FALSE),"")</f>
        <v>웜급 블루 드래곤</v>
      </c>
    </row>
    <row r="605" spans="1:7" x14ac:dyDescent="0.45">
      <c r="A605" s="1" t="s">
        <v>1583</v>
      </c>
      <c r="B605" s="1" t="s">
        <v>1548</v>
      </c>
      <c r="C605" s="1" t="s">
        <v>1584</v>
      </c>
      <c r="D605" s="1" t="s">
        <v>1585</v>
      </c>
      <c r="E605" s="1" t="s">
        <v>2546</v>
      </c>
      <c r="G605" t="str">
        <f>IFERROR(VLOOKUP(A605,Update_231207!$C$2:$D$830,2,FALSE),"")</f>
        <v>웜급 블루 드래곤들</v>
      </c>
    </row>
    <row r="606" spans="1:7" x14ac:dyDescent="0.45">
      <c r="A606" s="1" t="s">
        <v>1586</v>
      </c>
      <c r="B606" s="1" t="s">
        <v>1548</v>
      </c>
      <c r="C606" s="1" t="s">
        <v>1587</v>
      </c>
      <c r="D606" s="1" t="s">
        <v>1588</v>
      </c>
      <c r="E606" s="1" t="s">
        <v>2547</v>
      </c>
      <c r="G606" t="str">
        <f>IFERROR(VLOOKUP(A606,Update_231207!$C$2:$D$830,2,FALSE),"")</f>
        <v>해츨링급 블루 드래곤</v>
      </c>
    </row>
    <row r="607" spans="1:7" x14ac:dyDescent="0.45">
      <c r="A607" s="1" t="s">
        <v>1589</v>
      </c>
      <c r="B607" s="1" t="s">
        <v>1548</v>
      </c>
      <c r="C607" s="1" t="s">
        <v>1590</v>
      </c>
      <c r="D607" s="1" t="s">
        <v>1591</v>
      </c>
      <c r="E607" s="1" t="s">
        <v>2548</v>
      </c>
      <c r="G607" t="str">
        <f>IFERROR(VLOOKUP(A607,Update_231207!$C$2:$D$830,2,FALSE),"")</f>
        <v>해츨링급 블루 드래곤들</v>
      </c>
    </row>
    <row r="608" spans="1:7" x14ac:dyDescent="0.45">
      <c r="A608" s="1" t="s">
        <v>1592</v>
      </c>
      <c r="B608" s="1" t="s">
        <v>1548</v>
      </c>
      <c r="C608" s="1" t="s">
        <v>1593</v>
      </c>
      <c r="D608" s="1" t="s">
        <v>1594</v>
      </c>
      <c r="E608" s="1" t="s">
        <v>2544</v>
      </c>
      <c r="G608" t="str">
        <f>IFERROR(VLOOKUP(A608,Update_231207!$C$2:$D$830,2,FALSE),"")</f>
        <v>블루 드래곤</v>
      </c>
    </row>
    <row r="609" spans="1:7" x14ac:dyDescent="0.45">
      <c r="A609" s="1" t="s">
        <v>1595</v>
      </c>
      <c r="B609" s="1" t="s">
        <v>1548</v>
      </c>
      <c r="C609" s="1" t="s">
        <v>1596</v>
      </c>
      <c r="D609" s="1" t="s">
        <v>1597</v>
      </c>
      <c r="E609" s="1" t="s">
        <v>2544</v>
      </c>
      <c r="G609" t="str">
        <f>IFERROR(VLOOKUP(A609,Update_231207!$C$2:$D$830,2,FALSE),"")</f>
        <v>블루 드래곤</v>
      </c>
    </row>
    <row r="610" spans="1:7" x14ac:dyDescent="0.45">
      <c r="A610" s="1" t="s">
        <v>1598</v>
      </c>
      <c r="B610" s="1" t="s">
        <v>1548</v>
      </c>
      <c r="C610" s="1" t="s">
        <v>1599</v>
      </c>
      <c r="D610" s="1" t="s">
        <v>1600</v>
      </c>
      <c r="E610" s="1" t="s">
        <v>2549</v>
      </c>
      <c r="G610" t="str">
        <f>IFERROR(VLOOKUP(A610,Update_231207!$C$2:$D$830,2,FALSE),"")</f>
        <v>엘더급 블루 드래곤</v>
      </c>
    </row>
    <row r="611" spans="1:7" x14ac:dyDescent="0.45">
      <c r="A611" s="1" t="s">
        <v>1601</v>
      </c>
      <c r="B611" s="1" t="s">
        <v>1548</v>
      </c>
      <c r="C611" s="1" t="s">
        <v>1602</v>
      </c>
      <c r="D611" s="1" t="s">
        <v>1603</v>
      </c>
      <c r="E611" s="1" t="s">
        <v>2550</v>
      </c>
      <c r="G611" t="str">
        <f>IFERROR(VLOOKUP(A611,Update_231207!$C$2:$D$830,2,FALSE),"")</f>
        <v>엘더급 블루 드래곤들</v>
      </c>
    </row>
    <row r="612" spans="1:7" x14ac:dyDescent="0.45">
      <c r="A612" s="1" t="s">
        <v>1604</v>
      </c>
      <c r="B612" s="1" t="s">
        <v>1548</v>
      </c>
      <c r="C612" s="1" t="s">
        <v>1605</v>
      </c>
      <c r="D612" s="1" t="s">
        <v>1606</v>
      </c>
      <c r="E612" s="1" t="s">
        <v>2551</v>
      </c>
      <c r="G612" t="str">
        <f>IFERROR(VLOOKUP(A612,Update_231207!$C$2:$D$830,2,FALSE),"")</f>
        <v>에인션트급 블루 드래곤</v>
      </c>
    </row>
    <row r="613" spans="1:7" x14ac:dyDescent="0.45">
      <c r="A613" s="1" t="s">
        <v>1607</v>
      </c>
      <c r="B613" s="1" t="s">
        <v>1548</v>
      </c>
      <c r="C613" s="1" t="s">
        <v>1608</v>
      </c>
      <c r="D613" s="1" t="s">
        <v>1609</v>
      </c>
      <c r="E613" s="1" t="s">
        <v>2552</v>
      </c>
      <c r="G613" t="str">
        <f>IFERROR(VLOOKUP(A613,Update_231207!$C$2:$D$830,2,FALSE),"")</f>
        <v>에인션트급 블루 드래곤들</v>
      </c>
    </row>
    <row r="614" spans="1:7" x14ac:dyDescent="0.45">
      <c r="A614" s="1" t="s">
        <v>1610</v>
      </c>
      <c r="B614" s="1" t="s">
        <v>1548</v>
      </c>
      <c r="C614" s="1" t="s">
        <v>434</v>
      </c>
      <c r="D614" s="1" t="s">
        <v>435</v>
      </c>
      <c r="E614" s="1" t="s">
        <v>2553</v>
      </c>
      <c r="G614" t="str">
        <f>IFERROR(VLOOKUP(A614,Update_231207!$C$2:$D$830,2,FALSE),"")</f>
        <v>그린 드래곤</v>
      </c>
    </row>
    <row r="615" spans="1:7" x14ac:dyDescent="0.45">
      <c r="A615" s="1" t="s">
        <v>1611</v>
      </c>
      <c r="B615" s="1" t="s">
        <v>1548</v>
      </c>
      <c r="C615" s="1" t="s">
        <v>1612</v>
      </c>
      <c r="D615" s="1" t="s">
        <v>1613</v>
      </c>
      <c r="E615" s="1" t="s">
        <v>2554</v>
      </c>
      <c r="G615" t="str">
        <f>IFERROR(VLOOKUP(A615,Update_231207!$C$2:$D$830,2,FALSE),"")</f>
        <v>웜급 그린 드래곤</v>
      </c>
    </row>
    <row r="616" spans="1:7" x14ac:dyDescent="0.45">
      <c r="A616" s="1" t="s">
        <v>1614</v>
      </c>
      <c r="B616" s="1" t="s">
        <v>1548</v>
      </c>
      <c r="C616" s="1" t="s">
        <v>1615</v>
      </c>
      <c r="D616" s="1" t="s">
        <v>1616</v>
      </c>
      <c r="E616" s="1" t="s">
        <v>2555</v>
      </c>
      <c r="G616" t="str">
        <f>IFERROR(VLOOKUP(A616,Update_231207!$C$2:$D$830,2,FALSE),"")</f>
        <v>웜급 그린 드래곤들</v>
      </c>
    </row>
    <row r="617" spans="1:7" x14ac:dyDescent="0.45">
      <c r="A617" s="1" t="s">
        <v>1617</v>
      </c>
      <c r="B617" s="1" t="s">
        <v>1548</v>
      </c>
      <c r="C617" s="1" t="s">
        <v>1618</v>
      </c>
      <c r="D617" s="1" t="s">
        <v>1619</v>
      </c>
      <c r="E617" s="1" t="s">
        <v>2556</v>
      </c>
      <c r="G617" t="str">
        <f>IFERROR(VLOOKUP(A617,Update_231207!$C$2:$D$830,2,FALSE),"")</f>
        <v>해츨링급 그린 드래곤</v>
      </c>
    </row>
    <row r="618" spans="1:7" x14ac:dyDescent="0.45">
      <c r="A618" s="1" t="s">
        <v>1620</v>
      </c>
      <c r="B618" s="1" t="s">
        <v>1548</v>
      </c>
      <c r="C618" s="1" t="s">
        <v>1621</v>
      </c>
      <c r="D618" s="1" t="s">
        <v>1622</v>
      </c>
      <c r="E618" s="1" t="s">
        <v>2557</v>
      </c>
      <c r="G618" t="str">
        <f>IFERROR(VLOOKUP(A618,Update_231207!$C$2:$D$830,2,FALSE),"")</f>
        <v>해츨링급 그린 드래곤들</v>
      </c>
    </row>
    <row r="619" spans="1:7" x14ac:dyDescent="0.45">
      <c r="A619" s="1" t="s">
        <v>1623</v>
      </c>
      <c r="B619" s="1" t="s">
        <v>1548</v>
      </c>
      <c r="C619" s="1" t="s">
        <v>1624</v>
      </c>
      <c r="D619" s="1" t="s">
        <v>1625</v>
      </c>
      <c r="E619" s="1" t="s">
        <v>2553</v>
      </c>
      <c r="G619" t="str">
        <f>IFERROR(VLOOKUP(A619,Update_231207!$C$2:$D$830,2,FALSE),"")</f>
        <v>그린 드래곤</v>
      </c>
    </row>
    <row r="620" spans="1:7" x14ac:dyDescent="0.45">
      <c r="A620" s="1" t="s">
        <v>1626</v>
      </c>
      <c r="B620" s="1" t="s">
        <v>1548</v>
      </c>
      <c r="C620" s="1" t="s">
        <v>1627</v>
      </c>
      <c r="D620" s="1" t="s">
        <v>1628</v>
      </c>
      <c r="E620" s="1" t="s">
        <v>2553</v>
      </c>
      <c r="G620" t="str">
        <f>IFERROR(VLOOKUP(A620,Update_231207!$C$2:$D$830,2,FALSE),"")</f>
        <v>그린 드래곤</v>
      </c>
    </row>
    <row r="621" spans="1:7" x14ac:dyDescent="0.45">
      <c r="A621" s="1" t="s">
        <v>1629</v>
      </c>
      <c r="B621" s="1" t="s">
        <v>1548</v>
      </c>
      <c r="C621" s="1" t="s">
        <v>1630</v>
      </c>
      <c r="D621" s="1" t="s">
        <v>1631</v>
      </c>
      <c r="E621" s="1" t="s">
        <v>2558</v>
      </c>
      <c r="G621" t="str">
        <f>IFERROR(VLOOKUP(A621,Update_231207!$C$2:$D$830,2,FALSE),"")</f>
        <v>엘더급 그린 드래곤</v>
      </c>
    </row>
    <row r="622" spans="1:7" x14ac:dyDescent="0.45">
      <c r="A622" s="1" t="s">
        <v>1632</v>
      </c>
      <c r="B622" s="1" t="s">
        <v>1548</v>
      </c>
      <c r="C622" s="1" t="s">
        <v>1633</v>
      </c>
      <c r="D622" s="1" t="s">
        <v>1634</v>
      </c>
      <c r="E622" s="1" t="s">
        <v>2559</v>
      </c>
      <c r="G622" t="str">
        <f>IFERROR(VLOOKUP(A622,Update_231207!$C$2:$D$830,2,FALSE),"")</f>
        <v>엘더급 그린 드래곤들</v>
      </c>
    </row>
    <row r="623" spans="1:7" x14ac:dyDescent="0.45">
      <c r="A623" s="1" t="s">
        <v>1635</v>
      </c>
      <c r="B623" s="1" t="s">
        <v>1548</v>
      </c>
      <c r="C623" s="1" t="s">
        <v>1636</v>
      </c>
      <c r="D623" s="1" t="s">
        <v>1637</v>
      </c>
      <c r="E623" s="1" t="s">
        <v>2560</v>
      </c>
      <c r="G623" t="str">
        <f>IFERROR(VLOOKUP(A623,Update_231207!$C$2:$D$830,2,FALSE),"")</f>
        <v>에인션트급 그린 드래곤</v>
      </c>
    </row>
    <row r="624" spans="1:7" x14ac:dyDescent="0.45">
      <c r="A624" s="1" t="s">
        <v>1638</v>
      </c>
      <c r="B624" s="1" t="s">
        <v>1548</v>
      </c>
      <c r="C624" s="1" t="s">
        <v>1639</v>
      </c>
      <c r="D624" s="1" t="s">
        <v>1640</v>
      </c>
      <c r="E624" s="1" t="s">
        <v>2561</v>
      </c>
      <c r="G624" t="str">
        <f>IFERROR(VLOOKUP(A624,Update_231207!$C$2:$D$830,2,FALSE),"")</f>
        <v>에인션트급 그린 드래곤들</v>
      </c>
    </row>
    <row r="625" spans="1:7" x14ac:dyDescent="0.45">
      <c r="A625" s="1" t="s">
        <v>1641</v>
      </c>
      <c r="B625" s="1" t="s">
        <v>1548</v>
      </c>
      <c r="C625" s="1" t="s">
        <v>465</v>
      </c>
      <c r="D625" s="1" t="s">
        <v>466</v>
      </c>
      <c r="E625" s="1" t="s">
        <v>2562</v>
      </c>
      <c r="G625" t="str">
        <f>IFERROR(VLOOKUP(A625,Update_231207!$C$2:$D$830,2,FALSE),"")</f>
        <v>퍼플 드래곤</v>
      </c>
    </row>
    <row r="626" spans="1:7" x14ac:dyDescent="0.45">
      <c r="A626" s="1" t="s">
        <v>1642</v>
      </c>
      <c r="B626" s="1" t="s">
        <v>1548</v>
      </c>
      <c r="C626" s="1" t="s">
        <v>1643</v>
      </c>
      <c r="D626" s="1" t="s">
        <v>1644</v>
      </c>
      <c r="E626" s="1" t="s">
        <v>2563</v>
      </c>
      <c r="G626" t="str">
        <f>IFERROR(VLOOKUP(A626,Update_231207!$C$2:$D$830,2,FALSE),"")</f>
        <v>웜급 퍼플 드래곤</v>
      </c>
    </row>
    <row r="627" spans="1:7" x14ac:dyDescent="0.45">
      <c r="A627" s="1" t="s">
        <v>1645</v>
      </c>
      <c r="B627" s="1" t="s">
        <v>1548</v>
      </c>
      <c r="C627" s="1" t="s">
        <v>1646</v>
      </c>
      <c r="D627" s="1" t="s">
        <v>1647</v>
      </c>
      <c r="E627" s="1" t="s">
        <v>2564</v>
      </c>
      <c r="G627" t="str">
        <f>IFERROR(VLOOKUP(A627,Update_231207!$C$2:$D$830,2,FALSE),"")</f>
        <v>웜급 퍼플 드래곤들</v>
      </c>
    </row>
    <row r="628" spans="1:7" x14ac:dyDescent="0.45">
      <c r="A628" s="1" t="s">
        <v>1648</v>
      </c>
      <c r="B628" s="1" t="s">
        <v>1548</v>
      </c>
      <c r="C628" s="1" t="s">
        <v>1649</v>
      </c>
      <c r="D628" s="1" t="s">
        <v>1650</v>
      </c>
      <c r="E628" s="1" t="s">
        <v>2565</v>
      </c>
      <c r="G628" t="str">
        <f>IFERROR(VLOOKUP(A628,Update_231207!$C$2:$D$830,2,FALSE),"")</f>
        <v>해츨링급 퍼플 드래곤</v>
      </c>
    </row>
    <row r="629" spans="1:7" x14ac:dyDescent="0.45">
      <c r="A629" s="1" t="s">
        <v>1651</v>
      </c>
      <c r="B629" s="1" t="s">
        <v>1548</v>
      </c>
      <c r="C629" s="1" t="s">
        <v>1652</v>
      </c>
      <c r="D629" s="1" t="s">
        <v>1653</v>
      </c>
      <c r="E629" s="1" t="s">
        <v>2566</v>
      </c>
      <c r="G629" t="str">
        <f>IFERROR(VLOOKUP(A629,Update_231207!$C$2:$D$830,2,FALSE),"")</f>
        <v>해츨링급 퍼플 드래곤들</v>
      </c>
    </row>
    <row r="630" spans="1:7" x14ac:dyDescent="0.45">
      <c r="A630" s="1" t="s">
        <v>1654</v>
      </c>
      <c r="B630" s="1" t="s">
        <v>1548</v>
      </c>
      <c r="C630" s="1" t="s">
        <v>1655</v>
      </c>
      <c r="D630" s="1" t="s">
        <v>1656</v>
      </c>
      <c r="E630" s="1" t="s">
        <v>2562</v>
      </c>
      <c r="G630" t="str">
        <f>IFERROR(VLOOKUP(A630,Update_231207!$C$2:$D$830,2,FALSE),"")</f>
        <v>퍼플 드래곤</v>
      </c>
    </row>
    <row r="631" spans="1:7" x14ac:dyDescent="0.45">
      <c r="A631" s="1" t="s">
        <v>1657</v>
      </c>
      <c r="B631" s="1" t="s">
        <v>1548</v>
      </c>
      <c r="C631" s="1" t="s">
        <v>1658</v>
      </c>
      <c r="D631" s="1" t="s">
        <v>1659</v>
      </c>
      <c r="E631" s="1" t="s">
        <v>2562</v>
      </c>
      <c r="G631" t="str">
        <f>IFERROR(VLOOKUP(A631,Update_231207!$C$2:$D$830,2,FALSE),"")</f>
        <v>퍼플 드래곤</v>
      </c>
    </row>
    <row r="632" spans="1:7" x14ac:dyDescent="0.45">
      <c r="A632" s="1" t="s">
        <v>1660</v>
      </c>
      <c r="B632" s="1" t="s">
        <v>1548</v>
      </c>
      <c r="C632" s="1" t="s">
        <v>1661</v>
      </c>
      <c r="D632" s="1" t="s">
        <v>1662</v>
      </c>
      <c r="E632" s="1" t="s">
        <v>2567</v>
      </c>
      <c r="G632" t="str">
        <f>IFERROR(VLOOKUP(A632,Update_231207!$C$2:$D$830,2,FALSE),"")</f>
        <v>엘더급 퍼플 드래곤</v>
      </c>
    </row>
    <row r="633" spans="1:7" x14ac:dyDescent="0.45">
      <c r="A633" s="1" t="s">
        <v>1663</v>
      </c>
      <c r="B633" s="1" t="s">
        <v>1548</v>
      </c>
      <c r="C633" s="1" t="s">
        <v>1664</v>
      </c>
      <c r="D633" s="1" t="s">
        <v>1665</v>
      </c>
      <c r="E633" s="1" t="s">
        <v>2568</v>
      </c>
      <c r="G633" t="str">
        <f>IFERROR(VLOOKUP(A633,Update_231207!$C$2:$D$830,2,FALSE),"")</f>
        <v>엘더급 퍼플 드래곤들</v>
      </c>
    </row>
    <row r="634" spans="1:7" x14ac:dyDescent="0.45">
      <c r="A634" s="1" t="s">
        <v>1666</v>
      </c>
      <c r="B634" s="1" t="s">
        <v>1548</v>
      </c>
      <c r="C634" s="1" t="s">
        <v>1667</v>
      </c>
      <c r="D634" s="1" t="s">
        <v>1668</v>
      </c>
      <c r="E634" s="1" t="s">
        <v>2569</v>
      </c>
      <c r="G634" t="str">
        <f>IFERROR(VLOOKUP(A634,Update_231207!$C$2:$D$830,2,FALSE),"")</f>
        <v>에인션트급 퍼플 드래곤</v>
      </c>
    </row>
    <row r="635" spans="1:7" x14ac:dyDescent="0.45">
      <c r="A635" s="1" t="s">
        <v>1669</v>
      </c>
      <c r="B635" s="1" t="s">
        <v>1548</v>
      </c>
      <c r="C635" s="1" t="s">
        <v>1670</v>
      </c>
      <c r="D635" s="1" t="s">
        <v>1671</v>
      </c>
      <c r="E635" s="1" t="s">
        <v>2570</v>
      </c>
      <c r="G635" t="str">
        <f>IFERROR(VLOOKUP(A635,Update_231207!$C$2:$D$830,2,FALSE),"")</f>
        <v>에인션트급 퍼플 드래곤들</v>
      </c>
    </row>
    <row r="636" spans="1:7" x14ac:dyDescent="0.45">
      <c r="A636" s="1" t="s">
        <v>1672</v>
      </c>
      <c r="B636" s="1" t="s">
        <v>1548</v>
      </c>
      <c r="C636" s="1" t="s">
        <v>498</v>
      </c>
      <c r="D636" s="1" t="s">
        <v>499</v>
      </c>
      <c r="E636" s="1" t="s">
        <v>2571</v>
      </c>
      <c r="G636" t="str">
        <f>IFERROR(VLOOKUP(A636,Update_231207!$C$2:$D$830,2,FALSE),"")</f>
        <v>레드 드래곤</v>
      </c>
    </row>
    <row r="637" spans="1:7" x14ac:dyDescent="0.45">
      <c r="A637" s="1" t="s">
        <v>1673</v>
      </c>
      <c r="B637" s="1" t="s">
        <v>1548</v>
      </c>
      <c r="C637" s="1" t="s">
        <v>1674</v>
      </c>
      <c r="D637" s="1" t="s">
        <v>1675</v>
      </c>
      <c r="E637" s="1" t="s">
        <v>2572</v>
      </c>
      <c r="G637" t="str">
        <f>IFERROR(VLOOKUP(A637,Update_231207!$C$2:$D$830,2,FALSE),"")</f>
        <v>웜급 레드 드래곤</v>
      </c>
    </row>
    <row r="638" spans="1:7" x14ac:dyDescent="0.45">
      <c r="A638" s="1" t="s">
        <v>1676</v>
      </c>
      <c r="B638" s="1" t="s">
        <v>1548</v>
      </c>
      <c r="C638" s="1" t="s">
        <v>1677</v>
      </c>
      <c r="D638" s="1" t="s">
        <v>1678</v>
      </c>
      <c r="E638" s="1" t="s">
        <v>2573</v>
      </c>
      <c r="G638" t="str">
        <f>IFERROR(VLOOKUP(A638,Update_231207!$C$2:$D$830,2,FALSE),"")</f>
        <v>웜급 레드 드래곤들</v>
      </c>
    </row>
    <row r="639" spans="1:7" x14ac:dyDescent="0.45">
      <c r="A639" s="1" t="s">
        <v>1679</v>
      </c>
      <c r="B639" s="1" t="s">
        <v>1548</v>
      </c>
      <c r="C639" s="1" t="s">
        <v>1680</v>
      </c>
      <c r="D639" s="1" t="s">
        <v>1681</v>
      </c>
      <c r="E639" s="1" t="s">
        <v>2574</v>
      </c>
      <c r="G639" t="str">
        <f>IFERROR(VLOOKUP(A639,Update_231207!$C$2:$D$830,2,FALSE),"")</f>
        <v>해츨링급 레드 드래곤</v>
      </c>
    </row>
    <row r="640" spans="1:7" x14ac:dyDescent="0.45">
      <c r="A640" s="1" t="s">
        <v>1682</v>
      </c>
      <c r="B640" s="1" t="s">
        <v>1548</v>
      </c>
      <c r="C640" s="1" t="s">
        <v>1683</v>
      </c>
      <c r="D640" s="1" t="s">
        <v>1684</v>
      </c>
      <c r="E640" s="1" t="s">
        <v>2575</v>
      </c>
      <c r="G640" t="str">
        <f>IFERROR(VLOOKUP(A640,Update_231207!$C$2:$D$830,2,FALSE),"")</f>
        <v>해츨링급 레드 드래곤들</v>
      </c>
    </row>
    <row r="641" spans="1:7" x14ac:dyDescent="0.45">
      <c r="A641" s="1" t="s">
        <v>1685</v>
      </c>
      <c r="B641" s="1" t="s">
        <v>1548</v>
      </c>
      <c r="C641" s="1" t="s">
        <v>1686</v>
      </c>
      <c r="D641" s="1" t="s">
        <v>1687</v>
      </c>
      <c r="E641" s="1" t="s">
        <v>2571</v>
      </c>
      <c r="G641" t="str">
        <f>IFERROR(VLOOKUP(A641,Update_231207!$C$2:$D$830,2,FALSE),"")</f>
        <v>레드 드래곤</v>
      </c>
    </row>
    <row r="642" spans="1:7" x14ac:dyDescent="0.45">
      <c r="A642" s="1" t="s">
        <v>1688</v>
      </c>
      <c r="B642" s="1" t="s">
        <v>1548</v>
      </c>
      <c r="C642" s="1" t="s">
        <v>1689</v>
      </c>
      <c r="D642" s="1" t="s">
        <v>1690</v>
      </c>
      <c r="E642" s="1" t="s">
        <v>2571</v>
      </c>
      <c r="G642" t="str">
        <f>IFERROR(VLOOKUP(A642,Update_231207!$C$2:$D$830,2,FALSE),"")</f>
        <v>레드 드래곤</v>
      </c>
    </row>
    <row r="643" spans="1:7" x14ac:dyDescent="0.45">
      <c r="A643" s="1" t="s">
        <v>1691</v>
      </c>
      <c r="B643" s="1" t="s">
        <v>1548</v>
      </c>
      <c r="C643" s="1" t="s">
        <v>1692</v>
      </c>
      <c r="D643" s="1" t="s">
        <v>1693</v>
      </c>
      <c r="E643" s="1" t="s">
        <v>2576</v>
      </c>
      <c r="G643" t="str">
        <f>IFERROR(VLOOKUP(A643,Update_231207!$C$2:$D$830,2,FALSE),"")</f>
        <v>엘더급 레드 드래곤</v>
      </c>
    </row>
    <row r="644" spans="1:7" x14ac:dyDescent="0.45">
      <c r="A644" s="1" t="s">
        <v>1694</v>
      </c>
      <c r="B644" s="1" t="s">
        <v>1548</v>
      </c>
      <c r="C644" s="1" t="s">
        <v>1695</v>
      </c>
      <c r="D644" s="1" t="s">
        <v>1696</v>
      </c>
      <c r="E644" s="1" t="s">
        <v>2577</v>
      </c>
      <c r="G644" t="str">
        <f>IFERROR(VLOOKUP(A644,Update_231207!$C$2:$D$830,2,FALSE),"")</f>
        <v>엘더급 레드 드래곤들</v>
      </c>
    </row>
    <row r="645" spans="1:7" x14ac:dyDescent="0.45">
      <c r="A645" s="1" t="s">
        <v>1697</v>
      </c>
      <c r="B645" s="1" t="s">
        <v>1548</v>
      </c>
      <c r="C645" s="1" t="s">
        <v>1698</v>
      </c>
      <c r="D645" s="1" t="s">
        <v>1699</v>
      </c>
      <c r="E645" s="1" t="s">
        <v>2578</v>
      </c>
      <c r="G645" t="str">
        <f>IFERROR(VLOOKUP(A645,Update_231207!$C$2:$D$830,2,FALSE),"")</f>
        <v>에인션트급 레드 드래곤</v>
      </c>
    </row>
    <row r="646" spans="1:7" x14ac:dyDescent="0.45">
      <c r="A646" s="1" t="s">
        <v>1700</v>
      </c>
      <c r="B646" s="1" t="s">
        <v>1548</v>
      </c>
      <c r="C646" s="1" t="s">
        <v>1701</v>
      </c>
      <c r="D646" s="1" t="s">
        <v>1702</v>
      </c>
      <c r="E646" s="1" t="s">
        <v>2579</v>
      </c>
      <c r="G646" t="str">
        <f>IFERROR(VLOOKUP(A646,Update_231207!$C$2:$D$830,2,FALSE),"")</f>
        <v>에인션트급 레드 드래곤들</v>
      </c>
    </row>
    <row r="647" spans="1:7" x14ac:dyDescent="0.45">
      <c r="A647" s="1" t="s">
        <v>1703</v>
      </c>
      <c r="B647" s="1" t="s">
        <v>1548</v>
      </c>
      <c r="C647" s="1" t="s">
        <v>529</v>
      </c>
      <c r="D647" s="1" t="s">
        <v>530</v>
      </c>
      <c r="E647" s="1" t="s">
        <v>2580</v>
      </c>
      <c r="G647" t="str">
        <f>IFERROR(VLOOKUP(A647,Update_231207!$C$2:$D$830,2,FALSE),"")</f>
        <v>화이트 드래곤</v>
      </c>
    </row>
    <row r="648" spans="1:7" x14ac:dyDescent="0.45">
      <c r="A648" s="1" t="s">
        <v>1704</v>
      </c>
      <c r="B648" s="1" t="s">
        <v>1548</v>
      </c>
      <c r="C648" s="1" t="s">
        <v>1705</v>
      </c>
      <c r="D648" s="1" t="s">
        <v>1706</v>
      </c>
      <c r="E648" s="1" t="s">
        <v>2581</v>
      </c>
      <c r="G648" t="str">
        <f>IFERROR(VLOOKUP(A648,Update_231207!$C$2:$D$830,2,FALSE),"")</f>
        <v>웜급 화이트 드래곤</v>
      </c>
    </row>
    <row r="649" spans="1:7" x14ac:dyDescent="0.45">
      <c r="A649" s="1" t="s">
        <v>1707</v>
      </c>
      <c r="B649" s="1" t="s">
        <v>1548</v>
      </c>
      <c r="C649" s="1" t="s">
        <v>1708</v>
      </c>
      <c r="D649" s="1" t="s">
        <v>1709</v>
      </c>
      <c r="E649" s="1" t="s">
        <v>2582</v>
      </c>
      <c r="G649" t="str">
        <f>IFERROR(VLOOKUP(A649,Update_231207!$C$2:$D$830,2,FALSE),"")</f>
        <v>웜급 화이트 드래곤들</v>
      </c>
    </row>
    <row r="650" spans="1:7" x14ac:dyDescent="0.45">
      <c r="A650" s="1" t="s">
        <v>1710</v>
      </c>
      <c r="B650" s="1" t="s">
        <v>1548</v>
      </c>
      <c r="C650" s="1" t="s">
        <v>1711</v>
      </c>
      <c r="D650" s="1" t="s">
        <v>1712</v>
      </c>
      <c r="E650" s="1" t="s">
        <v>2583</v>
      </c>
      <c r="G650" t="str">
        <f>IFERROR(VLOOKUP(A650,Update_231207!$C$2:$D$830,2,FALSE),"")</f>
        <v>해츨링급 화이트 드래곤</v>
      </c>
    </row>
    <row r="651" spans="1:7" x14ac:dyDescent="0.45">
      <c r="A651" s="1" t="s">
        <v>1713</v>
      </c>
      <c r="B651" s="1" t="s">
        <v>1548</v>
      </c>
      <c r="C651" s="1" t="s">
        <v>1714</v>
      </c>
      <c r="D651" s="1" t="s">
        <v>1715</v>
      </c>
      <c r="E651" s="1" t="s">
        <v>2584</v>
      </c>
      <c r="G651" t="str">
        <f>IFERROR(VLOOKUP(A651,Update_231207!$C$2:$D$830,2,FALSE),"")</f>
        <v>해츨링급 화이트 드래곤들</v>
      </c>
    </row>
    <row r="652" spans="1:7" x14ac:dyDescent="0.45">
      <c r="A652" s="1" t="s">
        <v>1716</v>
      </c>
      <c r="B652" s="1" t="s">
        <v>1548</v>
      </c>
      <c r="C652" s="1" t="s">
        <v>1717</v>
      </c>
      <c r="D652" s="1" t="s">
        <v>1718</v>
      </c>
      <c r="E652" s="1" t="s">
        <v>2580</v>
      </c>
      <c r="G652" t="str">
        <f>IFERROR(VLOOKUP(A652,Update_231207!$C$2:$D$830,2,FALSE),"")</f>
        <v>화이트 드래곤</v>
      </c>
    </row>
    <row r="653" spans="1:7" x14ac:dyDescent="0.45">
      <c r="A653" s="1" t="s">
        <v>1719</v>
      </c>
      <c r="B653" s="1" t="s">
        <v>1548</v>
      </c>
      <c r="C653" s="1" t="s">
        <v>1720</v>
      </c>
      <c r="D653" s="1" t="s">
        <v>1721</v>
      </c>
      <c r="E653" s="1" t="s">
        <v>2580</v>
      </c>
      <c r="G653" t="str">
        <f>IFERROR(VLOOKUP(A653,Update_231207!$C$2:$D$830,2,FALSE),"")</f>
        <v>화이트 드래곤</v>
      </c>
    </row>
    <row r="654" spans="1:7" x14ac:dyDescent="0.45">
      <c r="A654" s="1" t="s">
        <v>1722</v>
      </c>
      <c r="B654" s="1" t="s">
        <v>1548</v>
      </c>
      <c r="C654" s="1" t="s">
        <v>1723</v>
      </c>
      <c r="D654" s="1" t="s">
        <v>1724</v>
      </c>
      <c r="E654" s="1" t="s">
        <v>2585</v>
      </c>
      <c r="G654" t="str">
        <f>IFERROR(VLOOKUP(A654,Update_231207!$C$2:$D$830,2,FALSE),"")</f>
        <v>엘더급 화이트 드래곤</v>
      </c>
    </row>
    <row r="655" spans="1:7" x14ac:dyDescent="0.45">
      <c r="A655" s="1" t="s">
        <v>1725</v>
      </c>
      <c r="B655" s="1" t="s">
        <v>1548</v>
      </c>
      <c r="C655" s="1" t="s">
        <v>1726</v>
      </c>
      <c r="D655" s="1" t="s">
        <v>1727</v>
      </c>
      <c r="E655" s="1" t="s">
        <v>2586</v>
      </c>
      <c r="G655" t="str">
        <f>IFERROR(VLOOKUP(A655,Update_231207!$C$2:$D$830,2,FALSE),"")</f>
        <v>엘더급 화이트 드래곤들</v>
      </c>
    </row>
    <row r="656" spans="1:7" x14ac:dyDescent="0.45">
      <c r="A656" s="1" t="s">
        <v>1728</v>
      </c>
      <c r="B656" s="1" t="s">
        <v>1548</v>
      </c>
      <c r="C656" s="1" t="s">
        <v>1729</v>
      </c>
      <c r="D656" s="1" t="s">
        <v>1730</v>
      </c>
      <c r="E656" s="1" t="s">
        <v>2587</v>
      </c>
      <c r="G656" t="str">
        <f>IFERROR(VLOOKUP(A656,Update_231207!$C$2:$D$830,2,FALSE),"")</f>
        <v>에인션트급 화이트 드래곤</v>
      </c>
    </row>
    <row r="657" spans="1:7" x14ac:dyDescent="0.45">
      <c r="A657" s="1" t="s">
        <v>1731</v>
      </c>
      <c r="B657" s="1" t="s">
        <v>1548</v>
      </c>
      <c r="C657" s="1" t="s">
        <v>1732</v>
      </c>
      <c r="D657" s="1" t="s">
        <v>1733</v>
      </c>
      <c r="E657" s="1" t="s">
        <v>2588</v>
      </c>
      <c r="G657" t="str">
        <f>IFERROR(VLOOKUP(A657,Update_231207!$C$2:$D$830,2,FALSE),"")</f>
        <v>에인션트급 화이트 드래곤들</v>
      </c>
    </row>
    <row r="658" spans="1:7" x14ac:dyDescent="0.45">
      <c r="A658" s="1" t="s">
        <v>1734</v>
      </c>
      <c r="B658" s="1" t="s">
        <v>1548</v>
      </c>
      <c r="C658" s="1" t="s">
        <v>561</v>
      </c>
      <c r="D658" s="1" t="s">
        <v>562</v>
      </c>
      <c r="E658" s="1" t="s">
        <v>2589</v>
      </c>
      <c r="G658" t="str">
        <f>IFERROR(VLOOKUP(A658,Update_231207!$C$2:$D$830,2,FALSE),"")</f>
        <v>옐로 드래곤</v>
      </c>
    </row>
    <row r="659" spans="1:7" x14ac:dyDescent="0.45">
      <c r="A659" s="1" t="s">
        <v>1735</v>
      </c>
      <c r="B659" s="1" t="s">
        <v>1548</v>
      </c>
      <c r="C659" s="1" t="s">
        <v>1736</v>
      </c>
      <c r="D659" s="1" t="s">
        <v>1737</v>
      </c>
      <c r="E659" s="1" t="s">
        <v>2590</v>
      </c>
      <c r="G659" t="str">
        <f>IFERROR(VLOOKUP(A659,Update_231207!$C$2:$D$830,2,FALSE),"")</f>
        <v>웜급 옐로 드래곤</v>
      </c>
    </row>
    <row r="660" spans="1:7" x14ac:dyDescent="0.45">
      <c r="A660" s="1" t="s">
        <v>1738</v>
      </c>
      <c r="B660" s="1" t="s">
        <v>1548</v>
      </c>
      <c r="C660" s="1" t="s">
        <v>1739</v>
      </c>
      <c r="D660" s="1" t="s">
        <v>1740</v>
      </c>
      <c r="E660" s="1" t="s">
        <v>2591</v>
      </c>
      <c r="G660" t="str">
        <f>IFERROR(VLOOKUP(A660,Update_231207!$C$2:$D$830,2,FALSE),"")</f>
        <v>웜급 옐로 드래곤들</v>
      </c>
    </row>
    <row r="661" spans="1:7" x14ac:dyDescent="0.45">
      <c r="A661" s="1" t="s">
        <v>1741</v>
      </c>
      <c r="B661" s="1" t="s">
        <v>1548</v>
      </c>
      <c r="C661" s="1" t="s">
        <v>1742</v>
      </c>
      <c r="D661" s="1" t="s">
        <v>1743</v>
      </c>
      <c r="E661" s="1" t="s">
        <v>2592</v>
      </c>
      <c r="G661" t="str">
        <f>IFERROR(VLOOKUP(A661,Update_231207!$C$2:$D$830,2,FALSE),"")</f>
        <v>해츨링급 옐로 드래곤</v>
      </c>
    </row>
    <row r="662" spans="1:7" x14ac:dyDescent="0.45">
      <c r="A662" s="1" t="s">
        <v>1744</v>
      </c>
      <c r="B662" s="1" t="s">
        <v>1548</v>
      </c>
      <c r="C662" s="1" t="s">
        <v>1745</v>
      </c>
      <c r="D662" s="1" t="s">
        <v>1746</v>
      </c>
      <c r="E662" s="1" t="s">
        <v>2593</v>
      </c>
      <c r="G662" t="str">
        <f>IFERROR(VLOOKUP(A662,Update_231207!$C$2:$D$830,2,FALSE),"")</f>
        <v>해츨링급 옐로 드래곤들</v>
      </c>
    </row>
    <row r="663" spans="1:7" x14ac:dyDescent="0.45">
      <c r="A663" s="1" t="s">
        <v>1747</v>
      </c>
      <c r="B663" s="1" t="s">
        <v>1548</v>
      </c>
      <c r="C663" s="1" t="s">
        <v>1748</v>
      </c>
      <c r="D663" s="1" t="s">
        <v>1749</v>
      </c>
      <c r="E663" s="1" t="s">
        <v>2589</v>
      </c>
      <c r="G663" t="str">
        <f>IFERROR(VLOOKUP(A663,Update_231207!$C$2:$D$830,2,FALSE),"")</f>
        <v>옐로 드래곤</v>
      </c>
    </row>
    <row r="664" spans="1:7" x14ac:dyDescent="0.45">
      <c r="A664" s="1" t="s">
        <v>1750</v>
      </c>
      <c r="B664" s="1" t="s">
        <v>1548</v>
      </c>
      <c r="C664" s="1" t="s">
        <v>1751</v>
      </c>
      <c r="D664" s="1" t="s">
        <v>1752</v>
      </c>
      <c r="E664" s="1" t="s">
        <v>2589</v>
      </c>
      <c r="G664" t="str">
        <f>IFERROR(VLOOKUP(A664,Update_231207!$C$2:$D$830,2,FALSE),"")</f>
        <v>옐로 드래곤</v>
      </c>
    </row>
    <row r="665" spans="1:7" x14ac:dyDescent="0.45">
      <c r="A665" s="1" t="s">
        <v>1753</v>
      </c>
      <c r="B665" s="1" t="s">
        <v>1548</v>
      </c>
      <c r="C665" s="1" t="s">
        <v>1754</v>
      </c>
      <c r="D665" s="1" t="s">
        <v>1755</v>
      </c>
      <c r="E665" s="1" t="s">
        <v>2594</v>
      </c>
      <c r="G665" t="str">
        <f>IFERROR(VLOOKUP(A665,Update_231207!$C$2:$D$830,2,FALSE),"")</f>
        <v>엘더급 옐로 드래곤</v>
      </c>
    </row>
    <row r="666" spans="1:7" x14ac:dyDescent="0.45">
      <c r="A666" s="1" t="s">
        <v>1756</v>
      </c>
      <c r="B666" s="1" t="s">
        <v>1548</v>
      </c>
      <c r="C666" s="1" t="s">
        <v>1757</v>
      </c>
      <c r="D666" s="1" t="s">
        <v>1758</v>
      </c>
      <c r="E666" s="1" t="s">
        <v>2595</v>
      </c>
      <c r="G666" t="str">
        <f>IFERROR(VLOOKUP(A666,Update_231207!$C$2:$D$830,2,FALSE),"")</f>
        <v>엘더급 옐로 드래곤들</v>
      </c>
    </row>
    <row r="667" spans="1:7" x14ac:dyDescent="0.45">
      <c r="A667" s="1" t="s">
        <v>1759</v>
      </c>
      <c r="B667" s="1" t="s">
        <v>1548</v>
      </c>
      <c r="C667" s="1" t="s">
        <v>1760</v>
      </c>
      <c r="D667" s="1" t="s">
        <v>1761</v>
      </c>
      <c r="E667" s="1" t="s">
        <v>2596</v>
      </c>
      <c r="G667" t="str">
        <f>IFERROR(VLOOKUP(A667,Update_231207!$C$2:$D$830,2,FALSE),"")</f>
        <v>에인션트급 옐로 드래곤</v>
      </c>
    </row>
    <row r="668" spans="1:7" x14ac:dyDescent="0.45">
      <c r="A668" s="1" t="s">
        <v>1762</v>
      </c>
      <c r="B668" s="1" t="s">
        <v>1548</v>
      </c>
      <c r="C668" s="1" t="s">
        <v>1763</v>
      </c>
      <c r="D668" s="1" t="s">
        <v>1764</v>
      </c>
      <c r="E668" s="1" t="s">
        <v>2597</v>
      </c>
      <c r="G668" t="str">
        <f>IFERROR(VLOOKUP(A668,Update_231207!$C$2:$D$830,2,FALSE),"")</f>
        <v>에인션트급 옐로 드래곤들</v>
      </c>
    </row>
    <row r="669" spans="1:7" x14ac:dyDescent="0.45">
      <c r="A669" s="1" t="s">
        <v>1765</v>
      </c>
      <c r="B669" s="1" t="s">
        <v>1548</v>
      </c>
      <c r="C669" s="1" t="s">
        <v>596</v>
      </c>
      <c r="D669" s="1" t="s">
        <v>597</v>
      </c>
      <c r="E669" s="1" t="s">
        <v>2598</v>
      </c>
      <c r="G669" t="str">
        <f>IFERROR(VLOOKUP(A669,Update_231207!$C$2:$D$830,2,FALSE),"")</f>
        <v>골드 드래곤</v>
      </c>
    </row>
    <row r="670" spans="1:7" x14ac:dyDescent="0.45">
      <c r="A670" s="1" t="s">
        <v>1766</v>
      </c>
      <c r="B670" s="1" t="s">
        <v>1548</v>
      </c>
      <c r="C670" s="1" t="s">
        <v>1767</v>
      </c>
      <c r="D670" s="1" t="s">
        <v>1768</v>
      </c>
      <c r="E670" s="1" t="s">
        <v>2599</v>
      </c>
      <c r="G670" t="str">
        <f>IFERROR(VLOOKUP(A670,Update_231207!$C$2:$D$830,2,FALSE),"")</f>
        <v>웜급 골드 드래곤</v>
      </c>
    </row>
    <row r="671" spans="1:7" x14ac:dyDescent="0.45">
      <c r="A671" s="1" t="s">
        <v>1769</v>
      </c>
      <c r="B671" s="1" t="s">
        <v>1548</v>
      </c>
      <c r="C671" s="1" t="s">
        <v>1770</v>
      </c>
      <c r="D671" s="1" t="s">
        <v>1771</v>
      </c>
      <c r="E671" s="1" t="s">
        <v>2600</v>
      </c>
      <c r="G671" t="str">
        <f>IFERROR(VLOOKUP(A671,Update_231207!$C$2:$D$830,2,FALSE),"")</f>
        <v>웜급 골드 드래곤들</v>
      </c>
    </row>
    <row r="672" spans="1:7" x14ac:dyDescent="0.45">
      <c r="A672" s="1" t="s">
        <v>1772</v>
      </c>
      <c r="B672" s="1" t="s">
        <v>1548</v>
      </c>
      <c r="C672" s="1" t="s">
        <v>1773</v>
      </c>
      <c r="D672" s="1" t="s">
        <v>1774</v>
      </c>
      <c r="E672" s="1" t="s">
        <v>2601</v>
      </c>
      <c r="G672" t="str">
        <f>IFERROR(VLOOKUP(A672,Update_231207!$C$2:$D$830,2,FALSE),"")</f>
        <v>해츨링급 골드 드래곤</v>
      </c>
    </row>
    <row r="673" spans="1:7" x14ac:dyDescent="0.45">
      <c r="A673" s="1" t="s">
        <v>1775</v>
      </c>
      <c r="B673" s="1" t="s">
        <v>1548</v>
      </c>
      <c r="C673" s="1" t="s">
        <v>1776</v>
      </c>
      <c r="D673" s="1" t="s">
        <v>1777</v>
      </c>
      <c r="E673" s="1" t="s">
        <v>2602</v>
      </c>
      <c r="G673" t="str">
        <f>IFERROR(VLOOKUP(A673,Update_231207!$C$2:$D$830,2,FALSE),"")</f>
        <v>해츨링급 골드 드래곤들</v>
      </c>
    </row>
    <row r="674" spans="1:7" x14ac:dyDescent="0.45">
      <c r="A674" s="1" t="s">
        <v>1778</v>
      </c>
      <c r="B674" s="1" t="s">
        <v>1548</v>
      </c>
      <c r="C674" s="1" t="s">
        <v>1779</v>
      </c>
      <c r="D674" s="1" t="s">
        <v>1780</v>
      </c>
      <c r="E674" s="1" t="s">
        <v>2598</v>
      </c>
      <c r="G674" t="str">
        <f>IFERROR(VLOOKUP(A674,Update_231207!$C$2:$D$830,2,FALSE),"")</f>
        <v>골드 드래곤</v>
      </c>
    </row>
    <row r="675" spans="1:7" x14ac:dyDescent="0.45">
      <c r="A675" s="1" t="s">
        <v>1781</v>
      </c>
      <c r="B675" s="1" t="s">
        <v>1548</v>
      </c>
      <c r="C675" s="1" t="s">
        <v>1782</v>
      </c>
      <c r="D675" s="1" t="s">
        <v>1783</v>
      </c>
      <c r="E675" s="1" t="s">
        <v>2598</v>
      </c>
      <c r="G675" t="str">
        <f>IFERROR(VLOOKUP(A675,Update_231207!$C$2:$D$830,2,FALSE),"")</f>
        <v>골드 드래곤</v>
      </c>
    </row>
    <row r="676" spans="1:7" x14ac:dyDescent="0.45">
      <c r="A676" s="1" t="s">
        <v>1784</v>
      </c>
      <c r="B676" s="1" t="s">
        <v>1548</v>
      </c>
      <c r="C676" s="1" t="s">
        <v>1785</v>
      </c>
      <c r="D676" s="1" t="s">
        <v>1786</v>
      </c>
      <c r="E676" s="1" t="s">
        <v>2603</v>
      </c>
      <c r="G676" t="str">
        <f>IFERROR(VLOOKUP(A676,Update_231207!$C$2:$D$830,2,FALSE),"")</f>
        <v>엘더급 골드 드래곤</v>
      </c>
    </row>
    <row r="677" spans="1:7" x14ac:dyDescent="0.45">
      <c r="A677" s="1" t="s">
        <v>1787</v>
      </c>
      <c r="B677" s="1" t="s">
        <v>1548</v>
      </c>
      <c r="C677" s="1" t="s">
        <v>1788</v>
      </c>
      <c r="D677" s="1" t="s">
        <v>1789</v>
      </c>
      <c r="E677" s="1" t="s">
        <v>2604</v>
      </c>
      <c r="G677" t="str">
        <f>IFERROR(VLOOKUP(A677,Update_231207!$C$2:$D$830,2,FALSE),"")</f>
        <v>엘더급 골드 드래곤들</v>
      </c>
    </row>
    <row r="678" spans="1:7" x14ac:dyDescent="0.45">
      <c r="A678" s="1" t="s">
        <v>1790</v>
      </c>
      <c r="B678" s="1" t="s">
        <v>1548</v>
      </c>
      <c r="C678" s="1" t="s">
        <v>1791</v>
      </c>
      <c r="D678" s="1" t="s">
        <v>1792</v>
      </c>
      <c r="E678" s="1" t="s">
        <v>2605</v>
      </c>
      <c r="G678" t="str">
        <f>IFERROR(VLOOKUP(A678,Update_231207!$C$2:$D$830,2,FALSE),"")</f>
        <v>에인션트급 골드 드래곤</v>
      </c>
    </row>
    <row r="679" spans="1:7" x14ac:dyDescent="0.45">
      <c r="A679" s="1" t="s">
        <v>1793</v>
      </c>
      <c r="B679" s="1" t="s">
        <v>1548</v>
      </c>
      <c r="C679" s="1" t="s">
        <v>1794</v>
      </c>
      <c r="D679" s="1" t="s">
        <v>1795</v>
      </c>
      <c r="E679" s="1" t="s">
        <v>2606</v>
      </c>
      <c r="G679" t="str">
        <f>IFERROR(VLOOKUP(A679,Update_231207!$C$2:$D$830,2,FALSE),"")</f>
        <v>에인션트급 골드 드래곤들</v>
      </c>
    </row>
    <row r="680" spans="1:7" x14ac:dyDescent="0.45">
      <c r="A680" s="1" t="s">
        <v>1796</v>
      </c>
      <c r="B680" s="1" t="s">
        <v>1548</v>
      </c>
      <c r="C680" s="1" t="s">
        <v>628</v>
      </c>
      <c r="D680" s="1" t="s">
        <v>629</v>
      </c>
      <c r="E680" s="1" t="s">
        <v>2607</v>
      </c>
      <c r="G680" t="str">
        <f>IFERROR(VLOOKUP(A680,Update_231207!$C$2:$D$830,2,FALSE),"")</f>
        <v>실버 드래곤</v>
      </c>
    </row>
    <row r="681" spans="1:7" x14ac:dyDescent="0.45">
      <c r="A681" s="1" t="s">
        <v>1797</v>
      </c>
      <c r="B681" s="1" t="s">
        <v>1548</v>
      </c>
      <c r="C681" s="1" t="s">
        <v>1798</v>
      </c>
      <c r="D681" s="1" t="s">
        <v>1799</v>
      </c>
      <c r="E681" s="1" t="s">
        <v>2608</v>
      </c>
      <c r="G681" t="str">
        <f>IFERROR(VLOOKUP(A681,Update_231207!$C$2:$D$830,2,FALSE),"")</f>
        <v>웜급 실버 드래곤</v>
      </c>
    </row>
    <row r="682" spans="1:7" x14ac:dyDescent="0.45">
      <c r="A682" s="1" t="s">
        <v>1800</v>
      </c>
      <c r="B682" s="1" t="s">
        <v>1548</v>
      </c>
      <c r="C682" s="1" t="s">
        <v>1801</v>
      </c>
      <c r="D682" s="1" t="s">
        <v>1802</v>
      </c>
      <c r="E682" s="1" t="s">
        <v>2609</v>
      </c>
      <c r="G682" t="str">
        <f>IFERROR(VLOOKUP(A682,Update_231207!$C$2:$D$830,2,FALSE),"")</f>
        <v>웜급 실버 드래곤들</v>
      </c>
    </row>
    <row r="683" spans="1:7" x14ac:dyDescent="0.45">
      <c r="A683" s="1" t="s">
        <v>1803</v>
      </c>
      <c r="B683" s="1" t="s">
        <v>1548</v>
      </c>
      <c r="C683" s="1" t="s">
        <v>1804</v>
      </c>
      <c r="D683" s="1" t="s">
        <v>1805</v>
      </c>
      <c r="E683" s="1" t="s">
        <v>2610</v>
      </c>
      <c r="G683" t="str">
        <f>IFERROR(VLOOKUP(A683,Update_231207!$C$2:$D$830,2,FALSE),"")</f>
        <v>해츨링급 실버 드래곤</v>
      </c>
    </row>
    <row r="684" spans="1:7" x14ac:dyDescent="0.45">
      <c r="A684" s="1" t="s">
        <v>1806</v>
      </c>
      <c r="B684" s="1" t="s">
        <v>1548</v>
      </c>
      <c r="C684" s="1" t="s">
        <v>1807</v>
      </c>
      <c r="D684" s="1" t="s">
        <v>1808</v>
      </c>
      <c r="E684" s="1" t="s">
        <v>2611</v>
      </c>
      <c r="G684" t="str">
        <f>IFERROR(VLOOKUP(A684,Update_231207!$C$2:$D$830,2,FALSE),"")</f>
        <v>해츨링급 실버 드래곤들</v>
      </c>
    </row>
    <row r="685" spans="1:7" x14ac:dyDescent="0.45">
      <c r="A685" s="1" t="s">
        <v>1809</v>
      </c>
      <c r="B685" s="1" t="s">
        <v>1548</v>
      </c>
      <c r="C685" s="1" t="s">
        <v>1810</v>
      </c>
      <c r="D685" s="1" t="s">
        <v>1811</v>
      </c>
      <c r="E685" s="1" t="s">
        <v>2607</v>
      </c>
      <c r="G685" t="str">
        <f>IFERROR(VLOOKUP(A685,Update_231207!$C$2:$D$830,2,FALSE),"")</f>
        <v>실버 드래곤</v>
      </c>
    </row>
    <row r="686" spans="1:7" x14ac:dyDescent="0.45">
      <c r="A686" s="1" t="s">
        <v>1812</v>
      </c>
      <c r="B686" s="1" t="s">
        <v>1548</v>
      </c>
      <c r="C686" s="1" t="s">
        <v>1813</v>
      </c>
      <c r="D686" s="1" t="s">
        <v>1814</v>
      </c>
      <c r="E686" s="1" t="s">
        <v>2607</v>
      </c>
      <c r="G686" t="str">
        <f>IFERROR(VLOOKUP(A686,Update_231207!$C$2:$D$830,2,FALSE),"")</f>
        <v>실버 드래곤</v>
      </c>
    </row>
    <row r="687" spans="1:7" x14ac:dyDescent="0.45">
      <c r="A687" s="1" t="s">
        <v>1815</v>
      </c>
      <c r="B687" s="1" t="s">
        <v>1548</v>
      </c>
      <c r="C687" s="1" t="s">
        <v>1816</v>
      </c>
      <c r="D687" s="1" t="s">
        <v>1817</v>
      </c>
      <c r="E687" s="1" t="s">
        <v>2612</v>
      </c>
      <c r="G687" t="str">
        <f>IFERROR(VLOOKUP(A687,Update_231207!$C$2:$D$830,2,FALSE),"")</f>
        <v>엘더급 실버 드래곤</v>
      </c>
    </row>
    <row r="688" spans="1:7" x14ac:dyDescent="0.45">
      <c r="A688" s="1" t="s">
        <v>1818</v>
      </c>
      <c r="B688" s="1" t="s">
        <v>1548</v>
      </c>
      <c r="C688" s="1" t="s">
        <v>1819</v>
      </c>
      <c r="D688" s="1" t="s">
        <v>1820</v>
      </c>
      <c r="E688" s="1" t="s">
        <v>2613</v>
      </c>
      <c r="G688" t="str">
        <f>IFERROR(VLOOKUP(A688,Update_231207!$C$2:$D$830,2,FALSE),"")</f>
        <v>엘더급 실버 드래곤들</v>
      </c>
    </row>
    <row r="689" spans="1:7" x14ac:dyDescent="0.45">
      <c r="A689" s="1" t="s">
        <v>1821</v>
      </c>
      <c r="B689" s="1" t="s">
        <v>1548</v>
      </c>
      <c r="C689" s="1" t="s">
        <v>1822</v>
      </c>
      <c r="D689" s="1" t="s">
        <v>1823</v>
      </c>
      <c r="E689" s="1" t="s">
        <v>2614</v>
      </c>
      <c r="G689" t="str">
        <f>IFERROR(VLOOKUP(A689,Update_231207!$C$2:$D$830,2,FALSE),"")</f>
        <v>에인션트급 실버 드래곤</v>
      </c>
    </row>
    <row r="690" spans="1:7" x14ac:dyDescent="0.45">
      <c r="A690" s="1" t="s">
        <v>1824</v>
      </c>
      <c r="B690" s="1" t="s">
        <v>1548</v>
      </c>
      <c r="C690" s="1" t="s">
        <v>1825</v>
      </c>
      <c r="D690" s="1" t="s">
        <v>1826</v>
      </c>
      <c r="E690" s="1" t="s">
        <v>2615</v>
      </c>
      <c r="G690" t="str">
        <f>IFERROR(VLOOKUP(A690,Update_231207!$C$2:$D$830,2,FALSE),"")</f>
        <v>에인션트급 실버 드래곤들</v>
      </c>
    </row>
    <row r="691" spans="1:7" x14ac:dyDescent="0.45">
      <c r="A691" s="1" t="s">
        <v>1827</v>
      </c>
      <c r="B691" s="1" t="s">
        <v>1548</v>
      </c>
      <c r="C691" s="1" t="s">
        <v>660</v>
      </c>
      <c r="D691" s="1" t="s">
        <v>661</v>
      </c>
      <c r="E691" s="1" t="s">
        <v>2616</v>
      </c>
      <c r="G691" t="str">
        <f>IFERROR(VLOOKUP(A691,Update_231207!$C$2:$D$830,2,FALSE),"")</f>
        <v>비취 드래곤</v>
      </c>
    </row>
    <row r="692" spans="1:7" x14ac:dyDescent="0.45">
      <c r="A692" s="1" t="s">
        <v>1828</v>
      </c>
      <c r="B692" s="1" t="s">
        <v>1548</v>
      </c>
      <c r="C692" s="1" t="s">
        <v>1829</v>
      </c>
      <c r="D692" s="1" t="s">
        <v>1830</v>
      </c>
      <c r="E692" s="1" t="s">
        <v>2617</v>
      </c>
      <c r="G692" t="str">
        <f>IFERROR(VLOOKUP(A692,Update_231207!$C$2:$D$830,2,FALSE),"")</f>
        <v>웜급 비취 드래곤</v>
      </c>
    </row>
    <row r="693" spans="1:7" x14ac:dyDescent="0.45">
      <c r="A693" s="1" t="s">
        <v>1831</v>
      </c>
      <c r="B693" s="1" t="s">
        <v>1548</v>
      </c>
      <c r="C693" s="1" t="s">
        <v>1832</v>
      </c>
      <c r="D693" s="1" t="s">
        <v>1833</v>
      </c>
      <c r="E693" s="1" t="s">
        <v>2618</v>
      </c>
      <c r="G693" t="str">
        <f>IFERROR(VLOOKUP(A693,Update_231207!$C$2:$D$830,2,FALSE),"")</f>
        <v>웜급 비취 드래곤들</v>
      </c>
    </row>
    <row r="694" spans="1:7" x14ac:dyDescent="0.45">
      <c r="A694" s="1" t="s">
        <v>1834</v>
      </c>
      <c r="B694" s="1" t="s">
        <v>1548</v>
      </c>
      <c r="C694" s="1" t="s">
        <v>1835</v>
      </c>
      <c r="D694" s="1" t="s">
        <v>1836</v>
      </c>
      <c r="E694" s="1" t="s">
        <v>2619</v>
      </c>
      <c r="G694" t="str">
        <f>IFERROR(VLOOKUP(A694,Update_231207!$C$2:$D$830,2,FALSE),"")</f>
        <v>해츨링급 비취 드래곤</v>
      </c>
    </row>
    <row r="695" spans="1:7" x14ac:dyDescent="0.45">
      <c r="A695" s="1" t="s">
        <v>1837</v>
      </c>
      <c r="B695" s="1" t="s">
        <v>1548</v>
      </c>
      <c r="C695" s="1" t="s">
        <v>1838</v>
      </c>
      <c r="D695" s="1" t="s">
        <v>1839</v>
      </c>
      <c r="E695" s="1" t="s">
        <v>2620</v>
      </c>
      <c r="G695" t="str">
        <f>IFERROR(VLOOKUP(A695,Update_231207!$C$2:$D$830,2,FALSE),"")</f>
        <v>해츨링급 비취 드래곤들</v>
      </c>
    </row>
    <row r="696" spans="1:7" x14ac:dyDescent="0.45">
      <c r="A696" s="1" t="s">
        <v>1840</v>
      </c>
      <c r="B696" s="1" t="s">
        <v>1548</v>
      </c>
      <c r="C696" s="1" t="s">
        <v>1841</v>
      </c>
      <c r="D696" s="1" t="s">
        <v>1842</v>
      </c>
      <c r="E696" s="1" t="s">
        <v>2616</v>
      </c>
      <c r="G696" t="str">
        <f>IFERROR(VLOOKUP(A696,Update_231207!$C$2:$D$830,2,FALSE),"")</f>
        <v>비취 드래곤</v>
      </c>
    </row>
    <row r="697" spans="1:7" x14ac:dyDescent="0.45">
      <c r="A697" s="1" t="s">
        <v>1843</v>
      </c>
      <c r="B697" s="1" t="s">
        <v>1548</v>
      </c>
      <c r="C697" s="1" t="s">
        <v>1844</v>
      </c>
      <c r="D697" s="1" t="s">
        <v>1845</v>
      </c>
      <c r="E697" s="1" t="s">
        <v>2616</v>
      </c>
      <c r="G697" t="str">
        <f>IFERROR(VLOOKUP(A697,Update_231207!$C$2:$D$830,2,FALSE),"")</f>
        <v>비취 드래곤</v>
      </c>
    </row>
    <row r="698" spans="1:7" x14ac:dyDescent="0.45">
      <c r="A698" s="1" t="s">
        <v>1846</v>
      </c>
      <c r="B698" s="1" t="s">
        <v>1548</v>
      </c>
      <c r="C698" s="1" t="s">
        <v>1847</v>
      </c>
      <c r="D698" s="1" t="s">
        <v>1848</v>
      </c>
      <c r="E698" s="1" t="s">
        <v>2621</v>
      </c>
      <c r="G698" t="str">
        <f>IFERROR(VLOOKUP(A698,Update_231207!$C$2:$D$830,2,FALSE),"")</f>
        <v>엘더급 비취 드래곤</v>
      </c>
    </row>
    <row r="699" spans="1:7" x14ac:dyDescent="0.45">
      <c r="A699" s="1" t="s">
        <v>1849</v>
      </c>
      <c r="B699" s="1" t="s">
        <v>1548</v>
      </c>
      <c r="C699" s="1" t="s">
        <v>1850</v>
      </c>
      <c r="D699" s="1" t="s">
        <v>1851</v>
      </c>
      <c r="E699" s="1" t="s">
        <v>2622</v>
      </c>
      <c r="G699" t="str">
        <f>IFERROR(VLOOKUP(A699,Update_231207!$C$2:$D$830,2,FALSE),"")</f>
        <v>엘더급 비취 드래곤들</v>
      </c>
    </row>
    <row r="700" spans="1:7" x14ac:dyDescent="0.45">
      <c r="A700" s="1" t="s">
        <v>1852</v>
      </c>
      <c r="B700" s="1" t="s">
        <v>1548</v>
      </c>
      <c r="C700" s="1" t="s">
        <v>1853</v>
      </c>
      <c r="D700" s="1" t="s">
        <v>1854</v>
      </c>
      <c r="E700" s="1" t="s">
        <v>2623</v>
      </c>
      <c r="G700" t="str">
        <f>IFERROR(VLOOKUP(A700,Update_231207!$C$2:$D$830,2,FALSE),"")</f>
        <v>에인션트급 비취 드래곤</v>
      </c>
    </row>
    <row r="701" spans="1:7" x14ac:dyDescent="0.45">
      <c r="A701" s="1" t="s">
        <v>1855</v>
      </c>
      <c r="B701" s="1" t="s">
        <v>1548</v>
      </c>
      <c r="C701" s="1" t="s">
        <v>1856</v>
      </c>
      <c r="D701" s="1" t="s">
        <v>1857</v>
      </c>
      <c r="E701" s="1" t="s">
        <v>2624</v>
      </c>
      <c r="G701" t="str">
        <f>IFERROR(VLOOKUP(A701,Update_231207!$C$2:$D$830,2,FALSE),"")</f>
        <v>에인션트급 비취 드래곤들</v>
      </c>
    </row>
    <row r="702" spans="1:7" x14ac:dyDescent="0.45">
      <c r="A702" s="1" t="s">
        <v>1858</v>
      </c>
      <c r="B702" s="1" t="s">
        <v>1548</v>
      </c>
      <c r="C702" s="1" t="s">
        <v>692</v>
      </c>
      <c r="D702" s="1" t="s">
        <v>693</v>
      </c>
      <c r="E702" s="1" t="s">
        <v>2625</v>
      </c>
      <c r="G702" t="str">
        <f>IFERROR(VLOOKUP(A702,Update_231207!$C$2:$D$830,2,FALSE),"")</f>
        <v>트루 드래곤</v>
      </c>
    </row>
    <row r="703" spans="1:7" x14ac:dyDescent="0.45">
      <c r="A703" s="1" t="s">
        <v>1859</v>
      </c>
      <c r="B703" s="1" t="s">
        <v>1548</v>
      </c>
      <c r="C703" s="1" t="s">
        <v>1860</v>
      </c>
      <c r="D703" s="1" t="s">
        <v>1861</v>
      </c>
      <c r="E703" s="1" t="s">
        <v>2626</v>
      </c>
      <c r="G703" t="str">
        <f>IFERROR(VLOOKUP(A703,Update_231207!$C$2:$D$830,2,FALSE),"")</f>
        <v>웜급 트루 드래곤</v>
      </c>
    </row>
    <row r="704" spans="1:7" x14ac:dyDescent="0.45">
      <c r="A704" s="1" t="s">
        <v>1862</v>
      </c>
      <c r="B704" s="1" t="s">
        <v>1548</v>
      </c>
      <c r="C704" s="1" t="s">
        <v>1863</v>
      </c>
      <c r="D704" s="1" t="s">
        <v>1864</v>
      </c>
      <c r="E704" s="1" t="s">
        <v>2627</v>
      </c>
      <c r="G704" t="str">
        <f>IFERROR(VLOOKUP(A704,Update_231207!$C$2:$D$830,2,FALSE),"")</f>
        <v>웜급 트루 드래곤들</v>
      </c>
    </row>
    <row r="705" spans="1:7" x14ac:dyDescent="0.45">
      <c r="A705" s="1" t="s">
        <v>1865</v>
      </c>
      <c r="B705" s="1" t="s">
        <v>1548</v>
      </c>
      <c r="C705" s="1" t="s">
        <v>1866</v>
      </c>
      <c r="D705" s="1" t="s">
        <v>1867</v>
      </c>
      <c r="E705" s="1" t="s">
        <v>2628</v>
      </c>
      <c r="G705" t="str">
        <f>IFERROR(VLOOKUP(A705,Update_231207!$C$2:$D$830,2,FALSE),"")</f>
        <v>해츨링급 트루 드래곤</v>
      </c>
    </row>
    <row r="706" spans="1:7" x14ac:dyDescent="0.45">
      <c r="A706" s="1" t="s">
        <v>1868</v>
      </c>
      <c r="B706" s="1" t="s">
        <v>1548</v>
      </c>
      <c r="C706" s="1" t="s">
        <v>1869</v>
      </c>
      <c r="D706" s="1" t="s">
        <v>1870</v>
      </c>
      <c r="E706" s="1" t="s">
        <v>2629</v>
      </c>
      <c r="G706" t="str">
        <f>IFERROR(VLOOKUP(A706,Update_231207!$C$2:$D$830,2,FALSE),"")</f>
        <v>해츨링급 트루 드래곤들</v>
      </c>
    </row>
    <row r="707" spans="1:7" x14ac:dyDescent="0.45">
      <c r="A707" s="1" t="s">
        <v>1871</v>
      </c>
      <c r="B707" s="1" t="s">
        <v>1548</v>
      </c>
      <c r="C707" s="1" t="s">
        <v>1872</v>
      </c>
      <c r="D707" s="1" t="s">
        <v>1873</v>
      </c>
      <c r="E707" s="1" t="s">
        <v>2625</v>
      </c>
      <c r="G707" t="str">
        <f>IFERROR(VLOOKUP(A707,Update_231207!$C$2:$D$830,2,FALSE),"")</f>
        <v>트루 드래곤</v>
      </c>
    </row>
    <row r="708" spans="1:7" x14ac:dyDescent="0.45">
      <c r="A708" s="1" t="s">
        <v>1874</v>
      </c>
      <c r="B708" s="1" t="s">
        <v>1548</v>
      </c>
      <c r="C708" s="1" t="s">
        <v>1875</v>
      </c>
      <c r="D708" s="1" t="s">
        <v>1876</v>
      </c>
      <c r="E708" s="1" t="s">
        <v>2625</v>
      </c>
      <c r="G708" t="str">
        <f>IFERROR(VLOOKUP(A708,Update_231207!$C$2:$D$830,2,FALSE),"")</f>
        <v>트루 드래곤</v>
      </c>
    </row>
    <row r="709" spans="1:7" x14ac:dyDescent="0.45">
      <c r="A709" s="1" t="s">
        <v>1877</v>
      </c>
      <c r="B709" s="1" t="s">
        <v>1548</v>
      </c>
      <c r="C709" s="1" t="s">
        <v>1878</v>
      </c>
      <c r="D709" s="1" t="s">
        <v>1879</v>
      </c>
      <c r="E709" s="1" t="s">
        <v>2630</v>
      </c>
      <c r="G709" t="str">
        <f>IFERROR(VLOOKUP(A709,Update_231207!$C$2:$D$830,2,FALSE),"")</f>
        <v>엘더급 트루 드래곤</v>
      </c>
    </row>
    <row r="710" spans="1:7" x14ac:dyDescent="0.45">
      <c r="A710" s="1" t="s">
        <v>1880</v>
      </c>
      <c r="B710" s="1" t="s">
        <v>1548</v>
      </c>
      <c r="C710" s="1" t="s">
        <v>1881</v>
      </c>
      <c r="D710" s="1" t="s">
        <v>1882</v>
      </c>
      <c r="E710" s="1" t="s">
        <v>2631</v>
      </c>
      <c r="G710" t="str">
        <f>IFERROR(VLOOKUP(A710,Update_231207!$C$2:$D$830,2,FALSE),"")</f>
        <v>엘더급 트루 드래곤들</v>
      </c>
    </row>
    <row r="711" spans="1:7" x14ac:dyDescent="0.45">
      <c r="A711" s="1" t="s">
        <v>1883</v>
      </c>
      <c r="B711" s="1" t="s">
        <v>1548</v>
      </c>
      <c r="C711" s="1" t="s">
        <v>1884</v>
      </c>
      <c r="D711" s="1" t="s">
        <v>1885</v>
      </c>
      <c r="E711" s="1" t="s">
        <v>2632</v>
      </c>
      <c r="G711" t="str">
        <f>IFERROR(VLOOKUP(A711,Update_231207!$C$2:$D$830,2,FALSE),"")</f>
        <v>에인션트급 트루 드래곤</v>
      </c>
    </row>
    <row r="712" spans="1:7" x14ac:dyDescent="0.45">
      <c r="A712" s="1" t="s">
        <v>1886</v>
      </c>
      <c r="B712" s="1" t="s">
        <v>1548</v>
      </c>
      <c r="C712" s="1" t="s">
        <v>1887</v>
      </c>
      <c r="D712" s="1" t="s">
        <v>1888</v>
      </c>
      <c r="E712" s="1" t="s">
        <v>2633</v>
      </c>
      <c r="G712" t="str">
        <f>IFERROR(VLOOKUP(A712,Update_231207!$C$2:$D$830,2,FALSE),"")</f>
        <v>에인션트급 트루 드래곤들</v>
      </c>
    </row>
    <row r="713" spans="1:7" x14ac:dyDescent="0.45">
      <c r="A713" s="1" t="s">
        <v>1889</v>
      </c>
      <c r="B713" s="1" t="s">
        <v>1890</v>
      </c>
      <c r="C713" s="1" t="s">
        <v>1891</v>
      </c>
      <c r="D713" s="1" t="s">
        <v>1892</v>
      </c>
      <c r="E713" s="1" t="s">
        <v>2332</v>
      </c>
      <c r="G713" t="str">
        <f>IFERROR(VLOOKUP(A713,Update_231207!$C$2:$D$830,2,FALSE),"")</f>
        <v>드래곤</v>
      </c>
    </row>
    <row r="714" spans="1:7" x14ac:dyDescent="0.45">
      <c r="A714" s="1" t="s">
        <v>1893</v>
      </c>
      <c r="B714" s="1" t="s">
        <v>1890</v>
      </c>
      <c r="C714" s="1" t="s">
        <v>1894</v>
      </c>
      <c r="D714" s="1" t="s">
        <v>1895</v>
      </c>
      <c r="E714" s="1" t="s">
        <v>2532</v>
      </c>
      <c r="G714" t="str">
        <f>IFERROR(VLOOKUP(A714,Update_231207!$C$2:$D$830,2,FALSE),"")</f>
        <v>Dragons Descent에 동물 원거리 공격 추가</v>
      </c>
    </row>
    <row r="715" spans="1:7" x14ac:dyDescent="0.45">
      <c r="A715" s="1" t="s">
        <v>1896</v>
      </c>
      <c r="B715" s="1" t="s">
        <v>1897</v>
      </c>
      <c r="C715" s="1" t="s">
        <v>932</v>
      </c>
      <c r="D715" s="1" t="s">
        <v>445</v>
      </c>
      <c r="E715" s="1" t="s">
        <v>2398</v>
      </c>
      <c r="G715" t="str">
        <f>IFERROR(VLOOKUP(A715,Update_231207!$C$2:$D$830,2,FALSE),"")</f>
        <v>물림 (독성)</v>
      </c>
    </row>
    <row r="716" spans="1:7" x14ac:dyDescent="0.45">
      <c r="A716" s="1" t="s">
        <v>1898</v>
      </c>
      <c r="B716" s="1" t="s">
        <v>1897</v>
      </c>
      <c r="C716" s="1" t="s">
        <v>947</v>
      </c>
      <c r="D716" s="1" t="s">
        <v>414</v>
      </c>
      <c r="E716" s="1" t="s">
        <v>2404</v>
      </c>
      <c r="G716" t="str">
        <f>IFERROR(VLOOKUP(A716,Update_231207!$C$2:$D$830,2,FALSE),"")</f>
        <v>물기 (동상)</v>
      </c>
    </row>
    <row r="717" spans="1:7" x14ac:dyDescent="0.45">
      <c r="A717" s="1" t="s">
        <v>1899</v>
      </c>
      <c r="B717" s="1" t="s">
        <v>1897</v>
      </c>
      <c r="C717" s="1" t="s">
        <v>942</v>
      </c>
      <c r="D717" s="1" t="s">
        <v>478</v>
      </c>
      <c r="E717" s="1" t="s">
        <v>2402</v>
      </c>
      <c r="G717" t="str">
        <f>IFERROR(VLOOKUP(A717,Update_231207!$C$2:$D$830,2,FALSE),"")</f>
        <v>해골 부수기</v>
      </c>
    </row>
    <row r="718" spans="1:7" x14ac:dyDescent="0.45">
      <c r="A718" s="1" t="s">
        <v>1900</v>
      </c>
      <c r="B718" s="1" t="s">
        <v>1897</v>
      </c>
      <c r="C718" s="1" t="s">
        <v>951</v>
      </c>
      <c r="D718" s="1" t="s">
        <v>513</v>
      </c>
      <c r="E718" s="1" t="s">
        <v>2405</v>
      </c>
      <c r="G718" t="str">
        <f>IFERROR(VLOOKUP(A718,Update_231207!$C$2:$D$830,2,FALSE),"")</f>
        <v>물기 (화상)</v>
      </c>
    </row>
    <row r="719" spans="1:7" x14ac:dyDescent="0.45">
      <c r="A719" s="1" t="s">
        <v>1901</v>
      </c>
      <c r="B719" s="1" t="s">
        <v>1897</v>
      </c>
      <c r="C719" s="1" t="s">
        <v>937</v>
      </c>
      <c r="D719" s="1" t="s">
        <v>376</v>
      </c>
      <c r="E719" s="1" t="s">
        <v>2400</v>
      </c>
      <c r="G719" t="str">
        <f>IFERROR(VLOOKUP(A719,Update_231207!$C$2:$D$830,2,FALSE),"")</f>
        <v>찢어발기기</v>
      </c>
    </row>
    <row r="720" spans="1:7" x14ac:dyDescent="0.45">
      <c r="A720" s="1" t="s">
        <v>1902</v>
      </c>
      <c r="B720" s="1" t="s">
        <v>1897</v>
      </c>
      <c r="C720" s="1" t="s">
        <v>1903</v>
      </c>
      <c r="D720" s="1" t="s">
        <v>382</v>
      </c>
      <c r="E720" s="1" t="s">
        <v>2767</v>
      </c>
      <c r="G720" t="str">
        <f>IFERROR(VLOOKUP(A720,Update_231207!$C$2:$D$830,2,FALSE),"")</f>
        <v>꼬리 채찍</v>
      </c>
    </row>
    <row r="721" spans="1:7" x14ac:dyDescent="0.45">
      <c r="A721" s="1" t="s">
        <v>1904</v>
      </c>
      <c r="B721" s="1" t="s">
        <v>1897</v>
      </c>
      <c r="C721" s="1" t="s">
        <v>1905</v>
      </c>
      <c r="D721" s="1" t="s">
        <v>1906</v>
      </c>
      <c r="E721" s="1" t="s">
        <v>2935</v>
      </c>
      <c r="G721" t="str">
        <f>IFERROR(VLOOKUP(A721,Update_231207!$C$2:$D$830,2,FALSE),"")</f>
        <v>생명의 수액</v>
      </c>
    </row>
    <row r="722" spans="1:7" x14ac:dyDescent="0.45">
      <c r="A722" s="1" t="s">
        <v>1907</v>
      </c>
      <c r="B722" s="1" t="s">
        <v>1897</v>
      </c>
      <c r="C722" s="1" t="s">
        <v>958</v>
      </c>
      <c r="D722" s="1" t="s">
        <v>1908</v>
      </c>
      <c r="E722" s="1" t="s">
        <v>2936</v>
      </c>
      <c r="G722" t="str">
        <f>IFERROR(VLOOKUP(A722,Update_231207!$C$2:$D$830,2,FALSE),"")</f>
        <v>넉백 공격</v>
      </c>
    </row>
    <row r="723" spans="1:7" x14ac:dyDescent="0.45">
      <c r="A723" s="1" t="s">
        <v>1909</v>
      </c>
      <c r="B723" s="1" t="s">
        <v>1910</v>
      </c>
      <c r="C723" s="1" t="s">
        <v>1911</v>
      </c>
      <c r="D723" s="1" t="s">
        <v>1912</v>
      </c>
      <c r="E723" s="1" t="s">
        <v>2937</v>
      </c>
      <c r="G723" t="str">
        <f>IFERROR(VLOOKUP(A723,Update_231207!$C$2:$D$830,2,FALSE),"")</f>
        <v>드라코닉 물품 상인</v>
      </c>
    </row>
    <row r="724" spans="1:7" x14ac:dyDescent="0.45">
      <c r="A724" s="1" t="s">
        <v>1913</v>
      </c>
      <c r="B724" s="1" t="s">
        <v>1914</v>
      </c>
      <c r="C724" s="1" t="s">
        <v>1915</v>
      </c>
      <c r="D724" s="1" t="s">
        <v>1916</v>
      </c>
      <c r="E724" s="1" t="s">
        <v>2938</v>
      </c>
      <c r="G724" t="str">
        <f>IFERROR(VLOOKUP(A724,Update_231207!$C$2:$D$830,2,FALSE),"")</f>
        <v>인큐베이터 작업</v>
      </c>
    </row>
    <row r="725" spans="1:7" x14ac:dyDescent="0.45">
      <c r="A725" s="1" t="s">
        <v>1917</v>
      </c>
      <c r="B725" s="1" t="s">
        <v>1914</v>
      </c>
      <c r="C725" s="1" t="s">
        <v>1918</v>
      </c>
      <c r="D725" s="1" t="s">
        <v>1919</v>
      </c>
      <c r="E725" s="1" t="s">
        <v>2939</v>
      </c>
      <c r="G725" t="str">
        <f>IFERROR(VLOOKUP(A725,Update_231207!$C$2:$D$830,2,FALSE),"")</f>
        <v>알 적재</v>
      </c>
    </row>
    <row r="726" spans="1:7" x14ac:dyDescent="0.45">
      <c r="A726" s="1" t="s">
        <v>1920</v>
      </c>
      <c r="B726" s="1" t="s">
        <v>1914</v>
      </c>
      <c r="C726" s="1" t="s">
        <v>1921</v>
      </c>
      <c r="D726" s="1" t="s">
        <v>1922</v>
      </c>
      <c r="E726" s="1" t="s">
        <v>2939</v>
      </c>
      <c r="G726" t="str">
        <f>IFERROR(VLOOKUP(A726,Update_231207!$C$2:$D$830,2,FALSE),"")</f>
        <v>알 적재</v>
      </c>
    </row>
    <row r="727" spans="1:7" x14ac:dyDescent="0.45">
      <c r="A727" s="1" t="s">
        <v>1923</v>
      </c>
      <c r="B727" s="1" t="s">
        <v>1914</v>
      </c>
      <c r="C727" s="1" t="s">
        <v>1924</v>
      </c>
      <c r="D727" s="1" t="s">
        <v>1925</v>
      </c>
      <c r="E727" s="1" t="s">
        <v>2940</v>
      </c>
      <c r="G727" t="str">
        <f>IFERROR(VLOOKUP(A727,Update_231207!$C$2:$D$830,2,FALSE),"")</f>
        <v>의식 작업</v>
      </c>
    </row>
    <row r="728" spans="1:7" x14ac:dyDescent="0.45">
      <c r="A728" s="1" t="s">
        <v>1926</v>
      </c>
      <c r="B728" s="1" t="s">
        <v>1914</v>
      </c>
      <c r="C728" s="1" t="s">
        <v>1927</v>
      </c>
      <c r="D728" s="1" t="s">
        <v>1928</v>
      </c>
      <c r="E728" s="1" t="s">
        <v>2941</v>
      </c>
      <c r="G728" t="str">
        <f>IFERROR(VLOOKUP(A728,Update_231207!$C$2:$D$830,2,FALSE),"")</f>
        <v>의식 수행</v>
      </c>
    </row>
    <row r="729" spans="1:7" x14ac:dyDescent="0.45">
      <c r="A729" s="1" t="s">
        <v>1929</v>
      </c>
      <c r="B729" s="1" t="s">
        <v>1914</v>
      </c>
      <c r="C729" s="1" t="s">
        <v>1930</v>
      </c>
      <c r="D729" s="1" t="s">
        <v>1931</v>
      </c>
      <c r="E729" s="1" t="s">
        <v>2941</v>
      </c>
      <c r="G729" t="str">
        <f>IFERROR(VLOOKUP(A729,Update_231207!$C$2:$D$830,2,FALSE),"")</f>
        <v>의식 수행</v>
      </c>
    </row>
    <row r="730" spans="1:7" x14ac:dyDescent="0.45">
      <c r="A730" s="1" t="s">
        <v>1932</v>
      </c>
      <c r="B730" s="1" t="s">
        <v>1914</v>
      </c>
      <c r="C730" s="1" t="s">
        <v>1933</v>
      </c>
      <c r="D730" s="1" t="s">
        <v>1934</v>
      </c>
      <c r="E730" s="1" t="s">
        <v>2942</v>
      </c>
      <c r="G730" t="str">
        <f>IFERROR(VLOOKUP(A730,Update_231207!$C$2:$D$830,2,FALSE),"")</f>
        <v>비늘 제거</v>
      </c>
    </row>
    <row r="731" spans="1:7" x14ac:dyDescent="0.45">
      <c r="A731" s="1" t="s">
        <v>1935</v>
      </c>
      <c r="B731" s="1" t="s">
        <v>1914</v>
      </c>
      <c r="C731" s="1" t="s">
        <v>1936</v>
      </c>
      <c r="D731" s="1" t="s">
        <v>1937</v>
      </c>
      <c r="E731" s="1" t="s">
        <v>2942</v>
      </c>
      <c r="G731" t="str">
        <f>IFERROR(VLOOKUP(A731,Update_231207!$C$2:$D$830,2,FALSE),"")</f>
        <v>비늘 제거</v>
      </c>
    </row>
    <row r="732" spans="1:7" x14ac:dyDescent="0.45">
      <c r="A732" s="1" t="s">
        <v>1938</v>
      </c>
      <c r="B732" s="1" t="s">
        <v>1914</v>
      </c>
      <c r="C732" s="1" t="s">
        <v>1939</v>
      </c>
      <c r="D732" s="1" t="s">
        <v>1940</v>
      </c>
      <c r="E732" s="1" t="s">
        <v>2942</v>
      </c>
      <c r="G732" t="str">
        <f>IFERROR(VLOOKUP(A732,Update_231207!$C$2:$D$830,2,FALSE),"")</f>
        <v>비늘 제거</v>
      </c>
    </row>
    <row r="733" spans="1:7" x14ac:dyDescent="0.45">
      <c r="A733" s="1" t="s">
        <v>1941</v>
      </c>
      <c r="B733" s="1" t="s">
        <v>1942</v>
      </c>
      <c r="C733" s="1" t="s">
        <v>1943</v>
      </c>
      <c r="D733" s="1" t="s">
        <v>1944</v>
      </c>
      <c r="E733" s="1" t="s">
        <v>2277</v>
      </c>
      <c r="G733" t="str">
        <f>IFERROR(VLOOKUP(A733,Update_231207!$C$2:$D$830,2,FALSE),"")</f>
        <v>{PAWN}(이)가 {ABILITY} 능력을 얻었습니다.</v>
      </c>
    </row>
    <row r="734" spans="1:7" x14ac:dyDescent="0.45">
      <c r="A734" s="1" t="s">
        <v>1945</v>
      </c>
      <c r="B734" s="1" t="s">
        <v>1942</v>
      </c>
      <c r="C734" s="1" t="s">
        <v>1946</v>
      </c>
      <c r="D734" s="1" t="s">
        <v>1947</v>
      </c>
      <c r="E734" s="1" t="s">
        <v>2278</v>
      </c>
      <c r="G734" t="str">
        <f>IFERROR(VLOOKUP(A734,Update_231207!$C$2:$D$830,2,FALSE),"")</f>
        <v>공격받은 진영과의 관계가 {GOODWILL}에 의해 변경됩니다.</v>
      </c>
    </row>
    <row r="735" spans="1:7" x14ac:dyDescent="0.45">
      <c r="A735" s="1" t="s">
        <v>1948</v>
      </c>
      <c r="B735" s="1" t="s">
        <v>1942</v>
      </c>
      <c r="C735" s="1" t="s">
        <v>1949</v>
      </c>
      <c r="D735" s="1" t="s">
        <v>1950</v>
      </c>
      <c r="E735" s="1" t="s">
        <v>2279</v>
      </c>
      <c r="G735" t="str">
        <f>IFERROR(VLOOKUP(A735,Update_231207!$C$2:$D$830,2,FALSE),"")</f>
        <v>다른 모든 진영과의 관계가 {GOODWILL}에 의해 변경됩니다.</v>
      </c>
    </row>
    <row r="736" spans="1:7" x14ac:dyDescent="0.45">
      <c r="A736" s="1" t="s">
        <v>1951</v>
      </c>
      <c r="B736" s="1" t="s">
        <v>1942</v>
      </c>
      <c r="C736" s="1" t="s">
        <v>1952</v>
      </c>
      <c r="D736" s="1" t="s">
        <v>1953</v>
      </c>
      <c r="E736" s="1" t="s">
        <v>2280</v>
      </c>
      <c r="G736" t="str">
        <f>IFERROR(VLOOKUP(A736,Update_231207!$C$2:$D$830,2,FALSE),"")</f>
        <v>맵에 있는 모든 폰이 죽고 맵이 파괴됩니다!</v>
      </c>
    </row>
    <row r="737" spans="1:7" x14ac:dyDescent="0.45">
      <c r="A737" s="1" t="s">
        <v>1954</v>
      </c>
      <c r="B737" s="1" t="s">
        <v>1942</v>
      </c>
      <c r="C737" s="1" t="s">
        <v>1955</v>
      </c>
      <c r="D737" s="1" t="s">
        <v>1956</v>
      </c>
      <c r="E737" s="1" t="s">
        <v>2281</v>
      </c>
      <c r="G737" t="str">
        <f>IFERROR(VLOOKUP(A737,Update_231207!$C$2:$D$830,2,FALSE),"")</f>
        <v>{PAWN}(이)가 누락되었습니다. ({COUNT}) {BODYPART}</v>
      </c>
    </row>
    <row r="738" spans="1:7" x14ac:dyDescent="0.45">
      <c r="A738" s="1" t="s">
        <v>1957</v>
      </c>
      <c r="B738" s="1" t="s">
        <v>1942</v>
      </c>
      <c r="C738" s="1" t="s">
        <v>1958</v>
      </c>
      <c r="D738" s="1" t="s">
        <v>1959</v>
      </c>
      <c r="E738" s="1" t="s">
        <v>2282</v>
      </c>
      <c r="G738" t="str">
        <f>IFERROR(VLOOKUP(A738,Update_231207!$C$2:$D$830,2,FALSE),"")</f>
        <v>{CONDITION}: 만족</v>
      </c>
    </row>
    <row r="739" spans="1:7" x14ac:dyDescent="0.45">
      <c r="A739" s="1" t="s">
        <v>1960</v>
      </c>
      <c r="B739" s="1" t="s">
        <v>1942</v>
      </c>
      <c r="C739" s="1" t="s">
        <v>1961</v>
      </c>
      <c r="D739" s="1" t="s">
        <v>1962</v>
      </c>
      <c r="E739" s="1" t="s">
        <v>2283</v>
      </c>
      <c r="G739" t="str">
        <f>IFERROR(VLOOKUP(A739,Update_231207!$C$2:$D$830,2,FALSE),"")</f>
        <v>{CONDITION}: 충족</v>
      </c>
    </row>
    <row r="740" spans="1:7" x14ac:dyDescent="0.45">
      <c r="A740" s="1" t="s">
        <v>1963</v>
      </c>
      <c r="B740" s="1" t="s">
        <v>1942</v>
      </c>
      <c r="C740" s="1" t="s">
        <v>1964</v>
      </c>
      <c r="D740" s="1" t="s">
        <v>1965</v>
      </c>
      <c r="E740" s="1" t="s">
        <v>2284</v>
      </c>
      <c r="G740" t="str">
        <f>IFERROR(VLOOKUP(A740,Update_231207!$C$2:$D$830,2,FALSE),"")</f>
        <v>({CONDITION_A} 및 {CONDITION_B})</v>
      </c>
    </row>
    <row r="741" spans="1:7" x14ac:dyDescent="0.45">
      <c r="A741" s="1" t="s">
        <v>1966</v>
      </c>
      <c r="B741" s="1" t="s">
        <v>1942</v>
      </c>
      <c r="C741" s="1" t="s">
        <v>1967</v>
      </c>
      <c r="D741" s="1" t="s">
        <v>1968</v>
      </c>
      <c r="E741" s="1" t="s">
        <v>2285</v>
      </c>
      <c r="G741" t="str">
        <f>IFERROR(VLOOKUP(A741,Update_231207!$C$2:$D$830,2,FALSE),"")</f>
        <v>({CONDITION_A} 또는 {CONDITION_B})</v>
      </c>
    </row>
    <row r="742" spans="1:7" x14ac:dyDescent="0.45">
      <c r="A742" s="1" t="s">
        <v>1969</v>
      </c>
      <c r="B742" s="1" t="s">
        <v>1942</v>
      </c>
      <c r="C742" s="1" t="s">
        <v>1970</v>
      </c>
      <c r="D742" s="1" t="s">
        <v>1971</v>
      </c>
      <c r="E742" s="1" t="s">
        <v>2286</v>
      </c>
      <c r="G742" t="str">
        <f>IFERROR(VLOOKUP(A742,Update_231207!$C$2:$D$830,2,FALSE),"")</f>
        <v>{AGE} 이상이어야 합니다.</v>
      </c>
    </row>
    <row r="743" spans="1:7" x14ac:dyDescent="0.45">
      <c r="A743" s="1" t="s">
        <v>1972</v>
      </c>
      <c r="B743" s="1" t="s">
        <v>1942</v>
      </c>
      <c r="C743" s="1" t="s">
        <v>1973</v>
      </c>
      <c r="D743" s="1" t="s">
        <v>1974</v>
      </c>
      <c r="E743" s="1" t="s">
        <v>2287</v>
      </c>
      <c r="G743" t="str">
        <f>IFERROR(VLOOKUP(A743,Update_231207!$C$2:$D$830,2,FALSE),"")</f>
        <v>{BODY_PART}(이)가 있어야 합니다.</v>
      </c>
    </row>
    <row r="744" spans="1:7" x14ac:dyDescent="0.45">
      <c r="A744" s="1" t="s">
        <v>1975</v>
      </c>
      <c r="B744" s="1" t="s">
        <v>1942</v>
      </c>
      <c r="C744" s="1" t="s">
        <v>1976</v>
      </c>
      <c r="D744" s="1" t="s">
        <v>1977</v>
      </c>
      <c r="E744" s="1" t="s">
        <v>2288</v>
      </c>
      <c r="G744" t="str">
        <f>IFERROR(VLOOKUP(A744,Update_231207!$C$2:$D$830,2,FALSE),"")</f>
        <v>{BODY_PART}(이)가 없어야 합니다.</v>
      </c>
    </row>
    <row r="745" spans="1:7" x14ac:dyDescent="0.45">
      <c r="A745" s="1" t="s">
        <v>1978</v>
      </c>
      <c r="B745" s="1" t="s">
        <v>1942</v>
      </c>
      <c r="C745" s="1" t="s">
        <v>1979</v>
      </c>
      <c r="D745" s="1" t="s">
        <v>1980</v>
      </c>
      <c r="E745" s="1" t="s">
        <v>2289</v>
      </c>
      <c r="G745" t="str">
        <f>IFERROR(VLOOKUP(A745,Update_231207!$C$2:$D$830,2,FALSE),"")</f>
        <v>{VALUE} {RECORD} 이상이 있어야 합니다.</v>
      </c>
    </row>
    <row r="746" spans="1:7" x14ac:dyDescent="0.45">
      <c r="A746" s="1" t="s">
        <v>1981</v>
      </c>
      <c r="B746" s="1" t="s">
        <v>1942</v>
      </c>
      <c r="C746" s="1" t="s">
        <v>1982</v>
      </c>
      <c r="D746" s="1" t="s">
        <v>1983</v>
      </c>
      <c r="E746" s="1" t="s">
        <v>2290</v>
      </c>
      <c r="G746" t="str">
        <f>IFERROR(VLOOKUP(A746,Update_231207!$C$2:$D$830,2,FALSE),"")</f>
        <v>이름</v>
      </c>
    </row>
    <row r="747" spans="1:7" x14ac:dyDescent="0.45">
      <c r="A747" s="1" t="s">
        <v>1984</v>
      </c>
      <c r="B747" s="1" t="s">
        <v>1942</v>
      </c>
      <c r="C747" s="1" t="s">
        <v>1985</v>
      </c>
      <c r="D747" s="1" t="s">
        <v>1986</v>
      </c>
      <c r="E747" s="1" t="s">
        <v>2291</v>
      </c>
      <c r="G747" t="str">
        <f>IFERROR(VLOOKUP(A747,Update_231207!$C$2:$D$830,2,FALSE),"")</f>
        <v>설명</v>
      </c>
    </row>
    <row r="748" spans="1:7" x14ac:dyDescent="0.45">
      <c r="A748" s="1" t="s">
        <v>1987</v>
      </c>
      <c r="B748" s="1" t="s">
        <v>1942</v>
      </c>
      <c r="C748" s="1" t="s">
        <v>1988</v>
      </c>
      <c r="D748" s="1" t="s">
        <v>1989</v>
      </c>
      <c r="E748" s="1" t="s">
        <v>2292</v>
      </c>
      <c r="G748" t="str">
        <f>IFERROR(VLOOKUP(A748,Update_231207!$C$2:$D$830,2,FALSE),"")</f>
        <v>범위</v>
      </c>
    </row>
    <row r="749" spans="1:7" x14ac:dyDescent="0.45">
      <c r="A749" s="1" t="s">
        <v>1990</v>
      </c>
      <c r="B749" s="1" t="s">
        <v>1942</v>
      </c>
      <c r="C749" s="1" t="s">
        <v>1991</v>
      </c>
      <c r="D749" s="1" t="s">
        <v>1992</v>
      </c>
      <c r="E749" s="1" t="s">
        <v>2293</v>
      </c>
      <c r="G749" t="str">
        <f>IFERROR(VLOOKUP(A749,Update_231207!$C$2:$D$830,2,FALSE),"")</f>
        <v>자동 시전가능</v>
      </c>
    </row>
    <row r="750" spans="1:7" x14ac:dyDescent="0.45">
      <c r="A750" s="1" t="s">
        <v>1993</v>
      </c>
      <c r="B750" s="1" t="s">
        <v>1942</v>
      </c>
      <c r="C750" s="1" t="s">
        <v>1994</v>
      </c>
      <c r="D750" s="1" t="s">
        <v>1995</v>
      </c>
      <c r="E750" s="1" t="s">
        <v>2294</v>
      </c>
      <c r="G750" t="str">
        <f>IFERROR(VLOOKUP(A750,Update_231207!$C$2:$D$830,2,FALSE),"")</f>
        <v>스테이터스</v>
      </c>
    </row>
    <row r="751" spans="1:7" x14ac:dyDescent="0.45">
      <c r="A751" s="1" t="s">
        <v>1996</v>
      </c>
      <c r="B751" s="1" t="s">
        <v>1942</v>
      </c>
      <c r="C751" s="1" t="s">
        <v>1997</v>
      </c>
      <c r="D751" s="1" t="s">
        <v>1998</v>
      </c>
      <c r="E751" s="1" t="s">
        <v>2295</v>
      </c>
      <c r="G751" t="str">
        <f>IFERROR(VLOOKUP(A751,Update_231207!$C$2:$D$830,2,FALSE),"")</f>
        <v>이득 조건</v>
      </c>
    </row>
    <row r="752" spans="1:7" x14ac:dyDescent="0.45">
      <c r="A752" s="1" t="s">
        <v>1999</v>
      </c>
      <c r="B752" s="1" t="s">
        <v>1942</v>
      </c>
      <c r="C752" s="1" t="s">
        <v>2000</v>
      </c>
      <c r="D752" s="1" t="s">
        <v>2001</v>
      </c>
      <c r="E752" s="1" t="s">
        <v>2296</v>
      </c>
      <c r="G752" t="str">
        <f>IFERROR(VLOOKUP(A752,Update_231207!$C$2:$D$830,2,FALSE),"")</f>
        <v>손실 조건</v>
      </c>
    </row>
    <row r="753" spans="1:7" x14ac:dyDescent="0.45">
      <c r="A753" s="1" t="s">
        <v>2002</v>
      </c>
      <c r="B753" s="1" t="s">
        <v>1942</v>
      </c>
      <c r="C753" s="1" t="s">
        <v>2003</v>
      </c>
      <c r="D753" s="1" t="s">
        <v>2004</v>
      </c>
      <c r="E753" s="1" t="s">
        <v>2297</v>
      </c>
      <c r="G753" t="str">
        <f>IFERROR(VLOOKUP(A753,Update_231207!$C$2:$D$830,2,FALSE),"")</f>
        <v>영향을 받는 폰</v>
      </c>
    </row>
    <row r="754" spans="1:7" x14ac:dyDescent="0.45">
      <c r="A754" s="1" t="s">
        <v>2005</v>
      </c>
      <c r="B754" s="1" t="s">
        <v>1942</v>
      </c>
      <c r="C754" s="1" t="s">
        <v>2006</v>
      </c>
      <c r="D754" s="1" t="s">
        <v>2007</v>
      </c>
      <c r="E754" s="1" t="s">
        <v>2007</v>
      </c>
      <c r="G754" t="str">
        <f>IFERROR(VLOOKUP(A754,Update_231207!$C$2:$D$830,2,FALSE),"")</f>
        <v>{MIN}~{MAX}</v>
      </c>
    </row>
    <row r="755" spans="1:7" x14ac:dyDescent="0.45">
      <c r="A755" s="1" t="s">
        <v>2008</v>
      </c>
      <c r="B755" s="1" t="s">
        <v>1942</v>
      </c>
      <c r="C755" s="1" t="s">
        <v>2009</v>
      </c>
      <c r="D755" s="1" t="s">
        <v>2010</v>
      </c>
      <c r="E755" s="1" t="s">
        <v>2229</v>
      </c>
      <c r="G755" t="str">
        <f>IFERROR(VLOOKUP(A755,Update_231207!$C$2:$D$830,2,FALSE),"")</f>
        <v>의식 : 굶주리지 않는 드래곤</v>
      </c>
    </row>
    <row r="756" spans="1:7" x14ac:dyDescent="0.45">
      <c r="A756" s="1" t="s">
        <v>2011</v>
      </c>
      <c r="B756" s="1" t="s">
        <v>1942</v>
      </c>
      <c r="C756" s="1" t="s">
        <v>2012</v>
      </c>
      <c r="D756" s="1" t="s">
        <v>2013</v>
      </c>
      <c r="E756" s="1" t="s">
        <v>2230</v>
      </c>
      <c r="G756" t="str">
        <f>IFERROR(VLOOKUP(A756,Update_231207!$C$2:$D$830,2,FALSE),"")</f>
        <v>지도상에 있는 드래곤은 {DURATION} 동안 굶주리지 않습니다.</v>
      </c>
    </row>
    <row r="757" spans="1:7" x14ac:dyDescent="0.45">
      <c r="A757" s="1" t="s">
        <v>2014</v>
      </c>
      <c r="B757" s="1" t="s">
        <v>1942</v>
      </c>
      <c r="C757" s="1" t="s">
        <v>2015</v>
      </c>
      <c r="D757" s="1" t="s">
        <v>2016</v>
      </c>
      <c r="E757" s="1" t="s">
        <v>2231</v>
      </c>
      <c r="G757" t="str">
        <f>IFERROR(VLOOKUP(A757,Update_231207!$C$2:$D$830,2,FALSE),"")</f>
        <v>의식 : 굶주리지 않는 드래곤들</v>
      </c>
    </row>
    <row r="758" spans="1:7" x14ac:dyDescent="0.45">
      <c r="A758" s="1" t="s">
        <v>2017</v>
      </c>
      <c r="B758" s="1" t="s">
        <v>1942</v>
      </c>
      <c r="C758" s="1" t="s">
        <v>2018</v>
      </c>
      <c r="D758" s="1" t="s">
        <v>2019</v>
      </c>
      <c r="E758" s="1" t="s">
        <v>2232</v>
      </c>
      <c r="G758" t="str">
        <f>IFERROR(VLOOKUP(A758,Update_231207!$C$2:$D$830,2,FALSE),"")</f>
        <v>지도상에 있는 그 어떤 드래곤도 {DURATION} 동안 굶주리지 않습니다.</v>
      </c>
    </row>
    <row r="759" spans="1:7" x14ac:dyDescent="0.45">
      <c r="A759" s="1" t="s">
        <v>2020</v>
      </c>
      <c r="B759" s="1" t="s">
        <v>1942</v>
      </c>
      <c r="C759" s="1" t="s">
        <v>2021</v>
      </c>
      <c r="D759" s="1" t="s">
        <v>2022</v>
      </c>
      <c r="E759" s="1" t="s">
        <v>2233</v>
      </c>
      <c r="G759" t="str">
        <f>IFERROR(VLOOKUP(A759,Update_231207!$C$2:$D$830,2,FALSE),"")</f>
        <v>의식 : 드래곤으로부터 방어</v>
      </c>
    </row>
    <row r="760" spans="1:7" x14ac:dyDescent="0.45">
      <c r="A760" s="1" t="s">
        <v>2023</v>
      </c>
      <c r="B760" s="1" t="s">
        <v>1942</v>
      </c>
      <c r="C760" s="1" t="s">
        <v>2024</v>
      </c>
      <c r="D760" s="1" t="s">
        <v>2025</v>
      </c>
      <c r="E760" s="1" t="s">
        <v>2234</v>
      </c>
      <c r="G760" t="str">
        <f>IFERROR(VLOOKUP(A760,Update_231207!$C$2:$D$830,2,FALSE),"")</f>
        <v>야생 드래곤을 맵에서 쫓아내고, 아군 드래곤은 {DURATION} 동안 정신이상을 얻지 못합니다.</v>
      </c>
    </row>
    <row r="761" spans="1:7" x14ac:dyDescent="0.45">
      <c r="A761" s="1" t="s">
        <v>2026</v>
      </c>
      <c r="B761" s="1" t="s">
        <v>1942</v>
      </c>
      <c r="C761" s="1" t="s">
        <v>2027</v>
      </c>
      <c r="D761" s="1" t="s">
        <v>2028</v>
      </c>
      <c r="E761" s="1" t="s">
        <v>2298</v>
      </c>
      <c r="G761" t="str">
        <f>IFERROR(VLOOKUP(A761,Update_231207!$C$2:$D$830,2,FALSE),"")</f>
        <v>헐거운 스케일</v>
      </c>
    </row>
    <row r="762" spans="1:7" x14ac:dyDescent="0.45">
      <c r="A762" s="1" t="s">
        <v>2029</v>
      </c>
      <c r="B762" s="1" t="s">
        <v>1942</v>
      </c>
      <c r="C762" s="1" t="s">
        <v>2030</v>
      </c>
      <c r="D762" s="1" t="s">
        <v>2031</v>
      </c>
      <c r="E762" s="1" t="s">
        <v>2235</v>
      </c>
      <c r="G762" t="str">
        <f>IFERROR(VLOOKUP(A762,Update_231207!$C$2:$D$830,2,FALSE),"")</f>
        <v>방황하는 드래곤</v>
      </c>
    </row>
    <row r="763" spans="1:7" x14ac:dyDescent="0.45">
      <c r="A763" s="1" t="s">
        <v>2032</v>
      </c>
      <c r="B763" s="1" t="s">
        <v>1942</v>
      </c>
      <c r="C763" s="1" t="s">
        <v>2033</v>
      </c>
      <c r="D763" s="1" t="s">
        <v>2034</v>
      </c>
      <c r="E763" s="1" t="s">
        <v>2236</v>
      </c>
      <c r="G763" t="str">
        <f>IFERROR(VLOOKUP(A763,Update_231207!$C$2:$D$830,2,FALSE),"")</f>
        <v>방황하는 {DRAGON} (이)가 문 앞에 나타납니다. 이를 길들이려 시도할 수는 있지만, 조심하세요. 그들은 선물을 들었다고 해서 친절해지지는 않습니다. 아니면 강력하고 희귀한 뿔과 가죽을 위해 이들을 사냥할 수도 있습니다. 그들은 2,3일 후에 떠날 것입니다.</v>
      </c>
    </row>
    <row r="764" spans="1:7" x14ac:dyDescent="0.45">
      <c r="A764" s="1" t="s">
        <v>2035</v>
      </c>
      <c r="B764" s="1" t="s">
        <v>1942</v>
      </c>
      <c r="C764" s="1" t="s">
        <v>2036</v>
      </c>
      <c r="D764" s="1" t="s">
        <v>2037</v>
      </c>
      <c r="E764" s="1" t="s">
        <v>2237</v>
      </c>
      <c r="G764" t="str">
        <f>IFERROR(VLOOKUP(A764,Update_231207!$C$2:$D$830,2,FALSE),"")</f>
        <v>드래곤 사냥</v>
      </c>
    </row>
    <row r="765" spans="1:7" x14ac:dyDescent="0.45">
      <c r="A765" s="1" t="s">
        <v>2038</v>
      </c>
      <c r="B765" s="1" t="s">
        <v>1942</v>
      </c>
      <c r="C765" s="1" t="s">
        <v>2039</v>
      </c>
      <c r="D765" s="1" t="s">
        <v>2040</v>
      </c>
      <c r="E765" s="1" t="s">
        <v>2238</v>
      </c>
      <c r="G765" t="str">
        <f>IFERROR(VLOOKUP(A765,Update_231207!$C$2:$D$830,2,FALSE),"")</f>
        <v>배고픈 {DRAGON} (이)가 {ANIMAL}의 무리를 추적하던 중, 마침 정착지에 도착하게 되었습니다. 이를 길들이려 시도할 수는 있지만, 조심하세요. 그들은 선물을 들었다고 해서 친절해지지는 않습니다. 아니면 강력하고 희귀한 뿔과 가죽을 위해 이들을 사냥할 수도 있습니다. 며칠 후에 떠날 것입니다.</v>
      </c>
    </row>
    <row r="766" spans="1:7" x14ac:dyDescent="0.45">
      <c r="A766" s="1" t="s">
        <v>2041</v>
      </c>
      <c r="B766" s="1" t="s">
        <v>1942</v>
      </c>
      <c r="C766" s="1" t="s">
        <v>2042</v>
      </c>
      <c r="D766" s="1" t="s">
        <v>2043</v>
      </c>
      <c r="E766" s="1" t="s">
        <v>2239</v>
      </c>
      <c r="G766" t="str">
        <f>IFERROR(VLOOKUP(A766,Update_231207!$C$2:$D$830,2,FALSE),"")</f>
        <v>{PARENT} (이)가 {EGG} (을)를 낳았습니다.</v>
      </c>
    </row>
    <row r="767" spans="1:7" x14ac:dyDescent="0.45">
      <c r="A767" s="1" t="s">
        <v>2044</v>
      </c>
      <c r="B767" s="1" t="s">
        <v>1942</v>
      </c>
      <c r="C767" s="1" t="s">
        <v>2045</v>
      </c>
      <c r="D767" s="1" t="s">
        <v>2046</v>
      </c>
      <c r="E767" s="1" t="s">
        <v>2240</v>
      </c>
      <c r="G767" t="str">
        <f>IFERROR(VLOOKUP(A767,Update_231207!$C$2:$D$830,2,FALSE),"")</f>
        <v>경고: {EGG}(이)가 망가졌습니다.</v>
      </c>
    </row>
    <row r="768" spans="1:7" x14ac:dyDescent="0.45">
      <c r="A768" s="1" t="s">
        <v>2047</v>
      </c>
      <c r="B768" s="1" t="s">
        <v>1942</v>
      </c>
      <c r="C768" s="1" t="s">
        <v>2048</v>
      </c>
      <c r="D768" s="1" t="s">
        <v>2049</v>
      </c>
      <c r="E768" s="1" t="s">
        <v>2241</v>
      </c>
      <c r="G768" t="str">
        <f>IFERROR(VLOOKUP(A768,Update_231207!$C$2:$D$830,2,FALSE),"")</f>
        <v>{MATE}(이)가 짝짓기 신호를 들었습니다!</v>
      </c>
    </row>
    <row r="769" spans="1:7" x14ac:dyDescent="0.45">
      <c r="A769" s="1" t="s">
        <v>2050</v>
      </c>
      <c r="B769" s="1" t="s">
        <v>1942</v>
      </c>
      <c r="C769" s="1" t="s">
        <v>2051</v>
      </c>
      <c r="D769" s="1" t="s">
        <v>2052</v>
      </c>
      <c r="E769" s="1" t="s">
        <v>2299</v>
      </c>
      <c r="G769" t="str">
        <f>IFERROR(VLOOKUP(A769,Update_231207!$C$2:$D$830,2,FALSE),"")</f>
        <v>{PAWN}(이)가 {ATTACKER}의 아군 사격으로 인해 인간사냥 중입니다. 분노는 드래곤이 휴식을 취하거나 의식을 잃으면 종료됩니다.</v>
      </c>
    </row>
    <row r="770" spans="1:7" x14ac:dyDescent="0.45">
      <c r="A770" s="1" t="s">
        <v>2053</v>
      </c>
      <c r="B770" s="1" t="s">
        <v>1942</v>
      </c>
      <c r="C770" s="1" t="s">
        <v>2054</v>
      </c>
      <c r="D770" s="1" t="s">
        <v>2055</v>
      </c>
      <c r="E770" s="1" t="s">
        <v>2300</v>
      </c>
      <c r="G770" t="str">
        <f>IFERROR(VLOOKUP(A770,Update_231207!$C$2:$D$830,2,FALSE),"")</f>
        <v>의식 효과를 활성화하기 전에 제단을 차지하세요.</v>
      </c>
    </row>
    <row r="771" spans="1:7" x14ac:dyDescent="0.45">
      <c r="A771" s="1" t="s">
        <v>2056</v>
      </c>
      <c r="B771" s="1" t="s">
        <v>1942</v>
      </c>
      <c r="C771" s="1" t="s">
        <v>2057</v>
      </c>
      <c r="D771" s="1" t="s">
        <v>2058</v>
      </c>
      <c r="E771" s="1" t="s">
        <v>2242</v>
      </c>
      <c r="G771" t="str">
        <f>IFERROR(VLOOKUP(A771,Update_231207!$C$2:$D$830,2,FALSE),"")</f>
        <v>범위 내에 적용 가능한 대상이 없습니다.</v>
      </c>
    </row>
    <row r="772" spans="1:7" x14ac:dyDescent="0.45">
      <c r="A772" s="1" t="s">
        <v>2059</v>
      </c>
      <c r="B772" s="1" t="s">
        <v>1942</v>
      </c>
      <c r="C772" s="1" t="s">
        <v>2060</v>
      </c>
      <c r="D772" s="1" t="s">
        <v>2061</v>
      </c>
      <c r="E772" s="1" t="s">
        <v>2243</v>
      </c>
      <c r="G772" t="str">
        <f>IFERROR(VLOOKUP(A772,Update_231207!$C$2:$D$830,2,FALSE),"")</f>
        <v>{TARGET}(은)는 신비롭게 만족한 듯 합니다. (기간: {DURATION})</v>
      </c>
    </row>
    <row r="773" spans="1:7" x14ac:dyDescent="0.45">
      <c r="A773" s="1" t="s">
        <v>2062</v>
      </c>
      <c r="B773" s="1" t="s">
        <v>1942</v>
      </c>
      <c r="C773" s="1" t="s">
        <v>2063</v>
      </c>
      <c r="D773" s="1" t="s">
        <v>2064</v>
      </c>
      <c r="E773" s="1" t="s">
        <v>2244</v>
      </c>
      <c r="G773" t="str">
        <f>IFERROR(VLOOKUP(A773,Update_231207!$C$2:$D$830,2,FALSE),"")</f>
        <v>{TARGET}(이)가 다시금 굶주리기 시작합니다.</v>
      </c>
    </row>
    <row r="774" spans="1:7" x14ac:dyDescent="0.45">
      <c r="A774" s="1" t="s">
        <v>2065</v>
      </c>
      <c r="B774" s="1" t="s">
        <v>1942</v>
      </c>
      <c r="C774" s="1" t="s">
        <v>2066</v>
      </c>
      <c r="D774" s="1" t="s">
        <v>2067</v>
      </c>
      <c r="E774" s="1" t="s">
        <v>2245</v>
      </c>
      <c r="G774" t="str">
        <f>IFERROR(VLOOKUP(A774,Update_231207!$C$2:$D$830,2,FALSE),"")</f>
        <v>드래곤들은 신비로운 포만감을 느낍니다. (기간: {DURATION})</v>
      </c>
    </row>
    <row r="775" spans="1:7" x14ac:dyDescent="0.45">
      <c r="A775" s="1" t="s">
        <v>2068</v>
      </c>
      <c r="B775" s="1" t="s">
        <v>1942</v>
      </c>
      <c r="C775" s="1" t="s">
        <v>2069</v>
      </c>
      <c r="D775" s="1" t="s">
        <v>2070</v>
      </c>
      <c r="E775" s="1" t="s">
        <v>2246</v>
      </c>
      <c r="G775" t="str">
        <f>IFERROR(VLOOKUP(A775,Update_231207!$C$2:$D$830,2,FALSE),"")</f>
        <v>드래곤들은 다시금 굶주리기 시작합니다.</v>
      </c>
    </row>
    <row r="776" spans="1:7" x14ac:dyDescent="0.45">
      <c r="A776" s="1" t="s">
        <v>2071</v>
      </c>
      <c r="B776" s="1" t="s">
        <v>1942</v>
      </c>
      <c r="C776" s="1" t="s">
        <v>2072</v>
      </c>
      <c r="D776" s="1" t="s">
        <v>2073</v>
      </c>
      <c r="E776" s="1" t="s">
        <v>2247</v>
      </c>
      <c r="G776" t="str">
        <f>IFERROR(VLOOKUP(A776,Update_231207!$C$2:$D$830,2,FALSE),"")</f>
        <v>{HEDIFF}에서 {TARGET}(이)가 복구되었습니다 .</v>
      </c>
    </row>
    <row r="777" spans="1:7" x14ac:dyDescent="0.45">
      <c r="A777" s="1" t="s">
        <v>2074</v>
      </c>
      <c r="B777" s="1" t="s">
        <v>1942</v>
      </c>
      <c r="C777" s="1" t="s">
        <v>2075</v>
      </c>
      <c r="D777" s="1" t="s">
        <v>2076</v>
      </c>
      <c r="E777" s="1" t="s">
        <v>2248</v>
      </c>
      <c r="G777" t="str">
        <f>IFERROR(VLOOKUP(A777,Update_231207!$C$2:$D$830,2,FALSE),"")</f>
        <v>{HEDIFF}에서 드래곤 {COUNT}(을)를 회수했습니다.</v>
      </c>
    </row>
    <row r="778" spans="1:7" x14ac:dyDescent="0.45">
      <c r="A778" s="1" t="s">
        <v>2077</v>
      </c>
      <c r="B778" s="1" t="s">
        <v>1942</v>
      </c>
      <c r="C778" s="1" t="s">
        <v>2078</v>
      </c>
      <c r="D778" s="1" t="s">
        <v>2079</v>
      </c>
      <c r="E778" s="1" t="s">
        <v>2249</v>
      </c>
      <c r="G778" t="str">
        <f>IFERROR(VLOOKUP(A778,Update_231207!$C$2:$D$830,2,FALSE),"")</f>
        <v>{TARGET}(이)가 진정됩니다.</v>
      </c>
    </row>
    <row r="779" spans="1:7" x14ac:dyDescent="0.45">
      <c r="A779" s="1" t="s">
        <v>2080</v>
      </c>
      <c r="B779" s="1" t="s">
        <v>1942</v>
      </c>
      <c r="C779" s="1" t="s">
        <v>2081</v>
      </c>
      <c r="D779" s="1" t="s">
        <v>2082</v>
      </c>
      <c r="E779" s="1" t="s">
        <v>2250</v>
      </c>
      <c r="G779" t="str">
        <f>IFERROR(VLOOKUP(A779,Update_231207!$C$2:$D$830,2,FALSE),"")</f>
        <v>{COUNT} 드래곤이 진정되었습니다.</v>
      </c>
    </row>
    <row r="780" spans="1:7" x14ac:dyDescent="0.45">
      <c r="A780" s="1" t="s">
        <v>2083</v>
      </c>
      <c r="B780" s="1" t="s">
        <v>1942</v>
      </c>
      <c r="C780" s="1" t="s">
        <v>2084</v>
      </c>
      <c r="D780" s="1" t="s">
        <v>2085</v>
      </c>
      <c r="E780" s="1" t="s">
        <v>2251</v>
      </c>
      <c r="G780" t="str">
        <f>IFERROR(VLOOKUP(A780,Update_231207!$C$2:$D$830,2,FALSE),"")</f>
        <v>{TARGET}(이)가 추방되었습니다.</v>
      </c>
    </row>
    <row r="781" spans="1:7" x14ac:dyDescent="0.45">
      <c r="A781" s="1" t="s">
        <v>2086</v>
      </c>
      <c r="B781" s="1" t="s">
        <v>1942</v>
      </c>
      <c r="C781" s="1" t="s">
        <v>2087</v>
      </c>
      <c r="D781" s="1" t="s">
        <v>2088</v>
      </c>
      <c r="E781" s="1" t="s">
        <v>2252</v>
      </c>
      <c r="G781" t="str">
        <f>IFERROR(VLOOKUP(A781,Update_231207!$C$2:$D$830,2,FALSE),"")</f>
        <v>드래곤 {COUNT} 마리가 추방되었습니다.</v>
      </c>
    </row>
    <row r="782" spans="1:7" x14ac:dyDescent="0.45">
      <c r="A782" s="1" t="s">
        <v>2089</v>
      </c>
      <c r="B782" s="1" t="s">
        <v>1942</v>
      </c>
      <c r="C782" s="1" t="s">
        <v>2090</v>
      </c>
      <c r="D782" s="1" t="s">
        <v>2091</v>
      </c>
      <c r="E782" s="1" t="s">
        <v>2253</v>
      </c>
      <c r="G782" t="str">
        <f>IFERROR(VLOOKUP(A782,Update_231207!$C$2:$D$830,2,FALSE),"")</f>
        <v>정착지가 드라코닉 분노로부터 보호됩니다. (기간: {DURATION})</v>
      </c>
    </row>
    <row r="783" spans="1:7" x14ac:dyDescent="0.45">
      <c r="A783" s="1" t="s">
        <v>2092</v>
      </c>
      <c r="B783" s="1" t="s">
        <v>1942</v>
      </c>
      <c r="C783" s="1" t="s">
        <v>2093</v>
      </c>
      <c r="D783" s="1" t="s">
        <v>2094</v>
      </c>
      <c r="E783" s="1" t="s">
        <v>2254</v>
      </c>
      <c r="G783" t="str">
        <f>IFERROR(VLOOKUP(A783,Update_231207!$C$2:$D$830,2,FALSE),"")</f>
        <v>정착지가 드라코닉 분노로부터 보호됩니다.</v>
      </c>
    </row>
    <row r="784" spans="1:7" x14ac:dyDescent="0.45">
      <c r="A784" s="1" t="s">
        <v>2095</v>
      </c>
      <c r="B784" s="1" t="s">
        <v>1942</v>
      </c>
      <c r="C784" s="1" t="s">
        <v>2096</v>
      </c>
      <c r="D784" s="1" t="s">
        <v>2097</v>
      </c>
      <c r="E784" s="1" t="s">
        <v>2301</v>
      </c>
      <c r="G784" t="str">
        <f>IFERROR(VLOOKUP(A784,Update_231207!$C$2:$D$830,2,FALSE),"")</f>
        <v>경고</v>
      </c>
    </row>
    <row r="785" spans="1:7" x14ac:dyDescent="0.45">
      <c r="A785" s="1" t="s">
        <v>2098</v>
      </c>
      <c r="B785" s="1" t="s">
        <v>1942</v>
      </c>
      <c r="C785" s="1" t="s">
        <v>2099</v>
      </c>
      <c r="D785" s="1" t="s">
        <v>2100</v>
      </c>
      <c r="E785" s="1" t="s">
        <v>2302</v>
      </c>
      <c r="G785" t="str">
        <f>IFERROR(VLOOKUP(A785,Update_231207!$C$2:$D$830,2,FALSE),"")</f>
        <v>{FACTION}과의 관계는 {GOODWILL}에 의해 변경됩니다.</v>
      </c>
    </row>
    <row r="786" spans="1:7" x14ac:dyDescent="0.45">
      <c r="A786" s="1" t="s">
        <v>2101</v>
      </c>
      <c r="B786" s="1" t="s">
        <v>1942</v>
      </c>
      <c r="C786" s="1" t="s">
        <v>2102</v>
      </c>
      <c r="D786" s="1" t="s">
        <v>1950</v>
      </c>
      <c r="E786" s="1" t="s">
        <v>2303</v>
      </c>
      <c r="G786" t="str">
        <f>IFERROR(VLOOKUP(A786,Update_231207!$C$2:$D$830,2,FALSE),"")</f>
        <v>다른 모든 진영과의 관계는 {GOODWILL}에 의해 변경됩니다.</v>
      </c>
    </row>
    <row r="787" spans="1:7" x14ac:dyDescent="0.45">
      <c r="A787" s="1" t="s">
        <v>2103</v>
      </c>
      <c r="B787" s="1" t="s">
        <v>1942</v>
      </c>
      <c r="C787" s="1" t="s">
        <v>2104</v>
      </c>
      <c r="D787" s="1" t="s">
        <v>2105</v>
      </c>
      <c r="E787" s="1" t="s">
        <v>2105</v>
      </c>
      <c r="G787" t="str">
        <f>IFERROR(VLOOKUP(A787,Update_231207!$C$2:$D$830,2,FALSE),"")</f>
        <v>{LABEL} ({COST})</v>
      </c>
    </row>
    <row r="788" spans="1:7" x14ac:dyDescent="0.45">
      <c r="A788" s="1" t="s">
        <v>2106</v>
      </c>
      <c r="B788" s="1" t="s">
        <v>1942</v>
      </c>
      <c r="C788" s="1" t="s">
        <v>2107</v>
      </c>
      <c r="D788" s="1" t="s">
        <v>2108</v>
      </c>
      <c r="E788" s="1" t="s">
        <v>2304</v>
      </c>
      <c r="G788" t="str">
        <f>IFERROR(VLOOKUP(A788,Update_231207!$C$2:$D$830,2,FALSE),"")</f>
        <v>유형: {TYPE}</v>
      </c>
    </row>
    <row r="789" spans="1:7" x14ac:dyDescent="0.45">
      <c r="A789" s="1" t="s">
        <v>2109</v>
      </c>
      <c r="B789" s="1" t="s">
        <v>1942</v>
      </c>
      <c r="C789" s="1" t="s">
        <v>2110</v>
      </c>
      <c r="D789" s="1" t="s">
        <v>2111</v>
      </c>
      <c r="E789" s="1" t="s">
        <v>2305</v>
      </c>
      <c r="G789" t="str">
        <f>IFERROR(VLOOKUP(A789,Update_231207!$C$2:$D$830,2,FALSE),"")</f>
        <v>기간: {TIME}</v>
      </c>
    </row>
    <row r="790" spans="1:7" x14ac:dyDescent="0.45">
      <c r="A790" s="1" t="s">
        <v>2112</v>
      </c>
      <c r="B790" s="1" t="s">
        <v>1942</v>
      </c>
      <c r="C790" s="1" t="s">
        <v>2113</v>
      </c>
      <c r="D790" s="1" t="s">
        <v>2114</v>
      </c>
      <c r="E790" s="1" t="s">
        <v>2306</v>
      </c>
      <c r="G790" t="str">
        <f>IFERROR(VLOOKUP(A790,Update_231207!$C$2:$D$830,2,FALSE),"")</f>
        <v>비용: {COST} 호의</v>
      </c>
    </row>
    <row r="791" spans="1:7" x14ac:dyDescent="0.45">
      <c r="A791" s="1" t="s">
        <v>2115</v>
      </c>
      <c r="B791" s="1" t="s">
        <v>1942</v>
      </c>
      <c r="C791" s="1" t="s">
        <v>2116</v>
      </c>
      <c r="D791" s="1" t="s">
        <v>2117</v>
      </c>
      <c r="E791" s="1" t="s">
        <v>2307</v>
      </c>
      <c r="G791" t="str">
        <f>IFERROR(VLOOKUP(A791,Update_231207!$C$2:$D$830,2,FALSE),"")</f>
        <v>재사용 대기시간: {TIME}</v>
      </c>
    </row>
    <row r="792" spans="1:7" x14ac:dyDescent="0.45">
      <c r="A792" s="1" t="s">
        <v>2118</v>
      </c>
      <c r="B792" s="1" t="s">
        <v>1942</v>
      </c>
      <c r="C792" s="1" t="s">
        <v>2119</v>
      </c>
      <c r="D792" s="1" t="s">
        <v>2120</v>
      </c>
      <c r="E792" s="1" t="s">
        <v>2308</v>
      </c>
      <c r="G792" t="str">
        <f>IFERROR(VLOOKUP(A792,Update_231207!$C$2:$D$830,2,FALSE),"")</f>
        <v>- 현재 활성화됨 -</v>
      </c>
    </row>
    <row r="793" spans="1:7" x14ac:dyDescent="0.45">
      <c r="A793" s="1" t="s">
        <v>2121</v>
      </c>
      <c r="B793" s="1" t="s">
        <v>1942</v>
      </c>
      <c r="C793" s="1" t="s">
        <v>2122</v>
      </c>
      <c r="D793" s="1" t="s">
        <v>2123</v>
      </c>
      <c r="E793" s="1" t="s">
        <v>2309</v>
      </c>
      <c r="G793" t="str">
        <f>IFERROR(VLOOKUP(A793,Update_231207!$C$2:$D$830,2,FALSE),"")</f>
        <v>불충분한 호의: 추가 {NEEDED} 호의가 필요합니다.</v>
      </c>
    </row>
    <row r="794" spans="1:7" x14ac:dyDescent="0.45">
      <c r="A794" s="1" t="s">
        <v>2124</v>
      </c>
      <c r="B794" s="1" t="s">
        <v>1942</v>
      </c>
      <c r="C794" s="1" t="s">
        <v>2125</v>
      </c>
      <c r="D794" s="1" t="s">
        <v>2126</v>
      </c>
      <c r="E794" s="1" t="s">
        <v>2310</v>
      </c>
      <c r="G794" t="str">
        <f>IFERROR(VLOOKUP(A794,Update_231207!$C$2:$D$830,2,FALSE),"")</f>
        <v>재사용 대기 중</v>
      </c>
    </row>
    <row r="795" spans="1:7" x14ac:dyDescent="0.45">
      <c r="A795" s="1" t="s">
        <v>2127</v>
      </c>
      <c r="B795" s="1" t="s">
        <v>1942</v>
      </c>
      <c r="C795" s="1" t="s">
        <v>2128</v>
      </c>
      <c r="D795" s="1" t="s">
        <v>2129</v>
      </c>
      <c r="E795" s="1" t="s">
        <v>2311</v>
      </c>
      <c r="G795" t="str">
        <f>IFERROR(VLOOKUP(A795,Update_231207!$C$2:$D$830,2,FALSE),"")</f>
        <v>재사용 대기시간이 {TIME} 후에 만료됩니다.</v>
      </c>
    </row>
    <row r="796" spans="1:7" x14ac:dyDescent="0.45">
      <c r="A796" s="1" t="s">
        <v>2130</v>
      </c>
      <c r="B796" s="1" t="s">
        <v>1942</v>
      </c>
      <c r="C796" s="1" t="s">
        <v>2131</v>
      </c>
      <c r="D796" s="1" t="s">
        <v>2132</v>
      </c>
      <c r="E796" s="1" t="s">
        <v>2312</v>
      </c>
      <c r="G796" t="str">
        <f>IFERROR(VLOOKUP(A796,Update_231207!$C$2:$D$830,2,FALSE),"")</f>
        <v>{TIME} 후에 효과가 만료됩니다.</v>
      </c>
    </row>
    <row r="797" spans="1:7" x14ac:dyDescent="0.45">
      <c r="A797" s="1" t="s">
        <v>2133</v>
      </c>
      <c r="B797" s="1" t="s">
        <v>1942</v>
      </c>
      <c r="C797" s="1" t="s">
        <v>2134</v>
      </c>
      <c r="D797" s="1" t="s">
        <v>2135</v>
      </c>
      <c r="E797" s="1" t="s">
        <v>2313</v>
      </c>
      <c r="G797" t="str">
        <f>IFERROR(VLOOKUP(A797,Update_231207!$C$2:$D$830,2,FALSE),"")</f>
        <v>즉각적인 효과</v>
      </c>
    </row>
    <row r="798" spans="1:7" x14ac:dyDescent="0.45">
      <c r="A798" s="1" t="s">
        <v>2136</v>
      </c>
      <c r="B798" s="1" t="s">
        <v>1942</v>
      </c>
      <c r="C798" s="1" t="s">
        <v>2137</v>
      </c>
      <c r="D798" s="1" t="s">
        <v>2138</v>
      </c>
      <c r="E798" s="1" t="s">
        <v>2314</v>
      </c>
      <c r="G798" t="str">
        <f>IFERROR(VLOOKUP(A798,Update_231207!$C$2:$D$830,2,FALSE),"")</f>
        <v>시간 경과에 따른 효과</v>
      </c>
    </row>
    <row r="799" spans="1:7" x14ac:dyDescent="0.45">
      <c r="A799" s="1" t="s">
        <v>2139</v>
      </c>
      <c r="B799" s="1" t="s">
        <v>1942</v>
      </c>
      <c r="C799" s="1" t="s">
        <v>2140</v>
      </c>
      <c r="D799" s="1" t="s">
        <v>2141</v>
      </c>
      <c r="E799" s="1" t="s">
        <v>2315</v>
      </c>
      <c r="G799" t="str">
        <f>IFERROR(VLOOKUP(A799,Update_231207!$C$2:$D$830,2,FALSE),"")</f>
        <v>(지역 대상)</v>
      </c>
    </row>
    <row r="800" spans="1:7" x14ac:dyDescent="0.45">
      <c r="A800" s="1" t="s">
        <v>2142</v>
      </c>
      <c r="B800" s="1" t="s">
        <v>1942</v>
      </c>
      <c r="C800" s="1" t="s">
        <v>2143</v>
      </c>
      <c r="D800" s="1" t="s">
        <v>2144</v>
      </c>
      <c r="E800" s="1" t="s">
        <v>2316</v>
      </c>
      <c r="G800" t="str">
        <f>IFERROR(VLOOKUP(A800,Update_231207!$C$2:$D$830,2,FALSE),"")</f>
        <v>(지도 전체)</v>
      </c>
    </row>
    <row r="801" spans="1:7" x14ac:dyDescent="0.45">
      <c r="A801" s="1" t="s">
        <v>2145</v>
      </c>
      <c r="B801" s="1" t="s">
        <v>1942</v>
      </c>
      <c r="C801" s="1" t="s">
        <v>2146</v>
      </c>
      <c r="D801" s="1" t="s">
        <v>2147</v>
      </c>
      <c r="E801" s="1" t="s">
        <v>2317</v>
      </c>
      <c r="G801" t="str">
        <f>IFERROR(VLOOKUP(A801,Update_231207!$C$2:$D$830,2,FALSE),"")</f>
        <v>(세계 대상)</v>
      </c>
    </row>
    <row r="802" spans="1:7" x14ac:dyDescent="0.45">
      <c r="A802" s="1" t="s">
        <v>2148</v>
      </c>
      <c r="B802" s="1" t="s">
        <v>1942</v>
      </c>
      <c r="C802" s="1" t="s">
        <v>2149</v>
      </c>
      <c r="D802" s="1" t="s">
        <v>2150</v>
      </c>
      <c r="E802" s="1" t="s">
        <v>2318</v>
      </c>
      <c r="G802" t="str">
        <f>IFERROR(VLOOKUP(A802,Update_231207!$C$2:$D$830,2,FALSE),"")</f>
        <v>(지도 외 대상)</v>
      </c>
    </row>
    <row r="803" spans="1:7" x14ac:dyDescent="0.45">
      <c r="A803" s="1" t="s">
        <v>2151</v>
      </c>
      <c r="B803" s="1" t="s">
        <v>1942</v>
      </c>
      <c r="C803" s="1" t="s">
        <v>2152</v>
      </c>
      <c r="D803" s="1" t="s">
        <v>2153</v>
      </c>
      <c r="E803" s="1" t="s">
        <v>2319</v>
      </c>
      <c r="G803" t="str">
        <f>IFERROR(VLOOKUP(A803,Update_231207!$C$2:$D$830,2,FALSE),"")</f>
        <v>{COUNT} 대상</v>
      </c>
    </row>
    <row r="804" spans="1:7" x14ac:dyDescent="0.45">
      <c r="A804" s="1" t="s">
        <v>2154</v>
      </c>
      <c r="B804" s="1" t="s">
        <v>1942</v>
      </c>
      <c r="C804" s="1" t="s">
        <v>2155</v>
      </c>
      <c r="D804" s="1" t="s">
        <v>2156</v>
      </c>
      <c r="E804" s="1" t="s">
        <v>2320</v>
      </c>
      <c r="G804" t="str">
        <f>IFERROR(VLOOKUP(A804,Update_231207!$C$2:$D$830,2,FALSE),"")</f>
        <v>~{DISTANCE}(이)가 {RANGE} 범위에 있지 않음</v>
      </c>
    </row>
    <row r="805" spans="1:7" x14ac:dyDescent="0.45">
      <c r="A805" s="1" t="s">
        <v>2157</v>
      </c>
      <c r="B805" s="1" t="s">
        <v>1942</v>
      </c>
      <c r="C805" s="1" t="s">
        <v>2158</v>
      </c>
      <c r="D805" s="1" t="s">
        <v>2159</v>
      </c>
      <c r="E805" s="1" t="s">
        <v>2255</v>
      </c>
      <c r="G805" t="str">
        <f>IFERROR(VLOOKUP(A805,Update_231207!$C$2:$D$830,2,FALSE),"")</f>
        <v>드래곤의 혈통</v>
      </c>
    </row>
    <row r="806" spans="1:7" x14ac:dyDescent="0.45">
      <c r="A806" s="1" t="s">
        <v>2160</v>
      </c>
      <c r="B806" s="1" t="s">
        <v>1942</v>
      </c>
      <c r="C806" s="1" t="s">
        <v>2161</v>
      </c>
      <c r="D806" s="1" t="s">
        <v>2162</v>
      </c>
      <c r="E806" s="1" t="s">
        <v>2256</v>
      </c>
      <c r="G806" t="str">
        <f>IFERROR(VLOOKUP(A806,Update_231207!$C$2:$D$830,2,FALSE),"")</f>
        <v>모두 선택</v>
      </c>
    </row>
    <row r="807" spans="1:7" x14ac:dyDescent="0.45">
      <c r="A807" s="1" t="s">
        <v>2163</v>
      </c>
      <c r="B807" s="1" t="s">
        <v>1942</v>
      </c>
      <c r="C807" s="1" t="s">
        <v>2164</v>
      </c>
      <c r="D807" s="1" t="s">
        <v>2165</v>
      </c>
      <c r="E807" s="1" t="s">
        <v>2257</v>
      </c>
      <c r="G807" t="str">
        <f>IFERROR(VLOOKUP(A807,Update_231207!$C$2:$D$830,2,FALSE),"")</f>
        <v>모두 선택취소</v>
      </c>
    </row>
    <row r="808" spans="1:7" x14ac:dyDescent="0.45">
      <c r="A808" s="1" t="s">
        <v>2166</v>
      </c>
      <c r="B808" s="1" t="s">
        <v>1942</v>
      </c>
      <c r="C808" s="1" t="s">
        <v>2167</v>
      </c>
      <c r="D808" s="1" t="s">
        <v>2168</v>
      </c>
      <c r="E808" s="1" t="s">
        <v>2258</v>
      </c>
      <c r="G808" t="str">
        <f>IFERROR(VLOOKUP(A808,Update_231207!$C$2:$D$830,2,FALSE),"")</f>
        <v>모두 초기화</v>
      </c>
    </row>
    <row r="809" spans="1:7" x14ac:dyDescent="0.45">
      <c r="A809" s="1" t="s">
        <v>2169</v>
      </c>
      <c r="B809" s="1" t="s">
        <v>1942</v>
      </c>
      <c r="C809" s="1" t="s">
        <v>2170</v>
      </c>
      <c r="D809" s="1" t="s">
        <v>2171</v>
      </c>
      <c r="E809" s="1" t="s">
        <v>2259</v>
      </c>
      <c r="G809" t="str">
        <f>IFERROR(VLOOKUP(A809,Update_231207!$C$2:$D$830,2,FALSE),"")</f>
        <v>야생 산란</v>
      </c>
    </row>
    <row r="810" spans="1:7" x14ac:dyDescent="0.45">
      <c r="A810" s="1" t="s">
        <v>2172</v>
      </c>
      <c r="B810" s="1" t="s">
        <v>1942</v>
      </c>
      <c r="C810" s="1" t="s">
        <v>2173</v>
      </c>
      <c r="D810" s="1" t="s">
        <v>2174</v>
      </c>
      <c r="E810" s="1" t="s">
        <v>2260</v>
      </c>
      <c r="G810" t="str">
        <f>IFERROR(VLOOKUP(A810,Update_231207!$C$2:$D$830,2,FALSE),"")</f>
        <v>야생 드래곤 생성 [{0}]</v>
      </c>
    </row>
    <row r="811" spans="1:7" x14ac:dyDescent="0.45">
      <c r="A811" s="1" t="s">
        <v>2175</v>
      </c>
      <c r="B811" s="1" t="s">
        <v>1942</v>
      </c>
      <c r="C811" s="1" t="s">
        <v>2176</v>
      </c>
      <c r="D811" s="1" t="s">
        <v>2177</v>
      </c>
      <c r="E811" s="1" t="s">
        <v>2261</v>
      </c>
      <c r="G811" t="str">
        <f>IFERROR(VLOOKUP(A811,Update_231207!$C$2:$D$830,2,FALSE),"")</f>
        <v>생물군계 규칙에서 {0} 생성을 허용/비허용 합니다.</v>
      </c>
    </row>
    <row r="812" spans="1:7" x14ac:dyDescent="0.45">
      <c r="A812" s="1" t="s">
        <v>2178</v>
      </c>
      <c r="B812" s="1" t="s">
        <v>1942</v>
      </c>
      <c r="C812" s="1" t="s">
        <v>2179</v>
      </c>
      <c r="D812" s="1" t="s">
        <v>2180</v>
      </c>
      <c r="E812" s="1" t="s">
        <v>2262</v>
      </c>
      <c r="G812" t="str">
        <f>IFERROR(VLOOKUP(A812,Update_231207!$C$2:$D$830,2,FALSE),"")</f>
        <v>사건</v>
      </c>
    </row>
    <row r="813" spans="1:7" x14ac:dyDescent="0.45">
      <c r="A813" s="1" t="s">
        <v>2181</v>
      </c>
      <c r="B813" s="1" t="s">
        <v>1942</v>
      </c>
      <c r="C813" s="1" t="s">
        <v>2182</v>
      </c>
      <c r="D813" s="1" t="s">
        <v>2183</v>
      </c>
      <c r="E813" s="1" t="s">
        <v>2263</v>
      </c>
      <c r="G813" t="str">
        <f>IFERROR(VLOOKUP(A813,Update_231207!$C$2:$D$830,2,FALSE),"")</f>
        <v>사건 허용 [{0}]</v>
      </c>
    </row>
    <row r="814" spans="1:7" x14ac:dyDescent="0.45">
      <c r="A814" s="1" t="s">
        <v>2184</v>
      </c>
      <c r="B814" s="1" t="s">
        <v>1942</v>
      </c>
      <c r="C814" s="1" t="s">
        <v>2185</v>
      </c>
      <c r="D814" s="1" t="s">
        <v>2186</v>
      </c>
      <c r="E814" s="1" t="s">
        <v>2264</v>
      </c>
      <c r="G814" t="str">
        <f>IFERROR(VLOOKUP(A814,Update_231207!$C$2:$D$830,2,FALSE),"")</f>
        <v>이벤트 트리거 여부를 제어합니다.</v>
      </c>
    </row>
    <row r="815" spans="1:7" x14ac:dyDescent="0.45">
      <c r="A815" s="1" t="s">
        <v>2187</v>
      </c>
      <c r="B815" s="1" t="s">
        <v>1942</v>
      </c>
      <c r="C815" s="1" t="s">
        <v>2188</v>
      </c>
      <c r="D815" s="1" t="s">
        <v>2189</v>
      </c>
      <c r="E815" s="1" t="s">
        <v>2265</v>
      </c>
      <c r="G815" t="str">
        <f>IFERROR(VLOOKUP(A815,Update_231207!$C$2:$D$830,2,FALSE),"")</f>
        <v>호환성 패치</v>
      </c>
    </row>
    <row r="816" spans="1:7" x14ac:dyDescent="0.45">
      <c r="A816" s="1" t="s">
        <v>2190</v>
      </c>
      <c r="B816" s="1" t="s">
        <v>1942</v>
      </c>
      <c r="C816" s="1" t="s">
        <v>2191</v>
      </c>
      <c r="D816" s="1" t="s">
        <v>2192</v>
      </c>
      <c r="E816" s="1" t="s">
        <v>2266</v>
      </c>
      <c r="G816" t="str">
        <f>IFERROR(VLOOKUP(A816,Update_231207!$C$2:$D$830,2,FALSE),"")</f>
        <v>[Kill For Me(Inactive)]: 원거리 공격 무시</v>
      </c>
    </row>
    <row r="817" spans="1:7" x14ac:dyDescent="0.45">
      <c r="A817" s="1" t="s">
        <v>2193</v>
      </c>
      <c r="B817" s="1" t="s">
        <v>1942</v>
      </c>
      <c r="C817" s="1" t="s">
        <v>2194</v>
      </c>
      <c r="D817" s="1" t="s">
        <v>2195</v>
      </c>
      <c r="E817" s="1" t="s">
        <v>2267</v>
      </c>
      <c r="G817" t="str">
        <f>IFERROR(VLOOKUP(A817,Update_231207!$C$2:$D$830,2,FALSE),"")</f>
        <v>킬 포 미의 원거리 공격 무시 목록에 드래곤을 추가하여 원거리 공격을 사용하려고 할 때 충돌/끊김을 중지합니다.</v>
      </c>
    </row>
    <row r="818" spans="1:7" x14ac:dyDescent="0.45">
      <c r="A818" s="1" t="s">
        <v>2196</v>
      </c>
      <c r="B818" s="1" t="s">
        <v>1942</v>
      </c>
      <c r="C818" s="1" t="s">
        <v>2197</v>
      </c>
      <c r="D818" s="1" t="s">
        <v>2198</v>
      </c>
      <c r="E818" s="1" t="s">
        <v>2268</v>
      </c>
      <c r="G818" t="str">
        <f>IFERROR(VLOOKUP(A818,Update_231207!$C$2:$D$830,2,FALSE),"")</f>
        <v>[Hunt For Me(Inactive)]: 원거리 공격 무시</v>
      </c>
    </row>
    <row r="819" spans="1:7" x14ac:dyDescent="0.45">
      <c r="A819" s="1" t="s">
        <v>2199</v>
      </c>
      <c r="B819" s="1" t="s">
        <v>1942</v>
      </c>
      <c r="C819" s="1" t="s">
        <v>2200</v>
      </c>
      <c r="D819" s="1" t="s">
        <v>2201</v>
      </c>
      <c r="E819" s="1" t="s">
        <v>2269</v>
      </c>
      <c r="G819" t="str">
        <f>IFERROR(VLOOKUP(A819,Update_231207!$C$2:$D$830,2,FALSE),"")</f>
        <v>헌트 포 미의 원거리 공격 무시 목록에 드래곤을 추가하여 원거리 공격을 사용하려고 할 때 충돌/끊김을 중지합니다.</v>
      </c>
    </row>
    <row r="820" spans="1:7" x14ac:dyDescent="0.45">
      <c r="A820" s="1" t="s">
        <v>2202</v>
      </c>
      <c r="B820" s="1" t="s">
        <v>1942</v>
      </c>
      <c r="C820" s="1" t="s">
        <v>2203</v>
      </c>
      <c r="D820" s="1" t="s">
        <v>2204</v>
      </c>
      <c r="E820" s="1" t="s">
        <v>2270</v>
      </c>
      <c r="G820" t="str">
        <f>IFERROR(VLOOKUP(A820,Update_231207!$C$2:$D$830,2,FALSE),"")</f>
        <v>[Alpha Animals (OLD)]: 예전 VerbCheck 패치 교체</v>
      </c>
    </row>
    <row r="821" spans="1:7" x14ac:dyDescent="0.45">
      <c r="A821" s="1" t="s">
        <v>2205</v>
      </c>
      <c r="B821" s="1" t="s">
        <v>1942</v>
      </c>
      <c r="C821" s="1" t="s">
        <v>2206</v>
      </c>
      <c r="D821" s="1" t="s">
        <v>2207</v>
      </c>
      <c r="E821" s="1" t="s">
        <v>2271</v>
      </c>
      <c r="G821" t="str">
        <f>IFERROR(VLOOKUP(A821,Update_231207!$C$2:$D$830,2,FALSE),"")</f>
        <v>알파 애니멀에서 이전 접두사 패치 ARA__VerbCheck_Patch 를 감지하고 더 호환되는 버전으로 교체합니다.\n\n(알파 애니멀은 이후 더 호환되는 버전을 사용하도록 업데이트 되었으며, 이 패치는 여전히 이전 버전을 사용하고 있는 플레이어를 위해 존재하는 것입니다.)</v>
      </c>
    </row>
    <row r="822" spans="1:7" x14ac:dyDescent="0.45">
      <c r="A822" s="1" t="s">
        <v>2208</v>
      </c>
      <c r="B822" s="1" t="s">
        <v>1942</v>
      </c>
      <c r="C822" s="1" t="s">
        <v>2209</v>
      </c>
      <c r="D822" s="1" t="s">
        <v>2210</v>
      </c>
      <c r="E822" s="1" t="s">
        <v>2272</v>
      </c>
      <c r="G822" t="str">
        <f>IFERROR(VLOOKUP(A822,Update_231207!$C$2:$D$830,2,FALSE),"")</f>
        <v>게임을 다시 시작할 때 까지 변경 사항이 적용되지 않습니다.</v>
      </c>
    </row>
    <row r="823" spans="1:7" x14ac:dyDescent="0.45">
      <c r="A823" s="1" t="s">
        <v>2211</v>
      </c>
      <c r="B823" s="1" t="s">
        <v>1942</v>
      </c>
      <c r="C823" s="1" t="s">
        <v>2212</v>
      </c>
      <c r="D823" s="1" t="s">
        <v>2213</v>
      </c>
      <c r="E823" s="1" t="s">
        <v>2273</v>
      </c>
      <c r="G823" t="str">
        <f>IFERROR(VLOOKUP(A823,Update_231207!$C$2:$D$830,2,FALSE),"")</f>
        <v>호환성 패치 [Fighting Jobs]</v>
      </c>
    </row>
    <row r="824" spans="1:7" x14ac:dyDescent="0.45">
      <c r="A824" s="1" t="s">
        <v>2214</v>
      </c>
      <c r="B824" s="1" t="s">
        <v>1942</v>
      </c>
      <c r="C824" s="1" t="s">
        <v>2215</v>
      </c>
      <c r="D824" s="1" t="s">
        <v>2216</v>
      </c>
      <c r="E824" s="1" t="s">
        <v>2274</v>
      </c>
      <c r="G824" t="str">
        <f>IFERROR(VLOOKUP(A824,Update_231207!$C$2:$D$830,2,FALSE),"")</f>
        <v>일부 기능은 림이 가지고있는 현재 작업이 '싸움'작업으로 간주되는지 여부에 따라 다릅니다.\n드래곤과 싸우는 것에 관련하여 드래곤이 시작할 수 있는 모드 작업이 있다면 패치되도록 합니다. PawnUtility.IsFighting()의 메이커 또는 이 호환성 목록에 추가됩니다.</v>
      </c>
    </row>
    <row r="825" spans="1:7" x14ac:dyDescent="0.45">
      <c r="A825" s="1" t="s">
        <v>2217</v>
      </c>
      <c r="B825" s="1" t="s">
        <v>1942</v>
      </c>
      <c r="C825" s="1" t="s">
        <v>2218</v>
      </c>
      <c r="D825" s="1" t="s">
        <v>2219</v>
      </c>
      <c r="E825" s="1" t="s">
        <v>2275</v>
      </c>
      <c r="G825" t="str">
        <f>IFERROR(VLOOKUP(A825,Update_231207!$C$2:$D$830,2,FALSE),"")</f>
        <v>JobDef 항목에 추가</v>
      </c>
    </row>
    <row r="826" spans="1:7" x14ac:dyDescent="0.45">
      <c r="A826" s="1" t="s">
        <v>2220</v>
      </c>
      <c r="B826" s="1" t="s">
        <v>1942</v>
      </c>
      <c r="C826" s="1" t="s">
        <v>2221</v>
      </c>
      <c r="D826" s="1" t="s">
        <v>2222</v>
      </c>
      <c r="E826" s="1" t="s">
        <v>2276</v>
      </c>
      <c r="G826" t="str">
        <f>IFERROR(VLOOKUP(A826,Update_231207!$C$2:$D$830,2,FALSE),"")</f>
        <v>제거</v>
      </c>
    </row>
    <row r="827" spans="1:7" x14ac:dyDescent="0.45">
      <c r="A827" s="1" t="s">
        <v>2223</v>
      </c>
      <c r="B827" s="1" t="s">
        <v>1942</v>
      </c>
      <c r="C827" s="1" t="s">
        <v>2224</v>
      </c>
      <c r="D827" s="1" t="s">
        <v>2225</v>
      </c>
      <c r="E827" s="1" t="s">
        <v>2321</v>
      </c>
      <c r="G827" t="str">
        <f>IFERROR(VLOOKUP(A827,Update_231207!$C$2:$D$830,2,FALSE),"")</f>
        <v>이름과 함께 생성</v>
      </c>
    </row>
    <row r="828" spans="1:7" x14ac:dyDescent="0.45">
      <c r="A828" s="1" t="s">
        <v>2226</v>
      </c>
      <c r="B828" s="1" t="s">
        <v>1942</v>
      </c>
      <c r="C828" s="1" t="s">
        <v>2227</v>
      </c>
      <c r="D828" s="1" t="s">
        <v>2228</v>
      </c>
      <c r="E828" s="1" t="s">
        <v>2322</v>
      </c>
      <c r="G828" t="str">
        <f>IFERROR(VLOOKUP(A828,Update_231207!$C$2:$D$830,2,FALSE),"")</f>
        <v>[{0}] 이름으로 스폰 될 확률: {1}%</v>
      </c>
    </row>
  </sheetData>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94EED-924B-43BD-929D-5E6F8DB1BAB1}">
  <dimension ref="A1:E830"/>
  <sheetViews>
    <sheetView workbookViewId="0">
      <selection activeCell="A576" sqref="A576"/>
    </sheetView>
  </sheetViews>
  <sheetFormatPr defaultRowHeight="17" x14ac:dyDescent="0.45"/>
  <cols>
    <col min="1" max="1" width="88.75" bestFit="1" customWidth="1"/>
    <col min="2" max="2" width="53.9140625" bestFit="1" customWidth="1"/>
    <col min="3" max="3" width="88.75" bestFit="1" customWidth="1"/>
    <col min="4" max="4" width="36.4140625" customWidth="1"/>
  </cols>
  <sheetData>
    <row r="1" spans="1:5" x14ac:dyDescent="0.45">
      <c r="A1" s="5" t="s">
        <v>2943</v>
      </c>
      <c r="B1" s="6" t="s">
        <v>2944</v>
      </c>
      <c r="C1" s="7" t="s">
        <v>2945</v>
      </c>
    </row>
    <row r="2" spans="1:5" x14ac:dyDescent="0.45">
      <c r="A2" t="s">
        <v>2008</v>
      </c>
      <c r="C2" t="str">
        <f>IF(B2="",A2,B2)</f>
        <v>Keyed+AlertRitualSustainSingle_Label</v>
      </c>
      <c r="D2" t="s">
        <v>2229</v>
      </c>
      <c r="E2">
        <f>IF(ISERROR(B2),"",MATCH(C2,Main!$A$2:$A$828,0))</f>
        <v>754</v>
      </c>
    </row>
    <row r="3" spans="1:5" x14ac:dyDescent="0.45">
      <c r="A3" t="s">
        <v>2011</v>
      </c>
      <c r="C3" t="str">
        <f t="shared" ref="C3:C66" si="0">IF(B3="",A3,B3)</f>
        <v>Keyed+AlertRitualSustainSingle_Desc</v>
      </c>
      <c r="D3" t="s">
        <v>2230</v>
      </c>
      <c r="E3">
        <f>IF(ISERROR(B3),"",MATCH(C3,Main!$A$2:$A$828,0))</f>
        <v>755</v>
      </c>
    </row>
    <row r="4" spans="1:5" x14ac:dyDescent="0.45">
      <c r="A4" t="s">
        <v>2014</v>
      </c>
      <c r="C4" t="str">
        <f t="shared" si="0"/>
        <v>Keyed+AlertRitualSustainMultiple_Label</v>
      </c>
      <c r="D4" t="s">
        <v>2231</v>
      </c>
      <c r="E4">
        <f>IF(ISERROR(B4),"",MATCH(C4,Main!$A$2:$A$828,0))</f>
        <v>756</v>
      </c>
    </row>
    <row r="5" spans="1:5" x14ac:dyDescent="0.45">
      <c r="A5" t="s">
        <v>2017</v>
      </c>
      <c r="C5" t="str">
        <f t="shared" si="0"/>
        <v>Keyed+AlertRitualSustainMultiple_Desc</v>
      </c>
      <c r="D5" t="s">
        <v>2232</v>
      </c>
      <c r="E5">
        <f>IF(ISERROR(B5),"",MATCH(C5,Main!$A$2:$A$828,0))</f>
        <v>757</v>
      </c>
    </row>
    <row r="6" spans="1:5" x14ac:dyDescent="0.45">
      <c r="A6" t="s">
        <v>2020</v>
      </c>
      <c r="C6" t="str">
        <f t="shared" si="0"/>
        <v>Keyed+AlertRitualWardMultiple_Label</v>
      </c>
      <c r="D6" t="s">
        <v>2233</v>
      </c>
      <c r="E6">
        <f>IF(ISERROR(B6),"",MATCH(C6,Main!$A$2:$A$828,0))</f>
        <v>758</v>
      </c>
    </row>
    <row r="7" spans="1:5" x14ac:dyDescent="0.45">
      <c r="A7" t="s">
        <v>2023</v>
      </c>
      <c r="C7" t="str">
        <f t="shared" si="0"/>
        <v>Keyed+AlertRitualWardMultiple_Desc</v>
      </c>
      <c r="D7" t="s">
        <v>2234</v>
      </c>
      <c r="E7">
        <f>IF(ISERROR(B7),"",MATCH(C7,Main!$A$2:$A$828,0))</f>
        <v>759</v>
      </c>
    </row>
    <row r="8" spans="1:5" x14ac:dyDescent="0.45">
      <c r="A8" t="s">
        <v>2029</v>
      </c>
      <c r="C8" t="str">
        <f t="shared" si="0"/>
        <v>Keyed+LetterLabelDragonsPasses</v>
      </c>
      <c r="D8" t="s">
        <v>2235</v>
      </c>
      <c r="E8">
        <f>IF(ISERROR(B8),"",MATCH(C8,Main!$A$2:$A$828,0))</f>
        <v>761</v>
      </c>
    </row>
    <row r="9" spans="1:5" x14ac:dyDescent="0.45">
      <c r="A9" t="s">
        <v>2032</v>
      </c>
      <c r="C9" t="str">
        <f t="shared" si="0"/>
        <v>Keyed+LetterDragonsPasses</v>
      </c>
      <c r="D9" t="s">
        <v>2236</v>
      </c>
      <c r="E9">
        <f>IF(ISERROR(B9),"",MATCH(C9,Main!$A$2:$A$828,0))</f>
        <v>762</v>
      </c>
    </row>
    <row r="10" spans="1:5" x14ac:dyDescent="0.45">
      <c r="A10" t="s">
        <v>2035</v>
      </c>
      <c r="C10" t="str">
        <f t="shared" si="0"/>
        <v>Keyed+LetterLabelDragonsHunting</v>
      </c>
      <c r="D10" t="s">
        <v>2237</v>
      </c>
      <c r="E10">
        <f>IF(ISERROR(B10),"",MATCH(C10,Main!$A$2:$A$828,0))</f>
        <v>763</v>
      </c>
    </row>
    <row r="11" spans="1:5" x14ac:dyDescent="0.45">
      <c r="A11" t="s">
        <v>2038</v>
      </c>
      <c r="C11" t="str">
        <f t="shared" si="0"/>
        <v>Keyed+LetterDragonsHunting</v>
      </c>
      <c r="D11" t="s">
        <v>2238</v>
      </c>
      <c r="E11">
        <f>IF(ISERROR(B11),"",MATCH(C11,Main!$A$2:$A$828,0))</f>
        <v>764</v>
      </c>
    </row>
    <row r="12" spans="1:5" x14ac:dyDescent="0.45">
      <c r="A12" t="s">
        <v>2041</v>
      </c>
      <c r="C12" t="str">
        <f t="shared" si="0"/>
        <v>Keyed+DragonLayingEggMessage</v>
      </c>
      <c r="D12" t="s">
        <v>2239</v>
      </c>
      <c r="E12">
        <f>IF(ISERROR(B12),"",MATCH(C12,Main!$A$2:$A$828,0))</f>
        <v>765</v>
      </c>
    </row>
    <row r="13" spans="1:5" x14ac:dyDescent="0.45">
      <c r="A13" t="s">
        <v>2044</v>
      </c>
      <c r="C13" t="str">
        <f t="shared" si="0"/>
        <v>Keyed+DragonEggRuinedIncubatorMessage</v>
      </c>
      <c r="D13" t="s">
        <v>2240</v>
      </c>
      <c r="E13">
        <f>IF(ISERROR(B13),"",MATCH(C13,Main!$A$2:$A$828,0))</f>
        <v>766</v>
      </c>
    </row>
    <row r="14" spans="1:5" x14ac:dyDescent="0.45">
      <c r="A14" t="s">
        <v>2047</v>
      </c>
      <c r="C14" t="str">
        <f t="shared" si="0"/>
        <v>Keyed+DragonMateSpawnMessage</v>
      </c>
      <c r="D14" t="s">
        <v>2241</v>
      </c>
      <c r="E14">
        <f>IF(ISERROR(B14),"",MATCH(C14,Main!$A$2:$A$828,0))</f>
        <v>767</v>
      </c>
    </row>
    <row r="15" spans="1:5" x14ac:dyDescent="0.45">
      <c r="A15" t="s">
        <v>2056</v>
      </c>
      <c r="C15" t="str">
        <f t="shared" si="0"/>
        <v>Keyed+RitualNoTargetMessage</v>
      </c>
      <c r="D15" t="s">
        <v>2242</v>
      </c>
      <c r="E15">
        <f>IF(ISERROR(B15),"",MATCH(C15,Main!$A$2:$A$828,0))</f>
        <v>770</v>
      </c>
    </row>
    <row r="16" spans="1:5" x14ac:dyDescent="0.45">
      <c r="A16" t="s">
        <v>2059</v>
      </c>
      <c r="C16" t="str">
        <f t="shared" si="0"/>
        <v>Keyed+RitualControlNeedsOnMessage</v>
      </c>
      <c r="D16" t="s">
        <v>2243</v>
      </c>
      <c r="E16">
        <f>IF(ISERROR(B16),"",MATCH(C16,Main!$A$2:$A$828,0))</f>
        <v>771</v>
      </c>
    </row>
    <row r="17" spans="1:5" x14ac:dyDescent="0.45">
      <c r="A17" t="s">
        <v>2062</v>
      </c>
      <c r="C17" t="str">
        <f t="shared" si="0"/>
        <v>Keyed+RitualControlNeedsOffMessage</v>
      </c>
      <c r="D17" t="s">
        <v>2244</v>
      </c>
      <c r="E17">
        <f>IF(ISERROR(B17),"",MATCH(C17,Main!$A$2:$A$828,0))</f>
        <v>772</v>
      </c>
    </row>
    <row r="18" spans="1:5" x14ac:dyDescent="0.45">
      <c r="A18" t="s">
        <v>2065</v>
      </c>
      <c r="C18" t="str">
        <f t="shared" si="0"/>
        <v>Keyed+RitualControlNeedsAllOnMessage</v>
      </c>
      <c r="D18" t="s">
        <v>2245</v>
      </c>
      <c r="E18">
        <f>IF(ISERROR(B18),"",MATCH(C18,Main!$A$2:$A$828,0))</f>
        <v>773</v>
      </c>
    </row>
    <row r="19" spans="1:5" x14ac:dyDescent="0.45">
      <c r="A19" t="s">
        <v>2068</v>
      </c>
      <c r="C19" t="str">
        <f t="shared" si="0"/>
        <v>Keyed+RitualControlNeedsAllOffMessage</v>
      </c>
      <c r="D19" t="s">
        <v>2246</v>
      </c>
      <c r="E19">
        <f>IF(ISERROR(B19),"",MATCH(C19,Main!$A$2:$A$828,0))</f>
        <v>774</v>
      </c>
    </row>
    <row r="20" spans="1:5" x14ac:dyDescent="0.45">
      <c r="A20" t="s">
        <v>2071</v>
      </c>
      <c r="C20" t="str">
        <f t="shared" si="0"/>
        <v>Keyed+RitualHediffRemoveMessage</v>
      </c>
      <c r="D20" t="s">
        <v>2247</v>
      </c>
      <c r="E20">
        <f>IF(ISERROR(B20),"",MATCH(C20,Main!$A$2:$A$828,0))</f>
        <v>775</v>
      </c>
    </row>
    <row r="21" spans="1:5" x14ac:dyDescent="0.45">
      <c r="A21" t="s">
        <v>2074</v>
      </c>
      <c r="C21" t="str">
        <f t="shared" si="0"/>
        <v>Keyed+RitualHediffRemoveAllMessage</v>
      </c>
      <c r="D21" t="s">
        <v>2248</v>
      </c>
      <c r="E21">
        <f>IF(ISERROR(B21),"",MATCH(C21,Main!$A$2:$A$828,0))</f>
        <v>776</v>
      </c>
    </row>
    <row r="22" spans="1:5" x14ac:dyDescent="0.45">
      <c r="A22" t="s">
        <v>2077</v>
      </c>
      <c r="C22" t="str">
        <f t="shared" si="0"/>
        <v>Keyed+RitualCalmDownMessage</v>
      </c>
      <c r="D22" t="s">
        <v>2249</v>
      </c>
      <c r="E22">
        <f>IF(ISERROR(B22),"",MATCH(C22,Main!$A$2:$A$828,0))</f>
        <v>777</v>
      </c>
    </row>
    <row r="23" spans="1:5" x14ac:dyDescent="0.45">
      <c r="A23" t="s">
        <v>2080</v>
      </c>
      <c r="C23" t="str">
        <f t="shared" si="0"/>
        <v>Keyed+RitualCalmDownAllMessage</v>
      </c>
      <c r="D23" t="s">
        <v>2250</v>
      </c>
      <c r="E23">
        <f>IF(ISERROR(B23),"",MATCH(C23,Main!$A$2:$A$828,0))</f>
        <v>778</v>
      </c>
    </row>
    <row r="24" spans="1:5" x14ac:dyDescent="0.45">
      <c r="A24" t="s">
        <v>2083</v>
      </c>
      <c r="C24" t="str">
        <f t="shared" si="0"/>
        <v>Keyed+RitualBanishMessage</v>
      </c>
      <c r="D24" t="s">
        <v>2251</v>
      </c>
      <c r="E24">
        <f>IF(ISERROR(B24),"",MATCH(C24,Main!$A$2:$A$828,0))</f>
        <v>779</v>
      </c>
    </row>
    <row r="25" spans="1:5" x14ac:dyDescent="0.45">
      <c r="A25" t="s">
        <v>2086</v>
      </c>
      <c r="C25" t="str">
        <f t="shared" si="0"/>
        <v>Keyed+RitualBanishAllMessage</v>
      </c>
      <c r="D25" t="s">
        <v>2252</v>
      </c>
      <c r="E25">
        <f>IF(ISERROR(B25),"",MATCH(C25,Main!$A$2:$A$828,0))</f>
        <v>780</v>
      </c>
    </row>
    <row r="26" spans="1:5" x14ac:dyDescent="0.45">
      <c r="A26" t="s">
        <v>2089</v>
      </c>
      <c r="C26" t="str">
        <f t="shared" si="0"/>
        <v>Keyed+RitualWardOnMessage</v>
      </c>
      <c r="D26" t="s">
        <v>2253</v>
      </c>
      <c r="E26">
        <f>IF(ISERROR(B26),"",MATCH(C26,Main!$A$2:$A$828,0))</f>
        <v>781</v>
      </c>
    </row>
    <row r="27" spans="1:5" x14ac:dyDescent="0.45">
      <c r="A27" t="s">
        <v>2092</v>
      </c>
      <c r="C27" t="str">
        <f t="shared" si="0"/>
        <v>Keyed+RitualWardOffMessage</v>
      </c>
      <c r="D27" t="s">
        <v>2254</v>
      </c>
      <c r="E27">
        <f>IF(ISERROR(B27),"",MATCH(C27,Main!$A$2:$A$828,0))</f>
        <v>782</v>
      </c>
    </row>
    <row r="28" spans="1:5" x14ac:dyDescent="0.45">
      <c r="A28" t="s">
        <v>2157</v>
      </c>
      <c r="C28" t="str">
        <f t="shared" si="0"/>
        <v>Keyed+Settings_DragonCategory</v>
      </c>
      <c r="D28" t="s">
        <v>2255</v>
      </c>
      <c r="E28">
        <f>IF(ISERROR(B28),"",MATCH(C28,Main!$A$2:$A$828,0))</f>
        <v>804</v>
      </c>
    </row>
    <row r="29" spans="1:5" x14ac:dyDescent="0.45">
      <c r="A29" t="s">
        <v>2160</v>
      </c>
      <c r="C29" t="str">
        <f t="shared" si="0"/>
        <v>Keyed+Setting_Select</v>
      </c>
      <c r="D29" t="s">
        <v>2256</v>
      </c>
      <c r="E29">
        <f>IF(ISERROR(B29),"",MATCH(C29,Main!$A$2:$A$828,0))</f>
        <v>805</v>
      </c>
    </row>
    <row r="30" spans="1:5" x14ac:dyDescent="0.45">
      <c r="A30" t="s">
        <v>2163</v>
      </c>
      <c r="C30" t="str">
        <f t="shared" si="0"/>
        <v>Keyed+Setting_Deselect</v>
      </c>
      <c r="D30" t="s">
        <v>2257</v>
      </c>
      <c r="E30">
        <f>IF(ISERROR(B30),"",MATCH(C30,Main!$A$2:$A$828,0))</f>
        <v>806</v>
      </c>
    </row>
    <row r="31" spans="1:5" x14ac:dyDescent="0.45">
      <c r="A31" t="s">
        <v>2166</v>
      </c>
      <c r="C31" t="str">
        <f t="shared" si="0"/>
        <v>Keyed+Setting_Reset</v>
      </c>
      <c r="D31" t="s">
        <v>2258</v>
      </c>
      <c r="E31">
        <f>IF(ISERROR(B31),"",MATCH(C31,Main!$A$2:$A$828,0))</f>
        <v>807</v>
      </c>
    </row>
    <row r="32" spans="1:5" x14ac:dyDescent="0.45">
      <c r="A32" t="s">
        <v>2169</v>
      </c>
      <c r="C32" t="str">
        <f t="shared" si="0"/>
        <v>Keyed+Setting_WildSpawn</v>
      </c>
      <c r="D32" t="s">
        <v>2259</v>
      </c>
      <c r="E32">
        <f>IF(ISERROR(B32),"",MATCH(C32,Main!$A$2:$A$828,0))</f>
        <v>808</v>
      </c>
    </row>
    <row r="33" spans="1:5" x14ac:dyDescent="0.45">
      <c r="A33" t="s">
        <v>2172</v>
      </c>
      <c r="C33" t="str">
        <f t="shared" si="0"/>
        <v>Keyed+Setting_WildSpawn_Title</v>
      </c>
      <c r="D33" t="s">
        <v>2260</v>
      </c>
      <c r="E33">
        <f>IF(ISERROR(B33),"",MATCH(C33,Main!$A$2:$A$828,0))</f>
        <v>809</v>
      </c>
    </row>
    <row r="34" spans="1:5" x14ac:dyDescent="0.45">
      <c r="A34" t="s">
        <v>2175</v>
      </c>
      <c r="C34" t="str">
        <f t="shared" si="0"/>
        <v>Keyed+Setting_WildSpawn_Description</v>
      </c>
      <c r="D34" t="s">
        <v>2261</v>
      </c>
      <c r="E34">
        <f>IF(ISERROR(B34),"",MATCH(C34,Main!$A$2:$A$828,0))</f>
        <v>810</v>
      </c>
    </row>
    <row r="35" spans="1:5" x14ac:dyDescent="0.45">
      <c r="A35" t="s">
        <v>2178</v>
      </c>
      <c r="C35" t="str">
        <f t="shared" si="0"/>
        <v>Keyed+Setting_EventSpawn</v>
      </c>
      <c r="D35" t="s">
        <v>2262</v>
      </c>
      <c r="E35">
        <f>IF(ISERROR(B35),"",MATCH(C35,Main!$A$2:$A$828,0))</f>
        <v>811</v>
      </c>
    </row>
    <row r="36" spans="1:5" x14ac:dyDescent="0.45">
      <c r="A36" t="s">
        <v>2181</v>
      </c>
      <c r="C36" t="str">
        <f t="shared" si="0"/>
        <v>Keyed+Setting_EventSpawn_Title</v>
      </c>
      <c r="D36" t="s">
        <v>2263</v>
      </c>
      <c r="E36">
        <f>IF(ISERROR(B36),"",MATCH(C36,Main!$A$2:$A$828,0))</f>
        <v>812</v>
      </c>
    </row>
    <row r="37" spans="1:5" x14ac:dyDescent="0.45">
      <c r="A37" t="s">
        <v>2184</v>
      </c>
      <c r="C37" t="str">
        <f t="shared" si="0"/>
        <v>Keyed+Setting_EventSpawn_Description</v>
      </c>
      <c r="D37" t="s">
        <v>2264</v>
      </c>
      <c r="E37">
        <f>IF(ISERROR(B37),"",MATCH(C37,Main!$A$2:$A$828,0))</f>
        <v>813</v>
      </c>
    </row>
    <row r="38" spans="1:5" x14ac:dyDescent="0.45">
      <c r="A38" t="s">
        <v>2187</v>
      </c>
      <c r="C38" t="str">
        <f t="shared" si="0"/>
        <v>Keyed+Setting_Compatibility</v>
      </c>
      <c r="D38" t="s">
        <v>2265</v>
      </c>
      <c r="E38">
        <f>IF(ISERROR(B38),"",MATCH(C38,Main!$A$2:$A$828,0))</f>
        <v>814</v>
      </c>
    </row>
    <row r="39" spans="1:5" x14ac:dyDescent="0.45">
      <c r="A39" t="s">
        <v>2190</v>
      </c>
      <c r="C39" t="str">
        <f t="shared" si="0"/>
        <v>Keyed+Setting_Compatibility_KFM_Range_Title</v>
      </c>
      <c r="D39" t="s">
        <v>2266</v>
      </c>
      <c r="E39">
        <f>IF(ISERROR(B39),"",MATCH(C39,Main!$A$2:$A$828,0))</f>
        <v>815</v>
      </c>
    </row>
    <row r="40" spans="1:5" x14ac:dyDescent="0.45">
      <c r="A40" t="s">
        <v>2193</v>
      </c>
      <c r="C40" t="str">
        <f t="shared" si="0"/>
        <v>Keyed+Setting_Compatibility_KFM_Range_Description</v>
      </c>
      <c r="D40" t="s">
        <v>2267</v>
      </c>
      <c r="E40">
        <f>IF(ISERROR(B40),"",MATCH(C40,Main!$A$2:$A$828,0))</f>
        <v>816</v>
      </c>
    </row>
    <row r="41" spans="1:5" x14ac:dyDescent="0.45">
      <c r="A41" t="s">
        <v>2196</v>
      </c>
      <c r="C41" t="str">
        <f t="shared" si="0"/>
        <v>Keyed+Setting_Compatibility_HFM_Range_Title</v>
      </c>
      <c r="D41" t="s">
        <v>2268</v>
      </c>
      <c r="E41">
        <f>IF(ISERROR(B41),"",MATCH(C41,Main!$A$2:$A$828,0))</f>
        <v>817</v>
      </c>
    </row>
    <row r="42" spans="1:5" x14ac:dyDescent="0.45">
      <c r="A42" t="s">
        <v>2199</v>
      </c>
      <c r="C42" t="str">
        <f t="shared" si="0"/>
        <v>Keyed+Setting_Compatibility_HFM_Range_Description</v>
      </c>
      <c r="D42" t="s">
        <v>2269</v>
      </c>
      <c r="E42">
        <f>IF(ISERROR(B42),"",MATCH(C42,Main!$A$2:$A$828,0))</f>
        <v>818</v>
      </c>
    </row>
    <row r="43" spans="1:5" x14ac:dyDescent="0.45">
      <c r="A43" t="s">
        <v>2202</v>
      </c>
      <c r="C43" t="str">
        <f t="shared" si="0"/>
        <v>Keyed+Setting_Compatibility_ARA_VerbCheck_Title</v>
      </c>
      <c r="D43" t="s">
        <v>2270</v>
      </c>
      <c r="E43">
        <f>IF(ISERROR(B43),"",MATCH(C43,Main!$A$2:$A$828,0))</f>
        <v>819</v>
      </c>
    </row>
    <row r="44" spans="1:5" x14ac:dyDescent="0.45">
      <c r="A44" t="s">
        <v>2205</v>
      </c>
      <c r="C44" t="str">
        <f t="shared" si="0"/>
        <v>Keyed+Setting_Compatibility_ARA_VerbCheck_Description</v>
      </c>
      <c r="D44" t="s">
        <v>2271</v>
      </c>
      <c r="E44">
        <f>IF(ISERROR(B44),"",MATCH(C44,Main!$A$2:$A$828,0))</f>
        <v>820</v>
      </c>
    </row>
    <row r="45" spans="1:5" x14ac:dyDescent="0.45">
      <c r="A45" t="s">
        <v>2208</v>
      </c>
      <c r="C45" t="str">
        <f t="shared" si="0"/>
        <v>Keyed+Setting_Compatibility_Warning</v>
      </c>
      <c r="D45" t="s">
        <v>2272</v>
      </c>
      <c r="E45">
        <f>IF(ISERROR(B45),"",MATCH(C45,Main!$A$2:$A$828,0))</f>
        <v>821</v>
      </c>
    </row>
    <row r="46" spans="1:5" x14ac:dyDescent="0.45">
      <c r="A46" t="s">
        <v>2211</v>
      </c>
      <c r="C46" t="str">
        <f t="shared" si="0"/>
        <v>Keyed+Setting_FightingJobs</v>
      </c>
      <c r="D46" t="s">
        <v>2273</v>
      </c>
      <c r="E46">
        <f>IF(ISERROR(B46),"",MATCH(C46,Main!$A$2:$A$828,0))</f>
        <v>822</v>
      </c>
    </row>
    <row r="47" spans="1:5" x14ac:dyDescent="0.45">
      <c r="A47" t="s">
        <v>2214</v>
      </c>
      <c r="C47" t="str">
        <f t="shared" si="0"/>
        <v>Keyed+Setting_FightingJobs_Note</v>
      </c>
      <c r="D47" t="s">
        <v>2274</v>
      </c>
      <c r="E47">
        <f>IF(ISERROR(B47),"",MATCH(C47,Main!$A$2:$A$828,0))</f>
        <v>823</v>
      </c>
    </row>
    <row r="48" spans="1:5" x14ac:dyDescent="0.45">
      <c r="A48" t="s">
        <v>2217</v>
      </c>
      <c r="C48" t="str">
        <f t="shared" si="0"/>
        <v>Keyed+Setting_FightingJobs_Add</v>
      </c>
      <c r="D48" t="s">
        <v>2275</v>
      </c>
      <c r="E48">
        <f>IF(ISERROR(B48),"",MATCH(C48,Main!$A$2:$A$828,0))</f>
        <v>824</v>
      </c>
    </row>
    <row r="49" spans="1:5" x14ac:dyDescent="0.45">
      <c r="A49" t="s">
        <v>2220</v>
      </c>
      <c r="C49" t="str">
        <f t="shared" si="0"/>
        <v>Keyed+Setting_FightingJobs_Remove</v>
      </c>
      <c r="D49" t="s">
        <v>2276</v>
      </c>
      <c r="E49">
        <f>IF(ISERROR(B49),"",MATCH(C49,Main!$A$2:$A$828,0))</f>
        <v>825</v>
      </c>
    </row>
    <row r="50" spans="1:5" x14ac:dyDescent="0.45">
      <c r="A50" t="s">
        <v>1941</v>
      </c>
      <c r="C50" t="str">
        <f t="shared" si="0"/>
        <v>Keyed+AbilityGainHediffMessage</v>
      </c>
      <c r="D50" t="s">
        <v>2277</v>
      </c>
      <c r="E50">
        <f>IF(ISERROR(B50),"",MATCH(C50,Main!$A$2:$A$828,0))</f>
        <v>732</v>
      </c>
    </row>
    <row r="51" spans="1:5" x14ac:dyDescent="0.45">
      <c r="A51" t="s">
        <v>1945</v>
      </c>
      <c r="C51" t="str">
        <f t="shared" si="0"/>
        <v>Keyed+Ability_NotifyAttackFaction</v>
      </c>
      <c r="D51" t="s">
        <v>2278</v>
      </c>
      <c r="E51">
        <f>IF(ISERROR(B51),"",MATCH(C51,Main!$A$2:$A$828,0))</f>
        <v>733</v>
      </c>
    </row>
    <row r="52" spans="1:5" x14ac:dyDescent="0.45">
      <c r="A52" t="s">
        <v>1948</v>
      </c>
      <c r="C52" t="str">
        <f t="shared" si="0"/>
        <v>Keyed+Ability_NotifyOtherFactions</v>
      </c>
      <c r="D52" t="s">
        <v>2279</v>
      </c>
      <c r="E52">
        <f>IF(ISERROR(B52),"",MATCH(C52,Main!$A$2:$A$828,0))</f>
        <v>734</v>
      </c>
    </row>
    <row r="53" spans="1:5" x14ac:dyDescent="0.45">
      <c r="A53" t="s">
        <v>1951</v>
      </c>
      <c r="C53" t="str">
        <f t="shared" si="0"/>
        <v>Keyed+Ability_NotifyMapGenocide</v>
      </c>
      <c r="D53" t="s">
        <v>2280</v>
      </c>
      <c r="E53">
        <f>IF(ISERROR(B53),"",MATCH(C53,Main!$A$2:$A$828,0))</f>
        <v>735</v>
      </c>
    </row>
    <row r="54" spans="1:5" x14ac:dyDescent="0.45">
      <c r="A54" t="s">
        <v>1954</v>
      </c>
      <c r="C54" t="str">
        <f t="shared" si="0"/>
        <v>Keyed+Ability_RequiresBodyPart</v>
      </c>
      <c r="D54" t="s">
        <v>2281</v>
      </c>
      <c r="E54">
        <f>IF(ISERROR(B54),"",MATCH(C54,Main!$A$2:$A$828,0))</f>
        <v>736</v>
      </c>
    </row>
    <row r="55" spans="1:5" x14ac:dyDescent="0.45">
      <c r="A55" t="s">
        <v>1957</v>
      </c>
      <c r="C55" t="str">
        <f t="shared" si="0"/>
        <v>Keyed+ConditionSatisfied</v>
      </c>
      <c r="D55" t="s">
        <v>2282</v>
      </c>
      <c r="E55">
        <f>IF(ISERROR(B55),"",MATCH(C55,Main!$A$2:$A$828,0))</f>
        <v>737</v>
      </c>
    </row>
    <row r="56" spans="1:5" x14ac:dyDescent="0.45">
      <c r="A56" t="s">
        <v>1960</v>
      </c>
      <c r="C56" t="str">
        <f t="shared" si="0"/>
        <v>Keyed+ConditionFulfilled</v>
      </c>
      <c r="D56" t="s">
        <v>2283</v>
      </c>
      <c r="E56">
        <f>IF(ISERROR(B56),"",MATCH(C56,Main!$A$2:$A$828,0))</f>
        <v>738</v>
      </c>
    </row>
    <row r="57" spans="1:5" x14ac:dyDescent="0.45">
      <c r="A57" t="s">
        <v>1963</v>
      </c>
      <c r="C57" t="str">
        <f t="shared" si="0"/>
        <v>Keyed+ConditionAnd</v>
      </c>
      <c r="D57" t="s">
        <v>2284</v>
      </c>
      <c r="E57">
        <f>IF(ISERROR(B57),"",MATCH(C57,Main!$A$2:$A$828,0))</f>
        <v>739</v>
      </c>
    </row>
    <row r="58" spans="1:5" x14ac:dyDescent="0.45">
      <c r="A58" t="s">
        <v>1966</v>
      </c>
      <c r="C58" t="str">
        <f t="shared" si="0"/>
        <v>Keyed+ConditionOr</v>
      </c>
      <c r="D58" t="s">
        <v>2285</v>
      </c>
      <c r="E58">
        <f>IF(ISERROR(B58),"",MATCH(C58,Main!$A$2:$A$828,0))</f>
        <v>740</v>
      </c>
    </row>
    <row r="59" spans="1:5" x14ac:dyDescent="0.45">
      <c r="A59" t="s">
        <v>1969</v>
      </c>
      <c r="C59" t="str">
        <f t="shared" si="0"/>
        <v>Keyed+ConditionAge</v>
      </c>
      <c r="D59" t="s">
        <v>2286</v>
      </c>
      <c r="E59">
        <f>IF(ISERROR(B59),"",MATCH(C59,Main!$A$2:$A$828,0))</f>
        <v>741</v>
      </c>
    </row>
    <row r="60" spans="1:5" x14ac:dyDescent="0.45">
      <c r="A60" t="s">
        <v>1972</v>
      </c>
      <c r="C60" t="str">
        <f t="shared" si="0"/>
        <v>Keyed+ConditionBodyPart</v>
      </c>
      <c r="D60" t="s">
        <v>2287</v>
      </c>
      <c r="E60">
        <f>IF(ISERROR(B60),"",MATCH(C60,Main!$A$2:$A$828,0))</f>
        <v>742</v>
      </c>
    </row>
    <row r="61" spans="1:5" x14ac:dyDescent="0.45">
      <c r="A61" t="s">
        <v>1975</v>
      </c>
      <c r="C61" t="str">
        <f t="shared" si="0"/>
        <v>Keyed+ConditionBodyPart_Missing</v>
      </c>
      <c r="D61" t="s">
        <v>2288</v>
      </c>
      <c r="E61">
        <f>IF(ISERROR(B61),"",MATCH(C61,Main!$A$2:$A$828,0))</f>
        <v>743</v>
      </c>
    </row>
    <row r="62" spans="1:5" x14ac:dyDescent="0.45">
      <c r="A62" t="s">
        <v>1978</v>
      </c>
      <c r="C62" t="str">
        <f t="shared" si="0"/>
        <v>Keyed+ConditionRecord</v>
      </c>
      <c r="D62" t="s">
        <v>2289</v>
      </c>
      <c r="E62">
        <f>IF(ISERROR(B62),"",MATCH(C62,Main!$A$2:$A$828,0))</f>
        <v>744</v>
      </c>
    </row>
    <row r="63" spans="1:5" x14ac:dyDescent="0.45">
      <c r="A63" t="s">
        <v>1981</v>
      </c>
      <c r="C63" t="str">
        <f t="shared" si="0"/>
        <v>Keyed+AbilitySetting_Label_Name</v>
      </c>
      <c r="D63" t="s">
        <v>2290</v>
      </c>
      <c r="E63">
        <f>IF(ISERROR(B63),"",MATCH(C63,Main!$A$2:$A$828,0))</f>
        <v>745</v>
      </c>
    </row>
    <row r="64" spans="1:5" x14ac:dyDescent="0.45">
      <c r="A64" t="s">
        <v>1984</v>
      </c>
      <c r="C64" t="str">
        <f t="shared" si="0"/>
        <v>Keyed+AbilitySetting_Label_Desc</v>
      </c>
      <c r="D64" t="s">
        <v>2291</v>
      </c>
      <c r="E64">
        <f>IF(ISERROR(B64),"",MATCH(C64,Main!$A$2:$A$828,0))</f>
        <v>746</v>
      </c>
    </row>
    <row r="65" spans="1:5" x14ac:dyDescent="0.45">
      <c r="A65" t="s">
        <v>1987</v>
      </c>
      <c r="C65" t="str">
        <f t="shared" si="0"/>
        <v>Keyed+AbilitySetting_Label_Range</v>
      </c>
      <c r="D65" t="s">
        <v>2292</v>
      </c>
      <c r="E65">
        <f>IF(ISERROR(B65),"",MATCH(C65,Main!$A$2:$A$828,0))</f>
        <v>747</v>
      </c>
    </row>
    <row r="66" spans="1:5" x14ac:dyDescent="0.45">
      <c r="A66" t="s">
        <v>1990</v>
      </c>
      <c r="C66" t="str">
        <f t="shared" si="0"/>
        <v>Keyed+AbilitySetting_Label_AIUse</v>
      </c>
      <c r="D66" t="s">
        <v>2293</v>
      </c>
      <c r="E66">
        <f>IF(ISERROR(B66),"",MATCH(C66,Main!$A$2:$A$828,0))</f>
        <v>748</v>
      </c>
    </row>
    <row r="67" spans="1:5" x14ac:dyDescent="0.45">
      <c r="A67" t="s">
        <v>1993</v>
      </c>
      <c r="C67" t="str">
        <f t="shared" ref="C67:C130" si="1">IF(B67="",A67,B67)</f>
        <v>Keyed+AbilitySetting_Label_Status</v>
      </c>
      <c r="D67" t="s">
        <v>2294</v>
      </c>
      <c r="E67">
        <f>IF(ISERROR(B67),"",MATCH(C67,Main!$A$2:$A$828,0))</f>
        <v>749</v>
      </c>
    </row>
    <row r="68" spans="1:5" x14ac:dyDescent="0.45">
      <c r="A68" t="s">
        <v>1996</v>
      </c>
      <c r="C68" t="str">
        <f t="shared" si="1"/>
        <v>Keyed+AbilitySetting_Label_Gain</v>
      </c>
      <c r="D68" t="s">
        <v>2295</v>
      </c>
      <c r="E68">
        <f>IF(ISERROR(B68),"",MATCH(C68,Main!$A$2:$A$828,0))</f>
        <v>750</v>
      </c>
    </row>
    <row r="69" spans="1:5" x14ac:dyDescent="0.45">
      <c r="A69" t="s">
        <v>1999</v>
      </c>
      <c r="C69" t="str">
        <f t="shared" si="1"/>
        <v>Keyed+AbilitySetting_Label_Loss</v>
      </c>
      <c r="D69" t="s">
        <v>2296</v>
      </c>
      <c r="E69">
        <f>IF(ISERROR(B69),"",MATCH(C69,Main!$A$2:$A$828,0))</f>
        <v>751</v>
      </c>
    </row>
    <row r="70" spans="1:5" x14ac:dyDescent="0.45">
      <c r="A70" t="s">
        <v>2002</v>
      </c>
      <c r="C70" t="str">
        <f t="shared" si="1"/>
        <v>Keyed+AbilitySetting_Label_Pawns</v>
      </c>
      <c r="D70" t="s">
        <v>2297</v>
      </c>
      <c r="E70">
        <f>IF(ISERROR(B70),"",MATCH(C70,Main!$A$2:$A$828,0))</f>
        <v>752</v>
      </c>
    </row>
    <row r="71" spans="1:5" x14ac:dyDescent="0.45">
      <c r="A71" t="s">
        <v>2005</v>
      </c>
      <c r="C71" t="str">
        <f t="shared" si="1"/>
        <v>Keyed+AbilitySetting_Range_Format</v>
      </c>
      <c r="D71" t="s">
        <v>2007</v>
      </c>
      <c r="E71">
        <f>IF(ISERROR(B71),"",MATCH(C71,Main!$A$2:$A$828,0))</f>
        <v>753</v>
      </c>
    </row>
    <row r="72" spans="1:5" x14ac:dyDescent="0.45">
      <c r="A72" t="s">
        <v>2026</v>
      </c>
      <c r="C72" t="str">
        <f t="shared" si="1"/>
        <v>Keyed+LooseScales</v>
      </c>
      <c r="D72" t="s">
        <v>2298</v>
      </c>
      <c r="E72">
        <f>IF(ISERROR(B72),"",MATCH(C72,Main!$A$2:$A$828,0))</f>
        <v>760</v>
      </c>
    </row>
    <row r="73" spans="1:5" x14ac:dyDescent="0.45">
      <c r="A73" t="s">
        <v>2050</v>
      </c>
      <c r="C73" t="str">
        <f t="shared" si="1"/>
        <v>Keyed+HostileResponseFriendlyFireMessage</v>
      </c>
      <c r="D73" t="s">
        <v>2299</v>
      </c>
      <c r="E73">
        <f>IF(ISERROR(B73),"",MATCH(C73,Main!$A$2:$A$828,0))</f>
        <v>768</v>
      </c>
    </row>
    <row r="74" spans="1:5" x14ac:dyDescent="0.45">
      <c r="A74" t="s">
        <v>2053</v>
      </c>
      <c r="C74" t="str">
        <f t="shared" si="1"/>
        <v>Keyed+RitualNoFactionMessage</v>
      </c>
      <c r="D74" t="s">
        <v>2300</v>
      </c>
      <c r="E74">
        <f>IF(ISERROR(B74),"",MATCH(C74,Main!$A$2:$A$828,0))</f>
        <v>769</v>
      </c>
    </row>
    <row r="75" spans="1:5" x14ac:dyDescent="0.45">
      <c r="A75" t="s">
        <v>2095</v>
      </c>
      <c r="C75" t="str">
        <f t="shared" si="1"/>
        <v>Keyed+RitualConfirmationTitle</v>
      </c>
      <c r="D75" t="s">
        <v>2301</v>
      </c>
      <c r="E75">
        <f>IF(ISERROR(B75),"",MATCH(C75,Main!$A$2:$A$828,0))</f>
        <v>783</v>
      </c>
    </row>
    <row r="76" spans="1:5" x14ac:dyDescent="0.45">
      <c r="A76" t="s">
        <v>2098</v>
      </c>
      <c r="C76" t="str">
        <f t="shared" si="1"/>
        <v>Keyed+RitualTargetedGoodwillChangeMessage</v>
      </c>
      <c r="D76" t="s">
        <v>2302</v>
      </c>
      <c r="E76">
        <f>IF(ISERROR(B76),"",MATCH(C76,Main!$A$2:$A$828,0))</f>
        <v>784</v>
      </c>
    </row>
    <row r="77" spans="1:5" x14ac:dyDescent="0.45">
      <c r="A77" t="s">
        <v>2101</v>
      </c>
      <c r="C77" t="str">
        <f t="shared" si="1"/>
        <v>Keyed+RitualOtherGoodwillChangeMessage</v>
      </c>
      <c r="D77" t="s">
        <v>2303</v>
      </c>
      <c r="E77">
        <f>IF(ISERROR(B77),"",MATCH(C77,Main!$A$2:$A$828,0))</f>
        <v>785</v>
      </c>
    </row>
    <row r="78" spans="1:5" x14ac:dyDescent="0.45">
      <c r="A78" t="s">
        <v>2103</v>
      </c>
      <c r="C78" t="str">
        <f t="shared" si="1"/>
        <v>Keyed+RitualLabel</v>
      </c>
      <c r="D78" t="s">
        <v>2105</v>
      </c>
      <c r="E78">
        <f>IF(ISERROR(B78),"",MATCH(C78,Main!$A$2:$A$828,0))</f>
        <v>786</v>
      </c>
    </row>
    <row r="79" spans="1:5" x14ac:dyDescent="0.45">
      <c r="A79" t="s">
        <v>2106</v>
      </c>
      <c r="C79" t="str">
        <f t="shared" si="1"/>
        <v>Keyed+RitualLabelType</v>
      </c>
      <c r="D79" t="s">
        <v>2304</v>
      </c>
      <c r="E79">
        <f>IF(ISERROR(B79),"",MATCH(C79,Main!$A$2:$A$828,0))</f>
        <v>787</v>
      </c>
    </row>
    <row r="80" spans="1:5" x14ac:dyDescent="0.45">
      <c r="A80" t="s">
        <v>2109</v>
      </c>
      <c r="C80" t="str">
        <f t="shared" si="1"/>
        <v>Keyed+RitualLabelDuration</v>
      </c>
      <c r="D80" t="s">
        <v>2305</v>
      </c>
      <c r="E80">
        <f>IF(ISERROR(B80),"",MATCH(C80,Main!$A$2:$A$828,0))</f>
        <v>788</v>
      </c>
    </row>
    <row r="81" spans="1:5" x14ac:dyDescent="0.45">
      <c r="A81" t="s">
        <v>2112</v>
      </c>
      <c r="C81" t="str">
        <f t="shared" si="1"/>
        <v>Keyed+RitualLabelCost</v>
      </c>
      <c r="D81" t="s">
        <v>2306</v>
      </c>
      <c r="E81">
        <f>IF(ISERROR(B81),"",MATCH(C81,Main!$A$2:$A$828,0))</f>
        <v>789</v>
      </c>
    </row>
    <row r="82" spans="1:5" x14ac:dyDescent="0.45">
      <c r="A82" t="s">
        <v>2115</v>
      </c>
      <c r="C82" t="str">
        <f t="shared" si="1"/>
        <v>Keyed+RitualLabelCooldown</v>
      </c>
      <c r="D82" t="s">
        <v>2307</v>
      </c>
      <c r="E82">
        <f>IF(ISERROR(B82),"",MATCH(C82,Main!$A$2:$A$828,0))</f>
        <v>790</v>
      </c>
    </row>
    <row r="83" spans="1:5" x14ac:dyDescent="0.45">
      <c r="A83" t="s">
        <v>2118</v>
      </c>
      <c r="C83" t="str">
        <f t="shared" si="1"/>
        <v>Keyed+RitualActive</v>
      </c>
      <c r="D83" t="s">
        <v>2308</v>
      </c>
      <c r="E83">
        <f>IF(ISERROR(B83),"",MATCH(C83,Main!$A$2:$A$828,0))</f>
        <v>791</v>
      </c>
    </row>
    <row r="84" spans="1:5" x14ac:dyDescent="0.45">
      <c r="A84" t="s">
        <v>2121</v>
      </c>
      <c r="C84" t="str">
        <f t="shared" si="1"/>
        <v>Keyed+RitualInsufficientFavor</v>
      </c>
      <c r="D84" t="s">
        <v>2309</v>
      </c>
      <c r="E84">
        <f>IF(ISERROR(B84),"",MATCH(C84,Main!$A$2:$A$828,0))</f>
        <v>792</v>
      </c>
    </row>
    <row r="85" spans="1:5" x14ac:dyDescent="0.45">
      <c r="A85" t="s">
        <v>2124</v>
      </c>
      <c r="C85" t="str">
        <f t="shared" si="1"/>
        <v>Keyed+RitualCoolingDown</v>
      </c>
      <c r="D85" t="s">
        <v>2310</v>
      </c>
      <c r="E85">
        <f>IF(ISERROR(B85),"",MATCH(C85,Main!$A$2:$A$828,0))</f>
        <v>793</v>
      </c>
    </row>
    <row r="86" spans="1:5" x14ac:dyDescent="0.45">
      <c r="A86" t="s">
        <v>2127</v>
      </c>
      <c r="C86" t="str">
        <f t="shared" si="1"/>
        <v>Keyed+RitualCooldownExpiry</v>
      </c>
      <c r="D86" t="s">
        <v>2311</v>
      </c>
      <c r="E86">
        <f>IF(ISERROR(B86),"",MATCH(C86,Main!$A$2:$A$828,0))</f>
        <v>794</v>
      </c>
    </row>
    <row r="87" spans="1:5" x14ac:dyDescent="0.45">
      <c r="A87" t="s">
        <v>2130</v>
      </c>
      <c r="C87" t="str">
        <f t="shared" si="1"/>
        <v>Keyed+RitualDurationExpiry</v>
      </c>
      <c r="D87" t="s">
        <v>2312</v>
      </c>
      <c r="E87">
        <f>IF(ISERROR(B87),"",MATCH(C87,Main!$A$2:$A$828,0))</f>
        <v>795</v>
      </c>
    </row>
    <row r="88" spans="1:5" x14ac:dyDescent="0.45">
      <c r="A88" t="s">
        <v>2133</v>
      </c>
      <c r="C88" t="str">
        <f t="shared" si="1"/>
        <v>Keyed+RitualTypeInstant</v>
      </c>
      <c r="D88" t="s">
        <v>2313</v>
      </c>
      <c r="E88">
        <f>IF(ISERROR(B88),"",MATCH(C88,Main!$A$2:$A$828,0))</f>
        <v>796</v>
      </c>
    </row>
    <row r="89" spans="1:5" x14ac:dyDescent="0.45">
      <c r="A89" t="s">
        <v>2136</v>
      </c>
      <c r="C89" t="str">
        <f t="shared" si="1"/>
        <v>Keyed+RitualTypeTicking</v>
      </c>
      <c r="D89" t="s">
        <v>2314</v>
      </c>
      <c r="E89">
        <f>IF(ISERROR(B89),"",MATCH(C89,Main!$A$2:$A$828,0))</f>
        <v>797</v>
      </c>
    </row>
    <row r="90" spans="1:5" x14ac:dyDescent="0.45">
      <c r="A90" t="s">
        <v>2139</v>
      </c>
      <c r="C90" t="str">
        <f t="shared" si="1"/>
        <v>Keyed+RitualTargetLocal</v>
      </c>
      <c r="D90" t="s">
        <v>2315</v>
      </c>
      <c r="E90">
        <f>IF(ISERROR(B90),"",MATCH(C90,Main!$A$2:$A$828,0))</f>
        <v>798</v>
      </c>
    </row>
    <row r="91" spans="1:5" x14ac:dyDescent="0.45">
      <c r="A91" t="s">
        <v>2142</v>
      </c>
      <c r="C91" t="str">
        <f t="shared" si="1"/>
        <v>Keyed+RitualTargetMap</v>
      </c>
      <c r="D91" t="s">
        <v>2316</v>
      </c>
      <c r="E91">
        <f>IF(ISERROR(B91),"",MATCH(C91,Main!$A$2:$A$828,0))</f>
        <v>799</v>
      </c>
    </row>
    <row r="92" spans="1:5" x14ac:dyDescent="0.45">
      <c r="A92" t="s">
        <v>2145</v>
      </c>
      <c r="C92" t="str">
        <f t="shared" si="1"/>
        <v>Keyed+RitualTargetWorld</v>
      </c>
      <c r="D92" t="s">
        <v>2317</v>
      </c>
      <c r="E92">
        <f>IF(ISERROR(B92),"",MATCH(C92,Main!$A$2:$A$828,0))</f>
        <v>800</v>
      </c>
    </row>
    <row r="93" spans="1:5" x14ac:dyDescent="0.45">
      <c r="A93" t="s">
        <v>2148</v>
      </c>
      <c r="C93" t="str">
        <f t="shared" si="1"/>
        <v>Keyed+RitualTargetForeign</v>
      </c>
      <c r="D93" t="s">
        <v>2318</v>
      </c>
      <c r="E93">
        <f>IF(ISERROR(B93),"",MATCH(C93,Main!$A$2:$A$828,0))</f>
        <v>801</v>
      </c>
    </row>
    <row r="94" spans="1:5" x14ac:dyDescent="0.45">
      <c r="A94" t="s">
        <v>2151</v>
      </c>
      <c r="C94" t="str">
        <f t="shared" si="1"/>
        <v>Keyed+RitualGlobalLabelTargetCount</v>
      </c>
      <c r="D94" t="s">
        <v>2319</v>
      </c>
      <c r="E94">
        <f>IF(ISERROR(B94),"",MATCH(C94,Main!$A$2:$A$828,0))</f>
        <v>802</v>
      </c>
    </row>
    <row r="95" spans="1:5" x14ac:dyDescent="0.45">
      <c r="A95" t="s">
        <v>2154</v>
      </c>
      <c r="C95" t="str">
        <f t="shared" si="1"/>
        <v>Keyed+RitualGlobalLabelTargetRange</v>
      </c>
      <c r="D95" t="s">
        <v>2320</v>
      </c>
      <c r="E95">
        <f>IF(ISERROR(B95),"",MATCH(C95,Main!$A$2:$A$828,0))</f>
        <v>803</v>
      </c>
    </row>
    <row r="96" spans="1:5" x14ac:dyDescent="0.45">
      <c r="A96" t="s">
        <v>2223</v>
      </c>
      <c r="C96" t="str">
        <f t="shared" si="1"/>
        <v>Keyed+Setting_SpawnsNamed</v>
      </c>
      <c r="D96" t="s">
        <v>2321</v>
      </c>
      <c r="E96">
        <f>IF(ISERROR(B96),"",MATCH(C96,Main!$A$2:$A$828,0))</f>
        <v>826</v>
      </c>
    </row>
    <row r="97" spans="1:5" x14ac:dyDescent="0.45">
      <c r="A97" t="s">
        <v>2226</v>
      </c>
      <c r="C97" t="str">
        <f t="shared" si="1"/>
        <v>Keyed+Setting_SpawnsNamed_Title</v>
      </c>
      <c r="D97" t="s">
        <v>2322</v>
      </c>
      <c r="E97">
        <f>IF(ISERROR(B97),"",MATCH(C97,Main!$A$2:$A$828,0))</f>
        <v>827</v>
      </c>
    </row>
    <row r="98" spans="1:5" x14ac:dyDescent="0.45">
      <c r="A98" t="s">
        <v>15</v>
      </c>
      <c r="C98" t="str">
        <f t="shared" si="1"/>
        <v>AbilityDef+DraconicFlight.label</v>
      </c>
      <c r="D98" t="s">
        <v>2323</v>
      </c>
      <c r="E98">
        <f>IF(ISERROR(B98),"",MATCH(C98,Main!$A$2:$A$828,0))</f>
        <v>3</v>
      </c>
    </row>
    <row r="99" spans="1:5" x14ac:dyDescent="0.45">
      <c r="A99" t="s">
        <v>20</v>
      </c>
      <c r="C99" t="str">
        <f t="shared" si="1"/>
        <v>AbilityDef+DraconicFlight.description</v>
      </c>
      <c r="D99" t="s">
        <v>2324</v>
      </c>
      <c r="E99">
        <f>IF(ISERROR(B99),"",MATCH(C99,Main!$A$2:$A$828,0))</f>
        <v>4</v>
      </c>
    </row>
    <row r="100" spans="1:5" x14ac:dyDescent="0.45">
      <c r="A100" t="s">
        <v>2325</v>
      </c>
      <c r="C100" t="str">
        <f t="shared" si="1"/>
        <v>AbilityDef+DD_DragonBreath.label</v>
      </c>
      <c r="D100" t="s">
        <v>2326</v>
      </c>
      <c r="E100" t="e">
        <f>IF(ISERROR(B100),"",MATCH(C100,Main!$A$2:$A$828,0))</f>
        <v>#N/A</v>
      </c>
    </row>
    <row r="101" spans="1:5" x14ac:dyDescent="0.45">
      <c r="A101" t="s">
        <v>2327</v>
      </c>
      <c r="C101" t="str">
        <f t="shared" si="1"/>
        <v>AbilityDef+DD_DragonBreath.description</v>
      </c>
      <c r="D101" t="s">
        <v>2328</v>
      </c>
      <c r="E101" t="e">
        <f>IF(ISERROR(B101),"",MATCH(C101,Main!$A$2:$A$828,0))</f>
        <v>#N/A</v>
      </c>
    </row>
    <row r="102" spans="1:5" x14ac:dyDescent="0.45">
      <c r="A102" t="s">
        <v>2329</v>
      </c>
      <c r="C102" t="str">
        <f t="shared" si="1"/>
        <v>AbilityDef+DD_DragonBreath.jobReportString</v>
      </c>
      <c r="D102" t="s">
        <v>2330</v>
      </c>
      <c r="E102" t="e">
        <f>IF(ISERROR(B102),"",MATCH(C102,Main!$A$2:$A$828,0))</f>
        <v>#N/A</v>
      </c>
    </row>
    <row r="103" spans="1:5" x14ac:dyDescent="0.45">
      <c r="A103" t="s">
        <v>2331</v>
      </c>
      <c r="C103" t="str">
        <f t="shared" si="1"/>
        <v>AbilityDef+DD_DragonBreath.verbProperties.label</v>
      </c>
      <c r="D103" t="s">
        <v>2326</v>
      </c>
      <c r="E103" t="e">
        <f>IF(ISERROR(B103),"",MATCH(C103,Main!$A$2:$A$828,0))</f>
        <v>#N/A</v>
      </c>
    </row>
    <row r="104" spans="1:5" x14ac:dyDescent="0.45">
      <c r="A104" t="s">
        <v>725</v>
      </c>
      <c r="C104" t="str">
        <f t="shared" si="1"/>
        <v>BodyDef+QuadrupedeAnimalWithClawsDragon.label</v>
      </c>
      <c r="D104" t="s">
        <v>2332</v>
      </c>
      <c r="E104">
        <f>IF(ISERROR(B104),"",MATCH(C104,Main!$A$2:$A$828,0))</f>
        <v>304</v>
      </c>
    </row>
    <row r="105" spans="1:5" x14ac:dyDescent="0.45">
      <c r="A105" t="s">
        <v>729</v>
      </c>
      <c r="C105" t="str">
        <f t="shared" si="1"/>
        <v>BodyDef+QuadrupedeAnimalWithClawsDragon.corePart.parts.0.customLabel</v>
      </c>
      <c r="D105" t="s">
        <v>2333</v>
      </c>
      <c r="E105">
        <f>IF(ISERROR(B105),"",MATCH(C105,Main!$A$2:$A$828,0))</f>
        <v>305</v>
      </c>
    </row>
    <row r="106" spans="1:5" x14ac:dyDescent="0.45">
      <c r="A106" t="s">
        <v>732</v>
      </c>
      <c r="C106" t="str">
        <f t="shared" si="1"/>
        <v>BodyDef+QuadrupedeAnimalWithClawsDragon.corePart.parts.1.customLabel</v>
      </c>
      <c r="D106" t="s">
        <v>2334</v>
      </c>
      <c r="E106">
        <f>IF(ISERROR(B106),"",MATCH(C106,Main!$A$2:$A$828,0))</f>
        <v>306</v>
      </c>
    </row>
    <row r="107" spans="1:5" x14ac:dyDescent="0.45">
      <c r="A107" t="s">
        <v>735</v>
      </c>
      <c r="C107" t="str">
        <f t="shared" si="1"/>
        <v>BodyDef+QuadrupedeAnimalWithClawsDragon.corePart.parts.10.customLabel</v>
      </c>
      <c r="D107" t="s">
        <v>2335</v>
      </c>
      <c r="E107">
        <f>IF(ISERROR(B107),"",MATCH(C107,Main!$A$2:$A$828,0))</f>
        <v>307</v>
      </c>
    </row>
    <row r="108" spans="1:5" x14ac:dyDescent="0.45">
      <c r="A108" t="s">
        <v>738</v>
      </c>
      <c r="C108" t="str">
        <f t="shared" si="1"/>
        <v>BodyDef+QuadrupedeAnimalWithClawsDragon.corePart.parts.11.customLabel</v>
      </c>
      <c r="D108" t="s">
        <v>2336</v>
      </c>
      <c r="E108">
        <f>IF(ISERROR(B108),"",MATCH(C108,Main!$A$2:$A$828,0))</f>
        <v>308</v>
      </c>
    </row>
    <row r="109" spans="1:5" x14ac:dyDescent="0.45">
      <c r="A109" t="s">
        <v>741</v>
      </c>
      <c r="C109" t="str">
        <f t="shared" si="1"/>
        <v>BodyDef+QuadrupedeAnimalWithClawsDragon.corePart.parts.12.customLabel</v>
      </c>
      <c r="D109" t="s">
        <v>2337</v>
      </c>
      <c r="E109">
        <f>IF(ISERROR(B109),"",MATCH(C109,Main!$A$2:$A$828,0))</f>
        <v>309</v>
      </c>
    </row>
    <row r="110" spans="1:5" x14ac:dyDescent="0.45">
      <c r="A110" t="s">
        <v>744</v>
      </c>
      <c r="C110" t="str">
        <f t="shared" si="1"/>
        <v>BodyDef+QuadrupedeAnimalWithClawsDragon.corePart.parts.13.customLabel</v>
      </c>
      <c r="D110" t="s">
        <v>2338</v>
      </c>
      <c r="E110">
        <f>IF(ISERROR(B110),"",MATCH(C110,Main!$A$2:$A$828,0))</f>
        <v>310</v>
      </c>
    </row>
    <row r="111" spans="1:5" x14ac:dyDescent="0.45">
      <c r="A111" t="s">
        <v>747</v>
      </c>
      <c r="C111" t="str">
        <f t="shared" si="1"/>
        <v>BodyDef+QuadrupedeAnimalWithClawsDragon.corePart.parts.15.parts.0.parts.1.customLabel</v>
      </c>
      <c r="D111" t="s">
        <v>2339</v>
      </c>
      <c r="E111">
        <f>IF(ISERROR(B111),"",MATCH(C111,Main!$A$2:$A$828,0))</f>
        <v>311</v>
      </c>
    </row>
    <row r="112" spans="1:5" x14ac:dyDescent="0.45">
      <c r="A112" t="s">
        <v>750</v>
      </c>
      <c r="C112" t="str">
        <f t="shared" si="1"/>
        <v>BodyDef+QuadrupedeAnimalWithClawsDragon.corePart.parts.15.parts.0.parts.2.customLabel</v>
      </c>
      <c r="D112" t="s">
        <v>2340</v>
      </c>
      <c r="E112">
        <f>IF(ISERROR(B112),"",MATCH(C112,Main!$A$2:$A$828,0))</f>
        <v>312</v>
      </c>
    </row>
    <row r="113" spans="1:5" x14ac:dyDescent="0.45">
      <c r="A113" t="s">
        <v>753</v>
      </c>
      <c r="C113" t="str">
        <f t="shared" si="1"/>
        <v>BodyDef+QuadrupedeAnimalWithClawsDragon.corePart.parts.15.parts.0.parts.3.customLabel</v>
      </c>
      <c r="D113" t="s">
        <v>2341</v>
      </c>
      <c r="E113">
        <f>IF(ISERROR(B113),"",MATCH(C113,Main!$A$2:$A$828,0))</f>
        <v>313</v>
      </c>
    </row>
    <row r="114" spans="1:5" x14ac:dyDescent="0.45">
      <c r="A114" t="s">
        <v>756</v>
      </c>
      <c r="C114" t="str">
        <f t="shared" si="1"/>
        <v>BodyDef+QuadrupedeAnimalWithClawsDragon.corePart.parts.15.parts.0.parts.4.customLabel</v>
      </c>
      <c r="D114" t="s">
        <v>2342</v>
      </c>
      <c r="E114">
        <f>IF(ISERROR(B114),"",MATCH(C114,Main!$A$2:$A$828,0))</f>
        <v>314</v>
      </c>
    </row>
    <row r="115" spans="1:5" x14ac:dyDescent="0.45">
      <c r="A115" t="s">
        <v>759</v>
      </c>
      <c r="C115" t="str">
        <f t="shared" si="1"/>
        <v>BodyDef+QuadrupedeAnimalWithClawsDragon.corePart.parts.16.customLabel</v>
      </c>
      <c r="D115" t="s">
        <v>2343</v>
      </c>
      <c r="E115">
        <f>IF(ISERROR(B115),"",MATCH(C115,Main!$A$2:$A$828,0))</f>
        <v>315</v>
      </c>
    </row>
    <row r="116" spans="1:5" x14ac:dyDescent="0.45">
      <c r="A116" t="s">
        <v>762</v>
      </c>
      <c r="C116" t="str">
        <f t="shared" si="1"/>
        <v>BodyDef+QuadrupedeAnimalWithClawsDragon.corePart.parts.16.parts.0.customLabel</v>
      </c>
      <c r="D116" t="s">
        <v>2344</v>
      </c>
      <c r="E116">
        <f>IF(ISERROR(B116),"",MATCH(C116,Main!$A$2:$A$828,0))</f>
        <v>316</v>
      </c>
    </row>
    <row r="117" spans="1:5" x14ac:dyDescent="0.45">
      <c r="A117" t="s">
        <v>765</v>
      </c>
      <c r="C117" t="str">
        <f t="shared" si="1"/>
        <v>BodyDef+QuadrupedeAnimalWithClawsDragon.corePart.parts.16.parts.1.customLabel</v>
      </c>
      <c r="D117" t="s">
        <v>2345</v>
      </c>
      <c r="E117">
        <f>IF(ISERROR(B117),"",MATCH(C117,Main!$A$2:$A$828,0))</f>
        <v>317</v>
      </c>
    </row>
    <row r="118" spans="1:5" x14ac:dyDescent="0.45">
      <c r="A118" t="s">
        <v>768</v>
      </c>
      <c r="C118" t="str">
        <f t="shared" si="1"/>
        <v>BodyDef+QuadrupedeAnimalWithClawsDragon.corePart.parts.16.parts.1.parts.0.customLabel</v>
      </c>
      <c r="D118" t="s">
        <v>2346</v>
      </c>
      <c r="E118">
        <f>IF(ISERROR(B118),"",MATCH(C118,Main!$A$2:$A$828,0))</f>
        <v>318</v>
      </c>
    </row>
    <row r="119" spans="1:5" x14ac:dyDescent="0.45">
      <c r="A119" t="s">
        <v>771</v>
      </c>
      <c r="C119" t="str">
        <f t="shared" si="1"/>
        <v>BodyDef+QuadrupedeAnimalWithClawsDragon.corePart.parts.16.parts.1.parts.1.customLabel</v>
      </c>
      <c r="D119" t="s">
        <v>2347</v>
      </c>
      <c r="E119">
        <f>IF(ISERROR(B119),"",MATCH(C119,Main!$A$2:$A$828,0))</f>
        <v>319</v>
      </c>
    </row>
    <row r="120" spans="1:5" x14ac:dyDescent="0.45">
      <c r="A120" t="s">
        <v>774</v>
      </c>
      <c r="C120" t="str">
        <f t="shared" si="1"/>
        <v>BodyDef+QuadrupedeAnimalWithClawsDragon.corePart.parts.16.parts.1.parts.2.customLabel</v>
      </c>
      <c r="D120" t="s">
        <v>2348</v>
      </c>
      <c r="E120">
        <f>IF(ISERROR(B120),"",MATCH(C120,Main!$A$2:$A$828,0))</f>
        <v>320</v>
      </c>
    </row>
    <row r="121" spans="1:5" x14ac:dyDescent="0.45">
      <c r="A121" t="s">
        <v>777</v>
      </c>
      <c r="C121" t="str">
        <f t="shared" si="1"/>
        <v>BodyDef+QuadrupedeAnimalWithClawsDragon.corePart.parts.16.parts.1.parts.3.customLabel</v>
      </c>
      <c r="D121" t="s">
        <v>2349</v>
      </c>
      <c r="E121">
        <f>IF(ISERROR(B121),"",MATCH(C121,Main!$A$2:$A$828,0))</f>
        <v>321</v>
      </c>
    </row>
    <row r="122" spans="1:5" x14ac:dyDescent="0.45">
      <c r="A122" t="s">
        <v>780</v>
      </c>
      <c r="C122" t="str">
        <f t="shared" si="1"/>
        <v>BodyDef+QuadrupedeAnimalWithClawsDragon.corePart.parts.16.parts.1.parts.3.parts.0.customLabel</v>
      </c>
      <c r="D122" t="s">
        <v>2350</v>
      </c>
      <c r="E122">
        <f>IF(ISERROR(B122),"",MATCH(C122,Main!$A$2:$A$828,0))</f>
        <v>322</v>
      </c>
    </row>
    <row r="123" spans="1:5" x14ac:dyDescent="0.45">
      <c r="A123" t="s">
        <v>783</v>
      </c>
      <c r="C123" t="str">
        <f t="shared" si="1"/>
        <v>BodyDef+QuadrupedeAnimalWithClawsDragon.corePart.parts.16.parts.1.parts.3.parts.1.customLabel</v>
      </c>
      <c r="D123" t="s">
        <v>2351</v>
      </c>
      <c r="E123">
        <f>IF(ISERROR(B123),"",MATCH(C123,Main!$A$2:$A$828,0))</f>
        <v>323</v>
      </c>
    </row>
    <row r="124" spans="1:5" x14ac:dyDescent="0.45">
      <c r="A124" t="s">
        <v>786</v>
      </c>
      <c r="C124" t="str">
        <f t="shared" si="1"/>
        <v>BodyDef+QuadrupedeAnimalWithClawsDragon.corePart.parts.16.parts.1.parts.3.parts.2.customLabel</v>
      </c>
      <c r="D124" t="s">
        <v>2352</v>
      </c>
      <c r="E124">
        <f>IF(ISERROR(B124),"",MATCH(C124,Main!$A$2:$A$828,0))</f>
        <v>324</v>
      </c>
    </row>
    <row r="125" spans="1:5" x14ac:dyDescent="0.45">
      <c r="A125" t="s">
        <v>789</v>
      </c>
      <c r="C125" t="str">
        <f t="shared" si="1"/>
        <v>BodyDef+QuadrupedeAnimalWithClawsDragon.corePart.parts.16.parts.1.parts.3.parts.3.customLabel</v>
      </c>
      <c r="D125" t="s">
        <v>2353</v>
      </c>
      <c r="E125">
        <f>IF(ISERROR(B125),"",MATCH(C125,Main!$A$2:$A$828,0))</f>
        <v>325</v>
      </c>
    </row>
    <row r="126" spans="1:5" x14ac:dyDescent="0.45">
      <c r="A126" t="s">
        <v>792</v>
      </c>
      <c r="C126" t="str">
        <f t="shared" si="1"/>
        <v>BodyDef+QuadrupedeAnimalWithClawsDragon.corePart.parts.16.parts.1.parts.3.parts.4.customLabel</v>
      </c>
      <c r="D126" t="s">
        <v>2354</v>
      </c>
      <c r="E126">
        <f>IF(ISERROR(B126),"",MATCH(C126,Main!$A$2:$A$828,0))</f>
        <v>326</v>
      </c>
    </row>
    <row r="127" spans="1:5" x14ac:dyDescent="0.45">
      <c r="A127" t="s">
        <v>795</v>
      </c>
      <c r="C127" t="str">
        <f t="shared" si="1"/>
        <v>BodyDef+QuadrupedeAnimalWithClawsDragon.corePart.parts.17.customLabel</v>
      </c>
      <c r="D127" t="s">
        <v>2355</v>
      </c>
      <c r="E127">
        <f>IF(ISERROR(B127),"",MATCH(C127,Main!$A$2:$A$828,0))</f>
        <v>327</v>
      </c>
    </row>
    <row r="128" spans="1:5" x14ac:dyDescent="0.45">
      <c r="A128" t="s">
        <v>798</v>
      </c>
      <c r="C128" t="str">
        <f t="shared" si="1"/>
        <v>BodyDef+QuadrupedeAnimalWithClawsDragon.corePart.parts.17.parts.0.customLabel</v>
      </c>
      <c r="D128" t="s">
        <v>2356</v>
      </c>
      <c r="E128">
        <f>IF(ISERROR(B128),"",MATCH(C128,Main!$A$2:$A$828,0))</f>
        <v>328</v>
      </c>
    </row>
    <row r="129" spans="1:5" x14ac:dyDescent="0.45">
      <c r="A129" t="s">
        <v>801</v>
      </c>
      <c r="C129" t="str">
        <f t="shared" si="1"/>
        <v>BodyDef+QuadrupedeAnimalWithClawsDragon.corePart.parts.17.parts.1.customLabel</v>
      </c>
      <c r="D129" t="s">
        <v>2357</v>
      </c>
      <c r="E129">
        <f>IF(ISERROR(B129),"",MATCH(C129,Main!$A$2:$A$828,0))</f>
        <v>329</v>
      </c>
    </row>
    <row r="130" spans="1:5" x14ac:dyDescent="0.45">
      <c r="A130" t="s">
        <v>804</v>
      </c>
      <c r="C130" t="str">
        <f t="shared" si="1"/>
        <v>BodyDef+QuadrupedeAnimalWithClawsDragon.corePart.parts.17.parts.1.parts.0.customLabel</v>
      </c>
      <c r="D130" t="s">
        <v>2358</v>
      </c>
      <c r="E130">
        <f>IF(ISERROR(B130),"",MATCH(C130,Main!$A$2:$A$828,0))</f>
        <v>330</v>
      </c>
    </row>
    <row r="131" spans="1:5" x14ac:dyDescent="0.45">
      <c r="A131" t="s">
        <v>807</v>
      </c>
      <c r="C131" t="str">
        <f t="shared" ref="C131:C194" si="2">IF(B131="",A131,B131)</f>
        <v>BodyDef+QuadrupedeAnimalWithClawsDragon.corePart.parts.17.parts.1.parts.1.customLabel</v>
      </c>
      <c r="D131" t="s">
        <v>2359</v>
      </c>
      <c r="E131">
        <f>IF(ISERROR(B131),"",MATCH(C131,Main!$A$2:$A$828,0))</f>
        <v>331</v>
      </c>
    </row>
    <row r="132" spans="1:5" x14ac:dyDescent="0.45">
      <c r="A132" t="s">
        <v>810</v>
      </c>
      <c r="C132" t="str">
        <f t="shared" si="2"/>
        <v>BodyDef+QuadrupedeAnimalWithClawsDragon.corePart.parts.17.parts.1.parts.2.customLabel</v>
      </c>
      <c r="D132" t="s">
        <v>2360</v>
      </c>
      <c r="E132">
        <f>IF(ISERROR(B132),"",MATCH(C132,Main!$A$2:$A$828,0))</f>
        <v>332</v>
      </c>
    </row>
    <row r="133" spans="1:5" x14ac:dyDescent="0.45">
      <c r="A133" t="s">
        <v>813</v>
      </c>
      <c r="C133" t="str">
        <f t="shared" si="2"/>
        <v>BodyDef+QuadrupedeAnimalWithClawsDragon.corePart.parts.17.parts.1.parts.3.customLabel</v>
      </c>
      <c r="D133" t="s">
        <v>2361</v>
      </c>
      <c r="E133">
        <f>IF(ISERROR(B133),"",MATCH(C133,Main!$A$2:$A$828,0))</f>
        <v>333</v>
      </c>
    </row>
    <row r="134" spans="1:5" x14ac:dyDescent="0.45">
      <c r="A134" t="s">
        <v>816</v>
      </c>
      <c r="C134" t="str">
        <f t="shared" si="2"/>
        <v>BodyDef+QuadrupedeAnimalWithClawsDragon.corePart.parts.17.parts.1.parts.3.parts.0.customLabel</v>
      </c>
      <c r="D134" t="s">
        <v>2362</v>
      </c>
      <c r="E134">
        <f>IF(ISERROR(B134),"",MATCH(C134,Main!$A$2:$A$828,0))</f>
        <v>334</v>
      </c>
    </row>
    <row r="135" spans="1:5" x14ac:dyDescent="0.45">
      <c r="A135" t="s">
        <v>819</v>
      </c>
      <c r="C135" t="str">
        <f t="shared" si="2"/>
        <v>BodyDef+QuadrupedeAnimalWithClawsDragon.corePart.parts.17.parts.1.parts.3.parts.1.customLabel</v>
      </c>
      <c r="D135" t="s">
        <v>2363</v>
      </c>
      <c r="E135">
        <f>IF(ISERROR(B135),"",MATCH(C135,Main!$A$2:$A$828,0))</f>
        <v>335</v>
      </c>
    </row>
    <row r="136" spans="1:5" x14ac:dyDescent="0.45">
      <c r="A136" t="s">
        <v>822</v>
      </c>
      <c r="C136" t="str">
        <f t="shared" si="2"/>
        <v>BodyDef+QuadrupedeAnimalWithClawsDragon.corePart.parts.17.parts.1.parts.3.parts.2.customLabel</v>
      </c>
      <c r="D136" t="s">
        <v>2364</v>
      </c>
      <c r="E136">
        <f>IF(ISERROR(B136),"",MATCH(C136,Main!$A$2:$A$828,0))</f>
        <v>336</v>
      </c>
    </row>
    <row r="137" spans="1:5" x14ac:dyDescent="0.45">
      <c r="A137" t="s">
        <v>825</v>
      </c>
      <c r="C137" t="str">
        <f t="shared" si="2"/>
        <v>BodyDef+QuadrupedeAnimalWithClawsDragon.corePart.parts.17.parts.1.parts.3.parts.3.customLabel</v>
      </c>
      <c r="D137" t="s">
        <v>2365</v>
      </c>
      <c r="E137">
        <f>IF(ISERROR(B137),"",MATCH(C137,Main!$A$2:$A$828,0))</f>
        <v>337</v>
      </c>
    </row>
    <row r="138" spans="1:5" x14ac:dyDescent="0.45">
      <c r="A138" t="s">
        <v>828</v>
      </c>
      <c r="C138" t="str">
        <f t="shared" si="2"/>
        <v>BodyDef+QuadrupedeAnimalWithClawsDragon.corePart.parts.17.parts.1.parts.3.parts.4.customLabel</v>
      </c>
      <c r="D138" t="s">
        <v>2366</v>
      </c>
      <c r="E138">
        <f>IF(ISERROR(B138),"",MATCH(C138,Main!$A$2:$A$828,0))</f>
        <v>338</v>
      </c>
    </row>
    <row r="139" spans="1:5" x14ac:dyDescent="0.45">
      <c r="A139" t="s">
        <v>831</v>
      </c>
      <c r="C139" t="str">
        <f t="shared" si="2"/>
        <v>BodyDef+QuadrupedeAnimalWithClawsDragon.corePart.parts.18.customLabel</v>
      </c>
      <c r="D139" t="s">
        <v>2367</v>
      </c>
      <c r="E139">
        <f>IF(ISERROR(B139),"",MATCH(C139,Main!$A$2:$A$828,0))</f>
        <v>339</v>
      </c>
    </row>
    <row r="140" spans="1:5" x14ac:dyDescent="0.45">
      <c r="A140" t="s">
        <v>834</v>
      </c>
      <c r="C140" t="str">
        <f t="shared" si="2"/>
        <v>BodyDef+QuadrupedeAnimalWithClawsDragon.corePart.parts.18.parts.0.customLabel</v>
      </c>
      <c r="D140" t="s">
        <v>2368</v>
      </c>
      <c r="E140">
        <f>IF(ISERROR(B140),"",MATCH(C140,Main!$A$2:$A$828,0))</f>
        <v>340</v>
      </c>
    </row>
    <row r="141" spans="1:5" x14ac:dyDescent="0.45">
      <c r="A141" t="s">
        <v>837</v>
      </c>
      <c r="C141" t="str">
        <f t="shared" si="2"/>
        <v>BodyDef+QuadrupedeAnimalWithClawsDragon.corePart.parts.18.parts.1.customLabel</v>
      </c>
      <c r="D141" t="s">
        <v>2369</v>
      </c>
      <c r="E141">
        <f>IF(ISERROR(B141),"",MATCH(C141,Main!$A$2:$A$828,0))</f>
        <v>341</v>
      </c>
    </row>
    <row r="142" spans="1:5" x14ac:dyDescent="0.45">
      <c r="A142" t="s">
        <v>840</v>
      </c>
      <c r="C142" t="str">
        <f t="shared" si="2"/>
        <v>BodyDef+QuadrupedeAnimalWithClawsDragon.corePart.parts.18.parts.2.customLabel</v>
      </c>
      <c r="D142" t="s">
        <v>2370</v>
      </c>
      <c r="E142">
        <f>IF(ISERROR(B142),"",MATCH(C142,Main!$A$2:$A$828,0))</f>
        <v>342</v>
      </c>
    </row>
    <row r="143" spans="1:5" x14ac:dyDescent="0.45">
      <c r="A143" t="s">
        <v>843</v>
      </c>
      <c r="C143" t="str">
        <f t="shared" si="2"/>
        <v>BodyDef+QuadrupedeAnimalWithClawsDragon.corePart.parts.18.parts.2.parts.0.customLabel</v>
      </c>
      <c r="D143" t="s">
        <v>2371</v>
      </c>
      <c r="E143">
        <f>IF(ISERROR(B143),"",MATCH(C143,Main!$A$2:$A$828,0))</f>
        <v>343</v>
      </c>
    </row>
    <row r="144" spans="1:5" x14ac:dyDescent="0.45">
      <c r="A144" t="s">
        <v>846</v>
      </c>
      <c r="C144" t="str">
        <f t="shared" si="2"/>
        <v>BodyDef+QuadrupedeAnimalWithClawsDragon.corePart.parts.18.parts.2.parts.1.customLabel</v>
      </c>
      <c r="D144" t="s">
        <v>2372</v>
      </c>
      <c r="E144">
        <f>IF(ISERROR(B144),"",MATCH(C144,Main!$A$2:$A$828,0))</f>
        <v>344</v>
      </c>
    </row>
    <row r="145" spans="1:5" x14ac:dyDescent="0.45">
      <c r="A145" t="s">
        <v>849</v>
      </c>
      <c r="C145" t="str">
        <f t="shared" si="2"/>
        <v>BodyDef+QuadrupedeAnimalWithClawsDragon.corePart.parts.18.parts.2.parts.2.customLabel</v>
      </c>
      <c r="D145" t="s">
        <v>2373</v>
      </c>
      <c r="E145">
        <f>IF(ISERROR(B145),"",MATCH(C145,Main!$A$2:$A$828,0))</f>
        <v>345</v>
      </c>
    </row>
    <row r="146" spans="1:5" x14ac:dyDescent="0.45">
      <c r="A146" t="s">
        <v>852</v>
      </c>
      <c r="C146" t="str">
        <f t="shared" si="2"/>
        <v>BodyDef+QuadrupedeAnimalWithClawsDragon.corePart.parts.18.parts.2.parts.3.customLabel</v>
      </c>
      <c r="D146" t="s">
        <v>2374</v>
      </c>
      <c r="E146">
        <f>IF(ISERROR(B146),"",MATCH(C146,Main!$A$2:$A$828,0))</f>
        <v>346</v>
      </c>
    </row>
    <row r="147" spans="1:5" x14ac:dyDescent="0.45">
      <c r="A147" t="s">
        <v>855</v>
      </c>
      <c r="C147" t="str">
        <f t="shared" si="2"/>
        <v>BodyDef+QuadrupedeAnimalWithClawsDragon.corePart.parts.19.customLabel</v>
      </c>
      <c r="D147" t="s">
        <v>2375</v>
      </c>
      <c r="E147">
        <f>IF(ISERROR(B147),"",MATCH(C147,Main!$A$2:$A$828,0))</f>
        <v>347</v>
      </c>
    </row>
    <row r="148" spans="1:5" x14ac:dyDescent="0.45">
      <c r="A148" t="s">
        <v>858</v>
      </c>
      <c r="C148" t="str">
        <f t="shared" si="2"/>
        <v>BodyDef+QuadrupedeAnimalWithClawsDragon.corePart.parts.19.parts.0.customLabel</v>
      </c>
      <c r="D148" t="s">
        <v>2376</v>
      </c>
      <c r="E148">
        <f>IF(ISERROR(B148),"",MATCH(C148,Main!$A$2:$A$828,0))</f>
        <v>348</v>
      </c>
    </row>
    <row r="149" spans="1:5" x14ac:dyDescent="0.45">
      <c r="A149" t="s">
        <v>861</v>
      </c>
      <c r="C149" t="str">
        <f t="shared" si="2"/>
        <v>BodyDef+QuadrupedeAnimalWithClawsDragon.corePart.parts.19.parts.1.customLabel</v>
      </c>
      <c r="D149" t="s">
        <v>2377</v>
      </c>
      <c r="E149">
        <f>IF(ISERROR(B149),"",MATCH(C149,Main!$A$2:$A$828,0))</f>
        <v>349</v>
      </c>
    </row>
    <row r="150" spans="1:5" x14ac:dyDescent="0.45">
      <c r="A150" t="s">
        <v>864</v>
      </c>
      <c r="C150" t="str">
        <f t="shared" si="2"/>
        <v>BodyDef+QuadrupedeAnimalWithClawsDragon.corePart.parts.19.parts.2.customLabel</v>
      </c>
      <c r="D150" t="s">
        <v>2378</v>
      </c>
      <c r="E150">
        <f>IF(ISERROR(B150),"",MATCH(C150,Main!$A$2:$A$828,0))</f>
        <v>350</v>
      </c>
    </row>
    <row r="151" spans="1:5" x14ac:dyDescent="0.45">
      <c r="A151" t="s">
        <v>867</v>
      </c>
      <c r="C151" t="str">
        <f t="shared" si="2"/>
        <v>BodyDef+QuadrupedeAnimalWithClawsDragon.corePart.parts.19.parts.2.parts.0.customLabel</v>
      </c>
      <c r="D151" t="s">
        <v>2379</v>
      </c>
      <c r="E151">
        <f>IF(ISERROR(B151),"",MATCH(C151,Main!$A$2:$A$828,0))</f>
        <v>351</v>
      </c>
    </row>
    <row r="152" spans="1:5" x14ac:dyDescent="0.45">
      <c r="A152" t="s">
        <v>870</v>
      </c>
      <c r="C152" t="str">
        <f t="shared" si="2"/>
        <v>BodyDef+QuadrupedeAnimalWithClawsDragon.corePart.parts.19.parts.2.parts.1.customLabel</v>
      </c>
      <c r="D152" t="s">
        <v>2380</v>
      </c>
      <c r="E152">
        <f>IF(ISERROR(B152),"",MATCH(C152,Main!$A$2:$A$828,0))</f>
        <v>352</v>
      </c>
    </row>
    <row r="153" spans="1:5" x14ac:dyDescent="0.45">
      <c r="A153" t="s">
        <v>873</v>
      </c>
      <c r="C153" t="str">
        <f t="shared" si="2"/>
        <v>BodyDef+QuadrupedeAnimalWithClawsDragon.corePart.parts.19.parts.2.parts.2.customLabel</v>
      </c>
      <c r="D153" t="s">
        <v>2381</v>
      </c>
      <c r="E153">
        <f>IF(ISERROR(B153),"",MATCH(C153,Main!$A$2:$A$828,0))</f>
        <v>353</v>
      </c>
    </row>
    <row r="154" spans="1:5" x14ac:dyDescent="0.45">
      <c r="A154" t="s">
        <v>876</v>
      </c>
      <c r="C154" t="str">
        <f t="shared" si="2"/>
        <v>BodyDef+QuadrupedeAnimalWithClawsDragon.corePart.parts.19.parts.2.parts.3.customLabel</v>
      </c>
      <c r="D154" t="s">
        <v>2382</v>
      </c>
      <c r="E154">
        <f>IF(ISERROR(B154),"",MATCH(C154,Main!$A$2:$A$828,0))</f>
        <v>354</v>
      </c>
    </row>
    <row r="155" spans="1:5" x14ac:dyDescent="0.45">
      <c r="A155" t="s">
        <v>902</v>
      </c>
      <c r="C155" t="str">
        <f t="shared" si="2"/>
        <v>BodyPartDef+Coracoid.label</v>
      </c>
      <c r="D155" t="s">
        <v>2383</v>
      </c>
      <c r="E155">
        <f>IF(ISERROR(B155),"",MATCH(C155,Main!$A$2:$A$828,0))</f>
        <v>363</v>
      </c>
    </row>
    <row r="156" spans="1:5" x14ac:dyDescent="0.45">
      <c r="A156" t="s">
        <v>906</v>
      </c>
      <c r="C156" t="str">
        <f t="shared" si="2"/>
        <v>BodyPartDef+Pubis.label</v>
      </c>
      <c r="D156" t="s">
        <v>2384</v>
      </c>
      <c r="E156">
        <f>IF(ISERROR(B156),"",MATCH(C156,Main!$A$2:$A$828,0))</f>
        <v>364</v>
      </c>
    </row>
    <row r="157" spans="1:5" x14ac:dyDescent="0.45">
      <c r="A157" t="s">
        <v>909</v>
      </c>
      <c r="C157" t="str">
        <f t="shared" si="2"/>
        <v>BodyPartDef+Fundamentum.label</v>
      </c>
      <c r="D157" t="s">
        <v>2385</v>
      </c>
      <c r="E157">
        <f>IF(ISERROR(B157),"",MATCH(C157,Main!$A$2:$A$828,0))</f>
        <v>365</v>
      </c>
    </row>
    <row r="158" spans="1:5" x14ac:dyDescent="0.45">
      <c r="A158" t="s">
        <v>912</v>
      </c>
      <c r="C158" t="str">
        <f t="shared" si="2"/>
        <v>BodyPartDef+Wing.label</v>
      </c>
      <c r="D158" t="s">
        <v>2386</v>
      </c>
      <c r="E158">
        <f>IF(ISERROR(B158),"",MATCH(C158,Main!$A$2:$A$828,0))</f>
        <v>366</v>
      </c>
    </row>
    <row r="159" spans="1:5" x14ac:dyDescent="0.45">
      <c r="A159" t="s">
        <v>879</v>
      </c>
      <c r="C159" t="str">
        <f t="shared" si="2"/>
        <v>bodyPartGroupDef+Wings.label</v>
      </c>
      <c r="D159" t="s">
        <v>2387</v>
      </c>
      <c r="E159">
        <f>IF(ISERROR(B159),"",MATCH(C159,Main!$A$2:$A$828,0))</f>
        <v>355</v>
      </c>
    </row>
    <row r="160" spans="1:5" x14ac:dyDescent="0.45">
      <c r="A160" t="s">
        <v>883</v>
      </c>
      <c r="C160" t="str">
        <f t="shared" si="2"/>
        <v>bodyPartGroupDef+Horns.label</v>
      </c>
      <c r="D160" t="s">
        <v>2388</v>
      </c>
      <c r="E160">
        <f>IF(ISERROR(B160),"",MATCH(C160,Main!$A$2:$A$828,0))</f>
        <v>356</v>
      </c>
    </row>
    <row r="161" spans="1:5" x14ac:dyDescent="0.45">
      <c r="A161" t="s">
        <v>886</v>
      </c>
      <c r="C161" t="str">
        <f t="shared" si="2"/>
        <v>bodyPartGroupDef+Tail.label</v>
      </c>
      <c r="D161" t="s">
        <v>2389</v>
      </c>
      <c r="E161">
        <f>IF(ISERROR(B161),"",MATCH(C161,Main!$A$2:$A$828,0))</f>
        <v>357</v>
      </c>
    </row>
    <row r="162" spans="1:5" x14ac:dyDescent="0.45">
      <c r="A162" t="s">
        <v>2390</v>
      </c>
      <c r="C162" t="str">
        <f t="shared" si="2"/>
        <v>bodyPartGroupDef+Paws.label</v>
      </c>
      <c r="D162" t="s">
        <v>2391</v>
      </c>
      <c r="E162">
        <f>IF(ISERROR(B162),"",MATCH(C162,Main!$A$2:$A$828,0))</f>
        <v>358</v>
      </c>
    </row>
    <row r="163" spans="1:5" x14ac:dyDescent="0.45">
      <c r="A163" t="s">
        <v>2392</v>
      </c>
      <c r="C163" t="str">
        <f t="shared" si="2"/>
        <v>bodyPartGroupDef+FrontLeftPaw.label</v>
      </c>
      <c r="D163" t="s">
        <v>2393</v>
      </c>
      <c r="E163">
        <f>IF(ISERROR(B163),"",MATCH(C163,Main!$A$2:$A$828,0))</f>
        <v>359</v>
      </c>
    </row>
    <row r="164" spans="1:5" x14ac:dyDescent="0.45">
      <c r="A164" t="s">
        <v>2394</v>
      </c>
      <c r="C164" t="str">
        <f t="shared" si="2"/>
        <v>bodyPartGroupDef+BackLeftPaw.label</v>
      </c>
      <c r="D164" t="s">
        <v>2393</v>
      </c>
      <c r="E164">
        <f>IF(ISERROR(B164),"",MATCH(C164,Main!$A$2:$A$828,0))</f>
        <v>360</v>
      </c>
    </row>
    <row r="165" spans="1:5" x14ac:dyDescent="0.45">
      <c r="A165" t="s">
        <v>2395</v>
      </c>
      <c r="C165" t="str">
        <f t="shared" si="2"/>
        <v>bodyPartGroupDef+FrontRightPaw.label</v>
      </c>
      <c r="D165" t="s">
        <v>2393</v>
      </c>
      <c r="E165">
        <f>IF(ISERROR(B165),"",MATCH(C165,Main!$A$2:$A$828,0))</f>
        <v>361</v>
      </c>
    </row>
    <row r="166" spans="1:5" x14ac:dyDescent="0.45">
      <c r="A166" t="s">
        <v>2396</v>
      </c>
      <c r="C166" t="str">
        <f t="shared" si="2"/>
        <v>bodyPartGroupDef+BackRightPaw.label</v>
      </c>
      <c r="D166" t="s">
        <v>2393</v>
      </c>
      <c r="E166">
        <f>IF(ISERROR(B166),"",MATCH(C166,Main!$A$2:$A$828,0))</f>
        <v>362</v>
      </c>
    </row>
    <row r="167" spans="1:5" x14ac:dyDescent="0.45">
      <c r="A167" t="s">
        <v>1253</v>
      </c>
      <c r="C167" t="str">
        <f t="shared" si="2"/>
        <v>ChemicalDef+DragonsBlood.label</v>
      </c>
      <c r="D167" t="s">
        <v>2397</v>
      </c>
      <c r="E167">
        <f>IF(ISERROR(B167),"",MATCH(C167,Main!$A$2:$A$828,0))</f>
        <v>495</v>
      </c>
    </row>
    <row r="168" spans="1:5" x14ac:dyDescent="0.45">
      <c r="A168" t="s">
        <v>931</v>
      </c>
      <c r="C168" t="str">
        <f t="shared" si="2"/>
        <v>DamageDef+Toxic_Bite.label</v>
      </c>
      <c r="D168" t="s">
        <v>2398</v>
      </c>
      <c r="E168">
        <f>IF(ISERROR(B168),"",MATCH(C168,Main!$A$2:$A$828,0))</f>
        <v>373</v>
      </c>
    </row>
    <row r="169" spans="1:5" x14ac:dyDescent="0.45">
      <c r="A169" t="s">
        <v>933</v>
      </c>
      <c r="C169" t="str">
        <f t="shared" si="2"/>
        <v>DamageDef+Toxic_Bite.deathMessage</v>
      </c>
      <c r="D169" t="s">
        <v>2399</v>
      </c>
      <c r="E169">
        <f>IF(ISERROR(B169),"",MATCH(C169,Main!$A$2:$A$828,0))</f>
        <v>374</v>
      </c>
    </row>
    <row r="170" spans="1:5" x14ac:dyDescent="0.45">
      <c r="A170" t="s">
        <v>936</v>
      </c>
      <c r="C170" t="str">
        <f t="shared" si="2"/>
        <v>DamageDef+Rend.label</v>
      </c>
      <c r="D170" t="s">
        <v>2400</v>
      </c>
      <c r="E170">
        <f>IF(ISERROR(B170),"",MATCH(C170,Main!$A$2:$A$828,0))</f>
        <v>375</v>
      </c>
    </row>
    <row r="171" spans="1:5" x14ac:dyDescent="0.45">
      <c r="A171" t="s">
        <v>938</v>
      </c>
      <c r="C171" t="str">
        <f t="shared" si="2"/>
        <v>DamageDef+Rend.deathMessage</v>
      </c>
      <c r="D171" t="s">
        <v>2401</v>
      </c>
      <c r="E171">
        <f>IF(ISERROR(B171),"",MATCH(C171,Main!$A$2:$A$828,0))</f>
        <v>376</v>
      </c>
    </row>
    <row r="172" spans="1:5" x14ac:dyDescent="0.45">
      <c r="A172" t="s">
        <v>941</v>
      </c>
      <c r="C172" t="str">
        <f t="shared" si="2"/>
        <v>DamageDef+Skull_Bash.label</v>
      </c>
      <c r="D172" t="s">
        <v>2402</v>
      </c>
      <c r="E172">
        <f>IF(ISERROR(B172),"",MATCH(C172,Main!$A$2:$A$828,0))</f>
        <v>377</v>
      </c>
    </row>
    <row r="173" spans="1:5" x14ac:dyDescent="0.45">
      <c r="A173" t="s">
        <v>943</v>
      </c>
      <c r="C173" t="str">
        <f t="shared" si="2"/>
        <v>DamageDef+Skull_Bash.deathMessage</v>
      </c>
      <c r="D173" t="s">
        <v>2403</v>
      </c>
      <c r="E173">
        <f>IF(ISERROR(B173),"",MATCH(C173,Main!$A$2:$A$828,0))</f>
        <v>378</v>
      </c>
    </row>
    <row r="174" spans="1:5" x14ac:dyDescent="0.45">
      <c r="A174" t="s">
        <v>946</v>
      </c>
      <c r="C174" t="str">
        <f t="shared" si="2"/>
        <v>DamageDef+Frost_Bite.label</v>
      </c>
      <c r="D174" t="s">
        <v>2404</v>
      </c>
      <c r="E174">
        <f>IF(ISERROR(B174),"",MATCH(C174,Main!$A$2:$A$828,0))</f>
        <v>379</v>
      </c>
    </row>
    <row r="175" spans="1:5" x14ac:dyDescent="0.45">
      <c r="A175" t="s">
        <v>948</v>
      </c>
      <c r="C175" t="str">
        <f t="shared" si="2"/>
        <v>DamageDef+Frost_Bite.deathMessage</v>
      </c>
      <c r="D175" t="s">
        <v>2399</v>
      </c>
      <c r="E175">
        <f>IF(ISERROR(B175),"",MATCH(C175,Main!$A$2:$A$828,0))</f>
        <v>380</v>
      </c>
    </row>
    <row r="176" spans="1:5" x14ac:dyDescent="0.45">
      <c r="A176" t="s">
        <v>950</v>
      </c>
      <c r="C176" t="str">
        <f t="shared" si="2"/>
        <v>DamageDef+Pyro_Bite.label</v>
      </c>
      <c r="D176" t="s">
        <v>2405</v>
      </c>
      <c r="E176">
        <f>IF(ISERROR(B176),"",MATCH(C176,Main!$A$2:$A$828,0))</f>
        <v>381</v>
      </c>
    </row>
    <row r="177" spans="1:5" x14ac:dyDescent="0.45">
      <c r="A177" t="s">
        <v>952</v>
      </c>
      <c r="C177" t="str">
        <f t="shared" si="2"/>
        <v>DamageDef+Pyro_Bite.deathMessage</v>
      </c>
      <c r="D177" t="s">
        <v>2406</v>
      </c>
      <c r="E177">
        <f>IF(ISERROR(B177),"",MATCH(C177,Main!$A$2:$A$828,0))</f>
        <v>382</v>
      </c>
    </row>
    <row r="178" spans="1:5" x14ac:dyDescent="0.45">
      <c r="A178" t="s">
        <v>915</v>
      </c>
      <c r="C178" t="str">
        <f t="shared" si="2"/>
        <v>DamageDef+DraconicFlame.label</v>
      </c>
      <c r="D178" t="s">
        <v>2407</v>
      </c>
      <c r="E178">
        <f>IF(ISERROR(B178),"",MATCH(C178,Main!$A$2:$A$828,0))</f>
        <v>367</v>
      </c>
    </row>
    <row r="179" spans="1:5" x14ac:dyDescent="0.45">
      <c r="A179" t="s">
        <v>917</v>
      </c>
      <c r="C179" t="str">
        <f t="shared" si="2"/>
        <v>DamageDef+DraconicFlame.deathMessage</v>
      </c>
      <c r="D179" t="s">
        <v>2406</v>
      </c>
      <c r="E179">
        <f>IF(ISERROR(B179),"",MATCH(C179,Main!$A$2:$A$828,0))</f>
        <v>368</v>
      </c>
    </row>
    <row r="180" spans="1:5" x14ac:dyDescent="0.45">
      <c r="A180" t="s">
        <v>920</v>
      </c>
      <c r="C180" t="str">
        <f t="shared" si="2"/>
        <v>DamageDef+DraconicExplosion.label</v>
      </c>
      <c r="D180" t="s">
        <v>2408</v>
      </c>
      <c r="E180">
        <f>IF(ISERROR(B180),"",MATCH(C180,Main!$A$2:$A$828,0))</f>
        <v>369</v>
      </c>
    </row>
    <row r="181" spans="1:5" x14ac:dyDescent="0.45">
      <c r="A181" t="s">
        <v>922</v>
      </c>
      <c r="C181" t="str">
        <f t="shared" si="2"/>
        <v>DamageDef+DraconicExplosion.deathMessage</v>
      </c>
      <c r="D181" t="s">
        <v>2406</v>
      </c>
      <c r="E181">
        <f>IF(ISERROR(B181),"",MATCH(C181,Main!$A$2:$A$828,0))</f>
        <v>370</v>
      </c>
    </row>
    <row r="182" spans="1:5" x14ac:dyDescent="0.45">
      <c r="A182" t="s">
        <v>925</v>
      </c>
      <c r="C182" t="str">
        <f t="shared" si="2"/>
        <v>DamageDef+DraconicBlunt.label</v>
      </c>
      <c r="D182" t="s">
        <v>2409</v>
      </c>
      <c r="E182">
        <f>IF(ISERROR(B182),"",MATCH(C182,Main!$A$2:$A$828,0))</f>
        <v>371</v>
      </c>
    </row>
    <row r="183" spans="1:5" x14ac:dyDescent="0.45">
      <c r="A183" t="s">
        <v>928</v>
      </c>
      <c r="C183" t="str">
        <f t="shared" si="2"/>
        <v>DamageDef+DraconicBlunt.deathMessage</v>
      </c>
      <c r="D183" t="s">
        <v>2410</v>
      </c>
      <c r="E183">
        <f>IF(ISERROR(B183),"",MATCH(C183,Main!$A$2:$A$828,0))</f>
        <v>372</v>
      </c>
    </row>
    <row r="184" spans="1:5" x14ac:dyDescent="0.45">
      <c r="A184" t="s">
        <v>957</v>
      </c>
      <c r="C184" t="str">
        <f t="shared" si="2"/>
        <v>DamageDef+DD_Knockback.label</v>
      </c>
      <c r="D184" t="s">
        <v>2411</v>
      </c>
      <c r="E184">
        <f>IF(ISERROR(B184),"",MATCH(C184,Main!$A$2:$A$828,0))</f>
        <v>384</v>
      </c>
    </row>
    <row r="185" spans="1:5" x14ac:dyDescent="0.45">
      <c r="A185" t="s">
        <v>954</v>
      </c>
      <c r="C185" t="str">
        <f t="shared" si="2"/>
        <v>DamageDef+DD_Knockback.deathMessage</v>
      </c>
      <c r="D185" t="s">
        <v>2412</v>
      </c>
      <c r="E185">
        <f>IF(ISERROR(B185),"",MATCH(C185,Main!$A$2:$A$828,0))</f>
        <v>383</v>
      </c>
    </row>
    <row r="186" spans="1:5" x14ac:dyDescent="0.45">
      <c r="A186" t="s">
        <v>960</v>
      </c>
      <c r="C186" t="str">
        <f t="shared" si="2"/>
        <v>DD.EffectDef+DraconicFlame.label</v>
      </c>
      <c r="D186" t="s">
        <v>2407</v>
      </c>
      <c r="E186">
        <f>IF(ISERROR(B186),"",MATCH(C186,Main!$A$2:$A$828,0))</f>
        <v>385</v>
      </c>
    </row>
    <row r="187" spans="1:5" x14ac:dyDescent="0.45">
      <c r="A187" t="s">
        <v>962</v>
      </c>
      <c r="C187" t="str">
        <f t="shared" si="2"/>
        <v>DD.EffectDef+DraconicExplosion.label</v>
      </c>
      <c r="D187" t="s">
        <v>2408</v>
      </c>
      <c r="E187">
        <f>IF(ISERROR(B187),"",MATCH(C187,Main!$A$2:$A$828,0))</f>
        <v>386</v>
      </c>
    </row>
    <row r="188" spans="1:5" x14ac:dyDescent="0.45">
      <c r="A188" t="s">
        <v>1279</v>
      </c>
      <c r="C188" t="str">
        <f t="shared" si="2"/>
        <v>DD.GenusDef+DraconicCommon.label</v>
      </c>
      <c r="D188" t="s">
        <v>2413</v>
      </c>
      <c r="E188">
        <f>IF(ISERROR(B188),"",MATCH(C188,Main!$A$2:$A$828,0))</f>
        <v>504</v>
      </c>
    </row>
    <row r="189" spans="1:5" x14ac:dyDescent="0.45">
      <c r="A189" t="s">
        <v>1283</v>
      </c>
      <c r="C189" t="str">
        <f t="shared" si="2"/>
        <v>DD.GenusDef+DraconicCommon.description</v>
      </c>
      <c r="D189" t="s">
        <v>2414</v>
      </c>
      <c r="E189">
        <f>IF(ISERROR(B189),"",MATCH(C189,Main!$A$2:$A$828,0))</f>
        <v>505</v>
      </c>
    </row>
    <row r="190" spans="1:5" x14ac:dyDescent="0.45">
      <c r="A190" t="s">
        <v>1286</v>
      </c>
      <c r="C190" t="str">
        <f t="shared" si="2"/>
        <v>DD.GenusDef+DraconicRare.label</v>
      </c>
      <c r="D190" t="s">
        <v>2415</v>
      </c>
      <c r="E190">
        <f>IF(ISERROR(B190),"",MATCH(C190,Main!$A$2:$A$828,0))</f>
        <v>506</v>
      </c>
    </row>
    <row r="191" spans="1:5" x14ac:dyDescent="0.45">
      <c r="A191" t="s">
        <v>1289</v>
      </c>
      <c r="C191" t="str">
        <f t="shared" si="2"/>
        <v>DD.GenusDef+DraconicRare.description</v>
      </c>
      <c r="D191" t="s">
        <v>2416</v>
      </c>
      <c r="E191">
        <f>IF(ISERROR(B191),"",MATCH(C191,Main!$A$2:$A$828,0))</f>
        <v>507</v>
      </c>
    </row>
    <row r="192" spans="1:5" x14ac:dyDescent="0.45">
      <c r="A192" t="s">
        <v>1426</v>
      </c>
      <c r="C192" t="str">
        <f t="shared" si="2"/>
        <v>DD.RitualDef+Ritual_BanishSingleDragon.label</v>
      </c>
      <c r="D192" t="s">
        <v>2417</v>
      </c>
      <c r="E192">
        <f>IF(ISERROR(B192),"",MATCH(C192,Main!$A$2:$A$828,0))</f>
        <v>551</v>
      </c>
    </row>
    <row r="193" spans="1:5" x14ac:dyDescent="0.45">
      <c r="A193" t="s">
        <v>1430</v>
      </c>
      <c r="C193" t="str">
        <f t="shared" si="2"/>
        <v>DD.RitualDef+Ritual_BanishSingleDragon.description</v>
      </c>
      <c r="D193" t="s">
        <v>2418</v>
      </c>
      <c r="E193">
        <f>IF(ISERROR(B193),"",MATCH(C193,Main!$A$2:$A$828,0))</f>
        <v>552</v>
      </c>
    </row>
    <row r="194" spans="1:5" x14ac:dyDescent="0.45">
      <c r="A194" t="s">
        <v>1433</v>
      </c>
      <c r="C194" t="str">
        <f t="shared" si="2"/>
        <v>DD.RitualDef+Ritual_BanishAllDragon.label</v>
      </c>
      <c r="D194" t="s">
        <v>2419</v>
      </c>
      <c r="E194">
        <f>IF(ISERROR(B194),"",MATCH(C194,Main!$A$2:$A$828,0))</f>
        <v>553</v>
      </c>
    </row>
    <row r="195" spans="1:5" x14ac:dyDescent="0.45">
      <c r="A195" t="s">
        <v>1436</v>
      </c>
      <c r="C195" t="str">
        <f t="shared" ref="C195:C258" si="3">IF(B195="",A195,B195)</f>
        <v>DD.RitualDef+Ritual_BanishAllDragon.description</v>
      </c>
      <c r="D195" t="s">
        <v>2420</v>
      </c>
      <c r="E195">
        <f>IF(ISERROR(B195),"",MATCH(C195,Main!$A$2:$A$828,0))</f>
        <v>554</v>
      </c>
    </row>
    <row r="196" spans="1:5" x14ac:dyDescent="0.45">
      <c r="A196" t="s">
        <v>1439</v>
      </c>
      <c r="C196" t="str">
        <f t="shared" si="3"/>
        <v>DD.RitualDef+Ritual_RemoveFerocity.label</v>
      </c>
      <c r="D196" t="s">
        <v>2421</v>
      </c>
      <c r="E196">
        <f>IF(ISERROR(B196),"",MATCH(C196,Main!$A$2:$A$828,0))</f>
        <v>555</v>
      </c>
    </row>
    <row r="197" spans="1:5" x14ac:dyDescent="0.45">
      <c r="A197" t="s">
        <v>1442</v>
      </c>
      <c r="C197" t="str">
        <f t="shared" si="3"/>
        <v>DD.RitualDef+Ritual_RemoveFerocity.description</v>
      </c>
      <c r="D197" t="s">
        <v>2422</v>
      </c>
      <c r="E197">
        <f>IF(ISERROR(B197),"",MATCH(C197,Main!$A$2:$A$828,0))</f>
        <v>556</v>
      </c>
    </row>
    <row r="198" spans="1:5" x14ac:dyDescent="0.45">
      <c r="A198" t="s">
        <v>1445</v>
      </c>
      <c r="C198" t="str">
        <f t="shared" si="3"/>
        <v>DD.RitualDef+Ritual_RemoveFerocityAll.label</v>
      </c>
      <c r="D198" t="s">
        <v>2423</v>
      </c>
      <c r="E198">
        <f>IF(ISERROR(B198),"",MATCH(C198,Main!$A$2:$A$828,0))</f>
        <v>557</v>
      </c>
    </row>
    <row r="199" spans="1:5" x14ac:dyDescent="0.45">
      <c r="A199" t="s">
        <v>1448</v>
      </c>
      <c r="C199" t="str">
        <f t="shared" si="3"/>
        <v>DD.RitualDef+Ritual_RemoveFerocityAll.description</v>
      </c>
      <c r="D199" t="s">
        <v>2424</v>
      </c>
      <c r="E199">
        <f>IF(ISERROR(B199),"",MATCH(C199,Main!$A$2:$A$828,0))</f>
        <v>558</v>
      </c>
    </row>
    <row r="200" spans="1:5" x14ac:dyDescent="0.45">
      <c r="A200" t="s">
        <v>1451</v>
      </c>
      <c r="C200" t="str">
        <f t="shared" si="3"/>
        <v>DD.RitualDef+Ritual_MaintainDragonNeeds.label</v>
      </c>
      <c r="D200" t="s">
        <v>2425</v>
      </c>
      <c r="E200">
        <f>IF(ISERROR(B200),"",MATCH(C200,Main!$A$2:$A$828,0))</f>
        <v>559</v>
      </c>
    </row>
    <row r="201" spans="1:5" x14ac:dyDescent="0.45">
      <c r="A201" t="s">
        <v>1454</v>
      </c>
      <c r="C201" t="str">
        <f t="shared" si="3"/>
        <v>DD.RitualDef+Ritual_MaintainDragonNeeds.description</v>
      </c>
      <c r="D201" t="s">
        <v>2426</v>
      </c>
      <c r="E201">
        <f>IF(ISERROR(B201),"",MATCH(C201,Main!$A$2:$A$828,0))</f>
        <v>560</v>
      </c>
    </row>
    <row r="202" spans="1:5" x14ac:dyDescent="0.45">
      <c r="A202" t="s">
        <v>1457</v>
      </c>
      <c r="C202" t="str">
        <f t="shared" si="3"/>
        <v>DD.RitualDef+Ritual_MaintainAllDragonNeeds.label</v>
      </c>
      <c r="D202" t="s">
        <v>2427</v>
      </c>
      <c r="E202">
        <f>IF(ISERROR(B202),"",MATCH(C202,Main!$A$2:$A$828,0))</f>
        <v>561</v>
      </c>
    </row>
    <row r="203" spans="1:5" x14ac:dyDescent="0.45">
      <c r="A203" t="s">
        <v>1460</v>
      </c>
      <c r="C203" t="str">
        <f t="shared" si="3"/>
        <v>DD.RitualDef+Ritual_MaintainAllDragonNeeds.description</v>
      </c>
      <c r="D203" t="s">
        <v>2428</v>
      </c>
      <c r="E203">
        <f>IF(ISERROR(B203),"",MATCH(C203,Main!$A$2:$A$828,0))</f>
        <v>562</v>
      </c>
    </row>
    <row r="204" spans="1:5" x14ac:dyDescent="0.45">
      <c r="A204" t="s">
        <v>1463</v>
      </c>
      <c r="C204" t="str">
        <f t="shared" si="3"/>
        <v>DD.RitualDef+Ritual_WardAllDragon.label</v>
      </c>
      <c r="D204" t="s">
        <v>2429</v>
      </c>
      <c r="E204">
        <f>IF(ISERROR(B204),"",MATCH(C204,Main!$A$2:$A$828,0))</f>
        <v>563</v>
      </c>
    </row>
    <row r="205" spans="1:5" x14ac:dyDescent="0.45">
      <c r="A205" t="s">
        <v>1466</v>
      </c>
      <c r="C205" t="str">
        <f t="shared" si="3"/>
        <v>DD.RitualDef+Ritual_WardAllDragon.description</v>
      </c>
      <c r="D205" t="s">
        <v>2430</v>
      </c>
      <c r="E205">
        <f>IF(ISERROR(B205),"",MATCH(C205,Main!$A$2:$A$828,0))</f>
        <v>564</v>
      </c>
    </row>
    <row r="206" spans="1:5" x14ac:dyDescent="0.45">
      <c r="A206" t="s">
        <v>976</v>
      </c>
      <c r="C206" t="str">
        <f t="shared" si="3"/>
        <v>HediffDef+StrongDraconicDrug.label</v>
      </c>
      <c r="D206" t="s">
        <v>2431</v>
      </c>
      <c r="E206">
        <f>IF(ISERROR(B206),"",MATCH(C206,Main!$A$2:$A$828,0))</f>
        <v>391</v>
      </c>
    </row>
    <row r="207" spans="1:5" x14ac:dyDescent="0.45">
      <c r="A207" t="s">
        <v>980</v>
      </c>
      <c r="C207" t="str">
        <f t="shared" si="3"/>
        <v>HediffDef+StrongDraconicDrug.labelNoun</v>
      </c>
      <c r="D207" t="s">
        <v>2432</v>
      </c>
      <c r="E207">
        <f>IF(ISERROR(B207),"",MATCH(C207,Main!$A$2:$A$828,0))</f>
        <v>392</v>
      </c>
    </row>
    <row r="208" spans="1:5" x14ac:dyDescent="0.45">
      <c r="A208" t="s">
        <v>983</v>
      </c>
      <c r="C208" t="str">
        <f t="shared" si="3"/>
        <v>HediffDef+StrongDraconicDrug.description</v>
      </c>
      <c r="D208" t="s">
        <v>2433</v>
      </c>
      <c r="E208">
        <f>IF(ISERROR(B208),"",MATCH(C208,Main!$A$2:$A$828,0))</f>
        <v>393</v>
      </c>
    </row>
    <row r="209" spans="1:5" x14ac:dyDescent="0.45">
      <c r="A209" t="s">
        <v>986</v>
      </c>
      <c r="C209" t="str">
        <f t="shared" si="3"/>
        <v>HediffDef+FlameNullification.label</v>
      </c>
      <c r="D209" t="s">
        <v>2434</v>
      </c>
      <c r="E209">
        <f>IF(ISERROR(B209),"",MATCH(C209,Main!$A$2:$A$828,0))</f>
        <v>394</v>
      </c>
    </row>
    <row r="210" spans="1:5" x14ac:dyDescent="0.45">
      <c r="A210" t="s">
        <v>989</v>
      </c>
      <c r="C210" t="str">
        <f t="shared" si="3"/>
        <v>HediffDef+FlameNullification.labelNoun</v>
      </c>
      <c r="D210" t="s">
        <v>2435</v>
      </c>
      <c r="E210">
        <f>IF(ISERROR(B210),"",MATCH(C210,Main!$A$2:$A$828,0))</f>
        <v>395</v>
      </c>
    </row>
    <row r="211" spans="1:5" x14ac:dyDescent="0.45">
      <c r="A211" t="s">
        <v>992</v>
      </c>
      <c r="C211" t="str">
        <f t="shared" si="3"/>
        <v>HediffDef+FlameNullification.description</v>
      </c>
      <c r="D211" t="s">
        <v>2436</v>
      </c>
      <c r="E211">
        <f>IF(ISERROR(B211),"",MATCH(C211,Main!$A$2:$A$828,0))</f>
        <v>396</v>
      </c>
    </row>
    <row r="212" spans="1:5" x14ac:dyDescent="0.45">
      <c r="A212" t="s">
        <v>995</v>
      </c>
      <c r="C212" t="str">
        <f t="shared" si="3"/>
        <v>HediffDef+DragonsBloodHigh.label</v>
      </c>
      <c r="D212" t="s">
        <v>2437</v>
      </c>
      <c r="E212">
        <f>IF(ISERROR(B212),"",MATCH(C212,Main!$A$2:$A$828,0))</f>
        <v>397</v>
      </c>
    </row>
    <row r="213" spans="1:5" x14ac:dyDescent="0.45">
      <c r="A213" t="s">
        <v>998</v>
      </c>
      <c r="C213" t="str">
        <f t="shared" si="3"/>
        <v>HediffDef+DragonsBloodHigh.labelNoun</v>
      </c>
      <c r="D213" t="s">
        <v>2438</v>
      </c>
      <c r="E213">
        <f>IF(ISERROR(B213),"",MATCH(C213,Main!$A$2:$A$828,0))</f>
        <v>398</v>
      </c>
    </row>
    <row r="214" spans="1:5" x14ac:dyDescent="0.45">
      <c r="A214" t="s">
        <v>1001</v>
      </c>
      <c r="C214" t="str">
        <f t="shared" si="3"/>
        <v>HediffDef+DragonsBloodHigh.description</v>
      </c>
      <c r="D214" t="s">
        <v>2439</v>
      </c>
      <c r="E214">
        <f>IF(ISERROR(B214),"",MATCH(C214,Main!$A$2:$A$828,0))</f>
        <v>399</v>
      </c>
    </row>
    <row r="215" spans="1:5" x14ac:dyDescent="0.45">
      <c r="A215" t="s">
        <v>1004</v>
      </c>
      <c r="C215" t="str">
        <f t="shared" si="3"/>
        <v>HediffDef+DragonsBloodTolerance.label</v>
      </c>
      <c r="D215" t="s">
        <v>2440</v>
      </c>
      <c r="E215">
        <f>IF(ISERROR(B215),"",MATCH(C215,Main!$A$2:$A$828,0))</f>
        <v>400</v>
      </c>
    </row>
    <row r="216" spans="1:5" x14ac:dyDescent="0.45">
      <c r="A216" t="s">
        <v>1007</v>
      </c>
      <c r="C216" t="str">
        <f t="shared" si="3"/>
        <v>HediffDef+DragonsBloodTolerance.description</v>
      </c>
      <c r="D216" t="s">
        <v>2441</v>
      </c>
      <c r="E216">
        <f>IF(ISERROR(B216),"",MATCH(C216,Main!$A$2:$A$828,0))</f>
        <v>401</v>
      </c>
    </row>
    <row r="217" spans="1:5" x14ac:dyDescent="0.45">
      <c r="A217" t="s">
        <v>2442</v>
      </c>
      <c r="B217" t="s">
        <v>2947</v>
      </c>
      <c r="C217" t="str">
        <f t="shared" si="3"/>
        <v>HediffDef+DragonsBloodTolerance.stages.0.label</v>
      </c>
      <c r="D217" t="s">
        <v>2443</v>
      </c>
      <c r="E217">
        <f>IF(ISERROR(B217),"",MATCH(C217,Main!$A$2:$A$828,0))</f>
        <v>402</v>
      </c>
    </row>
    <row r="218" spans="1:5" x14ac:dyDescent="0.45">
      <c r="A218" t="s">
        <v>2444</v>
      </c>
      <c r="B218" t="s">
        <v>2949</v>
      </c>
      <c r="C218" t="str">
        <f t="shared" si="3"/>
        <v>HediffDef+DragonsBloodTolerance.stages.1.label</v>
      </c>
      <c r="D218" t="s">
        <v>2445</v>
      </c>
      <c r="E218">
        <f>IF(ISERROR(B218),"",MATCH(C218,Main!$A$2:$A$828,0))</f>
        <v>403</v>
      </c>
    </row>
    <row r="219" spans="1:5" x14ac:dyDescent="0.45">
      <c r="A219" t="s">
        <v>2446</v>
      </c>
      <c r="B219" t="s">
        <v>2951</v>
      </c>
      <c r="C219" t="str">
        <f t="shared" si="3"/>
        <v>HediffDef+DragonsBloodTolerance.stages.2.label</v>
      </c>
      <c r="D219" t="s">
        <v>2447</v>
      </c>
      <c r="E219">
        <f>IF(ISERROR(B219),"",MATCH(C219,Main!$A$2:$A$828,0))</f>
        <v>404</v>
      </c>
    </row>
    <row r="220" spans="1:5" x14ac:dyDescent="0.45">
      <c r="A220" t="s">
        <v>1010</v>
      </c>
      <c r="C220" t="str">
        <f t="shared" si="3"/>
        <v>HediffDef+DragonsBloodAddiction.label</v>
      </c>
      <c r="D220" t="s">
        <v>2448</v>
      </c>
      <c r="E220">
        <f>IF(ISERROR(B220),"",MATCH(C220,Main!$A$2:$A$828,0))</f>
        <v>405</v>
      </c>
    </row>
    <row r="221" spans="1:5" x14ac:dyDescent="0.45">
      <c r="A221" t="s">
        <v>1013</v>
      </c>
      <c r="C221" t="str">
        <f t="shared" si="3"/>
        <v>HediffDef+DragonsBloodAddiction.description</v>
      </c>
      <c r="D221" t="s">
        <v>2449</v>
      </c>
      <c r="E221">
        <f>IF(ISERROR(B221),"",MATCH(C221,Main!$A$2:$A$828,0))</f>
        <v>406</v>
      </c>
    </row>
    <row r="222" spans="1:5" x14ac:dyDescent="0.45">
      <c r="A222" t="s">
        <v>1016</v>
      </c>
      <c r="C222" t="str">
        <f t="shared" si="3"/>
        <v>HediffDef+DragonsBloodAddiction.stages.1.label</v>
      </c>
      <c r="D222" t="s">
        <v>2450</v>
      </c>
      <c r="E222">
        <f>IF(ISERROR(B222),"",MATCH(C222,Main!$A$2:$A$828,0))</f>
        <v>407</v>
      </c>
    </row>
    <row r="223" spans="1:5" x14ac:dyDescent="0.45">
      <c r="A223" t="s">
        <v>1040</v>
      </c>
      <c r="C223" t="str">
        <f t="shared" si="3"/>
        <v>HediffDef+Toxic_Bite.label</v>
      </c>
      <c r="D223" t="s">
        <v>2451</v>
      </c>
      <c r="E223">
        <f>IF(ISERROR(B223),"",MATCH(C223,Main!$A$2:$A$828,0))</f>
        <v>416</v>
      </c>
    </row>
    <row r="224" spans="1:5" x14ac:dyDescent="0.45">
      <c r="A224" t="s">
        <v>1042</v>
      </c>
      <c r="C224" t="str">
        <f t="shared" si="3"/>
        <v>HediffDef+Toxic_Bite.labelNoun</v>
      </c>
      <c r="D224" t="s">
        <v>2452</v>
      </c>
      <c r="E224">
        <f>IF(ISERROR(B224),"",MATCH(C224,Main!$A$2:$A$828,0))</f>
        <v>417</v>
      </c>
    </row>
    <row r="225" spans="1:5" x14ac:dyDescent="0.45">
      <c r="A225" t="s">
        <v>1045</v>
      </c>
      <c r="C225" t="str">
        <f t="shared" si="3"/>
        <v>HediffDef+Toxic_Bite.description</v>
      </c>
      <c r="D225" t="s">
        <v>2452</v>
      </c>
      <c r="E225">
        <f>IF(ISERROR(B225),"",MATCH(C225,Main!$A$2:$A$828,0))</f>
        <v>418</v>
      </c>
    </row>
    <row r="226" spans="1:5" x14ac:dyDescent="0.45">
      <c r="A226" t="s">
        <v>1048</v>
      </c>
      <c r="C226" t="str">
        <f t="shared" si="3"/>
        <v>HediffDef+Toxic_Bite.stages.0.label</v>
      </c>
      <c r="D226" t="s">
        <v>2453</v>
      </c>
      <c r="E226">
        <f>IF(ISERROR(B226),"",MATCH(C226,Main!$A$2:$A$828,0))</f>
        <v>419</v>
      </c>
    </row>
    <row r="227" spans="1:5" x14ac:dyDescent="0.45">
      <c r="A227" t="s">
        <v>1051</v>
      </c>
      <c r="C227" t="str">
        <f t="shared" si="3"/>
        <v>HediffDef+Toxic_Bite.stages.1.label</v>
      </c>
      <c r="D227" t="s">
        <v>2453</v>
      </c>
      <c r="E227">
        <f>IF(ISERROR(B227),"",MATCH(C227,Main!$A$2:$A$828,0))</f>
        <v>420</v>
      </c>
    </row>
    <row r="228" spans="1:5" x14ac:dyDescent="0.45">
      <c r="A228" t="s">
        <v>1053</v>
      </c>
      <c r="C228" t="str">
        <f t="shared" si="3"/>
        <v>HediffDef+Toxic_Bite.stages.2.label</v>
      </c>
      <c r="D228" t="s">
        <v>2454</v>
      </c>
      <c r="E228">
        <f>IF(ISERROR(B228),"",MATCH(C228,Main!$A$2:$A$828,0))</f>
        <v>421</v>
      </c>
    </row>
    <row r="229" spans="1:5" x14ac:dyDescent="0.45">
      <c r="A229" t="s">
        <v>1056</v>
      </c>
      <c r="C229" t="str">
        <f t="shared" si="3"/>
        <v>HediffDef+Toxic_Bite.stages.3.label</v>
      </c>
      <c r="D229" t="s">
        <v>2455</v>
      </c>
      <c r="E229">
        <f>IF(ISERROR(B229),"",MATCH(C229,Main!$A$2:$A$828,0))</f>
        <v>422</v>
      </c>
    </row>
    <row r="230" spans="1:5" x14ac:dyDescent="0.45">
      <c r="A230" t="s">
        <v>1059</v>
      </c>
      <c r="C230" t="str">
        <f t="shared" si="3"/>
        <v>HediffDef+Toxic_Bite.stages.4.label</v>
      </c>
      <c r="D230" t="s">
        <v>2456</v>
      </c>
      <c r="E230">
        <f>IF(ISERROR(B230),"",MATCH(C230,Main!$A$2:$A$828,0))</f>
        <v>423</v>
      </c>
    </row>
    <row r="231" spans="1:5" x14ac:dyDescent="0.45">
      <c r="A231" t="s">
        <v>1062</v>
      </c>
      <c r="C231" t="str">
        <f t="shared" si="3"/>
        <v>HediffDef+Toxic_Bite.stages.5.label</v>
      </c>
      <c r="D231" t="s">
        <v>2457</v>
      </c>
      <c r="E231">
        <f>IF(ISERROR(B231),"",MATCH(C231,Main!$A$2:$A$828,0))</f>
        <v>424</v>
      </c>
    </row>
    <row r="232" spans="1:5" x14ac:dyDescent="0.45">
      <c r="A232" t="s">
        <v>1065</v>
      </c>
      <c r="C232" t="str">
        <f t="shared" si="3"/>
        <v>HediffDef+Filthy_Wound.label</v>
      </c>
      <c r="D232" t="s">
        <v>2458</v>
      </c>
      <c r="E232">
        <f>IF(ISERROR(B232),"",MATCH(C232,Main!$A$2:$A$828,0))</f>
        <v>425</v>
      </c>
    </row>
    <row r="233" spans="1:5" x14ac:dyDescent="0.45">
      <c r="A233" t="s">
        <v>1068</v>
      </c>
      <c r="C233" t="str">
        <f t="shared" si="3"/>
        <v>HediffDef+Filthy_Wound.labelNoun</v>
      </c>
      <c r="D233" t="s">
        <v>2458</v>
      </c>
      <c r="E233">
        <f>IF(ISERROR(B233),"",MATCH(C233,Main!$A$2:$A$828,0))</f>
        <v>426</v>
      </c>
    </row>
    <row r="234" spans="1:5" x14ac:dyDescent="0.45">
      <c r="A234" t="s">
        <v>2459</v>
      </c>
      <c r="C234" t="str">
        <f t="shared" si="3"/>
        <v>HediffDef+Filthy_Wound.labelNounPretty</v>
      </c>
      <c r="D234" t="s">
        <v>2460</v>
      </c>
      <c r="E234" t="e">
        <f>IF(ISERROR(B234),"",MATCH(C234,Main!$A$2:$A$828,0))</f>
        <v>#N/A</v>
      </c>
    </row>
    <row r="235" spans="1:5" x14ac:dyDescent="0.45">
      <c r="A235" t="s">
        <v>1071</v>
      </c>
      <c r="C235" t="str">
        <f t="shared" si="3"/>
        <v>HediffDef+Filthy_Wound.description</v>
      </c>
      <c r="D235" t="s">
        <v>2461</v>
      </c>
      <c r="E235">
        <f>IF(ISERROR(B235),"",MATCH(C235,Main!$A$2:$A$828,0))</f>
        <v>427</v>
      </c>
    </row>
    <row r="236" spans="1:5" x14ac:dyDescent="0.45">
      <c r="A236" t="s">
        <v>1074</v>
      </c>
      <c r="C236" t="str">
        <f t="shared" si="3"/>
        <v>HediffDef+Filthy_Wound.comps.0.labelTendedWell</v>
      </c>
      <c r="D236" t="s">
        <v>2462</v>
      </c>
      <c r="E236">
        <f>IF(ISERROR(B236),"",MATCH(C236,Main!$A$2:$A$828,0))</f>
        <v>428</v>
      </c>
    </row>
    <row r="237" spans="1:5" x14ac:dyDescent="0.45">
      <c r="A237" t="s">
        <v>1076</v>
      </c>
      <c r="C237" t="str">
        <f t="shared" si="3"/>
        <v>HediffDef+Filthy_Wound.comps.0.labelTendedWellInner</v>
      </c>
      <c r="D237" t="s">
        <v>2463</v>
      </c>
      <c r="E237">
        <f>IF(ISERROR(B237),"",MATCH(C237,Main!$A$2:$A$828,0))</f>
        <v>429</v>
      </c>
    </row>
    <row r="238" spans="1:5" x14ac:dyDescent="0.45">
      <c r="A238" t="s">
        <v>1079</v>
      </c>
      <c r="C238" t="str">
        <f t="shared" si="3"/>
        <v>HediffDef+Filthy_Wound.comps.0.labelSolidTendedWell</v>
      </c>
      <c r="D238" t="s">
        <v>2464</v>
      </c>
      <c r="E238">
        <f>IF(ISERROR(B238),"",MATCH(C238,Main!$A$2:$A$828,0))</f>
        <v>430</v>
      </c>
    </row>
    <row r="239" spans="1:5" x14ac:dyDescent="0.45">
      <c r="A239" t="s">
        <v>1082</v>
      </c>
      <c r="C239" t="str">
        <f t="shared" si="3"/>
        <v>HediffDef+Filthy_Wound.comps.2.permanentLabel</v>
      </c>
      <c r="D239" t="s">
        <v>2465</v>
      </c>
      <c r="E239">
        <f>IF(ISERROR(B239),"",MATCH(C239,Main!$A$2:$A$828,0))</f>
        <v>431</v>
      </c>
    </row>
    <row r="240" spans="1:5" x14ac:dyDescent="0.45">
      <c r="A240" t="s">
        <v>1085</v>
      </c>
      <c r="C240" t="str">
        <f t="shared" si="3"/>
        <v>HediffDef+Filthy_Wound.injuryProps.destroyedLabel</v>
      </c>
      <c r="D240" t="s">
        <v>2466</v>
      </c>
      <c r="E240">
        <f>IF(ISERROR(B240),"",MATCH(C240,Main!$A$2:$A$828,0))</f>
        <v>432</v>
      </c>
    </row>
    <row r="241" spans="1:5" x14ac:dyDescent="0.45">
      <c r="A241" t="s">
        <v>1088</v>
      </c>
      <c r="C241" t="str">
        <f t="shared" si="3"/>
        <v>HediffDef+Filthy_Wound.injuryProps.destroyedOutLabel</v>
      </c>
      <c r="D241" t="s">
        <v>2467</v>
      </c>
      <c r="E241">
        <f>IF(ISERROR(B241),"",MATCH(C241,Main!$A$2:$A$828,0))</f>
        <v>433</v>
      </c>
    </row>
    <row r="242" spans="1:5" x14ac:dyDescent="0.45">
      <c r="A242" t="s">
        <v>1091</v>
      </c>
      <c r="C242" t="str">
        <f t="shared" si="3"/>
        <v>HediffDef+Concussion.label</v>
      </c>
      <c r="D242" t="s">
        <v>2468</v>
      </c>
      <c r="E242">
        <f>IF(ISERROR(B242),"",MATCH(C242,Main!$A$2:$A$828,0))</f>
        <v>434</v>
      </c>
    </row>
    <row r="243" spans="1:5" x14ac:dyDescent="0.45">
      <c r="A243" t="s">
        <v>1094</v>
      </c>
      <c r="C243" t="str">
        <f t="shared" si="3"/>
        <v>HediffDef+Concussion.labelNoun</v>
      </c>
      <c r="D243" t="s">
        <v>2468</v>
      </c>
      <c r="E243">
        <f>IF(ISERROR(B243),"",MATCH(C243,Main!$A$2:$A$828,0))</f>
        <v>435</v>
      </c>
    </row>
    <row r="244" spans="1:5" x14ac:dyDescent="0.45">
      <c r="A244" t="s">
        <v>1097</v>
      </c>
      <c r="C244" t="str">
        <f t="shared" si="3"/>
        <v>HediffDef+Concussion.description</v>
      </c>
      <c r="D244" t="s">
        <v>2469</v>
      </c>
      <c r="E244">
        <f>IF(ISERROR(B244),"",MATCH(C244,Main!$A$2:$A$828,0))</f>
        <v>436</v>
      </c>
    </row>
    <row r="245" spans="1:5" x14ac:dyDescent="0.45">
      <c r="A245" t="s">
        <v>1100</v>
      </c>
      <c r="C245" t="str">
        <f t="shared" si="3"/>
        <v>HediffDef+Concussion.stages.0.label</v>
      </c>
      <c r="D245" t="s">
        <v>2454</v>
      </c>
      <c r="E245">
        <f>IF(ISERROR(B245),"",MATCH(C245,Main!$A$2:$A$828,0))</f>
        <v>437</v>
      </c>
    </row>
    <row r="246" spans="1:5" x14ac:dyDescent="0.45">
      <c r="A246" t="s">
        <v>1103</v>
      </c>
      <c r="C246" t="str">
        <f t="shared" si="3"/>
        <v>HediffDef+Concussion.stages.1.label</v>
      </c>
      <c r="D246" t="s">
        <v>2455</v>
      </c>
      <c r="E246">
        <f>IF(ISERROR(B246),"",MATCH(C246,Main!$A$2:$A$828,0))</f>
        <v>438</v>
      </c>
    </row>
    <row r="247" spans="1:5" x14ac:dyDescent="0.45">
      <c r="A247" t="s">
        <v>1105</v>
      </c>
      <c r="C247" t="str">
        <f t="shared" si="3"/>
        <v>HediffDef+Concussion.stages.2.label</v>
      </c>
      <c r="D247" t="s">
        <v>2456</v>
      </c>
      <c r="E247">
        <f>IF(ISERROR(B247),"",MATCH(C247,Main!$A$2:$A$828,0))</f>
        <v>439</v>
      </c>
    </row>
    <row r="248" spans="1:5" x14ac:dyDescent="0.45">
      <c r="A248" t="s">
        <v>1108</v>
      </c>
      <c r="C248" t="str">
        <f t="shared" si="3"/>
        <v>HediffDef+Concussion.stages.3.label</v>
      </c>
      <c r="D248" t="s">
        <v>2456</v>
      </c>
      <c r="E248">
        <f>IF(ISERROR(B248),"",MATCH(C248,Main!$A$2:$A$828,0))</f>
        <v>440</v>
      </c>
    </row>
    <row r="249" spans="1:5" x14ac:dyDescent="0.45">
      <c r="A249" t="s">
        <v>1111</v>
      </c>
      <c r="C249" t="str">
        <f t="shared" si="3"/>
        <v>HediffDef+Concussion.stages.4.label</v>
      </c>
      <c r="D249" t="s">
        <v>2457</v>
      </c>
      <c r="E249">
        <f>IF(ISERROR(B249),"",MATCH(C249,Main!$A$2:$A$828,0))</f>
        <v>441</v>
      </c>
    </row>
    <row r="250" spans="1:5" x14ac:dyDescent="0.45">
      <c r="A250" t="s">
        <v>1158</v>
      </c>
      <c r="C250" t="str">
        <f t="shared" si="3"/>
        <v>HediffDef+DraconicRegeneration.label</v>
      </c>
      <c r="D250" t="s">
        <v>2470</v>
      </c>
      <c r="E250">
        <f>IF(ISERROR(B250),"",MATCH(C250,Main!$A$2:$A$828,0))</f>
        <v>458</v>
      </c>
    </row>
    <row r="251" spans="1:5" x14ac:dyDescent="0.45">
      <c r="A251" t="s">
        <v>1161</v>
      </c>
      <c r="C251" t="str">
        <f t="shared" si="3"/>
        <v>HediffDef+DraconicRegeneration.labelNoun</v>
      </c>
      <c r="D251" t="s">
        <v>2471</v>
      </c>
      <c r="E251">
        <f>IF(ISERROR(B251),"",MATCH(C251,Main!$A$2:$A$828,0))</f>
        <v>459</v>
      </c>
    </row>
    <row r="252" spans="1:5" x14ac:dyDescent="0.45">
      <c r="A252" t="s">
        <v>1164</v>
      </c>
      <c r="C252" t="str">
        <f t="shared" si="3"/>
        <v>HediffDef+DraconicRegeneration.description</v>
      </c>
      <c r="D252" t="s">
        <v>2472</v>
      </c>
      <c r="E252">
        <f>IF(ISERROR(B252),"",MATCH(C252,Main!$A$2:$A$828,0))</f>
        <v>460</v>
      </c>
    </row>
    <row r="253" spans="1:5" x14ac:dyDescent="0.45">
      <c r="A253" t="s">
        <v>1167</v>
      </c>
      <c r="C253" t="str">
        <f t="shared" si="3"/>
        <v>HediffDef+DraconicRegeneration.stages.0.label</v>
      </c>
      <c r="D253" t="s">
        <v>2473</v>
      </c>
      <c r="E253">
        <f>IF(ISERROR(B253),"",MATCH(C253,Main!$A$2:$A$828,0))</f>
        <v>461</v>
      </c>
    </row>
    <row r="254" spans="1:5" x14ac:dyDescent="0.45">
      <c r="A254" t="s">
        <v>1170</v>
      </c>
      <c r="C254" t="str">
        <f t="shared" si="3"/>
        <v>HediffDef+DraconicRegeneration.stages.1.label</v>
      </c>
      <c r="D254" t="s">
        <v>2474</v>
      </c>
      <c r="E254">
        <f>IF(ISERROR(B254),"",MATCH(C254,Main!$A$2:$A$828,0))</f>
        <v>462</v>
      </c>
    </row>
    <row r="255" spans="1:5" x14ac:dyDescent="0.45">
      <c r="A255" t="s">
        <v>1173</v>
      </c>
      <c r="C255" t="str">
        <f t="shared" si="3"/>
        <v>HediffDef+DraconicRegeneration.stages.2.label</v>
      </c>
      <c r="D255" t="s">
        <v>2473</v>
      </c>
      <c r="E255">
        <f>IF(ISERROR(B255),"",MATCH(C255,Main!$A$2:$A$828,0))</f>
        <v>463</v>
      </c>
    </row>
    <row r="256" spans="1:5" x14ac:dyDescent="0.45">
      <c r="A256" t="s">
        <v>1191</v>
      </c>
      <c r="C256" t="str">
        <f t="shared" si="3"/>
        <v>HediffDef+DraconicFerocity_Male.label</v>
      </c>
      <c r="D256" t="s">
        <v>2475</v>
      </c>
      <c r="E256">
        <f>IF(ISERROR(B256),"",MATCH(C256,Main!$A$2:$A$828,0))</f>
        <v>470</v>
      </c>
    </row>
    <row r="257" spans="1:5" x14ac:dyDescent="0.45">
      <c r="A257" t="s">
        <v>1194</v>
      </c>
      <c r="C257" t="str">
        <f t="shared" si="3"/>
        <v>HediffDef+DraconicFerocity_Male.labelNoun</v>
      </c>
      <c r="D257" t="s">
        <v>2476</v>
      </c>
      <c r="E257">
        <f>IF(ISERROR(B257),"",MATCH(C257,Main!$A$2:$A$828,0))</f>
        <v>471</v>
      </c>
    </row>
    <row r="258" spans="1:5" x14ac:dyDescent="0.45">
      <c r="A258" t="s">
        <v>1196</v>
      </c>
      <c r="C258" t="str">
        <f t="shared" si="3"/>
        <v>HediffDef+DraconicFerocity_Male.description</v>
      </c>
      <c r="D258" t="s">
        <v>2477</v>
      </c>
      <c r="E258">
        <f>IF(ISERROR(B258),"",MATCH(C258,Main!$A$2:$A$828,0))</f>
        <v>472</v>
      </c>
    </row>
    <row r="259" spans="1:5" x14ac:dyDescent="0.45">
      <c r="A259" t="s">
        <v>1199</v>
      </c>
      <c r="C259" t="str">
        <f t="shared" ref="C259:C322" si="4">IF(B259="",A259,B259)</f>
        <v>HediffDef+DraconicFerocity_Male.labelNounPretty</v>
      </c>
      <c r="D259" t="s">
        <v>2478</v>
      </c>
      <c r="E259">
        <f>IF(ISERROR(B259),"",MATCH(C259,Main!$A$2:$A$828,0))</f>
        <v>473</v>
      </c>
    </row>
    <row r="260" spans="1:5" x14ac:dyDescent="0.45">
      <c r="A260" t="s">
        <v>1202</v>
      </c>
      <c r="C260" t="str">
        <f t="shared" si="4"/>
        <v>HediffDef+DraconicFerocity_Female.label</v>
      </c>
      <c r="D260" t="s">
        <v>2475</v>
      </c>
      <c r="E260">
        <f>IF(ISERROR(B260),"",MATCH(C260,Main!$A$2:$A$828,0))</f>
        <v>474</v>
      </c>
    </row>
    <row r="261" spans="1:5" x14ac:dyDescent="0.45">
      <c r="A261" t="s">
        <v>1204</v>
      </c>
      <c r="C261" t="str">
        <f t="shared" si="4"/>
        <v>HediffDef+DraconicFerocity_Female.labelNoun</v>
      </c>
      <c r="D261" t="s">
        <v>2476</v>
      </c>
      <c r="E261">
        <f>IF(ISERROR(B261),"",MATCH(C261,Main!$A$2:$A$828,0))</f>
        <v>475</v>
      </c>
    </row>
    <row r="262" spans="1:5" x14ac:dyDescent="0.45">
      <c r="A262" t="s">
        <v>1206</v>
      </c>
      <c r="C262" t="str">
        <f t="shared" si="4"/>
        <v>HediffDef+DraconicFerocity_Female.description</v>
      </c>
      <c r="D262" t="s">
        <v>2477</v>
      </c>
      <c r="E262">
        <f>IF(ISERROR(B262),"",MATCH(C262,Main!$A$2:$A$828,0))</f>
        <v>476</v>
      </c>
    </row>
    <row r="263" spans="1:5" x14ac:dyDescent="0.45">
      <c r="A263" t="s">
        <v>1208</v>
      </c>
      <c r="C263" t="str">
        <f t="shared" si="4"/>
        <v>HediffDef+DraconicFerocity_Female.labelNounPretty</v>
      </c>
      <c r="D263" t="s">
        <v>2479</v>
      </c>
      <c r="E263">
        <f>IF(ISERROR(B263),"",MATCH(C263,Main!$A$2:$A$828,0))</f>
        <v>477</v>
      </c>
    </row>
    <row r="264" spans="1:5" x14ac:dyDescent="0.45">
      <c r="A264" t="s">
        <v>1211</v>
      </c>
      <c r="C264" t="str">
        <f t="shared" si="4"/>
        <v>HediffDef+DraconicPackFerocity_Male.label</v>
      </c>
      <c r="D264" t="s">
        <v>2480</v>
      </c>
      <c r="E264">
        <f>IF(ISERROR(B264),"",MATCH(C264,Main!$A$2:$A$828,0))</f>
        <v>478</v>
      </c>
    </row>
    <row r="265" spans="1:5" x14ac:dyDescent="0.45">
      <c r="A265" t="s">
        <v>1214</v>
      </c>
      <c r="C265" t="str">
        <f t="shared" si="4"/>
        <v>HediffDef+DraconicPackFerocity_Male.labelNoun</v>
      </c>
      <c r="D265" t="s">
        <v>2476</v>
      </c>
      <c r="E265">
        <f>IF(ISERROR(B265),"",MATCH(C265,Main!$A$2:$A$828,0))</f>
        <v>479</v>
      </c>
    </row>
    <row r="266" spans="1:5" x14ac:dyDescent="0.45">
      <c r="A266" t="s">
        <v>1216</v>
      </c>
      <c r="C266" t="str">
        <f t="shared" si="4"/>
        <v>HediffDef+DraconicPackFerocity_Male.description</v>
      </c>
      <c r="D266" t="s">
        <v>2481</v>
      </c>
      <c r="E266">
        <f>IF(ISERROR(B266),"",MATCH(C266,Main!$A$2:$A$828,0))</f>
        <v>480</v>
      </c>
    </row>
    <row r="267" spans="1:5" x14ac:dyDescent="0.45">
      <c r="A267" t="s">
        <v>1219</v>
      </c>
      <c r="C267" t="str">
        <f t="shared" si="4"/>
        <v>HediffDef+DraconicPackFerocity_Male.labelNounPretty</v>
      </c>
      <c r="D267" t="s">
        <v>2482</v>
      </c>
      <c r="E267">
        <f>IF(ISERROR(B267),"",MATCH(C267,Main!$A$2:$A$828,0))</f>
        <v>481</v>
      </c>
    </row>
    <row r="268" spans="1:5" x14ac:dyDescent="0.45">
      <c r="A268" t="s">
        <v>1222</v>
      </c>
      <c r="C268" t="str">
        <f t="shared" si="4"/>
        <v>HediffDef+DraconicPackFerocity_Female.label</v>
      </c>
      <c r="D268" t="s">
        <v>2480</v>
      </c>
      <c r="E268">
        <f>IF(ISERROR(B268),"",MATCH(C268,Main!$A$2:$A$828,0))</f>
        <v>482</v>
      </c>
    </row>
    <row r="269" spans="1:5" x14ac:dyDescent="0.45">
      <c r="A269" t="s">
        <v>1224</v>
      </c>
      <c r="C269" t="str">
        <f t="shared" si="4"/>
        <v>HediffDef+DraconicPackFerocity_Female.labelNoun</v>
      </c>
      <c r="D269" t="s">
        <v>2476</v>
      </c>
      <c r="E269">
        <f>IF(ISERROR(B269),"",MATCH(C269,Main!$A$2:$A$828,0))</f>
        <v>483</v>
      </c>
    </row>
    <row r="270" spans="1:5" x14ac:dyDescent="0.45">
      <c r="A270" t="s">
        <v>1226</v>
      </c>
      <c r="C270" t="str">
        <f t="shared" si="4"/>
        <v>HediffDef+DraconicPackFerocity_Female.description</v>
      </c>
      <c r="D270" t="s">
        <v>2481</v>
      </c>
      <c r="E270">
        <f>IF(ISERROR(B270),"",MATCH(C270,Main!$A$2:$A$828,0))</f>
        <v>484</v>
      </c>
    </row>
    <row r="271" spans="1:5" x14ac:dyDescent="0.45">
      <c r="A271" t="s">
        <v>1228</v>
      </c>
      <c r="C271" t="str">
        <f t="shared" si="4"/>
        <v>HediffDef+DraconicPackFerocity_Female.labelNounPretty</v>
      </c>
      <c r="D271" t="s">
        <v>2483</v>
      </c>
      <c r="E271">
        <f>IF(ISERROR(B271),"",MATCH(C271,Main!$A$2:$A$828,0))</f>
        <v>485</v>
      </c>
    </row>
    <row r="272" spans="1:5" x14ac:dyDescent="0.45">
      <c r="A272" t="s">
        <v>1231</v>
      </c>
      <c r="C272" t="str">
        <f t="shared" si="4"/>
        <v>HediffDef+DragonStandard.label</v>
      </c>
      <c r="D272" t="s">
        <v>2332</v>
      </c>
      <c r="E272">
        <f>IF(ISERROR(B272),"",MATCH(C272,Main!$A$2:$A$828,0))</f>
        <v>486</v>
      </c>
    </row>
    <row r="273" spans="1:5" x14ac:dyDescent="0.45">
      <c r="A273" t="s">
        <v>1234</v>
      </c>
      <c r="C273" t="str">
        <f t="shared" si="4"/>
        <v>HediffDef+DragonStandard.description</v>
      </c>
      <c r="D273" t="s">
        <v>2484</v>
      </c>
      <c r="E273">
        <f>IF(ISERROR(B273),"",MATCH(C273,Main!$A$2:$A$828,0))</f>
        <v>487</v>
      </c>
    </row>
    <row r="274" spans="1:5" x14ac:dyDescent="0.45">
      <c r="A274" t="s">
        <v>1237</v>
      </c>
      <c r="C274" t="str">
        <f t="shared" si="4"/>
        <v>HediffDef+DragonBloodLoss.label</v>
      </c>
      <c r="D274" t="s">
        <v>2485</v>
      </c>
      <c r="E274">
        <f>IF(ISERROR(B274),"",MATCH(C274,Main!$A$2:$A$828,0))</f>
        <v>488</v>
      </c>
    </row>
    <row r="275" spans="1:5" x14ac:dyDescent="0.45">
      <c r="A275" t="s">
        <v>1240</v>
      </c>
      <c r="C275" t="str">
        <f t="shared" si="4"/>
        <v>HediffDef+DragonBloodLoss.description</v>
      </c>
      <c r="D275" t="s">
        <v>2486</v>
      </c>
      <c r="E275">
        <f>IF(ISERROR(B275),"",MATCH(C275,Main!$A$2:$A$828,0))</f>
        <v>489</v>
      </c>
    </row>
    <row r="276" spans="1:5" x14ac:dyDescent="0.45">
      <c r="A276" t="s">
        <v>1243</v>
      </c>
      <c r="C276" t="str">
        <f t="shared" si="4"/>
        <v>HediffDef+DragonBloodLoss.stages.0.label</v>
      </c>
      <c r="D276" t="s">
        <v>2487</v>
      </c>
      <c r="E276">
        <f>IF(ISERROR(B276),"",MATCH(C276,Main!$A$2:$A$828,0))</f>
        <v>490</v>
      </c>
    </row>
    <row r="277" spans="1:5" x14ac:dyDescent="0.45">
      <c r="A277" t="s">
        <v>1245</v>
      </c>
      <c r="C277" t="str">
        <f t="shared" si="4"/>
        <v>HediffDef+DragonBloodLoss.stages.1.label</v>
      </c>
      <c r="D277" t="s">
        <v>2487</v>
      </c>
      <c r="E277">
        <f>IF(ISERROR(B277),"",MATCH(C277,Main!$A$2:$A$828,0))</f>
        <v>491</v>
      </c>
    </row>
    <row r="278" spans="1:5" x14ac:dyDescent="0.45">
      <c r="A278" t="s">
        <v>1247</v>
      </c>
      <c r="C278" t="str">
        <f t="shared" si="4"/>
        <v>HediffDef+DragonBloodLoss.stages.2.label</v>
      </c>
      <c r="D278" t="s">
        <v>2488</v>
      </c>
      <c r="E278">
        <f>IF(ISERROR(B278),"",MATCH(C278,Main!$A$2:$A$828,0))</f>
        <v>492</v>
      </c>
    </row>
    <row r="279" spans="1:5" x14ac:dyDescent="0.45">
      <c r="A279" t="s">
        <v>1249</v>
      </c>
      <c r="C279" t="str">
        <f t="shared" si="4"/>
        <v>HediffDef+DragonBloodLoss.stages.3.label</v>
      </c>
      <c r="D279" t="s">
        <v>2456</v>
      </c>
      <c r="E279">
        <f>IF(ISERROR(B279),"",MATCH(C279,Main!$A$2:$A$828,0))</f>
        <v>493</v>
      </c>
    </row>
    <row r="280" spans="1:5" x14ac:dyDescent="0.45">
      <c r="A280" t="s">
        <v>1251</v>
      </c>
      <c r="C280" t="str">
        <f t="shared" si="4"/>
        <v>HediffDef+DragonBloodLoss.stages.4.label</v>
      </c>
      <c r="D280" t="s">
        <v>2489</v>
      </c>
      <c r="E280">
        <f>IF(ISERROR(B280),"",MATCH(C280,Main!$A$2:$A$828,0))</f>
        <v>494</v>
      </c>
    </row>
    <row r="281" spans="1:5" x14ac:dyDescent="0.45">
      <c r="A281" t="s">
        <v>1019</v>
      </c>
      <c r="C281" t="str">
        <f t="shared" si="4"/>
        <v>HediffDef+WeakDraconicDrug.label</v>
      </c>
      <c r="D281" t="s">
        <v>2490</v>
      </c>
      <c r="E281">
        <f>IF(ISERROR(B281),"",MATCH(C281,Main!$A$2:$A$828,0))</f>
        <v>408</v>
      </c>
    </row>
    <row r="282" spans="1:5" x14ac:dyDescent="0.45">
      <c r="A282" t="s">
        <v>1023</v>
      </c>
      <c r="C282" t="str">
        <f t="shared" si="4"/>
        <v>HediffDef+WeakDraconicDrug.description</v>
      </c>
      <c r="D282" t="s">
        <v>2491</v>
      </c>
      <c r="E282">
        <f>IF(ISERROR(B282),"",MATCH(C282,Main!$A$2:$A$828,0))</f>
        <v>410</v>
      </c>
    </row>
    <row r="283" spans="1:5" x14ac:dyDescent="0.45">
      <c r="A283" t="s">
        <v>1021</v>
      </c>
      <c r="C283" t="str">
        <f t="shared" si="4"/>
        <v>HediffDef+WeakDraconicDrug.labelNoun</v>
      </c>
      <c r="D283" t="s">
        <v>2492</v>
      </c>
      <c r="E283">
        <f>IF(ISERROR(B283),"",MATCH(C283,Main!$A$2:$A$828,0))</f>
        <v>409</v>
      </c>
    </row>
    <row r="284" spans="1:5" x14ac:dyDescent="0.45">
      <c r="A284" t="s">
        <v>1025</v>
      </c>
      <c r="C284" t="str">
        <f t="shared" si="4"/>
        <v>HediffDef+DD_AcidBuildup.label</v>
      </c>
      <c r="D284" t="s">
        <v>2493</v>
      </c>
      <c r="E284">
        <f>IF(ISERROR(B284),"",MATCH(C284,Main!$A$2:$A$828,0))</f>
        <v>411</v>
      </c>
    </row>
    <row r="285" spans="1:5" x14ac:dyDescent="0.45">
      <c r="A285" t="s">
        <v>1028</v>
      </c>
      <c r="C285" t="str">
        <f t="shared" si="4"/>
        <v>HediffDef+DD_AcidBuildup.description</v>
      </c>
      <c r="D285" t="s">
        <v>2494</v>
      </c>
      <c r="E285">
        <f>IF(ISERROR(B285),"",MATCH(C285,Main!$A$2:$A$828,0))</f>
        <v>412</v>
      </c>
    </row>
    <row r="286" spans="1:5" x14ac:dyDescent="0.45">
      <c r="A286" t="s">
        <v>2495</v>
      </c>
      <c r="B286" s="1" t="s">
        <v>1031</v>
      </c>
      <c r="C286" t="str">
        <f t="shared" si="4"/>
        <v>HediffDef+DD_AcidBuildup.stages.0.label</v>
      </c>
      <c r="D286" t="s">
        <v>2496</v>
      </c>
      <c r="E286">
        <f>IF(ISERROR(B286),"",MATCH(C286,Main!$A$2:$A$828,0))</f>
        <v>413</v>
      </c>
    </row>
    <row r="287" spans="1:5" x14ac:dyDescent="0.45">
      <c r="A287" t="s">
        <v>2497</v>
      </c>
      <c r="B287" s="1" t="s">
        <v>1034</v>
      </c>
      <c r="C287" t="str">
        <f t="shared" si="4"/>
        <v>HediffDef+DD_AcidBuildup.stages.1.label</v>
      </c>
      <c r="D287" t="s">
        <v>2498</v>
      </c>
      <c r="E287">
        <f>IF(ISERROR(B287),"",MATCH(C287,Main!$A$2:$A$828,0))</f>
        <v>414</v>
      </c>
    </row>
    <row r="288" spans="1:5" x14ac:dyDescent="0.45">
      <c r="A288" t="s">
        <v>2499</v>
      </c>
      <c r="B288" s="1" t="s">
        <v>1037</v>
      </c>
      <c r="C288" t="str">
        <f t="shared" si="4"/>
        <v>HediffDef+DD_AcidBuildup.stages.2.label</v>
      </c>
      <c r="D288" t="s">
        <v>2500</v>
      </c>
      <c r="E288">
        <f>IF(ISERROR(B288),"",MATCH(C288,Main!$A$2:$A$828,0))</f>
        <v>415</v>
      </c>
    </row>
    <row r="289" spans="1:5" x14ac:dyDescent="0.45">
      <c r="A289" t="s">
        <v>1113</v>
      </c>
      <c r="C289" t="str">
        <f t="shared" si="4"/>
        <v>HediffDef+Lava.label</v>
      </c>
      <c r="D289" t="s">
        <v>2501</v>
      </c>
      <c r="E289">
        <f>IF(ISERROR(B289),"",MATCH(C289,Main!$A$2:$A$828,0))</f>
        <v>442</v>
      </c>
    </row>
    <row r="290" spans="1:5" x14ac:dyDescent="0.45">
      <c r="A290" t="s">
        <v>1119</v>
      </c>
      <c r="C290" t="str">
        <f t="shared" si="4"/>
        <v>HediffDef+Lava.description</v>
      </c>
      <c r="D290" t="s">
        <v>2502</v>
      </c>
      <c r="E290">
        <f>IF(ISERROR(B290),"",MATCH(C290,Main!$A$2:$A$828,0))</f>
        <v>444</v>
      </c>
    </row>
    <row r="291" spans="1:5" x14ac:dyDescent="0.45">
      <c r="A291" t="s">
        <v>2503</v>
      </c>
      <c r="B291" s="1" t="s">
        <v>1128</v>
      </c>
      <c r="C291" t="str">
        <f t="shared" si="4"/>
        <v>HediffDef+Lava.comps.1.permanentLabel</v>
      </c>
      <c r="D291" t="s">
        <v>2504</v>
      </c>
      <c r="E291">
        <f>IF(ISERROR(B291),"",MATCH(C291,Main!$A$2:$A$828,0))</f>
        <v>448</v>
      </c>
    </row>
    <row r="292" spans="1:5" x14ac:dyDescent="0.45">
      <c r="A292" t="s">
        <v>1116</v>
      </c>
      <c r="C292" t="str">
        <f t="shared" si="4"/>
        <v>HediffDef+Lava.labelNoun</v>
      </c>
      <c r="D292" t="s">
        <v>2505</v>
      </c>
      <c r="E292">
        <f>IF(ISERROR(B292),"",MATCH(C292,Main!$A$2:$A$828,0))</f>
        <v>443</v>
      </c>
    </row>
    <row r="293" spans="1:5" x14ac:dyDescent="0.45">
      <c r="A293" t="s">
        <v>2506</v>
      </c>
      <c r="C293" t="str">
        <f t="shared" si="4"/>
        <v>HediffDef+Lava.labelNounPretty</v>
      </c>
      <c r="D293" t="s">
        <v>2460</v>
      </c>
      <c r="E293" t="e">
        <f>IF(ISERROR(B293),"",MATCH(C293,Main!$A$2:$A$828,0))</f>
        <v>#N/A</v>
      </c>
    </row>
    <row r="294" spans="1:5" x14ac:dyDescent="0.45">
      <c r="A294" t="s">
        <v>1134</v>
      </c>
      <c r="C294" t="str">
        <f t="shared" si="4"/>
        <v>HediffDef+DraconicGrowth.label</v>
      </c>
      <c r="D294" t="s">
        <v>2507</v>
      </c>
      <c r="E294">
        <f>IF(ISERROR(B294),"",MATCH(C294,Main!$A$2:$A$828,0))</f>
        <v>450</v>
      </c>
    </row>
    <row r="295" spans="1:5" x14ac:dyDescent="0.45">
      <c r="A295" t="s">
        <v>1140</v>
      </c>
      <c r="C295" t="str">
        <f t="shared" si="4"/>
        <v>HediffDef+DraconicGrowth.description</v>
      </c>
      <c r="D295" t="s">
        <v>2508</v>
      </c>
      <c r="E295">
        <f>IF(ISERROR(B295),"",MATCH(C295,Main!$A$2:$A$828,0))</f>
        <v>452</v>
      </c>
    </row>
    <row r="296" spans="1:5" x14ac:dyDescent="0.45">
      <c r="A296" t="s">
        <v>1137</v>
      </c>
      <c r="C296" t="str">
        <f t="shared" si="4"/>
        <v>HediffDef+DraconicGrowth.labelNoun</v>
      </c>
      <c r="D296" t="s">
        <v>2509</v>
      </c>
      <c r="E296">
        <f>IF(ISERROR(B296),"",MATCH(C296,Main!$A$2:$A$828,0))</f>
        <v>451</v>
      </c>
    </row>
    <row r="297" spans="1:5" x14ac:dyDescent="0.45">
      <c r="A297" t="s">
        <v>2510</v>
      </c>
      <c r="B297" s="1" t="s">
        <v>1143</v>
      </c>
      <c r="C297" t="str">
        <f t="shared" si="4"/>
        <v>HediffDef+DraconicGrowth.stages.0.label</v>
      </c>
      <c r="D297" t="s">
        <v>2511</v>
      </c>
      <c r="E297">
        <f>IF(ISERROR(B297),"",MATCH(C297,Main!$A$2:$A$828,0))</f>
        <v>453</v>
      </c>
    </row>
    <row r="298" spans="1:5" x14ac:dyDescent="0.45">
      <c r="A298" t="s">
        <v>2512</v>
      </c>
      <c r="B298" s="1" t="s">
        <v>1146</v>
      </c>
      <c r="C298" t="str">
        <f t="shared" si="4"/>
        <v>HediffDef+DraconicGrowth.stages.1.label</v>
      </c>
      <c r="D298" t="s">
        <v>2454</v>
      </c>
      <c r="E298">
        <f>IF(ISERROR(B298),"",MATCH(C298,Main!$A$2:$A$828,0))</f>
        <v>454</v>
      </c>
    </row>
    <row r="299" spans="1:5" x14ac:dyDescent="0.45">
      <c r="A299" t="s">
        <v>2513</v>
      </c>
      <c r="B299" s="1" t="s">
        <v>1149</v>
      </c>
      <c r="C299" t="str">
        <f t="shared" si="4"/>
        <v>HediffDef+DraconicGrowth.stages.2.label</v>
      </c>
      <c r="D299" t="s">
        <v>2514</v>
      </c>
      <c r="E299">
        <f>IF(ISERROR(B299),"",MATCH(C299,Main!$A$2:$A$828,0))</f>
        <v>455</v>
      </c>
    </row>
    <row r="300" spans="1:5" x14ac:dyDescent="0.45">
      <c r="A300" t="s">
        <v>2515</v>
      </c>
      <c r="B300" s="1" t="s">
        <v>1152</v>
      </c>
      <c r="C300" t="str">
        <f t="shared" si="4"/>
        <v>HediffDef+DraconicGrowth.stages.3.label</v>
      </c>
      <c r="D300" t="s">
        <v>2516</v>
      </c>
      <c r="E300">
        <f>IF(ISERROR(B300),"",MATCH(C300,Main!$A$2:$A$828,0))</f>
        <v>456</v>
      </c>
    </row>
    <row r="301" spans="1:5" x14ac:dyDescent="0.45">
      <c r="A301" t="s">
        <v>2517</v>
      </c>
      <c r="B301" s="1" t="s">
        <v>1155</v>
      </c>
      <c r="C301" t="str">
        <f t="shared" si="4"/>
        <v>HediffDef+DraconicGrowth.stages.4.label</v>
      </c>
      <c r="D301" t="s">
        <v>2518</v>
      </c>
      <c r="E301">
        <f>IF(ISERROR(B301),"",MATCH(C301,Main!$A$2:$A$828,0))</f>
        <v>457</v>
      </c>
    </row>
    <row r="302" spans="1:5" x14ac:dyDescent="0.45">
      <c r="A302" t="s">
        <v>1176</v>
      </c>
      <c r="C302" t="str">
        <f t="shared" si="4"/>
        <v>HediffDef+AgeSickness.label</v>
      </c>
      <c r="D302" t="s">
        <v>2519</v>
      </c>
      <c r="E302">
        <f>IF(ISERROR(B302),"",MATCH(C302,Main!$A$2:$A$828,0))</f>
        <v>464</v>
      </c>
    </row>
    <row r="303" spans="1:5" x14ac:dyDescent="0.45">
      <c r="A303" t="s">
        <v>1182</v>
      </c>
      <c r="C303" t="str">
        <f t="shared" si="4"/>
        <v>HediffDef+AgeSickness.description</v>
      </c>
      <c r="D303" t="s">
        <v>2520</v>
      </c>
      <c r="E303">
        <f>IF(ISERROR(B303),"",MATCH(C303,Main!$A$2:$A$828,0))</f>
        <v>466</v>
      </c>
    </row>
    <row r="304" spans="1:5" x14ac:dyDescent="0.45">
      <c r="A304" t="s">
        <v>1179</v>
      </c>
      <c r="C304" t="str">
        <f t="shared" si="4"/>
        <v>HediffDef+AgeSickness.labelNoun</v>
      </c>
      <c r="D304" t="s">
        <v>2521</v>
      </c>
      <c r="E304">
        <f>IF(ISERROR(B304),"",MATCH(C304,Main!$A$2:$A$828,0))</f>
        <v>465</v>
      </c>
    </row>
    <row r="305" spans="1:5" x14ac:dyDescent="0.45">
      <c r="A305" t="s">
        <v>2522</v>
      </c>
      <c r="B305" s="1" t="s">
        <v>1185</v>
      </c>
      <c r="C305" t="str">
        <f t="shared" si="4"/>
        <v>HediffDef+AgeSickness.stages.0.label</v>
      </c>
      <c r="D305" t="s">
        <v>2454</v>
      </c>
      <c r="E305">
        <f>IF(ISERROR(B305),"",MATCH(C305,Main!$A$2:$A$828,0))</f>
        <v>467</v>
      </c>
    </row>
    <row r="306" spans="1:5" x14ac:dyDescent="0.45">
      <c r="A306" t="s">
        <v>2523</v>
      </c>
      <c r="B306" s="1" t="s">
        <v>1187</v>
      </c>
      <c r="C306" t="str">
        <f t="shared" si="4"/>
        <v>HediffDef+AgeSickness.stages.1.label</v>
      </c>
      <c r="D306" t="s">
        <v>2488</v>
      </c>
      <c r="E306">
        <f>IF(ISERROR(B306),"",MATCH(C306,Main!$A$2:$A$828,0))</f>
        <v>468</v>
      </c>
    </row>
    <row r="307" spans="1:5" x14ac:dyDescent="0.45">
      <c r="A307" t="s">
        <v>2524</v>
      </c>
      <c r="B307" s="1" t="s">
        <v>1189</v>
      </c>
      <c r="C307" t="str">
        <f t="shared" si="4"/>
        <v>HediffDef+AgeSickness.stages.2.label</v>
      </c>
      <c r="D307" t="s">
        <v>2456</v>
      </c>
      <c r="E307">
        <f>IF(ISERROR(B307),"",MATCH(C307,Main!$A$2:$A$828,0))</f>
        <v>469</v>
      </c>
    </row>
    <row r="308" spans="1:5" x14ac:dyDescent="0.45">
      <c r="A308" t="s">
        <v>1530</v>
      </c>
      <c r="C308" t="str">
        <f t="shared" si="4"/>
        <v>IncidentDef+DragonsPasses.label</v>
      </c>
      <c r="D308" t="s">
        <v>2525</v>
      </c>
      <c r="E308">
        <f>IF(ISERROR(B308),"",MATCH(C308,Main!$A$2:$A$828,0))</f>
        <v>586</v>
      </c>
    </row>
    <row r="309" spans="1:5" x14ac:dyDescent="0.45">
      <c r="A309" t="s">
        <v>1534</v>
      </c>
      <c r="C309" t="str">
        <f t="shared" si="4"/>
        <v>IncidentDef+DragonHunting.label</v>
      </c>
      <c r="D309" t="s">
        <v>2237</v>
      </c>
      <c r="E309">
        <f>IF(ISERROR(B309),"",MATCH(C309,Main!$A$2:$A$828,0))</f>
        <v>587</v>
      </c>
    </row>
    <row r="310" spans="1:5" x14ac:dyDescent="0.45">
      <c r="A310" t="s">
        <v>967</v>
      </c>
      <c r="C310" t="str">
        <f t="shared" si="4"/>
        <v>JobDef+MateCrossbreed.reportString</v>
      </c>
      <c r="D310" t="s">
        <v>2526</v>
      </c>
      <c r="E310">
        <f>IF(ISERROR(B310),"",MATCH(C310,Main!$A$2:$A$828,0))</f>
        <v>388</v>
      </c>
    </row>
    <row r="311" spans="1:5" x14ac:dyDescent="0.45">
      <c r="A311" t="s">
        <v>970</v>
      </c>
      <c r="C311" t="str">
        <f t="shared" si="4"/>
        <v>JobDef+LayCrossbredEgg.reportString</v>
      </c>
      <c r="D311" t="s">
        <v>2527</v>
      </c>
      <c r="E311">
        <f>IF(ISERROR(B311),"",MATCH(C311,Main!$A$2:$A$828,0))</f>
        <v>389</v>
      </c>
    </row>
    <row r="312" spans="1:5" x14ac:dyDescent="0.45">
      <c r="A312" t="s">
        <v>963</v>
      </c>
      <c r="C312" t="str">
        <f t="shared" si="4"/>
        <v>JobDef+PanicFlee.reportString</v>
      </c>
      <c r="D312" t="s">
        <v>2528</v>
      </c>
      <c r="E312">
        <f>IF(ISERROR(B312),"",MATCH(C312,Main!$A$2:$A$828,0))</f>
        <v>387</v>
      </c>
    </row>
    <row r="313" spans="1:5" x14ac:dyDescent="0.45">
      <c r="A313" t="s">
        <v>973</v>
      </c>
      <c r="C313" t="str">
        <f t="shared" si="4"/>
        <v>JobDef+Scale.reportString</v>
      </c>
      <c r="D313" t="s">
        <v>2529</v>
      </c>
      <c r="E313">
        <f>IF(ISERROR(B313),"",MATCH(C313,Main!$A$2:$A$828,0))</f>
        <v>390</v>
      </c>
    </row>
    <row r="314" spans="1:5" x14ac:dyDescent="0.45">
      <c r="A314" t="s">
        <v>1292</v>
      </c>
      <c r="C314" t="str">
        <f t="shared" si="4"/>
        <v>LifeStageDef+AnimalElder.label</v>
      </c>
      <c r="D314" t="s">
        <v>2530</v>
      </c>
      <c r="E314">
        <f>IF(ISERROR(B314),"",MATCH(C314,Main!$A$2:$A$828,0))</f>
        <v>508</v>
      </c>
    </row>
    <row r="315" spans="1:5" x14ac:dyDescent="0.45">
      <c r="A315" t="s">
        <v>1296</v>
      </c>
      <c r="C315" t="str">
        <f t="shared" si="4"/>
        <v>LifeStageDef+AnimalAncient.label</v>
      </c>
      <c r="D315" t="s">
        <v>2531</v>
      </c>
      <c r="E315">
        <f>IF(ISERROR(B315),"",MATCH(C315,Main!$A$2:$A$828,0))</f>
        <v>509</v>
      </c>
    </row>
    <row r="316" spans="1:5" x14ac:dyDescent="0.45">
      <c r="A316" t="s">
        <v>1889</v>
      </c>
      <c r="C316" t="str">
        <f t="shared" si="4"/>
        <v>MVCF.ModDef+DD_DragonsDescent.label</v>
      </c>
      <c r="D316" t="s">
        <v>2332</v>
      </c>
      <c r="E316">
        <f>IF(ISERROR(B316),"",MATCH(C316,Main!$A$2:$A$828,0))</f>
        <v>712</v>
      </c>
    </row>
    <row r="317" spans="1:5" x14ac:dyDescent="0.45">
      <c r="A317" t="s">
        <v>1893</v>
      </c>
      <c r="C317" t="str">
        <f t="shared" si="4"/>
        <v>MVCF.ModDef+DD_DragonsDescent.description</v>
      </c>
      <c r="D317" t="s">
        <v>2532</v>
      </c>
      <c r="E317">
        <f>IF(ISERROR(B317),"",MATCH(C317,Main!$A$2:$A$828,0))</f>
        <v>713</v>
      </c>
    </row>
    <row r="318" spans="1:5" x14ac:dyDescent="0.45">
      <c r="A318" t="s">
        <v>1255</v>
      </c>
      <c r="C318" t="str">
        <f t="shared" si="4"/>
        <v>NeedDef+Chemical_DragonsBlood.label</v>
      </c>
      <c r="D318" t="s">
        <v>2533</v>
      </c>
      <c r="E318">
        <f>IF(ISERROR(B318),"",MATCH(C318,Main!$A$2:$A$828,0))</f>
        <v>496</v>
      </c>
    </row>
    <row r="319" spans="1:5" x14ac:dyDescent="0.45">
      <c r="A319" t="s">
        <v>1258</v>
      </c>
      <c r="C319" t="str">
        <f t="shared" si="4"/>
        <v>NeedDef+Chemical_DragonsBlood.description</v>
      </c>
      <c r="D319" t="s">
        <v>2534</v>
      </c>
      <c r="E319">
        <f>IF(ISERROR(B319),"",MATCH(C319,Main!$A$2:$A$828,0))</f>
        <v>497</v>
      </c>
    </row>
    <row r="320" spans="1:5" x14ac:dyDescent="0.45">
      <c r="A320" t="s">
        <v>1547</v>
      </c>
      <c r="C320" t="str">
        <f t="shared" si="4"/>
        <v>PawnKindDef+Black_Dragon.label</v>
      </c>
      <c r="D320" t="s">
        <v>2535</v>
      </c>
      <c r="E320">
        <f>IF(ISERROR(B320),"",MATCH(C320,Main!$A$2:$A$828,0))</f>
        <v>591</v>
      </c>
    </row>
    <row r="321" spans="1:5" x14ac:dyDescent="0.45">
      <c r="A321" t="s">
        <v>1549</v>
      </c>
      <c r="C321" t="str">
        <f t="shared" si="4"/>
        <v>PawnKindDef+Black_Dragon.lifeStages.0.label</v>
      </c>
      <c r="D321" t="s">
        <v>2536</v>
      </c>
      <c r="E321">
        <f>IF(ISERROR(B321),"",MATCH(C321,Main!$A$2:$A$828,0))</f>
        <v>592</v>
      </c>
    </row>
    <row r="322" spans="1:5" x14ac:dyDescent="0.45">
      <c r="A322" t="s">
        <v>1552</v>
      </c>
      <c r="C322" t="str">
        <f t="shared" si="4"/>
        <v>PawnKindDef+Black_Dragon.lifeStages.0.labelPlural</v>
      </c>
      <c r="D322" t="s">
        <v>2537</v>
      </c>
      <c r="E322">
        <f>IF(ISERROR(B322),"",MATCH(C322,Main!$A$2:$A$828,0))</f>
        <v>593</v>
      </c>
    </row>
    <row r="323" spans="1:5" x14ac:dyDescent="0.45">
      <c r="A323" t="s">
        <v>1555</v>
      </c>
      <c r="C323" t="str">
        <f t="shared" ref="C323:C386" si="5">IF(B323="",A323,B323)</f>
        <v>PawnKindDef+Black_Dragon.lifeStages.1.label</v>
      </c>
      <c r="D323" t="s">
        <v>2538</v>
      </c>
      <c r="E323">
        <f>IF(ISERROR(B323),"",MATCH(C323,Main!$A$2:$A$828,0))</f>
        <v>594</v>
      </c>
    </row>
    <row r="324" spans="1:5" x14ac:dyDescent="0.45">
      <c r="A324" t="s">
        <v>1558</v>
      </c>
      <c r="C324" t="str">
        <f t="shared" si="5"/>
        <v>PawnKindDef+Black_Dragon.lifeStages.1.labelPlural</v>
      </c>
      <c r="D324" t="s">
        <v>2539</v>
      </c>
      <c r="E324">
        <f>IF(ISERROR(B324),"",MATCH(C324,Main!$A$2:$A$828,0))</f>
        <v>595</v>
      </c>
    </row>
    <row r="325" spans="1:5" x14ac:dyDescent="0.45">
      <c r="A325" t="s">
        <v>1561</v>
      </c>
      <c r="C325" t="str">
        <f t="shared" si="5"/>
        <v>PawnKindDef+Black_Dragon.lifeStages.2.label</v>
      </c>
      <c r="D325" t="s">
        <v>2535</v>
      </c>
      <c r="E325">
        <f>IF(ISERROR(B325),"",MATCH(C325,Main!$A$2:$A$828,0))</f>
        <v>596</v>
      </c>
    </row>
    <row r="326" spans="1:5" x14ac:dyDescent="0.45">
      <c r="A326" t="s">
        <v>1564</v>
      </c>
      <c r="C326" t="str">
        <f t="shared" si="5"/>
        <v>PawnKindDef+Black_Dragon.lifeStages.2.labelPlural</v>
      </c>
      <c r="D326" t="s">
        <v>2540</v>
      </c>
      <c r="E326">
        <f>IF(ISERROR(B326),"",MATCH(C326,Main!$A$2:$A$828,0))</f>
        <v>597</v>
      </c>
    </row>
    <row r="327" spans="1:5" x14ac:dyDescent="0.45">
      <c r="A327" t="s">
        <v>1567</v>
      </c>
      <c r="C327" t="str">
        <f t="shared" si="5"/>
        <v>PawnKindDef+Black_Dragon.lifeStages.3.label</v>
      </c>
      <c r="D327" t="s">
        <v>2541</v>
      </c>
      <c r="E327">
        <f>IF(ISERROR(B327),"",MATCH(C327,Main!$A$2:$A$828,0))</f>
        <v>598</v>
      </c>
    </row>
    <row r="328" spans="1:5" x14ac:dyDescent="0.45">
      <c r="A328" t="s">
        <v>1570</v>
      </c>
      <c r="C328" t="str">
        <f t="shared" si="5"/>
        <v>PawnKindDef+Black_Dragon.lifeStages.3.labelPlural</v>
      </c>
      <c r="D328" t="s">
        <v>2541</v>
      </c>
      <c r="E328">
        <f>IF(ISERROR(B328),"",MATCH(C328,Main!$A$2:$A$828,0))</f>
        <v>599</v>
      </c>
    </row>
    <row r="329" spans="1:5" x14ac:dyDescent="0.45">
      <c r="A329" t="s">
        <v>1573</v>
      </c>
      <c r="C329" t="str">
        <f t="shared" si="5"/>
        <v>PawnKindDef+Black_Dragon.lifeStages.4.label</v>
      </c>
      <c r="D329" t="s">
        <v>2542</v>
      </c>
      <c r="E329">
        <f>IF(ISERROR(B329),"",MATCH(C329,Main!$A$2:$A$828,0))</f>
        <v>600</v>
      </c>
    </row>
    <row r="330" spans="1:5" x14ac:dyDescent="0.45">
      <c r="A330" t="s">
        <v>1576</v>
      </c>
      <c r="C330" t="str">
        <f t="shared" si="5"/>
        <v>PawnKindDef+Black_Dragon.lifeStages.4.labelPlural</v>
      </c>
      <c r="D330" t="s">
        <v>2543</v>
      </c>
      <c r="E330">
        <f>IF(ISERROR(B330),"",MATCH(C330,Main!$A$2:$A$828,0))</f>
        <v>601</v>
      </c>
    </row>
    <row r="331" spans="1:5" x14ac:dyDescent="0.45">
      <c r="A331" t="s">
        <v>1579</v>
      </c>
      <c r="C331" t="str">
        <f t="shared" si="5"/>
        <v>PawnKindDef+Blue_Dragon.label</v>
      </c>
      <c r="D331" t="s">
        <v>2544</v>
      </c>
      <c r="E331">
        <f>IF(ISERROR(B331),"",MATCH(C331,Main!$A$2:$A$828,0))</f>
        <v>602</v>
      </c>
    </row>
    <row r="332" spans="1:5" x14ac:dyDescent="0.45">
      <c r="A332" t="s">
        <v>1580</v>
      </c>
      <c r="C332" t="str">
        <f t="shared" si="5"/>
        <v>PawnKindDef+Blue_Dragon.lifeStages.0.label</v>
      </c>
      <c r="D332" t="s">
        <v>2545</v>
      </c>
      <c r="E332">
        <f>IF(ISERROR(B332),"",MATCH(C332,Main!$A$2:$A$828,0))</f>
        <v>603</v>
      </c>
    </row>
    <row r="333" spans="1:5" x14ac:dyDescent="0.45">
      <c r="A333" t="s">
        <v>1583</v>
      </c>
      <c r="C333" t="str">
        <f t="shared" si="5"/>
        <v>PawnKindDef+Blue_Dragon.lifeStages.0.labelPlural</v>
      </c>
      <c r="D333" t="s">
        <v>2546</v>
      </c>
      <c r="E333">
        <f>IF(ISERROR(B333),"",MATCH(C333,Main!$A$2:$A$828,0))</f>
        <v>604</v>
      </c>
    </row>
    <row r="334" spans="1:5" x14ac:dyDescent="0.45">
      <c r="A334" t="s">
        <v>1586</v>
      </c>
      <c r="C334" t="str">
        <f t="shared" si="5"/>
        <v>PawnKindDef+Blue_Dragon.lifeStages.1.label</v>
      </c>
      <c r="D334" t="s">
        <v>2547</v>
      </c>
      <c r="E334">
        <f>IF(ISERROR(B334),"",MATCH(C334,Main!$A$2:$A$828,0))</f>
        <v>605</v>
      </c>
    </row>
    <row r="335" spans="1:5" x14ac:dyDescent="0.45">
      <c r="A335" t="s">
        <v>1589</v>
      </c>
      <c r="C335" t="str">
        <f t="shared" si="5"/>
        <v>PawnKindDef+Blue_Dragon.lifeStages.1.labelPlural</v>
      </c>
      <c r="D335" t="s">
        <v>2548</v>
      </c>
      <c r="E335">
        <f>IF(ISERROR(B335),"",MATCH(C335,Main!$A$2:$A$828,0))</f>
        <v>606</v>
      </c>
    </row>
    <row r="336" spans="1:5" x14ac:dyDescent="0.45">
      <c r="A336" t="s">
        <v>1592</v>
      </c>
      <c r="C336" t="str">
        <f t="shared" si="5"/>
        <v>PawnKindDef+Blue_Dragon.lifeStages.2.label</v>
      </c>
      <c r="D336" t="s">
        <v>2544</v>
      </c>
      <c r="E336">
        <f>IF(ISERROR(B336),"",MATCH(C336,Main!$A$2:$A$828,0))</f>
        <v>607</v>
      </c>
    </row>
    <row r="337" spans="1:5" x14ac:dyDescent="0.45">
      <c r="A337" t="s">
        <v>1595</v>
      </c>
      <c r="C337" t="str">
        <f t="shared" si="5"/>
        <v>PawnKindDef+Blue_Dragon.lifeStages.2.labelPlural</v>
      </c>
      <c r="D337" t="s">
        <v>2544</v>
      </c>
      <c r="E337">
        <f>IF(ISERROR(B337),"",MATCH(C337,Main!$A$2:$A$828,0))</f>
        <v>608</v>
      </c>
    </row>
    <row r="338" spans="1:5" x14ac:dyDescent="0.45">
      <c r="A338" t="s">
        <v>1598</v>
      </c>
      <c r="C338" t="str">
        <f t="shared" si="5"/>
        <v>PawnKindDef+Blue_Dragon.lifeStages.3.label</v>
      </c>
      <c r="D338" t="s">
        <v>2549</v>
      </c>
      <c r="E338">
        <f>IF(ISERROR(B338),"",MATCH(C338,Main!$A$2:$A$828,0))</f>
        <v>609</v>
      </c>
    </row>
    <row r="339" spans="1:5" x14ac:dyDescent="0.45">
      <c r="A339" t="s">
        <v>1601</v>
      </c>
      <c r="C339" t="str">
        <f t="shared" si="5"/>
        <v>PawnKindDef+Blue_Dragon.lifeStages.3.labelPlural</v>
      </c>
      <c r="D339" t="s">
        <v>2550</v>
      </c>
      <c r="E339">
        <f>IF(ISERROR(B339),"",MATCH(C339,Main!$A$2:$A$828,0))</f>
        <v>610</v>
      </c>
    </row>
    <row r="340" spans="1:5" x14ac:dyDescent="0.45">
      <c r="A340" t="s">
        <v>1604</v>
      </c>
      <c r="C340" t="str">
        <f t="shared" si="5"/>
        <v>PawnKindDef+Blue_Dragon.lifeStages.4.label</v>
      </c>
      <c r="D340" t="s">
        <v>2551</v>
      </c>
      <c r="E340">
        <f>IF(ISERROR(B340),"",MATCH(C340,Main!$A$2:$A$828,0))</f>
        <v>611</v>
      </c>
    </row>
    <row r="341" spans="1:5" x14ac:dyDescent="0.45">
      <c r="A341" t="s">
        <v>1607</v>
      </c>
      <c r="C341" t="str">
        <f t="shared" si="5"/>
        <v>PawnKindDef+Blue_Dragon.lifeStages.4.labelPlural</v>
      </c>
      <c r="D341" t="s">
        <v>2552</v>
      </c>
      <c r="E341">
        <f>IF(ISERROR(B341),"",MATCH(C341,Main!$A$2:$A$828,0))</f>
        <v>612</v>
      </c>
    </row>
    <row r="342" spans="1:5" x14ac:dyDescent="0.45">
      <c r="A342" t="s">
        <v>1610</v>
      </c>
      <c r="C342" t="str">
        <f t="shared" si="5"/>
        <v>PawnKindDef+Green_Dragon.label</v>
      </c>
      <c r="D342" t="s">
        <v>2553</v>
      </c>
      <c r="E342">
        <f>IF(ISERROR(B342),"",MATCH(C342,Main!$A$2:$A$828,0))</f>
        <v>613</v>
      </c>
    </row>
    <row r="343" spans="1:5" x14ac:dyDescent="0.45">
      <c r="A343" t="s">
        <v>1611</v>
      </c>
      <c r="C343" t="str">
        <f t="shared" si="5"/>
        <v>PawnKindDef+Green_Dragon.lifeStages.0.label</v>
      </c>
      <c r="D343" t="s">
        <v>2554</v>
      </c>
      <c r="E343">
        <f>IF(ISERROR(B343),"",MATCH(C343,Main!$A$2:$A$828,0))</f>
        <v>614</v>
      </c>
    </row>
    <row r="344" spans="1:5" x14ac:dyDescent="0.45">
      <c r="A344" t="s">
        <v>1614</v>
      </c>
      <c r="C344" t="str">
        <f t="shared" si="5"/>
        <v>PawnKindDef+Green_Dragon.lifeStages.0.labelPlural</v>
      </c>
      <c r="D344" t="s">
        <v>2555</v>
      </c>
      <c r="E344">
        <f>IF(ISERROR(B344),"",MATCH(C344,Main!$A$2:$A$828,0))</f>
        <v>615</v>
      </c>
    </row>
    <row r="345" spans="1:5" x14ac:dyDescent="0.45">
      <c r="A345" t="s">
        <v>1617</v>
      </c>
      <c r="C345" t="str">
        <f t="shared" si="5"/>
        <v>PawnKindDef+Green_Dragon.lifeStages.1.label</v>
      </c>
      <c r="D345" t="s">
        <v>2556</v>
      </c>
      <c r="E345">
        <f>IF(ISERROR(B345),"",MATCH(C345,Main!$A$2:$A$828,0))</f>
        <v>616</v>
      </c>
    </row>
    <row r="346" spans="1:5" x14ac:dyDescent="0.45">
      <c r="A346" t="s">
        <v>1620</v>
      </c>
      <c r="C346" t="str">
        <f t="shared" si="5"/>
        <v>PawnKindDef+Green_Dragon.lifeStages.1.labelPlural</v>
      </c>
      <c r="D346" t="s">
        <v>2557</v>
      </c>
      <c r="E346">
        <f>IF(ISERROR(B346),"",MATCH(C346,Main!$A$2:$A$828,0))</f>
        <v>617</v>
      </c>
    </row>
    <row r="347" spans="1:5" x14ac:dyDescent="0.45">
      <c r="A347" t="s">
        <v>1623</v>
      </c>
      <c r="C347" t="str">
        <f t="shared" si="5"/>
        <v>PawnKindDef+Green_Dragon.lifeStages.2.label</v>
      </c>
      <c r="D347" t="s">
        <v>2553</v>
      </c>
      <c r="E347">
        <f>IF(ISERROR(B347),"",MATCH(C347,Main!$A$2:$A$828,0))</f>
        <v>618</v>
      </c>
    </row>
    <row r="348" spans="1:5" x14ac:dyDescent="0.45">
      <c r="A348" t="s">
        <v>1626</v>
      </c>
      <c r="C348" t="str">
        <f t="shared" si="5"/>
        <v>PawnKindDef+Green_Dragon.lifeStages.2.labelPlural</v>
      </c>
      <c r="D348" t="s">
        <v>2553</v>
      </c>
      <c r="E348">
        <f>IF(ISERROR(B348),"",MATCH(C348,Main!$A$2:$A$828,0))</f>
        <v>619</v>
      </c>
    </row>
    <row r="349" spans="1:5" x14ac:dyDescent="0.45">
      <c r="A349" t="s">
        <v>1629</v>
      </c>
      <c r="C349" t="str">
        <f t="shared" si="5"/>
        <v>PawnKindDef+Green_Dragon.lifeStages.3.label</v>
      </c>
      <c r="D349" t="s">
        <v>2558</v>
      </c>
      <c r="E349">
        <f>IF(ISERROR(B349),"",MATCH(C349,Main!$A$2:$A$828,0))</f>
        <v>620</v>
      </c>
    </row>
    <row r="350" spans="1:5" x14ac:dyDescent="0.45">
      <c r="A350" t="s">
        <v>1632</v>
      </c>
      <c r="C350" t="str">
        <f t="shared" si="5"/>
        <v>PawnKindDef+Green_Dragon.lifeStages.3.labelPlural</v>
      </c>
      <c r="D350" t="s">
        <v>2559</v>
      </c>
      <c r="E350">
        <f>IF(ISERROR(B350),"",MATCH(C350,Main!$A$2:$A$828,0))</f>
        <v>621</v>
      </c>
    </row>
    <row r="351" spans="1:5" x14ac:dyDescent="0.45">
      <c r="A351" t="s">
        <v>1635</v>
      </c>
      <c r="C351" t="str">
        <f t="shared" si="5"/>
        <v>PawnKindDef+Green_Dragon.lifeStages.4.label</v>
      </c>
      <c r="D351" t="s">
        <v>2560</v>
      </c>
      <c r="E351">
        <f>IF(ISERROR(B351),"",MATCH(C351,Main!$A$2:$A$828,0))</f>
        <v>622</v>
      </c>
    </row>
    <row r="352" spans="1:5" x14ac:dyDescent="0.45">
      <c r="A352" t="s">
        <v>1638</v>
      </c>
      <c r="C352" t="str">
        <f t="shared" si="5"/>
        <v>PawnKindDef+Green_Dragon.lifeStages.4.labelPlural</v>
      </c>
      <c r="D352" t="s">
        <v>2561</v>
      </c>
      <c r="E352">
        <f>IF(ISERROR(B352),"",MATCH(C352,Main!$A$2:$A$828,0))</f>
        <v>623</v>
      </c>
    </row>
    <row r="353" spans="1:5" x14ac:dyDescent="0.45">
      <c r="A353" t="s">
        <v>1641</v>
      </c>
      <c r="C353" t="str">
        <f t="shared" si="5"/>
        <v>PawnKindDef+Purple_Dragon.label</v>
      </c>
      <c r="D353" t="s">
        <v>2562</v>
      </c>
      <c r="E353">
        <f>IF(ISERROR(B353),"",MATCH(C353,Main!$A$2:$A$828,0))</f>
        <v>624</v>
      </c>
    </row>
    <row r="354" spans="1:5" x14ac:dyDescent="0.45">
      <c r="A354" t="s">
        <v>1642</v>
      </c>
      <c r="C354" t="str">
        <f t="shared" si="5"/>
        <v>PawnKindDef+Purple_Dragon.lifeStages.0.label</v>
      </c>
      <c r="D354" t="s">
        <v>2563</v>
      </c>
      <c r="E354">
        <f>IF(ISERROR(B354),"",MATCH(C354,Main!$A$2:$A$828,0))</f>
        <v>625</v>
      </c>
    </row>
    <row r="355" spans="1:5" x14ac:dyDescent="0.45">
      <c r="A355" t="s">
        <v>1645</v>
      </c>
      <c r="C355" t="str">
        <f t="shared" si="5"/>
        <v>PawnKindDef+Purple_Dragon.lifeStages.0.labelPlural</v>
      </c>
      <c r="D355" t="s">
        <v>2564</v>
      </c>
      <c r="E355">
        <f>IF(ISERROR(B355),"",MATCH(C355,Main!$A$2:$A$828,0))</f>
        <v>626</v>
      </c>
    </row>
    <row r="356" spans="1:5" x14ac:dyDescent="0.45">
      <c r="A356" t="s">
        <v>1648</v>
      </c>
      <c r="C356" t="str">
        <f t="shared" si="5"/>
        <v>PawnKindDef+Purple_Dragon.lifeStages.1.label</v>
      </c>
      <c r="D356" t="s">
        <v>2565</v>
      </c>
      <c r="E356">
        <f>IF(ISERROR(B356),"",MATCH(C356,Main!$A$2:$A$828,0))</f>
        <v>627</v>
      </c>
    </row>
    <row r="357" spans="1:5" x14ac:dyDescent="0.45">
      <c r="A357" t="s">
        <v>1651</v>
      </c>
      <c r="C357" t="str">
        <f t="shared" si="5"/>
        <v>PawnKindDef+Purple_Dragon.lifeStages.1.labelPlural</v>
      </c>
      <c r="D357" t="s">
        <v>2566</v>
      </c>
      <c r="E357">
        <f>IF(ISERROR(B357),"",MATCH(C357,Main!$A$2:$A$828,0))</f>
        <v>628</v>
      </c>
    </row>
    <row r="358" spans="1:5" x14ac:dyDescent="0.45">
      <c r="A358" t="s">
        <v>1654</v>
      </c>
      <c r="C358" t="str">
        <f t="shared" si="5"/>
        <v>PawnKindDef+Purple_Dragon.lifeStages.2.label</v>
      </c>
      <c r="D358" t="s">
        <v>2562</v>
      </c>
      <c r="E358">
        <f>IF(ISERROR(B358),"",MATCH(C358,Main!$A$2:$A$828,0))</f>
        <v>629</v>
      </c>
    </row>
    <row r="359" spans="1:5" x14ac:dyDescent="0.45">
      <c r="A359" t="s">
        <v>1657</v>
      </c>
      <c r="C359" t="str">
        <f t="shared" si="5"/>
        <v>PawnKindDef+Purple_Dragon.lifeStages.2.labelPlural</v>
      </c>
      <c r="D359" t="s">
        <v>2562</v>
      </c>
      <c r="E359">
        <f>IF(ISERROR(B359),"",MATCH(C359,Main!$A$2:$A$828,0))</f>
        <v>630</v>
      </c>
    </row>
    <row r="360" spans="1:5" x14ac:dyDescent="0.45">
      <c r="A360" t="s">
        <v>1660</v>
      </c>
      <c r="C360" t="str">
        <f t="shared" si="5"/>
        <v>PawnKindDef+Purple_Dragon.lifeStages.3.label</v>
      </c>
      <c r="D360" t="s">
        <v>2567</v>
      </c>
      <c r="E360">
        <f>IF(ISERROR(B360),"",MATCH(C360,Main!$A$2:$A$828,0))</f>
        <v>631</v>
      </c>
    </row>
    <row r="361" spans="1:5" x14ac:dyDescent="0.45">
      <c r="A361" t="s">
        <v>1663</v>
      </c>
      <c r="C361" t="str">
        <f t="shared" si="5"/>
        <v>PawnKindDef+Purple_Dragon.lifeStages.3.labelPlural</v>
      </c>
      <c r="D361" t="s">
        <v>2568</v>
      </c>
      <c r="E361">
        <f>IF(ISERROR(B361),"",MATCH(C361,Main!$A$2:$A$828,0))</f>
        <v>632</v>
      </c>
    </row>
    <row r="362" spans="1:5" x14ac:dyDescent="0.45">
      <c r="A362" t="s">
        <v>1666</v>
      </c>
      <c r="C362" t="str">
        <f t="shared" si="5"/>
        <v>PawnKindDef+Purple_Dragon.lifeStages.4.label</v>
      </c>
      <c r="D362" t="s">
        <v>2569</v>
      </c>
      <c r="E362">
        <f>IF(ISERROR(B362),"",MATCH(C362,Main!$A$2:$A$828,0))</f>
        <v>633</v>
      </c>
    </row>
    <row r="363" spans="1:5" x14ac:dyDescent="0.45">
      <c r="A363" t="s">
        <v>1669</v>
      </c>
      <c r="C363" t="str">
        <f t="shared" si="5"/>
        <v>PawnKindDef+Purple_Dragon.lifeStages.4.labelPlural</v>
      </c>
      <c r="D363" t="s">
        <v>2570</v>
      </c>
      <c r="E363">
        <f>IF(ISERROR(B363),"",MATCH(C363,Main!$A$2:$A$828,0))</f>
        <v>634</v>
      </c>
    </row>
    <row r="364" spans="1:5" x14ac:dyDescent="0.45">
      <c r="A364" t="s">
        <v>1672</v>
      </c>
      <c r="C364" t="str">
        <f t="shared" si="5"/>
        <v>PawnKindDef+Red_Dragon.label</v>
      </c>
      <c r="D364" t="s">
        <v>2571</v>
      </c>
      <c r="E364">
        <f>IF(ISERROR(B364),"",MATCH(C364,Main!$A$2:$A$828,0))</f>
        <v>635</v>
      </c>
    </row>
    <row r="365" spans="1:5" x14ac:dyDescent="0.45">
      <c r="A365" t="s">
        <v>1673</v>
      </c>
      <c r="C365" t="str">
        <f t="shared" si="5"/>
        <v>PawnKindDef+Red_Dragon.lifeStages.0.label</v>
      </c>
      <c r="D365" t="s">
        <v>2572</v>
      </c>
      <c r="E365">
        <f>IF(ISERROR(B365),"",MATCH(C365,Main!$A$2:$A$828,0))</f>
        <v>636</v>
      </c>
    </row>
    <row r="366" spans="1:5" x14ac:dyDescent="0.45">
      <c r="A366" t="s">
        <v>1676</v>
      </c>
      <c r="C366" t="str">
        <f t="shared" si="5"/>
        <v>PawnKindDef+Red_Dragon.lifeStages.0.labelPlural</v>
      </c>
      <c r="D366" t="s">
        <v>2573</v>
      </c>
      <c r="E366">
        <f>IF(ISERROR(B366),"",MATCH(C366,Main!$A$2:$A$828,0))</f>
        <v>637</v>
      </c>
    </row>
    <row r="367" spans="1:5" x14ac:dyDescent="0.45">
      <c r="A367" t="s">
        <v>1679</v>
      </c>
      <c r="C367" t="str">
        <f t="shared" si="5"/>
        <v>PawnKindDef+Red_Dragon.lifeStages.1.label</v>
      </c>
      <c r="D367" t="s">
        <v>2574</v>
      </c>
      <c r="E367">
        <f>IF(ISERROR(B367),"",MATCH(C367,Main!$A$2:$A$828,0))</f>
        <v>638</v>
      </c>
    </row>
    <row r="368" spans="1:5" x14ac:dyDescent="0.45">
      <c r="A368" t="s">
        <v>1682</v>
      </c>
      <c r="C368" t="str">
        <f t="shared" si="5"/>
        <v>PawnKindDef+Red_Dragon.lifeStages.1.labelPlural</v>
      </c>
      <c r="D368" t="s">
        <v>2575</v>
      </c>
      <c r="E368">
        <f>IF(ISERROR(B368),"",MATCH(C368,Main!$A$2:$A$828,0))</f>
        <v>639</v>
      </c>
    </row>
    <row r="369" spans="1:5" x14ac:dyDescent="0.45">
      <c r="A369" t="s">
        <v>1685</v>
      </c>
      <c r="C369" t="str">
        <f t="shared" si="5"/>
        <v>PawnKindDef+Red_Dragon.lifeStages.2.label</v>
      </c>
      <c r="D369" t="s">
        <v>2571</v>
      </c>
      <c r="E369">
        <f>IF(ISERROR(B369),"",MATCH(C369,Main!$A$2:$A$828,0))</f>
        <v>640</v>
      </c>
    </row>
    <row r="370" spans="1:5" x14ac:dyDescent="0.45">
      <c r="A370" t="s">
        <v>1688</v>
      </c>
      <c r="C370" t="str">
        <f t="shared" si="5"/>
        <v>PawnKindDef+Red_Dragon.lifeStages.2.labelPlural</v>
      </c>
      <c r="D370" t="s">
        <v>2571</v>
      </c>
      <c r="E370">
        <f>IF(ISERROR(B370),"",MATCH(C370,Main!$A$2:$A$828,0))</f>
        <v>641</v>
      </c>
    </row>
    <row r="371" spans="1:5" x14ac:dyDescent="0.45">
      <c r="A371" t="s">
        <v>1691</v>
      </c>
      <c r="C371" t="str">
        <f t="shared" si="5"/>
        <v>PawnKindDef+Red_Dragon.lifeStages.3.label</v>
      </c>
      <c r="D371" t="s">
        <v>2576</v>
      </c>
      <c r="E371">
        <f>IF(ISERROR(B371),"",MATCH(C371,Main!$A$2:$A$828,0))</f>
        <v>642</v>
      </c>
    </row>
    <row r="372" spans="1:5" x14ac:dyDescent="0.45">
      <c r="A372" t="s">
        <v>1694</v>
      </c>
      <c r="C372" t="str">
        <f t="shared" si="5"/>
        <v>PawnKindDef+Red_Dragon.lifeStages.3.labelPlural</v>
      </c>
      <c r="D372" t="s">
        <v>2577</v>
      </c>
      <c r="E372">
        <f>IF(ISERROR(B372),"",MATCH(C372,Main!$A$2:$A$828,0))</f>
        <v>643</v>
      </c>
    </row>
    <row r="373" spans="1:5" x14ac:dyDescent="0.45">
      <c r="A373" t="s">
        <v>1697</v>
      </c>
      <c r="C373" t="str">
        <f t="shared" si="5"/>
        <v>PawnKindDef+Red_Dragon.lifeStages.4.label</v>
      </c>
      <c r="D373" t="s">
        <v>2578</v>
      </c>
      <c r="E373">
        <f>IF(ISERROR(B373),"",MATCH(C373,Main!$A$2:$A$828,0))</f>
        <v>644</v>
      </c>
    </row>
    <row r="374" spans="1:5" x14ac:dyDescent="0.45">
      <c r="A374" t="s">
        <v>1700</v>
      </c>
      <c r="C374" t="str">
        <f t="shared" si="5"/>
        <v>PawnKindDef+Red_Dragon.lifeStages.4.labelPlural</v>
      </c>
      <c r="D374" t="s">
        <v>2579</v>
      </c>
      <c r="E374">
        <f>IF(ISERROR(B374),"",MATCH(C374,Main!$A$2:$A$828,0))</f>
        <v>645</v>
      </c>
    </row>
    <row r="375" spans="1:5" x14ac:dyDescent="0.45">
      <c r="A375" t="s">
        <v>1703</v>
      </c>
      <c r="C375" t="str">
        <f t="shared" si="5"/>
        <v>PawnKindDef+White_Dragon.label</v>
      </c>
      <c r="D375" t="s">
        <v>2580</v>
      </c>
      <c r="E375">
        <f>IF(ISERROR(B375),"",MATCH(C375,Main!$A$2:$A$828,0))</f>
        <v>646</v>
      </c>
    </row>
    <row r="376" spans="1:5" x14ac:dyDescent="0.45">
      <c r="A376" t="s">
        <v>1704</v>
      </c>
      <c r="C376" t="str">
        <f t="shared" si="5"/>
        <v>PawnKindDef+White_Dragon.lifeStages.0.label</v>
      </c>
      <c r="D376" t="s">
        <v>2581</v>
      </c>
      <c r="E376">
        <f>IF(ISERROR(B376),"",MATCH(C376,Main!$A$2:$A$828,0))</f>
        <v>647</v>
      </c>
    </row>
    <row r="377" spans="1:5" x14ac:dyDescent="0.45">
      <c r="A377" t="s">
        <v>1707</v>
      </c>
      <c r="C377" t="str">
        <f t="shared" si="5"/>
        <v>PawnKindDef+White_Dragon.lifeStages.0.labelPlural</v>
      </c>
      <c r="D377" t="s">
        <v>2582</v>
      </c>
      <c r="E377">
        <f>IF(ISERROR(B377),"",MATCH(C377,Main!$A$2:$A$828,0))</f>
        <v>648</v>
      </c>
    </row>
    <row r="378" spans="1:5" x14ac:dyDescent="0.45">
      <c r="A378" t="s">
        <v>1710</v>
      </c>
      <c r="C378" t="str">
        <f t="shared" si="5"/>
        <v>PawnKindDef+White_Dragon.lifeStages.1.label</v>
      </c>
      <c r="D378" t="s">
        <v>2583</v>
      </c>
      <c r="E378">
        <f>IF(ISERROR(B378),"",MATCH(C378,Main!$A$2:$A$828,0))</f>
        <v>649</v>
      </c>
    </row>
    <row r="379" spans="1:5" x14ac:dyDescent="0.45">
      <c r="A379" t="s">
        <v>1713</v>
      </c>
      <c r="C379" t="str">
        <f t="shared" si="5"/>
        <v>PawnKindDef+White_Dragon.lifeStages.1.labelPlural</v>
      </c>
      <c r="D379" t="s">
        <v>2584</v>
      </c>
      <c r="E379">
        <f>IF(ISERROR(B379),"",MATCH(C379,Main!$A$2:$A$828,0))</f>
        <v>650</v>
      </c>
    </row>
    <row r="380" spans="1:5" x14ac:dyDescent="0.45">
      <c r="A380" t="s">
        <v>1716</v>
      </c>
      <c r="C380" t="str">
        <f t="shared" si="5"/>
        <v>PawnKindDef+White_Dragon.lifeStages.2.label</v>
      </c>
      <c r="D380" t="s">
        <v>2580</v>
      </c>
      <c r="E380">
        <f>IF(ISERROR(B380),"",MATCH(C380,Main!$A$2:$A$828,0))</f>
        <v>651</v>
      </c>
    </row>
    <row r="381" spans="1:5" x14ac:dyDescent="0.45">
      <c r="A381" t="s">
        <v>1719</v>
      </c>
      <c r="C381" t="str">
        <f t="shared" si="5"/>
        <v>PawnKindDef+White_Dragon.lifeStages.2.labelPlural</v>
      </c>
      <c r="D381" t="s">
        <v>2580</v>
      </c>
      <c r="E381">
        <f>IF(ISERROR(B381),"",MATCH(C381,Main!$A$2:$A$828,0))</f>
        <v>652</v>
      </c>
    </row>
    <row r="382" spans="1:5" x14ac:dyDescent="0.45">
      <c r="A382" t="s">
        <v>1722</v>
      </c>
      <c r="C382" t="str">
        <f t="shared" si="5"/>
        <v>PawnKindDef+White_Dragon.lifeStages.3.label</v>
      </c>
      <c r="D382" t="s">
        <v>2585</v>
      </c>
      <c r="E382">
        <f>IF(ISERROR(B382),"",MATCH(C382,Main!$A$2:$A$828,0))</f>
        <v>653</v>
      </c>
    </row>
    <row r="383" spans="1:5" x14ac:dyDescent="0.45">
      <c r="A383" t="s">
        <v>1725</v>
      </c>
      <c r="C383" t="str">
        <f t="shared" si="5"/>
        <v>PawnKindDef+White_Dragon.lifeStages.3.labelPlural</v>
      </c>
      <c r="D383" t="s">
        <v>2586</v>
      </c>
      <c r="E383">
        <f>IF(ISERROR(B383),"",MATCH(C383,Main!$A$2:$A$828,0))</f>
        <v>654</v>
      </c>
    </row>
    <row r="384" spans="1:5" x14ac:dyDescent="0.45">
      <c r="A384" t="s">
        <v>1728</v>
      </c>
      <c r="C384" t="str">
        <f t="shared" si="5"/>
        <v>PawnKindDef+White_Dragon.lifeStages.4.label</v>
      </c>
      <c r="D384" t="s">
        <v>2587</v>
      </c>
      <c r="E384">
        <f>IF(ISERROR(B384),"",MATCH(C384,Main!$A$2:$A$828,0))</f>
        <v>655</v>
      </c>
    </row>
    <row r="385" spans="1:5" x14ac:dyDescent="0.45">
      <c r="A385" t="s">
        <v>1731</v>
      </c>
      <c r="C385" t="str">
        <f t="shared" si="5"/>
        <v>PawnKindDef+White_Dragon.lifeStages.4.labelPlural</v>
      </c>
      <c r="D385" t="s">
        <v>2588</v>
      </c>
      <c r="E385">
        <f>IF(ISERROR(B385),"",MATCH(C385,Main!$A$2:$A$828,0))</f>
        <v>656</v>
      </c>
    </row>
    <row r="386" spans="1:5" x14ac:dyDescent="0.45">
      <c r="A386" t="s">
        <v>1734</v>
      </c>
      <c r="C386" t="str">
        <f t="shared" si="5"/>
        <v>PawnKindDef+Yellow_Dragon.label</v>
      </c>
      <c r="D386" t="s">
        <v>2589</v>
      </c>
      <c r="E386">
        <f>IF(ISERROR(B386),"",MATCH(C386,Main!$A$2:$A$828,0))</f>
        <v>657</v>
      </c>
    </row>
    <row r="387" spans="1:5" x14ac:dyDescent="0.45">
      <c r="A387" t="s">
        <v>1735</v>
      </c>
      <c r="C387" t="str">
        <f t="shared" ref="C387:C450" si="6">IF(B387="",A387,B387)</f>
        <v>PawnKindDef+Yellow_Dragon.lifeStages.0.label</v>
      </c>
      <c r="D387" t="s">
        <v>2590</v>
      </c>
      <c r="E387">
        <f>IF(ISERROR(B387),"",MATCH(C387,Main!$A$2:$A$828,0))</f>
        <v>658</v>
      </c>
    </row>
    <row r="388" spans="1:5" x14ac:dyDescent="0.45">
      <c r="A388" t="s">
        <v>1738</v>
      </c>
      <c r="C388" t="str">
        <f t="shared" si="6"/>
        <v>PawnKindDef+Yellow_Dragon.lifeStages.0.labelPlural</v>
      </c>
      <c r="D388" t="s">
        <v>2591</v>
      </c>
      <c r="E388">
        <f>IF(ISERROR(B388),"",MATCH(C388,Main!$A$2:$A$828,0))</f>
        <v>659</v>
      </c>
    </row>
    <row r="389" spans="1:5" x14ac:dyDescent="0.45">
      <c r="A389" t="s">
        <v>1741</v>
      </c>
      <c r="C389" t="str">
        <f t="shared" si="6"/>
        <v>PawnKindDef+Yellow_Dragon.lifeStages.1.label</v>
      </c>
      <c r="D389" t="s">
        <v>2592</v>
      </c>
      <c r="E389">
        <f>IF(ISERROR(B389),"",MATCH(C389,Main!$A$2:$A$828,0))</f>
        <v>660</v>
      </c>
    </row>
    <row r="390" spans="1:5" x14ac:dyDescent="0.45">
      <c r="A390" t="s">
        <v>1744</v>
      </c>
      <c r="C390" t="str">
        <f t="shared" si="6"/>
        <v>PawnKindDef+Yellow_Dragon.lifeStages.1.labelPlural</v>
      </c>
      <c r="D390" t="s">
        <v>2593</v>
      </c>
      <c r="E390">
        <f>IF(ISERROR(B390),"",MATCH(C390,Main!$A$2:$A$828,0))</f>
        <v>661</v>
      </c>
    </row>
    <row r="391" spans="1:5" x14ac:dyDescent="0.45">
      <c r="A391" t="s">
        <v>1747</v>
      </c>
      <c r="C391" t="str">
        <f t="shared" si="6"/>
        <v>PawnKindDef+Yellow_Dragon.lifeStages.2.label</v>
      </c>
      <c r="D391" t="s">
        <v>2589</v>
      </c>
      <c r="E391">
        <f>IF(ISERROR(B391),"",MATCH(C391,Main!$A$2:$A$828,0))</f>
        <v>662</v>
      </c>
    </row>
    <row r="392" spans="1:5" x14ac:dyDescent="0.45">
      <c r="A392" t="s">
        <v>1750</v>
      </c>
      <c r="C392" t="str">
        <f t="shared" si="6"/>
        <v>PawnKindDef+Yellow_Dragon.lifeStages.2.labelPlural</v>
      </c>
      <c r="D392" t="s">
        <v>2589</v>
      </c>
      <c r="E392">
        <f>IF(ISERROR(B392),"",MATCH(C392,Main!$A$2:$A$828,0))</f>
        <v>663</v>
      </c>
    </row>
    <row r="393" spans="1:5" x14ac:dyDescent="0.45">
      <c r="A393" t="s">
        <v>1753</v>
      </c>
      <c r="C393" t="str">
        <f t="shared" si="6"/>
        <v>PawnKindDef+Yellow_Dragon.lifeStages.3.label</v>
      </c>
      <c r="D393" t="s">
        <v>2594</v>
      </c>
      <c r="E393">
        <f>IF(ISERROR(B393),"",MATCH(C393,Main!$A$2:$A$828,0))</f>
        <v>664</v>
      </c>
    </row>
    <row r="394" spans="1:5" x14ac:dyDescent="0.45">
      <c r="A394" t="s">
        <v>1756</v>
      </c>
      <c r="C394" t="str">
        <f t="shared" si="6"/>
        <v>PawnKindDef+Yellow_Dragon.lifeStages.3.labelPlural</v>
      </c>
      <c r="D394" t="s">
        <v>2595</v>
      </c>
      <c r="E394">
        <f>IF(ISERROR(B394),"",MATCH(C394,Main!$A$2:$A$828,0))</f>
        <v>665</v>
      </c>
    </row>
    <row r="395" spans="1:5" x14ac:dyDescent="0.45">
      <c r="A395" t="s">
        <v>1759</v>
      </c>
      <c r="C395" t="str">
        <f t="shared" si="6"/>
        <v>PawnKindDef+Yellow_Dragon.lifeStages.4.label</v>
      </c>
      <c r="D395" t="s">
        <v>2596</v>
      </c>
      <c r="E395">
        <f>IF(ISERROR(B395),"",MATCH(C395,Main!$A$2:$A$828,0))</f>
        <v>666</v>
      </c>
    </row>
    <row r="396" spans="1:5" x14ac:dyDescent="0.45">
      <c r="A396" t="s">
        <v>1762</v>
      </c>
      <c r="C396" t="str">
        <f t="shared" si="6"/>
        <v>PawnKindDef+Yellow_Dragon.lifeStages.4.labelPlural</v>
      </c>
      <c r="D396" t="s">
        <v>2597</v>
      </c>
      <c r="E396">
        <f>IF(ISERROR(B396),"",MATCH(C396,Main!$A$2:$A$828,0))</f>
        <v>667</v>
      </c>
    </row>
    <row r="397" spans="1:5" x14ac:dyDescent="0.45">
      <c r="A397" t="s">
        <v>1765</v>
      </c>
      <c r="C397" t="str">
        <f t="shared" si="6"/>
        <v>PawnKindDef+Gold_Dragon.label</v>
      </c>
      <c r="D397" t="s">
        <v>2598</v>
      </c>
      <c r="E397">
        <f>IF(ISERROR(B397),"",MATCH(C397,Main!$A$2:$A$828,0))</f>
        <v>668</v>
      </c>
    </row>
    <row r="398" spans="1:5" x14ac:dyDescent="0.45">
      <c r="A398" t="s">
        <v>1766</v>
      </c>
      <c r="C398" t="str">
        <f t="shared" si="6"/>
        <v>PawnKindDef+Gold_Dragon.lifeStages.0.label</v>
      </c>
      <c r="D398" t="s">
        <v>2599</v>
      </c>
      <c r="E398">
        <f>IF(ISERROR(B398),"",MATCH(C398,Main!$A$2:$A$828,0))</f>
        <v>669</v>
      </c>
    </row>
    <row r="399" spans="1:5" x14ac:dyDescent="0.45">
      <c r="A399" t="s">
        <v>1769</v>
      </c>
      <c r="C399" t="str">
        <f t="shared" si="6"/>
        <v>PawnKindDef+Gold_Dragon.lifeStages.0.labelPlural</v>
      </c>
      <c r="D399" t="s">
        <v>2600</v>
      </c>
      <c r="E399">
        <f>IF(ISERROR(B399),"",MATCH(C399,Main!$A$2:$A$828,0))</f>
        <v>670</v>
      </c>
    </row>
    <row r="400" spans="1:5" x14ac:dyDescent="0.45">
      <c r="A400" t="s">
        <v>1772</v>
      </c>
      <c r="C400" t="str">
        <f t="shared" si="6"/>
        <v>PawnKindDef+Gold_Dragon.lifeStages.1.label</v>
      </c>
      <c r="D400" t="s">
        <v>2601</v>
      </c>
      <c r="E400">
        <f>IF(ISERROR(B400),"",MATCH(C400,Main!$A$2:$A$828,0))</f>
        <v>671</v>
      </c>
    </row>
    <row r="401" spans="1:5" x14ac:dyDescent="0.45">
      <c r="A401" t="s">
        <v>1775</v>
      </c>
      <c r="C401" t="str">
        <f t="shared" si="6"/>
        <v>PawnKindDef+Gold_Dragon.lifeStages.1.labelPlural</v>
      </c>
      <c r="D401" t="s">
        <v>2602</v>
      </c>
      <c r="E401">
        <f>IF(ISERROR(B401),"",MATCH(C401,Main!$A$2:$A$828,0))</f>
        <v>672</v>
      </c>
    </row>
    <row r="402" spans="1:5" x14ac:dyDescent="0.45">
      <c r="A402" t="s">
        <v>1778</v>
      </c>
      <c r="C402" t="str">
        <f t="shared" si="6"/>
        <v>PawnKindDef+Gold_Dragon.lifeStages.2.label</v>
      </c>
      <c r="D402" t="s">
        <v>2598</v>
      </c>
      <c r="E402">
        <f>IF(ISERROR(B402),"",MATCH(C402,Main!$A$2:$A$828,0))</f>
        <v>673</v>
      </c>
    </row>
    <row r="403" spans="1:5" x14ac:dyDescent="0.45">
      <c r="A403" t="s">
        <v>1781</v>
      </c>
      <c r="C403" t="str">
        <f t="shared" si="6"/>
        <v>PawnKindDef+Gold_Dragon.lifeStages.2.labelPlural</v>
      </c>
      <c r="D403" t="s">
        <v>2598</v>
      </c>
      <c r="E403">
        <f>IF(ISERROR(B403),"",MATCH(C403,Main!$A$2:$A$828,0))</f>
        <v>674</v>
      </c>
    </row>
    <row r="404" spans="1:5" x14ac:dyDescent="0.45">
      <c r="A404" t="s">
        <v>1784</v>
      </c>
      <c r="C404" t="str">
        <f t="shared" si="6"/>
        <v>PawnKindDef+Gold_Dragon.lifeStages.3.label</v>
      </c>
      <c r="D404" t="s">
        <v>2603</v>
      </c>
      <c r="E404">
        <f>IF(ISERROR(B404),"",MATCH(C404,Main!$A$2:$A$828,0))</f>
        <v>675</v>
      </c>
    </row>
    <row r="405" spans="1:5" x14ac:dyDescent="0.45">
      <c r="A405" t="s">
        <v>1787</v>
      </c>
      <c r="C405" t="str">
        <f t="shared" si="6"/>
        <v>PawnKindDef+Gold_Dragon.lifeStages.3.labelPlural</v>
      </c>
      <c r="D405" t="s">
        <v>2604</v>
      </c>
      <c r="E405">
        <f>IF(ISERROR(B405),"",MATCH(C405,Main!$A$2:$A$828,0))</f>
        <v>676</v>
      </c>
    </row>
    <row r="406" spans="1:5" x14ac:dyDescent="0.45">
      <c r="A406" t="s">
        <v>1790</v>
      </c>
      <c r="C406" t="str">
        <f t="shared" si="6"/>
        <v>PawnKindDef+Gold_Dragon.lifeStages.4.label</v>
      </c>
      <c r="D406" t="s">
        <v>2605</v>
      </c>
      <c r="E406">
        <f>IF(ISERROR(B406),"",MATCH(C406,Main!$A$2:$A$828,0))</f>
        <v>677</v>
      </c>
    </row>
    <row r="407" spans="1:5" x14ac:dyDescent="0.45">
      <c r="A407" t="s">
        <v>1793</v>
      </c>
      <c r="C407" t="str">
        <f t="shared" si="6"/>
        <v>PawnKindDef+Gold_Dragon.lifeStages.4.labelPlural</v>
      </c>
      <c r="D407" t="s">
        <v>2606</v>
      </c>
      <c r="E407">
        <f>IF(ISERROR(B407),"",MATCH(C407,Main!$A$2:$A$828,0))</f>
        <v>678</v>
      </c>
    </row>
    <row r="408" spans="1:5" x14ac:dyDescent="0.45">
      <c r="A408" t="s">
        <v>1796</v>
      </c>
      <c r="C408" t="str">
        <f t="shared" si="6"/>
        <v>PawnKindDef+Silver_Dragon.label</v>
      </c>
      <c r="D408" t="s">
        <v>2607</v>
      </c>
      <c r="E408">
        <f>IF(ISERROR(B408),"",MATCH(C408,Main!$A$2:$A$828,0))</f>
        <v>679</v>
      </c>
    </row>
    <row r="409" spans="1:5" x14ac:dyDescent="0.45">
      <c r="A409" t="s">
        <v>1797</v>
      </c>
      <c r="C409" t="str">
        <f t="shared" si="6"/>
        <v>PawnKindDef+Silver_Dragon.lifeStages.0.label</v>
      </c>
      <c r="D409" t="s">
        <v>2608</v>
      </c>
      <c r="E409">
        <f>IF(ISERROR(B409),"",MATCH(C409,Main!$A$2:$A$828,0))</f>
        <v>680</v>
      </c>
    </row>
    <row r="410" spans="1:5" x14ac:dyDescent="0.45">
      <c r="A410" t="s">
        <v>1800</v>
      </c>
      <c r="C410" t="str">
        <f t="shared" si="6"/>
        <v>PawnKindDef+Silver_Dragon.lifeStages.0.labelPlural</v>
      </c>
      <c r="D410" t="s">
        <v>2609</v>
      </c>
      <c r="E410">
        <f>IF(ISERROR(B410),"",MATCH(C410,Main!$A$2:$A$828,0))</f>
        <v>681</v>
      </c>
    </row>
    <row r="411" spans="1:5" x14ac:dyDescent="0.45">
      <c r="A411" t="s">
        <v>1803</v>
      </c>
      <c r="C411" t="str">
        <f t="shared" si="6"/>
        <v>PawnKindDef+Silver_Dragon.lifeStages.1.label</v>
      </c>
      <c r="D411" t="s">
        <v>2610</v>
      </c>
      <c r="E411">
        <f>IF(ISERROR(B411),"",MATCH(C411,Main!$A$2:$A$828,0))</f>
        <v>682</v>
      </c>
    </row>
    <row r="412" spans="1:5" x14ac:dyDescent="0.45">
      <c r="A412" t="s">
        <v>1806</v>
      </c>
      <c r="C412" t="str">
        <f t="shared" si="6"/>
        <v>PawnKindDef+Silver_Dragon.lifeStages.1.labelPlural</v>
      </c>
      <c r="D412" t="s">
        <v>2611</v>
      </c>
      <c r="E412">
        <f>IF(ISERROR(B412),"",MATCH(C412,Main!$A$2:$A$828,0))</f>
        <v>683</v>
      </c>
    </row>
    <row r="413" spans="1:5" x14ac:dyDescent="0.45">
      <c r="A413" t="s">
        <v>1809</v>
      </c>
      <c r="C413" t="str">
        <f t="shared" si="6"/>
        <v>PawnKindDef+Silver_Dragon.lifeStages.2.label</v>
      </c>
      <c r="D413" t="s">
        <v>2607</v>
      </c>
      <c r="E413">
        <f>IF(ISERROR(B413),"",MATCH(C413,Main!$A$2:$A$828,0))</f>
        <v>684</v>
      </c>
    </row>
    <row r="414" spans="1:5" x14ac:dyDescent="0.45">
      <c r="A414" t="s">
        <v>1812</v>
      </c>
      <c r="C414" t="str">
        <f t="shared" si="6"/>
        <v>PawnKindDef+Silver_Dragon.lifeStages.2.labelPlural</v>
      </c>
      <c r="D414" t="s">
        <v>2607</v>
      </c>
      <c r="E414">
        <f>IF(ISERROR(B414),"",MATCH(C414,Main!$A$2:$A$828,0))</f>
        <v>685</v>
      </c>
    </row>
    <row r="415" spans="1:5" x14ac:dyDescent="0.45">
      <c r="A415" t="s">
        <v>1815</v>
      </c>
      <c r="C415" t="str">
        <f t="shared" si="6"/>
        <v>PawnKindDef+Silver_Dragon.lifeStages.3.label</v>
      </c>
      <c r="D415" t="s">
        <v>2612</v>
      </c>
      <c r="E415">
        <f>IF(ISERROR(B415),"",MATCH(C415,Main!$A$2:$A$828,0))</f>
        <v>686</v>
      </c>
    </row>
    <row r="416" spans="1:5" x14ac:dyDescent="0.45">
      <c r="A416" t="s">
        <v>1818</v>
      </c>
      <c r="C416" t="str">
        <f t="shared" si="6"/>
        <v>PawnKindDef+Silver_Dragon.lifeStages.3.labelPlural</v>
      </c>
      <c r="D416" t="s">
        <v>2613</v>
      </c>
      <c r="E416">
        <f>IF(ISERROR(B416),"",MATCH(C416,Main!$A$2:$A$828,0))</f>
        <v>687</v>
      </c>
    </row>
    <row r="417" spans="1:5" x14ac:dyDescent="0.45">
      <c r="A417" t="s">
        <v>1821</v>
      </c>
      <c r="C417" t="str">
        <f t="shared" si="6"/>
        <v>PawnKindDef+Silver_Dragon.lifeStages.4.label</v>
      </c>
      <c r="D417" t="s">
        <v>2614</v>
      </c>
      <c r="E417">
        <f>IF(ISERROR(B417),"",MATCH(C417,Main!$A$2:$A$828,0))</f>
        <v>688</v>
      </c>
    </row>
    <row r="418" spans="1:5" x14ac:dyDescent="0.45">
      <c r="A418" t="s">
        <v>1824</v>
      </c>
      <c r="C418" t="str">
        <f t="shared" si="6"/>
        <v>PawnKindDef+Silver_Dragon.lifeStages.4.labelPlural</v>
      </c>
      <c r="D418" t="s">
        <v>2615</v>
      </c>
      <c r="E418">
        <f>IF(ISERROR(B418),"",MATCH(C418,Main!$A$2:$A$828,0))</f>
        <v>689</v>
      </c>
    </row>
    <row r="419" spans="1:5" x14ac:dyDescent="0.45">
      <c r="A419" t="s">
        <v>1827</v>
      </c>
      <c r="C419" t="str">
        <f t="shared" si="6"/>
        <v>PawnKindDef+Jade_Dragon.label</v>
      </c>
      <c r="D419" t="s">
        <v>2616</v>
      </c>
      <c r="E419">
        <f>IF(ISERROR(B419),"",MATCH(C419,Main!$A$2:$A$828,0))</f>
        <v>690</v>
      </c>
    </row>
    <row r="420" spans="1:5" x14ac:dyDescent="0.45">
      <c r="A420" t="s">
        <v>1828</v>
      </c>
      <c r="C420" t="str">
        <f t="shared" si="6"/>
        <v>PawnKindDef+Jade_Dragon.lifeStages.0.label</v>
      </c>
      <c r="D420" t="s">
        <v>2617</v>
      </c>
      <c r="E420">
        <f>IF(ISERROR(B420),"",MATCH(C420,Main!$A$2:$A$828,0))</f>
        <v>691</v>
      </c>
    </row>
    <row r="421" spans="1:5" x14ac:dyDescent="0.45">
      <c r="A421" t="s">
        <v>1831</v>
      </c>
      <c r="C421" t="str">
        <f t="shared" si="6"/>
        <v>PawnKindDef+Jade_Dragon.lifeStages.0.labelPlural</v>
      </c>
      <c r="D421" t="s">
        <v>2618</v>
      </c>
      <c r="E421">
        <f>IF(ISERROR(B421),"",MATCH(C421,Main!$A$2:$A$828,0))</f>
        <v>692</v>
      </c>
    </row>
    <row r="422" spans="1:5" x14ac:dyDescent="0.45">
      <c r="A422" t="s">
        <v>1834</v>
      </c>
      <c r="C422" t="str">
        <f t="shared" si="6"/>
        <v>PawnKindDef+Jade_Dragon.lifeStages.1.label</v>
      </c>
      <c r="D422" t="s">
        <v>2619</v>
      </c>
      <c r="E422">
        <f>IF(ISERROR(B422),"",MATCH(C422,Main!$A$2:$A$828,0))</f>
        <v>693</v>
      </c>
    </row>
    <row r="423" spans="1:5" x14ac:dyDescent="0.45">
      <c r="A423" t="s">
        <v>1837</v>
      </c>
      <c r="C423" t="str">
        <f t="shared" si="6"/>
        <v>PawnKindDef+Jade_Dragon.lifeStages.1.labelPlural</v>
      </c>
      <c r="D423" t="s">
        <v>2620</v>
      </c>
      <c r="E423">
        <f>IF(ISERROR(B423),"",MATCH(C423,Main!$A$2:$A$828,0))</f>
        <v>694</v>
      </c>
    </row>
    <row r="424" spans="1:5" x14ac:dyDescent="0.45">
      <c r="A424" t="s">
        <v>1840</v>
      </c>
      <c r="C424" t="str">
        <f t="shared" si="6"/>
        <v>PawnKindDef+Jade_Dragon.lifeStages.2.label</v>
      </c>
      <c r="D424" t="s">
        <v>2616</v>
      </c>
      <c r="E424">
        <f>IF(ISERROR(B424),"",MATCH(C424,Main!$A$2:$A$828,0))</f>
        <v>695</v>
      </c>
    </row>
    <row r="425" spans="1:5" x14ac:dyDescent="0.45">
      <c r="A425" t="s">
        <v>1843</v>
      </c>
      <c r="C425" t="str">
        <f t="shared" si="6"/>
        <v>PawnKindDef+Jade_Dragon.lifeStages.2.labelPlural</v>
      </c>
      <c r="D425" t="s">
        <v>2616</v>
      </c>
      <c r="E425">
        <f>IF(ISERROR(B425),"",MATCH(C425,Main!$A$2:$A$828,0))</f>
        <v>696</v>
      </c>
    </row>
    <row r="426" spans="1:5" x14ac:dyDescent="0.45">
      <c r="A426" t="s">
        <v>1846</v>
      </c>
      <c r="C426" t="str">
        <f t="shared" si="6"/>
        <v>PawnKindDef+Jade_Dragon.lifeStages.3.label</v>
      </c>
      <c r="D426" t="s">
        <v>2621</v>
      </c>
      <c r="E426">
        <f>IF(ISERROR(B426),"",MATCH(C426,Main!$A$2:$A$828,0))</f>
        <v>697</v>
      </c>
    </row>
    <row r="427" spans="1:5" x14ac:dyDescent="0.45">
      <c r="A427" t="s">
        <v>1849</v>
      </c>
      <c r="C427" t="str">
        <f t="shared" si="6"/>
        <v>PawnKindDef+Jade_Dragon.lifeStages.3.labelPlural</v>
      </c>
      <c r="D427" t="s">
        <v>2622</v>
      </c>
      <c r="E427">
        <f>IF(ISERROR(B427),"",MATCH(C427,Main!$A$2:$A$828,0))</f>
        <v>698</v>
      </c>
    </row>
    <row r="428" spans="1:5" x14ac:dyDescent="0.45">
      <c r="A428" t="s">
        <v>1852</v>
      </c>
      <c r="C428" t="str">
        <f t="shared" si="6"/>
        <v>PawnKindDef+Jade_Dragon.lifeStages.4.label</v>
      </c>
      <c r="D428" t="s">
        <v>2623</v>
      </c>
      <c r="E428">
        <f>IF(ISERROR(B428),"",MATCH(C428,Main!$A$2:$A$828,0))</f>
        <v>699</v>
      </c>
    </row>
    <row r="429" spans="1:5" x14ac:dyDescent="0.45">
      <c r="A429" t="s">
        <v>1855</v>
      </c>
      <c r="C429" t="str">
        <f t="shared" si="6"/>
        <v>PawnKindDef+Jade_Dragon.lifeStages.4.labelPlural</v>
      </c>
      <c r="D429" t="s">
        <v>2624</v>
      </c>
      <c r="E429">
        <f>IF(ISERROR(B429),"",MATCH(C429,Main!$A$2:$A$828,0))</f>
        <v>700</v>
      </c>
    </row>
    <row r="430" spans="1:5" x14ac:dyDescent="0.45">
      <c r="A430" t="s">
        <v>1858</v>
      </c>
      <c r="C430" t="str">
        <f t="shared" si="6"/>
        <v>PawnKindDef+True_Dragon.label</v>
      </c>
      <c r="D430" t="s">
        <v>2625</v>
      </c>
      <c r="E430">
        <f>IF(ISERROR(B430),"",MATCH(C430,Main!$A$2:$A$828,0))</f>
        <v>701</v>
      </c>
    </row>
    <row r="431" spans="1:5" x14ac:dyDescent="0.45">
      <c r="A431" t="s">
        <v>1859</v>
      </c>
      <c r="C431" t="str">
        <f t="shared" si="6"/>
        <v>PawnKindDef+True_Dragon.lifeStages.0.label</v>
      </c>
      <c r="D431" t="s">
        <v>2626</v>
      </c>
      <c r="E431">
        <f>IF(ISERROR(B431),"",MATCH(C431,Main!$A$2:$A$828,0))</f>
        <v>702</v>
      </c>
    </row>
    <row r="432" spans="1:5" x14ac:dyDescent="0.45">
      <c r="A432" t="s">
        <v>1862</v>
      </c>
      <c r="C432" t="str">
        <f t="shared" si="6"/>
        <v>PawnKindDef+True_Dragon.lifeStages.0.labelPlural</v>
      </c>
      <c r="D432" t="s">
        <v>2627</v>
      </c>
      <c r="E432">
        <f>IF(ISERROR(B432),"",MATCH(C432,Main!$A$2:$A$828,0))</f>
        <v>703</v>
      </c>
    </row>
    <row r="433" spans="1:5" x14ac:dyDescent="0.45">
      <c r="A433" t="s">
        <v>1865</v>
      </c>
      <c r="C433" t="str">
        <f t="shared" si="6"/>
        <v>PawnKindDef+True_Dragon.lifeStages.1.label</v>
      </c>
      <c r="D433" t="s">
        <v>2628</v>
      </c>
      <c r="E433">
        <f>IF(ISERROR(B433),"",MATCH(C433,Main!$A$2:$A$828,0))</f>
        <v>704</v>
      </c>
    </row>
    <row r="434" spans="1:5" x14ac:dyDescent="0.45">
      <c r="A434" t="s">
        <v>1868</v>
      </c>
      <c r="C434" t="str">
        <f t="shared" si="6"/>
        <v>PawnKindDef+True_Dragon.lifeStages.1.labelPlural</v>
      </c>
      <c r="D434" t="s">
        <v>2629</v>
      </c>
      <c r="E434">
        <f>IF(ISERROR(B434),"",MATCH(C434,Main!$A$2:$A$828,0))</f>
        <v>705</v>
      </c>
    </row>
    <row r="435" spans="1:5" x14ac:dyDescent="0.45">
      <c r="A435" t="s">
        <v>1871</v>
      </c>
      <c r="C435" t="str">
        <f t="shared" si="6"/>
        <v>PawnKindDef+True_Dragon.lifeStages.2.label</v>
      </c>
      <c r="D435" t="s">
        <v>2625</v>
      </c>
      <c r="E435">
        <f>IF(ISERROR(B435),"",MATCH(C435,Main!$A$2:$A$828,0))</f>
        <v>706</v>
      </c>
    </row>
    <row r="436" spans="1:5" x14ac:dyDescent="0.45">
      <c r="A436" t="s">
        <v>1874</v>
      </c>
      <c r="C436" t="str">
        <f t="shared" si="6"/>
        <v>PawnKindDef+True_Dragon.lifeStages.2.labelPlural</v>
      </c>
      <c r="D436" t="s">
        <v>2625</v>
      </c>
      <c r="E436">
        <f>IF(ISERROR(B436),"",MATCH(C436,Main!$A$2:$A$828,0))</f>
        <v>707</v>
      </c>
    </row>
    <row r="437" spans="1:5" x14ac:dyDescent="0.45">
      <c r="A437" t="s">
        <v>1877</v>
      </c>
      <c r="C437" t="str">
        <f t="shared" si="6"/>
        <v>PawnKindDef+True_Dragon.lifeStages.3.label</v>
      </c>
      <c r="D437" t="s">
        <v>2630</v>
      </c>
      <c r="E437">
        <f>IF(ISERROR(B437),"",MATCH(C437,Main!$A$2:$A$828,0))</f>
        <v>708</v>
      </c>
    </row>
    <row r="438" spans="1:5" x14ac:dyDescent="0.45">
      <c r="A438" t="s">
        <v>1880</v>
      </c>
      <c r="C438" t="str">
        <f t="shared" si="6"/>
        <v>PawnKindDef+True_Dragon.lifeStages.3.labelPlural</v>
      </c>
      <c r="D438" t="s">
        <v>2631</v>
      </c>
      <c r="E438">
        <f>IF(ISERROR(B438),"",MATCH(C438,Main!$A$2:$A$828,0))</f>
        <v>709</v>
      </c>
    </row>
    <row r="439" spans="1:5" x14ac:dyDescent="0.45">
      <c r="A439" t="s">
        <v>1883</v>
      </c>
      <c r="C439" t="str">
        <f t="shared" si="6"/>
        <v>PawnKindDef+True_Dragon.lifeStages.4.label</v>
      </c>
      <c r="D439" t="s">
        <v>2632</v>
      </c>
      <c r="E439">
        <f>IF(ISERROR(B439),"",MATCH(C439,Main!$A$2:$A$828,0))</f>
        <v>710</v>
      </c>
    </row>
    <row r="440" spans="1:5" x14ac:dyDescent="0.45">
      <c r="A440" t="s">
        <v>1886</v>
      </c>
      <c r="C440" t="str">
        <f t="shared" si="6"/>
        <v>PawnKindDef+True_Dragon.lifeStages.4.labelPlural</v>
      </c>
      <c r="D440" t="s">
        <v>2633</v>
      </c>
      <c r="E440">
        <f>IF(ISERROR(B440),"",MATCH(C440,Main!$A$2:$A$828,0))</f>
        <v>711</v>
      </c>
    </row>
    <row r="441" spans="1:5" x14ac:dyDescent="0.45">
      <c r="A441" t="s">
        <v>1373</v>
      </c>
      <c r="C441" t="str">
        <f t="shared" si="6"/>
        <v>RecipeDef+HaulIncubateDragonEgg.label</v>
      </c>
      <c r="D441" t="s">
        <v>2634</v>
      </c>
      <c r="E441">
        <f>IF(ISERROR(B441),"",MATCH(C441,Main!$A$2:$A$828,0))</f>
        <v>533</v>
      </c>
    </row>
    <row r="442" spans="1:5" x14ac:dyDescent="0.45">
      <c r="A442" t="s">
        <v>1377</v>
      </c>
      <c r="C442" t="str">
        <f t="shared" si="6"/>
        <v>RecipeDef+HaulIncubateDragonEgg.description</v>
      </c>
      <c r="D442" t="s">
        <v>2635</v>
      </c>
      <c r="E442">
        <f>IF(ISERROR(B442),"",MATCH(C442,Main!$A$2:$A$828,0))</f>
        <v>534</v>
      </c>
    </row>
    <row r="443" spans="1:5" x14ac:dyDescent="0.45">
      <c r="A443" t="s">
        <v>1380</v>
      </c>
      <c r="C443" t="str">
        <f t="shared" si="6"/>
        <v>RecipeDef+HaulIncubateDragonEgg.jobString</v>
      </c>
      <c r="D443" t="s">
        <v>2636</v>
      </c>
      <c r="E443">
        <f>IF(ISERROR(B443),"",MATCH(C443,Main!$A$2:$A$828,0))</f>
        <v>535</v>
      </c>
    </row>
    <row r="444" spans="1:5" x14ac:dyDescent="0.45">
      <c r="A444" t="s">
        <v>1383</v>
      </c>
      <c r="C444" t="str">
        <f t="shared" si="6"/>
        <v>RecipeDef+Ritual_Weak.label</v>
      </c>
      <c r="D444" t="s">
        <v>2637</v>
      </c>
      <c r="E444">
        <f>IF(ISERROR(B444),"",MATCH(C444,Main!$A$2:$A$828,0))</f>
        <v>536</v>
      </c>
    </row>
    <row r="445" spans="1:5" x14ac:dyDescent="0.45">
      <c r="A445" t="s">
        <v>1386</v>
      </c>
      <c r="C445" t="str">
        <f t="shared" si="6"/>
        <v>RecipeDef+Ritual_Weak.description</v>
      </c>
      <c r="D445" t="s">
        <v>2638</v>
      </c>
      <c r="E445">
        <f>IF(ISERROR(B445),"",MATCH(C445,Main!$A$2:$A$828,0))</f>
        <v>537</v>
      </c>
    </row>
    <row r="446" spans="1:5" x14ac:dyDescent="0.45">
      <c r="A446" t="s">
        <v>1389</v>
      </c>
      <c r="C446" t="str">
        <f t="shared" si="6"/>
        <v>RecipeDef+Ritual_Weak.jobString</v>
      </c>
      <c r="D446" t="s">
        <v>2639</v>
      </c>
      <c r="E446">
        <f>IF(ISERROR(B446),"",MATCH(C446,Main!$A$2:$A$828,0))</f>
        <v>538</v>
      </c>
    </row>
    <row r="447" spans="1:5" x14ac:dyDescent="0.45">
      <c r="A447" t="s">
        <v>1392</v>
      </c>
      <c r="C447" t="str">
        <f t="shared" si="6"/>
        <v>RecipeDef+Ritual_Moderate.label</v>
      </c>
      <c r="D447" t="s">
        <v>2640</v>
      </c>
      <c r="E447">
        <f>IF(ISERROR(B447),"",MATCH(C447,Main!$A$2:$A$828,0))</f>
        <v>539</v>
      </c>
    </row>
    <row r="448" spans="1:5" x14ac:dyDescent="0.45">
      <c r="A448" t="s">
        <v>1395</v>
      </c>
      <c r="C448" t="str">
        <f t="shared" si="6"/>
        <v>RecipeDef+Ritual_Moderate.description</v>
      </c>
      <c r="D448" t="s">
        <v>2641</v>
      </c>
      <c r="E448">
        <f>IF(ISERROR(B448),"",MATCH(C448,Main!$A$2:$A$828,0))</f>
        <v>540</v>
      </c>
    </row>
    <row r="449" spans="1:5" x14ac:dyDescent="0.45">
      <c r="A449" t="s">
        <v>1398</v>
      </c>
      <c r="C449" t="str">
        <f t="shared" si="6"/>
        <v>RecipeDef+Ritual_Moderate.jobString</v>
      </c>
      <c r="D449" t="s">
        <v>2639</v>
      </c>
      <c r="E449">
        <f>IF(ISERROR(B449),"",MATCH(C449,Main!$A$2:$A$828,0))</f>
        <v>541</v>
      </c>
    </row>
    <row r="450" spans="1:5" x14ac:dyDescent="0.45">
      <c r="A450" t="s">
        <v>1400</v>
      </c>
      <c r="C450" t="str">
        <f t="shared" si="6"/>
        <v>RecipeDef+Ritual_Large.label</v>
      </c>
      <c r="D450" t="s">
        <v>2642</v>
      </c>
      <c r="E450">
        <f>IF(ISERROR(B450),"",MATCH(C450,Main!$A$2:$A$828,0))</f>
        <v>542</v>
      </c>
    </row>
    <row r="451" spans="1:5" x14ac:dyDescent="0.45">
      <c r="A451" t="s">
        <v>1403</v>
      </c>
      <c r="C451" t="str">
        <f t="shared" ref="C451:C514" si="7">IF(B451="",A451,B451)</f>
        <v>RecipeDef+Ritual_Large.description</v>
      </c>
      <c r="D451" t="s">
        <v>2643</v>
      </c>
      <c r="E451">
        <f>IF(ISERROR(B451),"",MATCH(C451,Main!$A$2:$A$828,0))</f>
        <v>543</v>
      </c>
    </row>
    <row r="452" spans="1:5" x14ac:dyDescent="0.45">
      <c r="A452" t="s">
        <v>1406</v>
      </c>
      <c r="C452" t="str">
        <f t="shared" si="7"/>
        <v>RecipeDef+Ritual_Large.jobString</v>
      </c>
      <c r="D452" t="s">
        <v>2639</v>
      </c>
      <c r="E452">
        <f>IF(ISERROR(B452),"",MATCH(C452,Main!$A$2:$A$828,0))</f>
        <v>544</v>
      </c>
    </row>
    <row r="453" spans="1:5" x14ac:dyDescent="0.45">
      <c r="A453" t="s">
        <v>1408</v>
      </c>
      <c r="C453" t="str">
        <f t="shared" si="7"/>
        <v>RecipeDef+Ritual_Major.label</v>
      </c>
      <c r="D453" t="s">
        <v>2644</v>
      </c>
      <c r="E453">
        <f>IF(ISERROR(B453),"",MATCH(C453,Main!$A$2:$A$828,0))</f>
        <v>545</v>
      </c>
    </row>
    <row r="454" spans="1:5" x14ac:dyDescent="0.45">
      <c r="A454" t="s">
        <v>1411</v>
      </c>
      <c r="C454" t="str">
        <f t="shared" si="7"/>
        <v>RecipeDef+Ritual_Major.description</v>
      </c>
      <c r="D454" t="s">
        <v>2645</v>
      </c>
      <c r="E454">
        <f>IF(ISERROR(B454),"",MATCH(C454,Main!$A$2:$A$828,0))</f>
        <v>546</v>
      </c>
    </row>
    <row r="455" spans="1:5" x14ac:dyDescent="0.45">
      <c r="A455" t="s">
        <v>1414</v>
      </c>
      <c r="C455" t="str">
        <f t="shared" si="7"/>
        <v>RecipeDef+Ritual_Major.jobString</v>
      </c>
      <c r="D455" t="s">
        <v>2646</v>
      </c>
      <c r="E455">
        <f>IF(ISERROR(B455),"",MATCH(C455,Main!$A$2:$A$828,0))</f>
        <v>547</v>
      </c>
    </row>
    <row r="456" spans="1:5" x14ac:dyDescent="0.45">
      <c r="A456" t="s">
        <v>1417</v>
      </c>
      <c r="C456" t="str">
        <f t="shared" si="7"/>
        <v>RecipeDef+Make_ChemfuelFromHardScale.label</v>
      </c>
      <c r="D456" t="s">
        <v>2647</v>
      </c>
      <c r="E456">
        <f>IF(ISERROR(B456),"",MATCH(C456,Main!$A$2:$A$828,0))</f>
        <v>548</v>
      </c>
    </row>
    <row r="457" spans="1:5" x14ac:dyDescent="0.45">
      <c r="A457" t="s">
        <v>1420</v>
      </c>
      <c r="C457" t="str">
        <f t="shared" si="7"/>
        <v>RecipeDef+Make_ChemfuelFromHardScale.description</v>
      </c>
      <c r="D457" t="s">
        <v>2648</v>
      </c>
      <c r="E457">
        <f>IF(ISERROR(B457),"",MATCH(C457,Main!$A$2:$A$828,0))</f>
        <v>549</v>
      </c>
    </row>
    <row r="458" spans="1:5" x14ac:dyDescent="0.45">
      <c r="A458" t="s">
        <v>1423</v>
      </c>
      <c r="C458" t="str">
        <f t="shared" si="7"/>
        <v>RecipeDef+Make_ChemfuelFromHardScale.jobString</v>
      </c>
      <c r="D458" t="s">
        <v>2649</v>
      </c>
      <c r="E458">
        <f>IF(ISERROR(B458),"",MATCH(C458,Main!$A$2:$A$828,0))</f>
        <v>550</v>
      </c>
    </row>
    <row r="459" spans="1:5" x14ac:dyDescent="0.45">
      <c r="A459" t="s">
        <v>1299</v>
      </c>
      <c r="C459" t="str">
        <f t="shared" si="7"/>
        <v>RecordDef+DamageDealtAnimals.label</v>
      </c>
      <c r="D459" t="s">
        <v>2650</v>
      </c>
      <c r="E459">
        <f>IF(ISERROR(B459),"",MATCH(C459,Main!$A$2:$A$828,0))</f>
        <v>510</v>
      </c>
    </row>
    <row r="460" spans="1:5" x14ac:dyDescent="0.45">
      <c r="A460" t="s">
        <v>1303</v>
      </c>
      <c r="C460" t="str">
        <f t="shared" si="7"/>
        <v>RecordDef+DamageDealtAnimals.description</v>
      </c>
      <c r="D460" t="s">
        <v>2651</v>
      </c>
      <c r="E460">
        <f>IF(ISERROR(B460),"",MATCH(C460,Main!$A$2:$A$828,0))</f>
        <v>511</v>
      </c>
    </row>
    <row r="461" spans="1:5" x14ac:dyDescent="0.45">
      <c r="A461" t="s">
        <v>1306</v>
      </c>
      <c r="C461" t="str">
        <f t="shared" si="7"/>
        <v>RecordDef+DamageDealtMechanoids.label</v>
      </c>
      <c r="D461" t="s">
        <v>2652</v>
      </c>
      <c r="E461">
        <f>IF(ISERROR(B461),"",MATCH(C461,Main!$A$2:$A$828,0))</f>
        <v>512</v>
      </c>
    </row>
    <row r="462" spans="1:5" x14ac:dyDescent="0.45">
      <c r="A462" t="s">
        <v>1309</v>
      </c>
      <c r="C462" t="str">
        <f t="shared" si="7"/>
        <v>RecordDef+DamageDealtMechanoids.description</v>
      </c>
      <c r="D462" t="s">
        <v>2653</v>
      </c>
      <c r="E462">
        <f>IF(ISERROR(B462),"",MATCH(C462,Main!$A$2:$A$828,0))</f>
        <v>513</v>
      </c>
    </row>
    <row r="463" spans="1:5" x14ac:dyDescent="0.45">
      <c r="A463" t="s">
        <v>1312</v>
      </c>
      <c r="C463" t="str">
        <f t="shared" si="7"/>
        <v>RecordDef+DamageDealtHumanlike.label</v>
      </c>
      <c r="D463" t="s">
        <v>2654</v>
      </c>
      <c r="E463">
        <f>IF(ISERROR(B463),"",MATCH(C463,Main!$A$2:$A$828,0))</f>
        <v>514</v>
      </c>
    </row>
    <row r="464" spans="1:5" x14ac:dyDescent="0.45">
      <c r="A464" t="s">
        <v>1315</v>
      </c>
      <c r="C464" t="str">
        <f t="shared" si="7"/>
        <v>RecordDef+DamageDealtHumanlike.description</v>
      </c>
      <c r="D464" t="s">
        <v>2655</v>
      </c>
      <c r="E464">
        <f>IF(ISERROR(B464),"",MATCH(C464,Main!$A$2:$A$828,0))</f>
        <v>515</v>
      </c>
    </row>
    <row r="465" spans="1:5" x14ac:dyDescent="0.45">
      <c r="A465" t="s">
        <v>1318</v>
      </c>
      <c r="C465" t="str">
        <f t="shared" si="7"/>
        <v>RecordDef+DamageTakenAnimals.label</v>
      </c>
      <c r="D465" t="s">
        <v>2656</v>
      </c>
      <c r="E465">
        <f>IF(ISERROR(B465),"",MATCH(C465,Main!$A$2:$A$828,0))</f>
        <v>516</v>
      </c>
    </row>
    <row r="466" spans="1:5" x14ac:dyDescent="0.45">
      <c r="A466" t="s">
        <v>1321</v>
      </c>
      <c r="C466" t="str">
        <f t="shared" si="7"/>
        <v>RecordDef+DamageTakenAnimals.description</v>
      </c>
      <c r="D466" t="s">
        <v>2657</v>
      </c>
      <c r="E466">
        <f>IF(ISERROR(B466),"",MATCH(C466,Main!$A$2:$A$828,0))</f>
        <v>517</v>
      </c>
    </row>
    <row r="467" spans="1:5" x14ac:dyDescent="0.45">
      <c r="A467" t="s">
        <v>1324</v>
      </c>
      <c r="C467" t="str">
        <f t="shared" si="7"/>
        <v>RecordDef+DamageTakenMechanoids.label</v>
      </c>
      <c r="D467" t="s">
        <v>2658</v>
      </c>
      <c r="E467">
        <f>IF(ISERROR(B467),"",MATCH(C467,Main!$A$2:$A$828,0))</f>
        <v>518</v>
      </c>
    </row>
    <row r="468" spans="1:5" x14ac:dyDescent="0.45">
      <c r="A468" t="s">
        <v>1327</v>
      </c>
      <c r="C468" t="str">
        <f t="shared" si="7"/>
        <v>RecordDef+DamageTakenMechanoids.description</v>
      </c>
      <c r="D468" t="s">
        <v>2659</v>
      </c>
      <c r="E468">
        <f>IF(ISERROR(B468),"",MATCH(C468,Main!$A$2:$A$828,0))</f>
        <v>519</v>
      </c>
    </row>
    <row r="469" spans="1:5" x14ac:dyDescent="0.45">
      <c r="A469" t="s">
        <v>1330</v>
      </c>
      <c r="C469" t="str">
        <f t="shared" si="7"/>
        <v>RecordDef+DamageTakenHumanlike.label</v>
      </c>
      <c r="D469" t="s">
        <v>2660</v>
      </c>
      <c r="E469">
        <f>IF(ISERROR(B469),"",MATCH(C469,Main!$A$2:$A$828,0))</f>
        <v>520</v>
      </c>
    </row>
    <row r="470" spans="1:5" x14ac:dyDescent="0.45">
      <c r="A470" t="s">
        <v>1333</v>
      </c>
      <c r="C470" t="str">
        <f t="shared" si="7"/>
        <v>RecordDef+DamageTakenHumanlike.description</v>
      </c>
      <c r="D470" t="s">
        <v>2661</v>
      </c>
      <c r="E470">
        <f>IF(ISERROR(B470),"",MATCH(C470,Main!$A$2:$A$828,0))</f>
        <v>521</v>
      </c>
    </row>
    <row r="471" spans="1:5" x14ac:dyDescent="0.45">
      <c r="A471" t="s">
        <v>1336</v>
      </c>
      <c r="C471" t="str">
        <f t="shared" si="7"/>
        <v>ResearchProjectDef+DraconicDrugProduction.label</v>
      </c>
      <c r="D471" t="s">
        <v>2662</v>
      </c>
      <c r="E471">
        <f>IF(ISERROR(B471),"",MATCH(C471,Main!$A$2:$A$828,0))</f>
        <v>522</v>
      </c>
    </row>
    <row r="472" spans="1:5" x14ac:dyDescent="0.45">
      <c r="A472" t="s">
        <v>1340</v>
      </c>
      <c r="C472" t="str">
        <f t="shared" si="7"/>
        <v>ResearchProjectDef+DraconicDrugProduction.description</v>
      </c>
      <c r="D472" t="s">
        <v>2663</v>
      </c>
      <c r="E472">
        <f>IF(ISERROR(B472),"",MATCH(C472,Main!$A$2:$A$828,0))</f>
        <v>523</v>
      </c>
    </row>
    <row r="473" spans="1:5" x14ac:dyDescent="0.45">
      <c r="A473" t="s">
        <v>1343</v>
      </c>
      <c r="C473" t="str">
        <f t="shared" si="7"/>
        <v>ResearchProjectDef+DraconicIncubation.label</v>
      </c>
      <c r="D473" t="s">
        <v>2664</v>
      </c>
      <c r="E473">
        <f>IF(ISERROR(B473),"",MATCH(C473,Main!$A$2:$A$828,0))</f>
        <v>524</v>
      </c>
    </row>
    <row r="474" spans="1:5" x14ac:dyDescent="0.45">
      <c r="A474" t="s">
        <v>1346</v>
      </c>
      <c r="C474" t="str">
        <f t="shared" si="7"/>
        <v>ResearchProjectDef+DraconicIncubation.description</v>
      </c>
      <c r="D474" t="s">
        <v>2665</v>
      </c>
      <c r="E474">
        <f>IF(ISERROR(B474),"",MATCH(C474,Main!$A$2:$A$828,0))</f>
        <v>525</v>
      </c>
    </row>
    <row r="475" spans="1:5" x14ac:dyDescent="0.45">
      <c r="A475" t="s">
        <v>1355</v>
      </c>
      <c r="C475" t="str">
        <f t="shared" si="7"/>
        <v>ResearchProjectDef+DraconicAdvancedIncubation.label</v>
      </c>
      <c r="D475" t="s">
        <v>2666</v>
      </c>
      <c r="E475">
        <f>IF(ISERROR(B475),"",MATCH(C475,Main!$A$2:$A$828,0))</f>
        <v>528</v>
      </c>
    </row>
    <row r="476" spans="1:5" x14ac:dyDescent="0.45">
      <c r="A476" t="s">
        <v>1358</v>
      </c>
      <c r="C476" t="str">
        <f t="shared" si="7"/>
        <v>ResearchProjectDef+DraconicAdvancedIncubation.description</v>
      </c>
      <c r="D476" t="s">
        <v>2667</v>
      </c>
      <c r="E476">
        <f>IF(ISERROR(B476),"",MATCH(C476,Main!$A$2:$A$828,0))</f>
        <v>529</v>
      </c>
    </row>
    <row r="477" spans="1:5" x14ac:dyDescent="0.45">
      <c r="A477" t="s">
        <v>1349</v>
      </c>
      <c r="C477" t="str">
        <f t="shared" si="7"/>
        <v>ResearchProjectDef+DraconicApparelAndWeapons.label</v>
      </c>
      <c r="D477" t="s">
        <v>2668</v>
      </c>
      <c r="E477">
        <f>IF(ISERROR(B477),"",MATCH(C477,Main!$A$2:$A$828,0))</f>
        <v>526</v>
      </c>
    </row>
    <row r="478" spans="1:5" x14ac:dyDescent="0.45">
      <c r="A478" t="s">
        <v>1352</v>
      </c>
      <c r="C478" t="str">
        <f t="shared" si="7"/>
        <v>ResearchProjectDef+DraconicApparelAndWeapons.description</v>
      </c>
      <c r="D478" t="s">
        <v>2669</v>
      </c>
      <c r="E478">
        <f>IF(ISERROR(B478),"",MATCH(C478,Main!$A$2:$A$828,0))</f>
        <v>527</v>
      </c>
    </row>
    <row r="479" spans="1:5" x14ac:dyDescent="0.45">
      <c r="A479" t="s">
        <v>1361</v>
      </c>
      <c r="C479" t="str">
        <f t="shared" si="7"/>
        <v>ResearchTabDef+DragonsDescent.label</v>
      </c>
      <c r="D479" t="s">
        <v>2255</v>
      </c>
      <c r="E479">
        <f>IF(ISERROR(B479),"",MATCH(C479,Main!$A$2:$A$828,0))</f>
        <v>530</v>
      </c>
    </row>
    <row r="480" spans="1:5" x14ac:dyDescent="0.45">
      <c r="A480" t="s">
        <v>1475</v>
      </c>
      <c r="C480" t="str">
        <f t="shared" si="7"/>
        <v>RulePackDef+NamerAnimalDragonMale.rulePack.rulesStrings.0</v>
      </c>
      <c r="D480" t="s">
        <v>1478</v>
      </c>
      <c r="E480">
        <f>IF(ISERROR(B480),"",MATCH(C480,Main!$A$2:$A$828,0))</f>
        <v>567</v>
      </c>
    </row>
    <row r="481" spans="1:5" x14ac:dyDescent="0.45">
      <c r="A481" t="s">
        <v>1479</v>
      </c>
      <c r="C481" t="str">
        <f t="shared" si="7"/>
        <v>RulePackDef+NamerAnimalDragonMale.rulePack.rulesStrings.1</v>
      </c>
      <c r="D481" t="s">
        <v>1481</v>
      </c>
      <c r="E481">
        <f>IF(ISERROR(B481),"",MATCH(C481,Main!$A$2:$A$828,0))</f>
        <v>568</v>
      </c>
    </row>
    <row r="482" spans="1:5" x14ac:dyDescent="0.45">
      <c r="A482" t="s">
        <v>1482</v>
      </c>
      <c r="C482" t="str">
        <f t="shared" si="7"/>
        <v>RulePackDef+NamerAnimalDragonMale.rulePack.rulesStrings.2</v>
      </c>
      <c r="D482" t="s">
        <v>1484</v>
      </c>
      <c r="E482">
        <f>IF(ISERROR(B482),"",MATCH(C482,Main!$A$2:$A$828,0))</f>
        <v>569</v>
      </c>
    </row>
    <row r="483" spans="1:5" x14ac:dyDescent="0.45">
      <c r="A483" t="s">
        <v>1485</v>
      </c>
      <c r="C483" t="str">
        <f t="shared" si="7"/>
        <v>RulePackDef+NamerAnimalDragonMale.rulePack.rulesStrings.3</v>
      </c>
      <c r="D483" t="s">
        <v>1487</v>
      </c>
      <c r="E483">
        <f>IF(ISERROR(B483),"",MATCH(C483,Main!$A$2:$A$828,0))</f>
        <v>570</v>
      </c>
    </row>
    <row r="484" spans="1:5" x14ac:dyDescent="0.45">
      <c r="A484" t="s">
        <v>1488</v>
      </c>
      <c r="C484" t="str">
        <f t="shared" si="7"/>
        <v>RulePackDef+NamerAnimalDragonFemale.rulePack.rulesStrings.0</v>
      </c>
      <c r="D484" t="s">
        <v>1478</v>
      </c>
      <c r="E484">
        <f>IF(ISERROR(B484),"",MATCH(C484,Main!$A$2:$A$828,0))</f>
        <v>571</v>
      </c>
    </row>
    <row r="485" spans="1:5" x14ac:dyDescent="0.45">
      <c r="A485" t="s">
        <v>1490</v>
      </c>
      <c r="C485" t="str">
        <f t="shared" si="7"/>
        <v>RulePackDef+NamerAnimalDragonFemale.rulePack.rulesStrings.1</v>
      </c>
      <c r="D485" t="s">
        <v>1492</v>
      </c>
      <c r="E485">
        <f>IF(ISERROR(B485),"",MATCH(C485,Main!$A$2:$A$828,0))</f>
        <v>572</v>
      </c>
    </row>
    <row r="486" spans="1:5" x14ac:dyDescent="0.45">
      <c r="A486" t="s">
        <v>1493</v>
      </c>
      <c r="C486" t="str">
        <f t="shared" si="7"/>
        <v>RulePackDef+NamerAnimalDragonFemale.rulePack.rulesStrings.2</v>
      </c>
      <c r="D486" t="s">
        <v>1495</v>
      </c>
      <c r="E486">
        <f>IF(ISERROR(B486),"",MATCH(C486,Main!$A$2:$A$828,0))</f>
        <v>573</v>
      </c>
    </row>
    <row r="487" spans="1:5" x14ac:dyDescent="0.45">
      <c r="A487" t="s">
        <v>1496</v>
      </c>
      <c r="C487" t="str">
        <f t="shared" si="7"/>
        <v>RulePackDef+NamerAnimalDragonFemale.rulePack.rulesStrings.3</v>
      </c>
      <c r="D487" t="s">
        <v>1484</v>
      </c>
      <c r="E487">
        <f>IF(ISERROR(B487),"",MATCH(C487,Main!$A$2:$A$828,0))</f>
        <v>574</v>
      </c>
    </row>
    <row r="488" spans="1:5" x14ac:dyDescent="0.45">
      <c r="A488" t="s">
        <v>1498</v>
      </c>
      <c r="C488" t="str">
        <f t="shared" si="7"/>
        <v>RulePackDef+NamerAnimalDragonFemale.rulePack.rulesStrings.4</v>
      </c>
      <c r="D488" t="s">
        <v>1487</v>
      </c>
      <c r="E488">
        <f>IF(ISERROR(B488),"",MATCH(C488,Main!$A$2:$A$828,0))</f>
        <v>575</v>
      </c>
    </row>
    <row r="489" spans="1:5" x14ac:dyDescent="0.45">
      <c r="A489" t="s">
        <v>2670</v>
      </c>
      <c r="B489" t="e">
        <f>NA()</f>
        <v>#N/A</v>
      </c>
      <c r="C489" t="e">
        <f t="shared" si="7"/>
        <v>#N/A</v>
      </c>
      <c r="D489" t="s">
        <v>2671</v>
      </c>
      <c r="E489" t="str">
        <f>IF(ISERROR(B489),"",MATCH(C489,Main!$A$2:$A$828,0))</f>
        <v/>
      </c>
    </row>
    <row r="490" spans="1:5" x14ac:dyDescent="0.45">
      <c r="A490" t="s">
        <v>2672</v>
      </c>
      <c r="C490" t="str">
        <f t="shared" si="7"/>
        <v>ScenarioDef+DragonThieves.scenario.name</v>
      </c>
      <c r="D490" t="s">
        <v>2671</v>
      </c>
      <c r="E490">
        <f>IF(ISERROR(B490),"",MATCH(C490,Main!$A$2:$A$828,0))</f>
        <v>576</v>
      </c>
    </row>
    <row r="491" spans="1:5" x14ac:dyDescent="0.45">
      <c r="A491" t="s">
        <v>1502</v>
      </c>
      <c r="C491" t="str">
        <f t="shared" si="7"/>
        <v>ScenarioDef+DragonThieves.scenario.description</v>
      </c>
      <c r="D491" t="s">
        <v>2673</v>
      </c>
      <c r="E491">
        <f>IF(ISERROR(B491),"",MATCH(C491,Main!$A$2:$A$828,0))</f>
        <v>577</v>
      </c>
    </row>
    <row r="492" spans="1:5" x14ac:dyDescent="0.45">
      <c r="A492" t="s">
        <v>2674</v>
      </c>
      <c r="B492" t="e">
        <f>NA()</f>
        <v>#N/A</v>
      </c>
      <c r="C492" t="e">
        <f t="shared" si="7"/>
        <v>#N/A</v>
      </c>
      <c r="D492" t="s">
        <v>2673</v>
      </c>
      <c r="E492" t="str">
        <f>IF(ISERROR(B492),"",MATCH(C492,Main!$A$2:$A$828,0))</f>
        <v/>
      </c>
    </row>
    <row r="493" spans="1:5" x14ac:dyDescent="0.45">
      <c r="A493" t="s">
        <v>1505</v>
      </c>
      <c r="C493" t="str">
        <f t="shared" si="7"/>
        <v>ScenarioDef+DragonThieves.scenario.summary</v>
      </c>
      <c r="D493" t="s">
        <v>2675</v>
      </c>
      <c r="E493">
        <f>IF(ISERROR(B493),"",MATCH(C493,Main!$A$2:$A$828,0))</f>
        <v>578</v>
      </c>
    </row>
    <row r="494" spans="1:5" x14ac:dyDescent="0.45">
      <c r="A494" t="s">
        <v>2676</v>
      </c>
      <c r="B494" s="1" t="s">
        <v>1508</v>
      </c>
      <c r="C494" t="str">
        <f t="shared" si="7"/>
        <v>ScenarioDef+DragonThieves.scenario.parts.12.text</v>
      </c>
      <c r="D494" t="s">
        <v>2677</v>
      </c>
      <c r="E494">
        <f>IF(ISERROR(B494),"",MATCH(C494,Main!$A$2:$A$828,0))</f>
        <v>579</v>
      </c>
    </row>
    <row r="495" spans="1:5" x14ac:dyDescent="0.45">
      <c r="A495" t="s">
        <v>1511</v>
      </c>
      <c r="C495" t="str">
        <f t="shared" si="7"/>
        <v>ScenPartDef+StartingThing_DefinedTamed_PlayerColony.label</v>
      </c>
      <c r="D495" t="s">
        <v>2678</v>
      </c>
      <c r="E495">
        <f>IF(ISERROR(B495),"",MATCH(C495,Main!$A$2:$A$828,0))</f>
        <v>580</v>
      </c>
    </row>
    <row r="496" spans="1:5" x14ac:dyDescent="0.45">
      <c r="A496" t="s">
        <v>1515</v>
      </c>
      <c r="C496" t="str">
        <f t="shared" si="7"/>
        <v>ScenPartDef+StartingThing_DefinedTamed_PlayerTribe.label</v>
      </c>
      <c r="D496" t="s">
        <v>2679</v>
      </c>
      <c r="E496">
        <f>IF(ISERROR(B496),"",MATCH(C496,Main!$A$2:$A$828,0))</f>
        <v>581</v>
      </c>
    </row>
    <row r="497" spans="1:5" x14ac:dyDescent="0.45">
      <c r="A497" t="s">
        <v>1518</v>
      </c>
      <c r="C497" t="str">
        <f t="shared" si="7"/>
        <v>ScenPartDef+StartingThing_DefinedTamed_Ancients.label</v>
      </c>
      <c r="D497" t="s">
        <v>2680</v>
      </c>
      <c r="E497">
        <f>IF(ISERROR(B497),"",MATCH(C497,Main!$A$2:$A$828,0))</f>
        <v>582</v>
      </c>
    </row>
    <row r="498" spans="1:5" x14ac:dyDescent="0.45">
      <c r="A498" t="s">
        <v>1521</v>
      </c>
      <c r="C498" t="str">
        <f t="shared" si="7"/>
        <v>ScenPartDef+StartingThing_DefinedTamed_AncientsHostile.label</v>
      </c>
      <c r="D498" t="s">
        <v>2681</v>
      </c>
      <c r="E498">
        <f>IF(ISERROR(B498),"",MATCH(C498,Main!$A$2:$A$828,0))</f>
        <v>583</v>
      </c>
    </row>
    <row r="499" spans="1:5" x14ac:dyDescent="0.45">
      <c r="A499" t="s">
        <v>1524</v>
      </c>
      <c r="C499" t="str">
        <f t="shared" si="7"/>
        <v>ScenPartDef+StartingThing_DefinedTamed_Mechanoid.label</v>
      </c>
      <c r="D499" t="s">
        <v>2682</v>
      </c>
      <c r="E499">
        <f>IF(ISERROR(B499),"",MATCH(C499,Main!$A$2:$A$828,0))</f>
        <v>584</v>
      </c>
    </row>
    <row r="500" spans="1:5" x14ac:dyDescent="0.45">
      <c r="A500" t="s">
        <v>1527</v>
      </c>
      <c r="C500" t="str">
        <f t="shared" si="7"/>
        <v>ScenPartDef+StartingThing_DefinedTamed_Insect.label</v>
      </c>
      <c r="D500" t="s">
        <v>2683</v>
      </c>
      <c r="E500">
        <f>IF(ISERROR(B500),"",MATCH(C500,Main!$A$2:$A$828,0))</f>
        <v>585</v>
      </c>
    </row>
    <row r="501" spans="1:5" x14ac:dyDescent="0.45">
      <c r="A501" t="s">
        <v>1365</v>
      </c>
      <c r="C501" t="str">
        <f t="shared" si="7"/>
        <v>StuffCategoryDef+DragonScale.label</v>
      </c>
      <c r="D501" t="s">
        <v>2684</v>
      </c>
      <c r="E501">
        <f>IF(ISERROR(B501),"",MATCH(C501,Main!$A$2:$A$828,0))</f>
        <v>531</v>
      </c>
    </row>
    <row r="502" spans="1:5" x14ac:dyDescent="0.45">
      <c r="A502" t="s">
        <v>1537</v>
      </c>
      <c r="C502" t="str">
        <f t="shared" si="7"/>
        <v>ThingCategoryDef+Root.label</v>
      </c>
      <c r="D502" t="s">
        <v>2685</v>
      </c>
      <c r="E502">
        <f>IF(ISERROR(B502),"",MATCH(C502,Main!$A$2:$A$828,0))</f>
        <v>588</v>
      </c>
    </row>
    <row r="503" spans="1:5" x14ac:dyDescent="0.45">
      <c r="A503" t="s">
        <v>1541</v>
      </c>
      <c r="C503" t="str">
        <f t="shared" si="7"/>
        <v>ThingCategoryDef+EggsDragon.label</v>
      </c>
      <c r="D503" t="s">
        <v>2686</v>
      </c>
      <c r="E503">
        <f>IF(ISERROR(B503),"",MATCH(C503,Main!$A$2:$A$828,0))</f>
        <v>589</v>
      </c>
    </row>
    <row r="504" spans="1:5" x14ac:dyDescent="0.45">
      <c r="A504" t="s">
        <v>1544</v>
      </c>
      <c r="C504" t="str">
        <f t="shared" si="7"/>
        <v>ThingCategoryDef+DragonLeathers.label</v>
      </c>
      <c r="D504" t="s">
        <v>2687</v>
      </c>
      <c r="E504">
        <f>IF(ISERROR(B504),"",MATCH(C504,Main!$A$2:$A$828,0))</f>
        <v>590</v>
      </c>
    </row>
    <row r="505" spans="1:5" x14ac:dyDescent="0.45">
      <c r="A505" t="s">
        <v>33</v>
      </c>
      <c r="C505" t="str">
        <f t="shared" si="7"/>
        <v>ThingDef+DraconicAmbrosia.label</v>
      </c>
      <c r="D505" t="s">
        <v>2688</v>
      </c>
      <c r="E505">
        <f>IF(ISERROR(B505),"",MATCH(C505,Main!$A$2:$A$828,0))</f>
        <v>8</v>
      </c>
    </row>
    <row r="506" spans="1:5" x14ac:dyDescent="0.45">
      <c r="A506" t="s">
        <v>36</v>
      </c>
      <c r="C506" t="str">
        <f t="shared" si="7"/>
        <v>ThingDef+DraconicAmbrosia.description</v>
      </c>
      <c r="D506" t="s">
        <v>2689</v>
      </c>
      <c r="E506">
        <f>IF(ISERROR(B506),"",MATCH(C506,Main!$A$2:$A$828,0))</f>
        <v>9</v>
      </c>
    </row>
    <row r="507" spans="1:5" x14ac:dyDescent="0.45">
      <c r="A507" t="s">
        <v>2690</v>
      </c>
      <c r="C507" t="str">
        <f t="shared" si="7"/>
        <v>ThingDef+DraconicAmbrosia.ingestible.ingestCommandString</v>
      </c>
      <c r="D507" t="s">
        <v>2691</v>
      </c>
      <c r="E507" t="e">
        <f>IF(ISERROR(B507),"",MATCH(C507,Main!$A$2:$A$828,0))</f>
        <v>#N/A</v>
      </c>
    </row>
    <row r="508" spans="1:5" x14ac:dyDescent="0.45">
      <c r="A508" t="s">
        <v>2692</v>
      </c>
      <c r="C508" t="str">
        <f t="shared" si="7"/>
        <v>ThingDef+DraconicAmbrosia.ingestible.ingestReportString</v>
      </c>
      <c r="D508" t="s">
        <v>2693</v>
      </c>
      <c r="E508" t="e">
        <f>IF(ISERROR(B508),"",MATCH(C508,Main!$A$2:$A$828,0))</f>
        <v>#N/A</v>
      </c>
    </row>
    <row r="509" spans="1:5" x14ac:dyDescent="0.45">
      <c r="A509" t="s">
        <v>39</v>
      </c>
      <c r="C509" t="str">
        <f t="shared" si="7"/>
        <v>ThingDef+DragonsBlood.label</v>
      </c>
      <c r="D509" t="s">
        <v>2694</v>
      </c>
      <c r="E509">
        <f>IF(ISERROR(B509),"",MATCH(C509,Main!$A$2:$A$828,0))</f>
        <v>10</v>
      </c>
    </row>
    <row r="510" spans="1:5" x14ac:dyDescent="0.45">
      <c r="A510" t="s">
        <v>42</v>
      </c>
      <c r="C510" t="str">
        <f t="shared" si="7"/>
        <v>ThingDef+DragonsBlood.description</v>
      </c>
      <c r="D510" t="s">
        <v>2695</v>
      </c>
      <c r="E510">
        <f>IF(ISERROR(B510),"",MATCH(C510,Main!$A$2:$A$828,0))</f>
        <v>11</v>
      </c>
    </row>
    <row r="511" spans="1:5" x14ac:dyDescent="0.45">
      <c r="A511" t="s">
        <v>45</v>
      </c>
      <c r="C511" t="str">
        <f t="shared" si="7"/>
        <v>ThingDef+DragonsBlood.ingestible.ingestCommandString</v>
      </c>
      <c r="D511" t="s">
        <v>2696</v>
      </c>
      <c r="E511">
        <f>IF(ISERROR(B511),"",MATCH(C511,Main!$A$2:$A$828,0))</f>
        <v>12</v>
      </c>
    </row>
    <row r="512" spans="1:5" x14ac:dyDescent="0.45">
      <c r="A512" t="s">
        <v>48</v>
      </c>
      <c r="C512" t="str">
        <f t="shared" si="7"/>
        <v>ThingDef+DragonsBlood.ingestible.ingestReportString</v>
      </c>
      <c r="D512" t="s">
        <v>2697</v>
      </c>
      <c r="E512">
        <f>IF(ISERROR(B512),"",MATCH(C512,Main!$A$2:$A$828,0))</f>
        <v>13</v>
      </c>
    </row>
    <row r="513" spans="1:5" x14ac:dyDescent="0.45">
      <c r="A513" t="s">
        <v>71</v>
      </c>
      <c r="C513" t="str">
        <f t="shared" si="7"/>
        <v>ThingDef+DragonNest.label</v>
      </c>
      <c r="D513" t="s">
        <v>2698</v>
      </c>
      <c r="E513">
        <f>IF(ISERROR(B513),"",MATCH(C513,Main!$A$2:$A$828,0))</f>
        <v>21</v>
      </c>
    </row>
    <row r="514" spans="1:5" x14ac:dyDescent="0.45">
      <c r="A514" t="s">
        <v>74</v>
      </c>
      <c r="C514" t="str">
        <f t="shared" si="7"/>
        <v>ThingDef+DragonNest.description</v>
      </c>
      <c r="D514" t="s">
        <v>2699</v>
      </c>
      <c r="E514">
        <f>IF(ISERROR(B514),"",MATCH(C514,Main!$A$2:$A$828,0))</f>
        <v>22</v>
      </c>
    </row>
    <row r="515" spans="1:5" x14ac:dyDescent="0.45">
      <c r="A515" t="s">
        <v>77</v>
      </c>
      <c r="C515" t="str">
        <f t="shared" ref="C515:C578" si="8">IF(B515="",A515,B515)</f>
        <v>ThingDef+DragonPillow.label</v>
      </c>
      <c r="D515" t="s">
        <v>2700</v>
      </c>
      <c r="E515">
        <f>IF(ISERROR(B515),"",MATCH(C515,Main!$A$2:$A$828,0))</f>
        <v>23</v>
      </c>
    </row>
    <row r="516" spans="1:5" x14ac:dyDescent="0.45">
      <c r="A516" t="s">
        <v>80</v>
      </c>
      <c r="C516" t="str">
        <f t="shared" si="8"/>
        <v>ThingDef+DragonPillow.description</v>
      </c>
      <c r="D516" t="s">
        <v>2701</v>
      </c>
      <c r="E516">
        <f>IF(ISERROR(B516),"",MATCH(C516,Main!$A$2:$A$828,0))</f>
        <v>24</v>
      </c>
    </row>
    <row r="517" spans="1:5" x14ac:dyDescent="0.45">
      <c r="A517" t="s">
        <v>83</v>
      </c>
      <c r="C517" t="str">
        <f t="shared" si="8"/>
        <v>ThingDef+BasicIncubator.label</v>
      </c>
      <c r="D517" t="s">
        <v>2702</v>
      </c>
      <c r="E517">
        <f>IF(ISERROR(B517),"",MATCH(C517,Main!$A$2:$A$828,0))</f>
        <v>25</v>
      </c>
    </row>
    <row r="518" spans="1:5" x14ac:dyDescent="0.45">
      <c r="A518" t="s">
        <v>86</v>
      </c>
      <c r="C518" t="str">
        <f t="shared" si="8"/>
        <v>ThingDef+BasicIncubator.description</v>
      </c>
      <c r="D518" t="s">
        <v>2703</v>
      </c>
      <c r="E518">
        <f>IF(ISERROR(B518),"",MATCH(C518,Main!$A$2:$A$828,0))</f>
        <v>26</v>
      </c>
    </row>
    <row r="519" spans="1:5" x14ac:dyDescent="0.45">
      <c r="A519" t="s">
        <v>2704</v>
      </c>
      <c r="B519" s="1" t="s">
        <v>2960</v>
      </c>
      <c r="C519" t="str">
        <f t="shared" si="8"/>
        <v>ThingDef+BasicIncubator.comps.5.gizmoLabel</v>
      </c>
      <c r="D519" t="s">
        <v>2705</v>
      </c>
      <c r="E519">
        <f>IF(ISERROR(B519),"",MATCH(C519,Main!$A$2:$A$828,0))</f>
        <v>27</v>
      </c>
    </row>
    <row r="520" spans="1:5" x14ac:dyDescent="0.45">
      <c r="A520" t="s">
        <v>2706</v>
      </c>
      <c r="B520" s="1" t="s">
        <v>2961</v>
      </c>
      <c r="C520" t="str">
        <f t="shared" si="8"/>
        <v>ThingDef+BasicIncubator.comps.5.gizmoDesc</v>
      </c>
      <c r="D520" t="s">
        <v>2707</v>
      </c>
      <c r="E520">
        <f>IF(ISERROR(B520),"",MATCH(C520,Main!$A$2:$A$828,0))</f>
        <v>28</v>
      </c>
    </row>
    <row r="521" spans="1:5" x14ac:dyDescent="0.45">
      <c r="A521" t="s">
        <v>89</v>
      </c>
      <c r="C521" t="str">
        <f t="shared" si="8"/>
        <v>ThingDef+AdvancedIncubator.label</v>
      </c>
      <c r="D521" t="s">
        <v>2708</v>
      </c>
      <c r="E521">
        <f>IF(ISERROR(B521),"",MATCH(C521,Main!$A$2:$A$828,0))</f>
        <v>29</v>
      </c>
    </row>
    <row r="522" spans="1:5" x14ac:dyDescent="0.45">
      <c r="A522" t="s">
        <v>92</v>
      </c>
      <c r="C522" t="str">
        <f t="shared" si="8"/>
        <v>ThingDef+AdvancedIncubator.description</v>
      </c>
      <c r="D522" t="s">
        <v>2709</v>
      </c>
      <c r="E522">
        <f>IF(ISERROR(B522),"",MATCH(C522,Main!$A$2:$A$828,0))</f>
        <v>30</v>
      </c>
    </row>
    <row r="523" spans="1:5" x14ac:dyDescent="0.45">
      <c r="A523" t="s">
        <v>2710</v>
      </c>
      <c r="B523" t="s">
        <v>2966</v>
      </c>
      <c r="C523" t="str">
        <f t="shared" si="8"/>
        <v>ThingDef+AdvancedIncubator.comps.5.gizmoLabel</v>
      </c>
      <c r="D523" t="s">
        <v>2705</v>
      </c>
      <c r="E523">
        <f>IF(ISERROR(B523),"",MATCH(C523,Main!$A$2:$A$828,0))</f>
        <v>31</v>
      </c>
    </row>
    <row r="524" spans="1:5" x14ac:dyDescent="0.45">
      <c r="A524" t="s">
        <v>2711</v>
      </c>
      <c r="B524" t="s">
        <v>2967</v>
      </c>
      <c r="C524" t="str">
        <f t="shared" si="8"/>
        <v>ThingDef+AdvancedIncubator.comps.5.gizmoDesc</v>
      </c>
      <c r="D524" t="s">
        <v>2707</v>
      </c>
      <c r="E524">
        <f>IF(ISERROR(B524),"",MATCH(C524,Main!$A$2:$A$828,0))</f>
        <v>32</v>
      </c>
    </row>
    <row r="525" spans="1:5" x14ac:dyDescent="0.45">
      <c r="A525" t="s">
        <v>109</v>
      </c>
      <c r="C525" t="str">
        <f t="shared" si="8"/>
        <v>ThingDef+Altar.label</v>
      </c>
      <c r="D525" t="s">
        <v>2712</v>
      </c>
      <c r="E525">
        <f>IF(ISERROR(B525),"",MATCH(C525,Main!$A$2:$A$828,0))</f>
        <v>39</v>
      </c>
    </row>
    <row r="526" spans="1:5" x14ac:dyDescent="0.45">
      <c r="A526" t="s">
        <v>112</v>
      </c>
      <c r="C526" t="str">
        <f t="shared" si="8"/>
        <v>ThingDef+Altar.description</v>
      </c>
      <c r="D526" t="s">
        <v>2713</v>
      </c>
      <c r="E526">
        <f>IF(ISERROR(B526),"",MATCH(C526,Main!$A$2:$A$828,0))</f>
        <v>40</v>
      </c>
    </row>
    <row r="527" spans="1:5" x14ac:dyDescent="0.45">
      <c r="A527" t="s">
        <v>115</v>
      </c>
      <c r="C527" t="str">
        <f t="shared" si="8"/>
        <v>ThingDef+PubertyLance.label</v>
      </c>
      <c r="D527" t="s">
        <v>2714</v>
      </c>
      <c r="E527">
        <f>IF(ISERROR(B527),"",MATCH(C527,Main!$A$2:$A$828,0))</f>
        <v>41</v>
      </c>
    </row>
    <row r="528" spans="1:5" x14ac:dyDescent="0.45">
      <c r="A528" t="s">
        <v>118</v>
      </c>
      <c r="C528" t="str">
        <f t="shared" si="8"/>
        <v>ThingDef+PubertyLance.description</v>
      </c>
      <c r="D528" t="s">
        <v>2715</v>
      </c>
      <c r="E528">
        <f>IF(ISERROR(B528),"",MATCH(C528,Main!$A$2:$A$828,0))</f>
        <v>42</v>
      </c>
    </row>
    <row r="529" spans="1:5" x14ac:dyDescent="0.45">
      <c r="A529" t="s">
        <v>2716</v>
      </c>
      <c r="C529" t="str">
        <f t="shared" si="8"/>
        <v>ThingDef+PubertyLance.comps.CompUsable.useLabel</v>
      </c>
      <c r="D529" t="s">
        <v>2717</v>
      </c>
      <c r="E529">
        <f>IF(ISERROR(B529),"",MATCH(C529,Main!$A$2:$A$828,0))</f>
        <v>43</v>
      </c>
    </row>
    <row r="530" spans="1:5" x14ac:dyDescent="0.45">
      <c r="A530" t="s">
        <v>121</v>
      </c>
      <c r="C530" t="str">
        <f t="shared" si="8"/>
        <v>ThingDef+MatingHorn.label</v>
      </c>
      <c r="D530" t="s">
        <v>2718</v>
      </c>
      <c r="E530">
        <f>IF(ISERROR(B530),"",MATCH(C530,Main!$A$2:$A$828,0))</f>
        <v>44</v>
      </c>
    </row>
    <row r="531" spans="1:5" x14ac:dyDescent="0.45">
      <c r="A531" t="s">
        <v>124</v>
      </c>
      <c r="C531" t="str">
        <f t="shared" si="8"/>
        <v>ThingDef+MatingHorn.description</v>
      </c>
      <c r="D531" t="s">
        <v>2719</v>
      </c>
      <c r="E531">
        <f>IF(ISERROR(B531),"",MATCH(C531,Main!$A$2:$A$828,0))</f>
        <v>45</v>
      </c>
    </row>
    <row r="532" spans="1:5" x14ac:dyDescent="0.45">
      <c r="A532" t="s">
        <v>2720</v>
      </c>
      <c r="C532" t="str">
        <f t="shared" si="8"/>
        <v>ThingDef+MatingHorn.comps.CompUsable.useLabel</v>
      </c>
      <c r="D532" t="s">
        <v>2717</v>
      </c>
      <c r="E532">
        <f>IF(ISERROR(B532),"",MATCH(C532,Main!$A$2:$A$828,0))</f>
        <v>46</v>
      </c>
    </row>
    <row r="533" spans="1:5" x14ac:dyDescent="0.45">
      <c r="A533" t="s">
        <v>2721</v>
      </c>
      <c r="C533" t="str">
        <f t="shared" si="8"/>
        <v>ThingDef+MatingHorn.comps.CompTargetEffect_SpawnMate.penaltyReason</v>
      </c>
      <c r="D533" t="s">
        <v>2722</v>
      </c>
      <c r="E533">
        <f>IF(ISERROR(B533),"",MATCH(C533,Main!$A$2:$A$828,0))</f>
        <v>47</v>
      </c>
    </row>
    <row r="534" spans="1:5" x14ac:dyDescent="0.45">
      <c r="A534" t="s">
        <v>127</v>
      </c>
      <c r="C534" t="str">
        <f t="shared" si="8"/>
        <v>ThingDef+DragonHorn.label</v>
      </c>
      <c r="D534" t="s">
        <v>2723</v>
      </c>
      <c r="E534">
        <f>IF(ISERROR(B534),"",MATCH(C534,Main!$A$2:$A$828,0))</f>
        <v>48</v>
      </c>
    </row>
    <row r="535" spans="1:5" x14ac:dyDescent="0.45">
      <c r="A535" t="s">
        <v>130</v>
      </c>
      <c r="C535" t="str">
        <f t="shared" si="8"/>
        <v>ThingDef+DragonHorn.description</v>
      </c>
      <c r="D535" t="s">
        <v>2724</v>
      </c>
      <c r="E535">
        <f>IF(ISERROR(B535),"",MATCH(C535,Main!$A$2:$A$828,0))</f>
        <v>49</v>
      </c>
    </row>
    <row r="536" spans="1:5" x14ac:dyDescent="0.45">
      <c r="A536" t="s">
        <v>133</v>
      </c>
      <c r="C536" t="str">
        <f t="shared" si="8"/>
        <v>ThingDef+DragonHorn.tools.0.label</v>
      </c>
      <c r="D536" t="s">
        <v>2725</v>
      </c>
      <c r="E536">
        <f>IF(ISERROR(B536),"",MATCH(C536,Main!$A$2:$A$828,0))</f>
        <v>50</v>
      </c>
    </row>
    <row r="537" spans="1:5" x14ac:dyDescent="0.45">
      <c r="A537" t="s">
        <v>136</v>
      </c>
      <c r="C537" t="str">
        <f t="shared" si="8"/>
        <v>ThingDef+DragonHorn.tools.1.label</v>
      </c>
      <c r="D537" t="s">
        <v>2726</v>
      </c>
      <c r="E537">
        <f>IF(ISERROR(B537),"",MATCH(C537,Main!$A$2:$A$828,0))</f>
        <v>51</v>
      </c>
    </row>
    <row r="538" spans="1:5" x14ac:dyDescent="0.45">
      <c r="A538" t="s">
        <v>139</v>
      </c>
      <c r="C538" t="str">
        <f t="shared" si="8"/>
        <v>ThingDef+EggDragonUnfertilized.label</v>
      </c>
      <c r="D538" t="s">
        <v>2727</v>
      </c>
      <c r="E538">
        <f>IF(ISERROR(B538),"",MATCH(C538,Main!$A$2:$A$828,0))</f>
        <v>52</v>
      </c>
    </row>
    <row r="539" spans="1:5" x14ac:dyDescent="0.45">
      <c r="A539" t="s">
        <v>142</v>
      </c>
      <c r="C539" t="str">
        <f t="shared" si="8"/>
        <v>ThingDef+EggDragonUnfertilized.description</v>
      </c>
      <c r="D539" t="s">
        <v>2728</v>
      </c>
      <c r="E539">
        <f>IF(ISERROR(B539),"",MATCH(C539,Main!$A$2:$A$828,0))</f>
        <v>53</v>
      </c>
    </row>
    <row r="540" spans="1:5" x14ac:dyDescent="0.45">
      <c r="A540" t="s">
        <v>145</v>
      </c>
      <c r="C540" t="str">
        <f t="shared" si="8"/>
        <v>ThingDef+EggBlackDragonFertilized.label</v>
      </c>
      <c r="D540" t="s">
        <v>2729</v>
      </c>
      <c r="E540">
        <f>IF(ISERROR(B540),"",MATCH(C540,Main!$A$2:$A$828,0))</f>
        <v>54</v>
      </c>
    </row>
    <row r="541" spans="1:5" x14ac:dyDescent="0.45">
      <c r="A541" t="s">
        <v>148</v>
      </c>
      <c r="C541" t="str">
        <f t="shared" si="8"/>
        <v>ThingDef+EggBlackDragonFertilized.description</v>
      </c>
      <c r="D541" t="s">
        <v>2730</v>
      </c>
      <c r="E541">
        <f>IF(ISERROR(B541),"",MATCH(C541,Main!$A$2:$A$828,0))</f>
        <v>55</v>
      </c>
    </row>
    <row r="542" spans="1:5" x14ac:dyDescent="0.45">
      <c r="A542" t="s">
        <v>151</v>
      </c>
      <c r="C542" t="str">
        <f t="shared" si="8"/>
        <v>ThingDef+EggBlueDragonFertilized.label</v>
      </c>
      <c r="D542" t="s">
        <v>2731</v>
      </c>
      <c r="E542">
        <f>IF(ISERROR(B542),"",MATCH(C542,Main!$A$2:$A$828,0))</f>
        <v>56</v>
      </c>
    </row>
    <row r="543" spans="1:5" x14ac:dyDescent="0.45">
      <c r="A543" t="s">
        <v>154</v>
      </c>
      <c r="C543" t="str">
        <f t="shared" si="8"/>
        <v>ThingDef+EggBlueDragonFertilized.description</v>
      </c>
      <c r="D543" t="s">
        <v>2732</v>
      </c>
      <c r="E543">
        <f>IF(ISERROR(B543),"",MATCH(C543,Main!$A$2:$A$828,0))</f>
        <v>57</v>
      </c>
    </row>
    <row r="544" spans="1:5" x14ac:dyDescent="0.45">
      <c r="A544" t="s">
        <v>157</v>
      </c>
      <c r="C544" t="str">
        <f t="shared" si="8"/>
        <v>ThingDef+EggGoldDragonFertilized.label</v>
      </c>
      <c r="D544" t="s">
        <v>2733</v>
      </c>
      <c r="E544">
        <f>IF(ISERROR(B544),"",MATCH(C544,Main!$A$2:$A$828,0))</f>
        <v>58</v>
      </c>
    </row>
    <row r="545" spans="1:5" x14ac:dyDescent="0.45">
      <c r="A545" t="s">
        <v>160</v>
      </c>
      <c r="C545" t="str">
        <f t="shared" si="8"/>
        <v>ThingDef+EggGoldDragonFertilized.description</v>
      </c>
      <c r="D545" t="s">
        <v>2734</v>
      </c>
      <c r="E545">
        <f>IF(ISERROR(B545),"",MATCH(C545,Main!$A$2:$A$828,0))</f>
        <v>59</v>
      </c>
    </row>
    <row r="546" spans="1:5" x14ac:dyDescent="0.45">
      <c r="A546" t="s">
        <v>163</v>
      </c>
      <c r="C546" t="str">
        <f t="shared" si="8"/>
        <v>ThingDef+EggGreenDragonFertilized.label</v>
      </c>
      <c r="D546" t="s">
        <v>2735</v>
      </c>
      <c r="E546">
        <f>IF(ISERROR(B546),"",MATCH(C546,Main!$A$2:$A$828,0))</f>
        <v>60</v>
      </c>
    </row>
    <row r="547" spans="1:5" x14ac:dyDescent="0.45">
      <c r="A547" t="s">
        <v>166</v>
      </c>
      <c r="C547" t="str">
        <f t="shared" si="8"/>
        <v>ThingDef+EggGreenDragonFertilized.description</v>
      </c>
      <c r="D547" t="s">
        <v>2736</v>
      </c>
      <c r="E547">
        <f>IF(ISERROR(B547),"",MATCH(C547,Main!$A$2:$A$828,0))</f>
        <v>61</v>
      </c>
    </row>
    <row r="548" spans="1:5" x14ac:dyDescent="0.45">
      <c r="A548" t="s">
        <v>169</v>
      </c>
      <c r="C548" t="str">
        <f t="shared" si="8"/>
        <v>ThingDef+EggJadeDragonFertilized.label</v>
      </c>
      <c r="D548" t="s">
        <v>2737</v>
      </c>
      <c r="E548">
        <f>IF(ISERROR(B548),"",MATCH(C548,Main!$A$2:$A$828,0))</f>
        <v>62</v>
      </c>
    </row>
    <row r="549" spans="1:5" x14ac:dyDescent="0.45">
      <c r="A549" t="s">
        <v>172</v>
      </c>
      <c r="C549" t="str">
        <f t="shared" si="8"/>
        <v>ThingDef+EggJadeDragonFertilized.description</v>
      </c>
      <c r="D549" t="s">
        <v>2738</v>
      </c>
      <c r="E549">
        <f>IF(ISERROR(B549),"",MATCH(C549,Main!$A$2:$A$828,0))</f>
        <v>63</v>
      </c>
    </row>
    <row r="550" spans="1:5" x14ac:dyDescent="0.45">
      <c r="A550" t="s">
        <v>175</v>
      </c>
      <c r="C550" t="str">
        <f t="shared" si="8"/>
        <v>ThingDef+EggPurpleDragonFertilized.label</v>
      </c>
      <c r="D550" t="s">
        <v>2739</v>
      </c>
      <c r="E550">
        <f>IF(ISERROR(B550),"",MATCH(C550,Main!$A$2:$A$828,0))</f>
        <v>64</v>
      </c>
    </row>
    <row r="551" spans="1:5" x14ac:dyDescent="0.45">
      <c r="A551" t="s">
        <v>178</v>
      </c>
      <c r="C551" t="str">
        <f t="shared" si="8"/>
        <v>ThingDef+EggPurpleDragonFertilized.description</v>
      </c>
      <c r="D551" t="s">
        <v>2740</v>
      </c>
      <c r="E551">
        <f>IF(ISERROR(B551),"",MATCH(C551,Main!$A$2:$A$828,0))</f>
        <v>65</v>
      </c>
    </row>
    <row r="552" spans="1:5" x14ac:dyDescent="0.45">
      <c r="A552" t="s">
        <v>181</v>
      </c>
      <c r="C552" t="str">
        <f t="shared" si="8"/>
        <v>ThingDef+EggRedDragonFertilized.label</v>
      </c>
      <c r="D552" t="s">
        <v>2741</v>
      </c>
      <c r="E552">
        <f>IF(ISERROR(B552),"",MATCH(C552,Main!$A$2:$A$828,0))</f>
        <v>66</v>
      </c>
    </row>
    <row r="553" spans="1:5" x14ac:dyDescent="0.45">
      <c r="A553" t="s">
        <v>184</v>
      </c>
      <c r="C553" t="str">
        <f t="shared" si="8"/>
        <v>ThingDef+EggRedDragonFertilized.description</v>
      </c>
      <c r="D553" t="s">
        <v>2742</v>
      </c>
      <c r="E553">
        <f>IF(ISERROR(B553),"",MATCH(C553,Main!$A$2:$A$828,0))</f>
        <v>67</v>
      </c>
    </row>
    <row r="554" spans="1:5" x14ac:dyDescent="0.45">
      <c r="A554" t="s">
        <v>187</v>
      </c>
      <c r="C554" t="str">
        <f t="shared" si="8"/>
        <v>ThingDef+EggSilverDragonFertilized.label</v>
      </c>
      <c r="D554" t="s">
        <v>2743</v>
      </c>
      <c r="E554">
        <f>IF(ISERROR(B554),"",MATCH(C554,Main!$A$2:$A$828,0))</f>
        <v>68</v>
      </c>
    </row>
    <row r="555" spans="1:5" x14ac:dyDescent="0.45">
      <c r="A555" t="s">
        <v>190</v>
      </c>
      <c r="C555" t="str">
        <f t="shared" si="8"/>
        <v>ThingDef+EggSilverDragonFertilized.description</v>
      </c>
      <c r="D555" t="s">
        <v>2744</v>
      </c>
      <c r="E555">
        <f>IF(ISERROR(B555),"",MATCH(C555,Main!$A$2:$A$828,0))</f>
        <v>69</v>
      </c>
    </row>
    <row r="556" spans="1:5" x14ac:dyDescent="0.45">
      <c r="A556" t="s">
        <v>193</v>
      </c>
      <c r="C556" t="str">
        <f t="shared" si="8"/>
        <v>ThingDef+EggTrueDragonFertilized.label</v>
      </c>
      <c r="D556" t="s">
        <v>2745</v>
      </c>
      <c r="E556">
        <f>IF(ISERROR(B556),"",MATCH(C556,Main!$A$2:$A$828,0))</f>
        <v>70</v>
      </c>
    </row>
    <row r="557" spans="1:5" x14ac:dyDescent="0.45">
      <c r="A557" t="s">
        <v>196</v>
      </c>
      <c r="C557" t="str">
        <f t="shared" si="8"/>
        <v>ThingDef+EggTrueDragonFertilized.description</v>
      </c>
      <c r="D557" t="s">
        <v>2746</v>
      </c>
      <c r="E557">
        <f>IF(ISERROR(B557),"",MATCH(C557,Main!$A$2:$A$828,0))</f>
        <v>71</v>
      </c>
    </row>
    <row r="558" spans="1:5" x14ac:dyDescent="0.45">
      <c r="A558" t="s">
        <v>199</v>
      </c>
      <c r="C558" t="str">
        <f t="shared" si="8"/>
        <v>ThingDef+EggWhiteDragonFertilized.label</v>
      </c>
      <c r="D558" t="s">
        <v>2747</v>
      </c>
      <c r="E558">
        <f>IF(ISERROR(B558),"",MATCH(C558,Main!$A$2:$A$828,0))</f>
        <v>72</v>
      </c>
    </row>
    <row r="559" spans="1:5" x14ac:dyDescent="0.45">
      <c r="A559" t="s">
        <v>202</v>
      </c>
      <c r="C559" t="str">
        <f t="shared" si="8"/>
        <v>ThingDef+EggWhiteDragonFertilized.description</v>
      </c>
      <c r="D559" t="s">
        <v>2748</v>
      </c>
      <c r="E559">
        <f>IF(ISERROR(B559),"",MATCH(C559,Main!$A$2:$A$828,0))</f>
        <v>73</v>
      </c>
    </row>
    <row r="560" spans="1:5" x14ac:dyDescent="0.45">
      <c r="A560" t="s">
        <v>205</v>
      </c>
      <c r="C560" t="str">
        <f t="shared" si="8"/>
        <v>ThingDef+EggYellowDragonFertilized.label</v>
      </c>
      <c r="D560" t="s">
        <v>2749</v>
      </c>
      <c r="E560">
        <f>IF(ISERROR(B560),"",MATCH(C560,Main!$A$2:$A$828,0))</f>
        <v>74</v>
      </c>
    </row>
    <row r="561" spans="1:5" x14ac:dyDescent="0.45">
      <c r="A561" t="s">
        <v>208</v>
      </c>
      <c r="C561" t="str">
        <f t="shared" si="8"/>
        <v>ThingDef+EggYellowDragonFertilized.description</v>
      </c>
      <c r="D561" t="s">
        <v>2750</v>
      </c>
      <c r="E561">
        <f>IF(ISERROR(B561),"",MATCH(C561,Main!$A$2:$A$828,0))</f>
        <v>75</v>
      </c>
    </row>
    <row r="562" spans="1:5" x14ac:dyDescent="0.45">
      <c r="A562" t="s">
        <v>211</v>
      </c>
      <c r="C562" t="str">
        <f t="shared" si="8"/>
        <v>ThingDef+Dragon_Leather.label</v>
      </c>
      <c r="D562" t="s">
        <v>2687</v>
      </c>
      <c r="E562">
        <f>IF(ISERROR(B562),"",MATCH(C562,Main!$A$2:$A$828,0))</f>
        <v>76</v>
      </c>
    </row>
    <row r="563" spans="1:5" x14ac:dyDescent="0.45">
      <c r="A563" t="s">
        <v>214</v>
      </c>
      <c r="C563" t="str">
        <f t="shared" si="8"/>
        <v>ThingDef+Dragon_Leather.description</v>
      </c>
      <c r="D563" t="s">
        <v>2751</v>
      </c>
      <c r="E563">
        <f>IF(ISERROR(B563),"",MATCH(C563,Main!$A$2:$A$828,0))</f>
        <v>77</v>
      </c>
    </row>
    <row r="564" spans="1:5" x14ac:dyDescent="0.45">
      <c r="A564" t="s">
        <v>223</v>
      </c>
      <c r="C564" t="str">
        <f t="shared" si="8"/>
        <v>ThingDef+True_Dragon_Leather.label</v>
      </c>
      <c r="D564" t="s">
        <v>2752</v>
      </c>
      <c r="E564">
        <f>IF(ISERROR(B564),"",MATCH(C564,Main!$A$2:$A$828,0))</f>
        <v>80</v>
      </c>
    </row>
    <row r="565" spans="1:5" x14ac:dyDescent="0.45">
      <c r="A565" t="s">
        <v>226</v>
      </c>
      <c r="C565" t="str">
        <f t="shared" si="8"/>
        <v>ThingDef+True_Dragon_Leather.description</v>
      </c>
      <c r="D565" t="s">
        <v>2753</v>
      </c>
      <c r="E565">
        <f>IF(ISERROR(B565),"",MATCH(C565,Main!$A$2:$A$828,0))</f>
        <v>81</v>
      </c>
    </row>
    <row r="566" spans="1:5" x14ac:dyDescent="0.45">
      <c r="A566" t="s">
        <v>217</v>
      </c>
      <c r="C566" t="str">
        <f t="shared" si="8"/>
        <v>ThingDef+Rare_Dragon_Leather.label</v>
      </c>
      <c r="D566" t="s">
        <v>2754</v>
      </c>
      <c r="E566">
        <f>IF(ISERROR(B566),"",MATCH(C566,Main!$A$2:$A$828,0))</f>
        <v>78</v>
      </c>
    </row>
    <row r="567" spans="1:5" x14ac:dyDescent="0.45">
      <c r="A567" t="s">
        <v>220</v>
      </c>
      <c r="C567" t="str">
        <f t="shared" si="8"/>
        <v>ThingDef+Rare_Dragon_Leather.description</v>
      </c>
      <c r="D567" t="s">
        <v>2755</v>
      </c>
      <c r="E567">
        <f>IF(ISERROR(B567),"",MATCH(C567,Main!$A$2:$A$828,0))</f>
        <v>79</v>
      </c>
    </row>
    <row r="568" spans="1:5" x14ac:dyDescent="0.45">
      <c r="A568" t="s">
        <v>2981</v>
      </c>
      <c r="C568" t="str">
        <f t="shared" si="8"/>
        <v>ThingDef+Black_Dragon.race.meatLabel</v>
      </c>
      <c r="D568" t="s">
        <v>2756</v>
      </c>
      <c r="E568">
        <f>IF(ISERROR(B568),"",MATCH(C568,Main!$A$2:$A$828,0))</f>
        <v>132</v>
      </c>
    </row>
    <row r="569" spans="1:5" x14ac:dyDescent="0.45">
      <c r="A569" t="s">
        <v>359</v>
      </c>
      <c r="C569" t="str">
        <f t="shared" si="8"/>
        <v>ThingDef+Black_Dragon.label</v>
      </c>
      <c r="D569" t="s">
        <v>2535</v>
      </c>
      <c r="E569">
        <f>IF(ISERROR(B569),"",MATCH(C569,Main!$A$2:$A$828,0))</f>
        <v>130</v>
      </c>
    </row>
    <row r="570" spans="1:5" x14ac:dyDescent="0.45">
      <c r="A570" t="s">
        <v>362</v>
      </c>
      <c r="C570" t="str">
        <f t="shared" si="8"/>
        <v>ThingDef+Black_Dragon.description</v>
      </c>
      <c r="D570" t="s">
        <v>2757</v>
      </c>
      <c r="E570">
        <f>IF(ISERROR(B570),"",MATCH(C570,Main!$A$2:$A$828,0))</f>
        <v>131</v>
      </c>
    </row>
    <row r="571" spans="1:5" x14ac:dyDescent="0.45">
      <c r="A571" t="s">
        <v>365</v>
      </c>
      <c r="C571" t="str">
        <f t="shared" si="8"/>
        <v>ThingDef+Black_Dragon.tools.0.label</v>
      </c>
      <c r="D571" t="s">
        <v>2758</v>
      </c>
      <c r="E571">
        <f>IF(ISERROR(B571),"",MATCH(C571,Main!$A$2:$A$828,0))</f>
        <v>133</v>
      </c>
    </row>
    <row r="572" spans="1:5" x14ac:dyDescent="0.45">
      <c r="A572" t="s">
        <v>368</v>
      </c>
      <c r="C572" t="str">
        <f t="shared" si="8"/>
        <v>ThingDef+Black_Dragon.tools.1.label</v>
      </c>
      <c r="D572" t="s">
        <v>2759</v>
      </c>
      <c r="E572">
        <f>IF(ISERROR(B572),"",MATCH(C572,Main!$A$2:$A$828,0))</f>
        <v>134</v>
      </c>
    </row>
    <row r="573" spans="1:5" x14ac:dyDescent="0.45">
      <c r="A573" t="s">
        <v>371</v>
      </c>
      <c r="C573" t="str">
        <f t="shared" si="8"/>
        <v>ThingDef+Black_Dragon.tools.2.label</v>
      </c>
      <c r="D573" t="s">
        <v>2760</v>
      </c>
      <c r="E573">
        <f>IF(ISERROR(B573),"",MATCH(C573,Main!$A$2:$A$828,0))</f>
        <v>135</v>
      </c>
    </row>
    <row r="574" spans="1:5" x14ac:dyDescent="0.45">
      <c r="A574" t="s">
        <v>374</v>
      </c>
      <c r="C574" t="str">
        <f t="shared" si="8"/>
        <v>ThingDef+Black_Dragon.tools.3.label</v>
      </c>
      <c r="D574" t="s">
        <v>2400</v>
      </c>
      <c r="E574">
        <f>IF(ISERROR(B574),"",MATCH(C574,Main!$A$2:$A$828,0))</f>
        <v>136</v>
      </c>
    </row>
    <row r="575" spans="1:5" x14ac:dyDescent="0.45">
      <c r="A575" t="s">
        <v>377</v>
      </c>
      <c r="C575" t="str">
        <f t="shared" si="8"/>
        <v>ThingDef+Black_Dragon.tools.4.label</v>
      </c>
      <c r="D575" t="s">
        <v>2388</v>
      </c>
      <c r="E575">
        <f>IF(ISERROR(B575),"",MATCH(C575,Main!$A$2:$A$828,0))</f>
        <v>137</v>
      </c>
    </row>
    <row r="576" spans="1:5" x14ac:dyDescent="0.45">
      <c r="A576" t="s">
        <v>2761</v>
      </c>
      <c r="C576" t="str">
        <f t="shared" si="8"/>
        <v>ThingDef+Blue_Dragon.race.meatLabel</v>
      </c>
      <c r="D576" t="s">
        <v>2756</v>
      </c>
      <c r="E576">
        <f>IF(ISERROR(B576),"",MATCH(C576,Main!$A$2:$A$828,0))</f>
        <v>148</v>
      </c>
    </row>
    <row r="577" spans="1:5" x14ac:dyDescent="0.45">
      <c r="A577" t="s">
        <v>402</v>
      </c>
      <c r="C577" t="str">
        <f t="shared" si="8"/>
        <v>ThingDef+Blue_Dragon.label</v>
      </c>
      <c r="D577" t="s">
        <v>2544</v>
      </c>
      <c r="E577">
        <f>IF(ISERROR(B577),"",MATCH(C577,Main!$A$2:$A$828,0))</f>
        <v>146</v>
      </c>
    </row>
    <row r="578" spans="1:5" x14ac:dyDescent="0.45">
      <c r="A578" t="s">
        <v>405</v>
      </c>
      <c r="C578" t="str">
        <f t="shared" si="8"/>
        <v>ThingDef+Blue_Dragon.description</v>
      </c>
      <c r="D578" t="s">
        <v>2762</v>
      </c>
      <c r="E578">
        <f>IF(ISERROR(B578),"",MATCH(C578,Main!$A$2:$A$828,0))</f>
        <v>147</v>
      </c>
    </row>
    <row r="579" spans="1:5" x14ac:dyDescent="0.45">
      <c r="A579" t="s">
        <v>408</v>
      </c>
      <c r="C579" t="str">
        <f t="shared" ref="C579:C642" si="9">IF(B579="",A579,B579)</f>
        <v>ThingDef+Blue_Dragon.tools.0.label</v>
      </c>
      <c r="D579" t="s">
        <v>2758</v>
      </c>
      <c r="E579">
        <f>IF(ISERROR(B579),"",MATCH(C579,Main!$A$2:$A$828,0))</f>
        <v>149</v>
      </c>
    </row>
    <row r="580" spans="1:5" x14ac:dyDescent="0.45">
      <c r="A580" t="s">
        <v>410</v>
      </c>
      <c r="C580" t="str">
        <f t="shared" si="9"/>
        <v>ThingDef+Blue_Dragon.tools.1.label</v>
      </c>
      <c r="D580" t="s">
        <v>2759</v>
      </c>
      <c r="E580">
        <f>IF(ISERROR(B580),"",MATCH(C580,Main!$A$2:$A$828,0))</f>
        <v>150</v>
      </c>
    </row>
    <row r="581" spans="1:5" x14ac:dyDescent="0.45">
      <c r="A581" t="s">
        <v>412</v>
      </c>
      <c r="C581" t="str">
        <f t="shared" si="9"/>
        <v>ThingDef+Blue_Dragon.tools.2.label</v>
      </c>
      <c r="D581" t="s">
        <v>2404</v>
      </c>
      <c r="E581">
        <f>IF(ISERROR(B581),"",MATCH(C581,Main!$A$2:$A$828,0))</f>
        <v>151</v>
      </c>
    </row>
    <row r="582" spans="1:5" x14ac:dyDescent="0.45">
      <c r="A582" t="s">
        <v>415</v>
      </c>
      <c r="C582" t="str">
        <f t="shared" si="9"/>
        <v>ThingDef+Blue_Dragon.tools.3.label</v>
      </c>
      <c r="D582" t="s">
        <v>2388</v>
      </c>
      <c r="E582">
        <f>IF(ISERROR(B582),"",MATCH(C582,Main!$A$2:$A$828,0))</f>
        <v>152</v>
      </c>
    </row>
    <row r="583" spans="1:5" x14ac:dyDescent="0.45">
      <c r="A583" t="s">
        <v>2763</v>
      </c>
      <c r="C583" t="str">
        <f t="shared" si="9"/>
        <v>ThingDef+Green_Dragon.race.meatLabel</v>
      </c>
      <c r="D583" t="s">
        <v>2756</v>
      </c>
      <c r="E583">
        <f>IF(ISERROR(B583),"",MATCH(C583,Main!$A$2:$A$828,0))</f>
        <v>163</v>
      </c>
    </row>
    <row r="584" spans="1:5" x14ac:dyDescent="0.45">
      <c r="A584" t="s">
        <v>433</v>
      </c>
      <c r="C584" t="str">
        <f t="shared" si="9"/>
        <v>ThingDef+Green_Dragon.label</v>
      </c>
      <c r="D584" t="s">
        <v>2553</v>
      </c>
      <c r="E584">
        <f>IF(ISERROR(B584),"",MATCH(C584,Main!$A$2:$A$828,0))</f>
        <v>161</v>
      </c>
    </row>
    <row r="585" spans="1:5" x14ac:dyDescent="0.45">
      <c r="A585" t="s">
        <v>436</v>
      </c>
      <c r="C585" t="str">
        <f t="shared" si="9"/>
        <v>ThingDef+Green_Dragon.description</v>
      </c>
      <c r="D585" t="s">
        <v>2764</v>
      </c>
      <c r="E585">
        <f>IF(ISERROR(B585),"",MATCH(C585,Main!$A$2:$A$828,0))</f>
        <v>162</v>
      </c>
    </row>
    <row r="586" spans="1:5" x14ac:dyDescent="0.45">
      <c r="A586" t="s">
        <v>439</v>
      </c>
      <c r="C586" t="str">
        <f t="shared" si="9"/>
        <v>ThingDef+Green_Dragon.tools.0.label</v>
      </c>
      <c r="D586" t="s">
        <v>2758</v>
      </c>
      <c r="E586">
        <f>IF(ISERROR(B586),"",MATCH(C586,Main!$A$2:$A$828,0))</f>
        <v>164</v>
      </c>
    </row>
    <row r="587" spans="1:5" x14ac:dyDescent="0.45">
      <c r="A587" t="s">
        <v>441</v>
      </c>
      <c r="C587" t="str">
        <f t="shared" si="9"/>
        <v>ThingDef+Green_Dragon.tools.1.label</v>
      </c>
      <c r="D587" t="s">
        <v>2759</v>
      </c>
      <c r="E587">
        <f>IF(ISERROR(B587),"",MATCH(C587,Main!$A$2:$A$828,0))</f>
        <v>165</v>
      </c>
    </row>
    <row r="588" spans="1:5" x14ac:dyDescent="0.45">
      <c r="A588" t="s">
        <v>443</v>
      </c>
      <c r="C588" t="str">
        <f t="shared" si="9"/>
        <v>ThingDef+Green_Dragon.tools.2.label</v>
      </c>
      <c r="D588" t="s">
        <v>2760</v>
      </c>
      <c r="E588">
        <f>IF(ISERROR(B588),"",MATCH(C588,Main!$A$2:$A$828,0))</f>
        <v>166</v>
      </c>
    </row>
    <row r="589" spans="1:5" x14ac:dyDescent="0.45">
      <c r="A589" t="s">
        <v>446</v>
      </c>
      <c r="C589" t="str">
        <f t="shared" si="9"/>
        <v>ThingDef+Green_Dragon.tools.3.label</v>
      </c>
      <c r="D589" t="s">
        <v>2398</v>
      </c>
      <c r="E589">
        <f>IF(ISERROR(B589),"",MATCH(C589,Main!$A$2:$A$828,0))</f>
        <v>167</v>
      </c>
    </row>
    <row r="590" spans="1:5" x14ac:dyDescent="0.45">
      <c r="A590" t="s">
        <v>2765</v>
      </c>
      <c r="C590" t="str">
        <f t="shared" si="9"/>
        <v>ThingDef+Purple_Dragon.race.meatLabel</v>
      </c>
      <c r="D590" t="s">
        <v>2756</v>
      </c>
      <c r="E590">
        <f>IF(ISERROR(B590),"",MATCH(C590,Main!$A$2:$A$828,0))</f>
        <v>178</v>
      </c>
    </row>
    <row r="591" spans="1:5" x14ac:dyDescent="0.45">
      <c r="A591" t="s">
        <v>464</v>
      </c>
      <c r="C591" t="str">
        <f t="shared" si="9"/>
        <v>ThingDef+Purple_Dragon.label</v>
      </c>
      <c r="D591" t="s">
        <v>2562</v>
      </c>
      <c r="E591">
        <f>IF(ISERROR(B591),"",MATCH(C591,Main!$A$2:$A$828,0))</f>
        <v>176</v>
      </c>
    </row>
    <row r="592" spans="1:5" x14ac:dyDescent="0.45">
      <c r="A592" t="s">
        <v>467</v>
      </c>
      <c r="C592" t="str">
        <f t="shared" si="9"/>
        <v>ThingDef+Purple_Dragon.description</v>
      </c>
      <c r="D592" t="s">
        <v>2766</v>
      </c>
      <c r="E592">
        <f>IF(ISERROR(B592),"",MATCH(C592,Main!$A$2:$A$828,0))</f>
        <v>177</v>
      </c>
    </row>
    <row r="593" spans="1:5" x14ac:dyDescent="0.45">
      <c r="A593" t="s">
        <v>470</v>
      </c>
      <c r="C593" t="str">
        <f t="shared" si="9"/>
        <v>ThingDef+Purple_Dragon.tools.0.label</v>
      </c>
      <c r="D593" t="s">
        <v>2758</v>
      </c>
      <c r="E593">
        <f>IF(ISERROR(B593),"",MATCH(C593,Main!$A$2:$A$828,0))</f>
        <v>179</v>
      </c>
    </row>
    <row r="594" spans="1:5" x14ac:dyDescent="0.45">
      <c r="A594" t="s">
        <v>472</v>
      </c>
      <c r="C594" t="str">
        <f t="shared" si="9"/>
        <v>ThingDef+Purple_Dragon.tools.1.label</v>
      </c>
      <c r="D594" t="s">
        <v>2759</v>
      </c>
      <c r="E594">
        <f>IF(ISERROR(B594),"",MATCH(C594,Main!$A$2:$A$828,0))</f>
        <v>180</v>
      </c>
    </row>
    <row r="595" spans="1:5" x14ac:dyDescent="0.45">
      <c r="A595" t="s">
        <v>474</v>
      </c>
      <c r="C595" t="str">
        <f t="shared" si="9"/>
        <v>ThingDef+Purple_Dragon.tools.2.label</v>
      </c>
      <c r="D595" t="s">
        <v>2760</v>
      </c>
      <c r="E595">
        <f>IF(ISERROR(B595),"",MATCH(C595,Main!$A$2:$A$828,0))</f>
        <v>181</v>
      </c>
    </row>
    <row r="596" spans="1:5" x14ac:dyDescent="0.45">
      <c r="A596" t="s">
        <v>476</v>
      </c>
      <c r="C596" t="str">
        <f t="shared" si="9"/>
        <v>ThingDef+Purple_Dragon.tools.3.label</v>
      </c>
      <c r="D596" t="s">
        <v>2402</v>
      </c>
      <c r="E596">
        <f>IF(ISERROR(B596),"",MATCH(C596,Main!$A$2:$A$828,0))</f>
        <v>182</v>
      </c>
    </row>
    <row r="597" spans="1:5" x14ac:dyDescent="0.45">
      <c r="A597" t="s">
        <v>479</v>
      </c>
      <c r="C597" t="str">
        <f t="shared" si="9"/>
        <v>ThingDef+Purple_Dragon.tools.4.label</v>
      </c>
      <c r="D597" t="s">
        <v>2767</v>
      </c>
      <c r="E597">
        <f>IF(ISERROR(B597),"",MATCH(C597,Main!$A$2:$A$828,0))</f>
        <v>183</v>
      </c>
    </row>
    <row r="598" spans="1:5" x14ac:dyDescent="0.45">
      <c r="A598" t="s">
        <v>481</v>
      </c>
      <c r="C598" t="str">
        <f t="shared" si="9"/>
        <v>ThingDef+Purple_Dragon.tools.5.label</v>
      </c>
      <c r="D598" t="s">
        <v>2388</v>
      </c>
      <c r="E598">
        <f>IF(ISERROR(B598),"",MATCH(C598,Main!$A$2:$A$828,0))</f>
        <v>184</v>
      </c>
    </row>
    <row r="599" spans="1:5" x14ac:dyDescent="0.45">
      <c r="A599" t="s">
        <v>2768</v>
      </c>
      <c r="C599" t="str">
        <f t="shared" si="9"/>
        <v>ThingDef+Red_Dragon.race.meatLabel</v>
      </c>
      <c r="D599" t="s">
        <v>2756</v>
      </c>
      <c r="E599">
        <f>IF(ISERROR(B599),"",MATCH(C599,Main!$A$2:$A$828,0))</f>
        <v>194</v>
      </c>
    </row>
    <row r="600" spans="1:5" x14ac:dyDescent="0.45">
      <c r="A600" t="s">
        <v>497</v>
      </c>
      <c r="C600" t="str">
        <f t="shared" si="9"/>
        <v>ThingDef+Red_Dragon.label</v>
      </c>
      <c r="D600" t="s">
        <v>2571</v>
      </c>
      <c r="E600">
        <f>IF(ISERROR(B600),"",MATCH(C600,Main!$A$2:$A$828,0))</f>
        <v>192</v>
      </c>
    </row>
    <row r="601" spans="1:5" x14ac:dyDescent="0.45">
      <c r="A601" t="s">
        <v>500</v>
      </c>
      <c r="C601" t="str">
        <f t="shared" si="9"/>
        <v>ThingDef+Red_Dragon.description</v>
      </c>
      <c r="D601" t="s">
        <v>2769</v>
      </c>
      <c r="E601">
        <f>IF(ISERROR(B601),"",MATCH(C601,Main!$A$2:$A$828,0))</f>
        <v>193</v>
      </c>
    </row>
    <row r="602" spans="1:5" x14ac:dyDescent="0.45">
      <c r="A602" t="s">
        <v>503</v>
      </c>
      <c r="C602" t="str">
        <f t="shared" si="9"/>
        <v>ThingDef+Red_Dragon.tools.0.label</v>
      </c>
      <c r="D602" t="s">
        <v>2758</v>
      </c>
      <c r="E602">
        <f>IF(ISERROR(B602),"",MATCH(C602,Main!$A$2:$A$828,0))</f>
        <v>195</v>
      </c>
    </row>
    <row r="603" spans="1:5" x14ac:dyDescent="0.45">
      <c r="A603" t="s">
        <v>505</v>
      </c>
      <c r="C603" t="str">
        <f t="shared" si="9"/>
        <v>ThingDef+Red_Dragon.tools.1.label</v>
      </c>
      <c r="D603" t="s">
        <v>2759</v>
      </c>
      <c r="E603">
        <f>IF(ISERROR(B603),"",MATCH(C603,Main!$A$2:$A$828,0))</f>
        <v>196</v>
      </c>
    </row>
    <row r="604" spans="1:5" x14ac:dyDescent="0.45">
      <c r="A604" t="s">
        <v>507</v>
      </c>
      <c r="C604" t="str">
        <f t="shared" si="9"/>
        <v>ThingDef+Red_Dragon.tools.2.label</v>
      </c>
      <c r="D604" t="s">
        <v>2767</v>
      </c>
      <c r="E604">
        <f>IF(ISERROR(B604),"",MATCH(C604,Main!$A$2:$A$828,0))</f>
        <v>197</v>
      </c>
    </row>
    <row r="605" spans="1:5" x14ac:dyDescent="0.45">
      <c r="A605" t="s">
        <v>509</v>
      </c>
      <c r="C605" t="str">
        <f t="shared" si="9"/>
        <v>ThingDef+Red_Dragon.tools.3.label</v>
      </c>
      <c r="D605" t="s">
        <v>2388</v>
      </c>
      <c r="E605">
        <f>IF(ISERROR(B605),"",MATCH(C605,Main!$A$2:$A$828,0))</f>
        <v>198</v>
      </c>
    </row>
    <row r="606" spans="1:5" x14ac:dyDescent="0.45">
      <c r="A606" t="s">
        <v>511</v>
      </c>
      <c r="C606" t="str">
        <f t="shared" si="9"/>
        <v>ThingDef+Red_Dragon.tools.4.label</v>
      </c>
      <c r="D606" t="s">
        <v>2405</v>
      </c>
      <c r="E606">
        <f>IF(ISERROR(B606),"",MATCH(C606,Main!$A$2:$A$828,0))</f>
        <v>199</v>
      </c>
    </row>
    <row r="607" spans="1:5" x14ac:dyDescent="0.45">
      <c r="A607" t="s">
        <v>2770</v>
      </c>
      <c r="C607" t="str">
        <f t="shared" si="9"/>
        <v>ThingDef+White_Dragon.race.meatLabel</v>
      </c>
      <c r="D607" t="s">
        <v>2756</v>
      </c>
      <c r="E607">
        <f>IF(ISERROR(B607),"",MATCH(C607,Main!$A$2:$A$828,0))</f>
        <v>209</v>
      </c>
    </row>
    <row r="608" spans="1:5" x14ac:dyDescent="0.45">
      <c r="A608" t="s">
        <v>528</v>
      </c>
      <c r="C608" t="str">
        <f t="shared" si="9"/>
        <v>ThingDef+White_Dragon.label</v>
      </c>
      <c r="D608" t="s">
        <v>2580</v>
      </c>
      <c r="E608">
        <f>IF(ISERROR(B608),"",MATCH(C608,Main!$A$2:$A$828,0))</f>
        <v>207</v>
      </c>
    </row>
    <row r="609" spans="1:5" x14ac:dyDescent="0.45">
      <c r="A609" t="s">
        <v>531</v>
      </c>
      <c r="C609" t="str">
        <f t="shared" si="9"/>
        <v>ThingDef+White_Dragon.description</v>
      </c>
      <c r="D609" t="s">
        <v>2771</v>
      </c>
      <c r="E609">
        <f>IF(ISERROR(B609),"",MATCH(C609,Main!$A$2:$A$828,0))</f>
        <v>208</v>
      </c>
    </row>
    <row r="610" spans="1:5" x14ac:dyDescent="0.45">
      <c r="A610" t="s">
        <v>534</v>
      </c>
      <c r="C610" t="str">
        <f t="shared" si="9"/>
        <v>ThingDef+White_Dragon.tools.0.label</v>
      </c>
      <c r="D610" t="s">
        <v>2758</v>
      </c>
      <c r="E610">
        <f>IF(ISERROR(B610),"",MATCH(C610,Main!$A$2:$A$828,0))</f>
        <v>210</v>
      </c>
    </row>
    <row r="611" spans="1:5" x14ac:dyDescent="0.45">
      <c r="A611" t="s">
        <v>536</v>
      </c>
      <c r="C611" t="str">
        <f t="shared" si="9"/>
        <v>ThingDef+White_Dragon.tools.1.label</v>
      </c>
      <c r="D611" t="s">
        <v>2759</v>
      </c>
      <c r="E611">
        <f>IF(ISERROR(B611),"",MATCH(C611,Main!$A$2:$A$828,0))</f>
        <v>211</v>
      </c>
    </row>
    <row r="612" spans="1:5" x14ac:dyDescent="0.45">
      <c r="A612" t="s">
        <v>538</v>
      </c>
      <c r="C612" t="str">
        <f t="shared" si="9"/>
        <v>ThingDef+White_Dragon.tools.2.label</v>
      </c>
      <c r="D612" t="s">
        <v>2404</v>
      </c>
      <c r="E612">
        <f>IF(ISERROR(B612),"",MATCH(C612,Main!$A$2:$A$828,0))</f>
        <v>212</v>
      </c>
    </row>
    <row r="613" spans="1:5" x14ac:dyDescent="0.45">
      <c r="A613" t="s">
        <v>540</v>
      </c>
      <c r="C613" t="str">
        <f t="shared" si="9"/>
        <v>ThingDef+White_Dragon.tools.3.label</v>
      </c>
      <c r="D613" t="s">
        <v>2402</v>
      </c>
      <c r="E613">
        <f>IF(ISERROR(B613),"",MATCH(C613,Main!$A$2:$A$828,0))</f>
        <v>213</v>
      </c>
    </row>
    <row r="614" spans="1:5" x14ac:dyDescent="0.45">
      <c r="A614" t="s">
        <v>542</v>
      </c>
      <c r="C614" t="str">
        <f t="shared" si="9"/>
        <v>ThingDef+White_Dragon.tools.4.label</v>
      </c>
      <c r="D614" t="s">
        <v>2767</v>
      </c>
      <c r="E614">
        <f>IF(ISERROR(B614),"",MATCH(C614,Main!$A$2:$A$828,0))</f>
        <v>214</v>
      </c>
    </row>
    <row r="615" spans="1:5" x14ac:dyDescent="0.45">
      <c r="A615" t="s">
        <v>544</v>
      </c>
      <c r="C615" t="str">
        <f t="shared" si="9"/>
        <v>ThingDef+White_Dragon.tools.5.label</v>
      </c>
      <c r="D615" t="s">
        <v>2388</v>
      </c>
      <c r="E615">
        <f>IF(ISERROR(B615),"",MATCH(C615,Main!$A$2:$A$828,0))</f>
        <v>215</v>
      </c>
    </row>
    <row r="616" spans="1:5" x14ac:dyDescent="0.45">
      <c r="A616" t="s">
        <v>2772</v>
      </c>
      <c r="C616" t="str">
        <f t="shared" si="9"/>
        <v>ThingDef+Yellow_Dragon.race.meatLabel</v>
      </c>
      <c r="D616" t="s">
        <v>2756</v>
      </c>
      <c r="E616">
        <f>IF(ISERROR(B616),"",MATCH(C616,Main!$A$2:$A$828,0))</f>
        <v>225</v>
      </c>
    </row>
    <row r="617" spans="1:5" x14ac:dyDescent="0.45">
      <c r="A617" t="s">
        <v>560</v>
      </c>
      <c r="C617" t="str">
        <f t="shared" si="9"/>
        <v>ThingDef+Yellow_Dragon.label</v>
      </c>
      <c r="D617" t="s">
        <v>2589</v>
      </c>
      <c r="E617">
        <f>IF(ISERROR(B617),"",MATCH(C617,Main!$A$2:$A$828,0))</f>
        <v>223</v>
      </c>
    </row>
    <row r="618" spans="1:5" x14ac:dyDescent="0.45">
      <c r="A618" t="s">
        <v>563</v>
      </c>
      <c r="C618" t="str">
        <f t="shared" si="9"/>
        <v>ThingDef+Yellow_Dragon.description</v>
      </c>
      <c r="D618" t="s">
        <v>2773</v>
      </c>
      <c r="E618">
        <f>IF(ISERROR(B618),"",MATCH(C618,Main!$A$2:$A$828,0))</f>
        <v>224</v>
      </c>
    </row>
    <row r="619" spans="1:5" x14ac:dyDescent="0.45">
      <c r="A619" t="s">
        <v>566</v>
      </c>
      <c r="C619" t="str">
        <f t="shared" si="9"/>
        <v>ThingDef+Yellow_Dragon.tools.0.label</v>
      </c>
      <c r="D619" t="s">
        <v>2758</v>
      </c>
      <c r="E619">
        <f>IF(ISERROR(B619),"",MATCH(C619,Main!$A$2:$A$828,0))</f>
        <v>226</v>
      </c>
    </row>
    <row r="620" spans="1:5" x14ac:dyDescent="0.45">
      <c r="A620" t="s">
        <v>568</v>
      </c>
      <c r="C620" t="str">
        <f t="shared" si="9"/>
        <v>ThingDef+Yellow_Dragon.tools.1.label</v>
      </c>
      <c r="D620" t="s">
        <v>2759</v>
      </c>
      <c r="E620">
        <f>IF(ISERROR(B620),"",MATCH(C620,Main!$A$2:$A$828,0))</f>
        <v>227</v>
      </c>
    </row>
    <row r="621" spans="1:5" x14ac:dyDescent="0.45">
      <c r="A621" t="s">
        <v>570</v>
      </c>
      <c r="C621" t="str">
        <f t="shared" si="9"/>
        <v>ThingDef+Yellow_Dragon.tools.2.label</v>
      </c>
      <c r="D621" t="s">
        <v>2760</v>
      </c>
      <c r="E621">
        <f>IF(ISERROR(B621),"",MATCH(C621,Main!$A$2:$A$828,0))</f>
        <v>228</v>
      </c>
    </row>
    <row r="622" spans="1:5" x14ac:dyDescent="0.45">
      <c r="A622" t="s">
        <v>572</v>
      </c>
      <c r="C622" t="str">
        <f t="shared" si="9"/>
        <v>ThingDef+Yellow_Dragon.tools.3.label</v>
      </c>
      <c r="D622" t="s">
        <v>2402</v>
      </c>
      <c r="E622">
        <f>IF(ISERROR(B622),"",MATCH(C622,Main!$A$2:$A$828,0))</f>
        <v>229</v>
      </c>
    </row>
    <row r="623" spans="1:5" x14ac:dyDescent="0.45">
      <c r="A623" t="s">
        <v>574</v>
      </c>
      <c r="C623" t="str">
        <f t="shared" si="9"/>
        <v>ThingDef+Yellow_Dragon.tools.4.label</v>
      </c>
      <c r="D623" t="s">
        <v>2767</v>
      </c>
      <c r="E623">
        <f>IF(ISERROR(B623),"",MATCH(C623,Main!$A$2:$A$828,0))</f>
        <v>230</v>
      </c>
    </row>
    <row r="624" spans="1:5" x14ac:dyDescent="0.45">
      <c r="A624" t="s">
        <v>576</v>
      </c>
      <c r="C624" t="str">
        <f t="shared" si="9"/>
        <v>ThingDef+Yellow_Dragon.tools.5.label</v>
      </c>
      <c r="D624" t="s">
        <v>2388</v>
      </c>
      <c r="E624">
        <f>IF(ISERROR(B624),"",MATCH(C624,Main!$A$2:$A$828,0))</f>
        <v>231</v>
      </c>
    </row>
    <row r="625" spans="1:5" x14ac:dyDescent="0.45">
      <c r="A625" t="s">
        <v>592</v>
      </c>
      <c r="C625" t="str">
        <f t="shared" si="9"/>
        <v>ThingDef+Gold_Dragon.race.meatLabel</v>
      </c>
      <c r="D625" t="s">
        <v>2756</v>
      </c>
      <c r="E625">
        <f>IF(ISERROR(B625),"",MATCH(C625,Main!$A$2:$A$828,0))</f>
        <v>239</v>
      </c>
    </row>
    <row r="626" spans="1:5" x14ac:dyDescent="0.45">
      <c r="A626" t="s">
        <v>595</v>
      </c>
      <c r="C626" t="str">
        <f t="shared" si="9"/>
        <v>ThingDef+Gold_Dragon.label</v>
      </c>
      <c r="D626" t="s">
        <v>2598</v>
      </c>
      <c r="E626">
        <f>IF(ISERROR(B626),"",MATCH(C626,Main!$A$2:$A$828,0))</f>
        <v>240</v>
      </c>
    </row>
    <row r="627" spans="1:5" x14ac:dyDescent="0.45">
      <c r="A627" t="s">
        <v>598</v>
      </c>
      <c r="C627" t="str">
        <f t="shared" si="9"/>
        <v>ThingDef+Gold_Dragon.description</v>
      </c>
      <c r="D627" t="s">
        <v>2774</v>
      </c>
      <c r="E627">
        <f>IF(ISERROR(B627),"",MATCH(C627,Main!$A$2:$A$828,0))</f>
        <v>241</v>
      </c>
    </row>
    <row r="628" spans="1:5" x14ac:dyDescent="0.45">
      <c r="A628" t="s">
        <v>601</v>
      </c>
      <c r="C628" t="str">
        <f t="shared" si="9"/>
        <v>ThingDef+Gold_Dragon.tools.0.label</v>
      </c>
      <c r="D628" t="s">
        <v>2758</v>
      </c>
      <c r="E628">
        <f>IF(ISERROR(B628),"",MATCH(C628,Main!$A$2:$A$828,0))</f>
        <v>243</v>
      </c>
    </row>
    <row r="629" spans="1:5" x14ac:dyDescent="0.45">
      <c r="A629" t="s">
        <v>603</v>
      </c>
      <c r="C629" t="str">
        <f t="shared" si="9"/>
        <v>ThingDef+Gold_Dragon.tools.1.label</v>
      </c>
      <c r="D629" t="s">
        <v>2759</v>
      </c>
      <c r="E629">
        <f>IF(ISERROR(B629),"",MATCH(C629,Main!$A$2:$A$828,0))</f>
        <v>244</v>
      </c>
    </row>
    <row r="630" spans="1:5" x14ac:dyDescent="0.45">
      <c r="A630" t="s">
        <v>605</v>
      </c>
      <c r="C630" t="str">
        <f t="shared" si="9"/>
        <v>ThingDef+Gold_Dragon.tools.2.label</v>
      </c>
      <c r="D630" t="s">
        <v>2760</v>
      </c>
      <c r="E630">
        <f>IF(ISERROR(B630),"",MATCH(C630,Main!$A$2:$A$828,0))</f>
        <v>245</v>
      </c>
    </row>
    <row r="631" spans="1:5" x14ac:dyDescent="0.45">
      <c r="A631" t="s">
        <v>607</v>
      </c>
      <c r="C631" t="str">
        <f t="shared" si="9"/>
        <v>ThingDef+Gold_Dragon.tools.3.label</v>
      </c>
      <c r="D631" t="s">
        <v>2405</v>
      </c>
      <c r="E631">
        <f>IF(ISERROR(B631),"",MATCH(C631,Main!$A$2:$A$828,0))</f>
        <v>246</v>
      </c>
    </row>
    <row r="632" spans="1:5" x14ac:dyDescent="0.45">
      <c r="A632" t="s">
        <v>609</v>
      </c>
      <c r="C632" t="str">
        <f t="shared" si="9"/>
        <v>ThingDef+Gold_Dragon.tools.4.label</v>
      </c>
      <c r="D632" t="s">
        <v>2767</v>
      </c>
      <c r="E632">
        <f>IF(ISERROR(B632),"",MATCH(C632,Main!$A$2:$A$828,0))</f>
        <v>247</v>
      </c>
    </row>
    <row r="633" spans="1:5" x14ac:dyDescent="0.45">
      <c r="A633" t="s">
        <v>625</v>
      </c>
      <c r="C633" t="str">
        <f t="shared" si="9"/>
        <v>ThingDef+Silver_Dragon.race.meatLabel</v>
      </c>
      <c r="D633" t="s">
        <v>2756</v>
      </c>
      <c r="E633">
        <f>IF(ISERROR(B633),"",MATCH(C633,Main!$A$2:$A$828,0))</f>
        <v>255</v>
      </c>
    </row>
    <row r="634" spans="1:5" x14ac:dyDescent="0.45">
      <c r="A634" t="s">
        <v>627</v>
      </c>
      <c r="C634" t="str">
        <f t="shared" si="9"/>
        <v>ThingDef+Silver_Dragon.label</v>
      </c>
      <c r="D634" t="s">
        <v>2607</v>
      </c>
      <c r="E634">
        <f>IF(ISERROR(B634),"",MATCH(C634,Main!$A$2:$A$828,0))</f>
        <v>256</v>
      </c>
    </row>
    <row r="635" spans="1:5" x14ac:dyDescent="0.45">
      <c r="A635" t="s">
        <v>630</v>
      </c>
      <c r="C635" t="str">
        <f t="shared" si="9"/>
        <v>ThingDef+Silver_Dragon.description</v>
      </c>
      <c r="D635" t="s">
        <v>2775</v>
      </c>
      <c r="E635">
        <f>IF(ISERROR(B635),"",MATCH(C635,Main!$A$2:$A$828,0))</f>
        <v>257</v>
      </c>
    </row>
    <row r="636" spans="1:5" x14ac:dyDescent="0.45">
      <c r="A636" t="s">
        <v>633</v>
      </c>
      <c r="C636" t="str">
        <f t="shared" si="9"/>
        <v>ThingDef+Silver_Dragon.tools.0.label</v>
      </c>
      <c r="D636" t="s">
        <v>2758</v>
      </c>
      <c r="E636">
        <f>IF(ISERROR(B636),"",MATCH(C636,Main!$A$2:$A$828,0))</f>
        <v>259</v>
      </c>
    </row>
    <row r="637" spans="1:5" x14ac:dyDescent="0.45">
      <c r="A637" t="s">
        <v>635</v>
      </c>
      <c r="C637" t="str">
        <f t="shared" si="9"/>
        <v>ThingDef+Silver_Dragon.tools.1.label</v>
      </c>
      <c r="D637" t="s">
        <v>2759</v>
      </c>
      <c r="E637">
        <f>IF(ISERROR(B637),"",MATCH(C637,Main!$A$2:$A$828,0))</f>
        <v>260</v>
      </c>
    </row>
    <row r="638" spans="1:5" x14ac:dyDescent="0.45">
      <c r="A638" t="s">
        <v>637</v>
      </c>
      <c r="C638" t="str">
        <f t="shared" si="9"/>
        <v>ThingDef+Silver_Dragon.tools.2.label</v>
      </c>
      <c r="D638" t="s">
        <v>2404</v>
      </c>
      <c r="E638">
        <f>IF(ISERROR(B638),"",MATCH(C638,Main!$A$2:$A$828,0))</f>
        <v>261</v>
      </c>
    </row>
    <row r="639" spans="1:5" x14ac:dyDescent="0.45">
      <c r="A639" t="s">
        <v>639</v>
      </c>
      <c r="C639" t="str">
        <f t="shared" si="9"/>
        <v>ThingDef+Silver_Dragon.tools.3.label</v>
      </c>
      <c r="D639" t="s">
        <v>2767</v>
      </c>
      <c r="E639">
        <f>IF(ISERROR(B639),"",MATCH(C639,Main!$A$2:$A$828,0))</f>
        <v>262</v>
      </c>
    </row>
    <row r="640" spans="1:5" x14ac:dyDescent="0.45">
      <c r="A640" t="s">
        <v>641</v>
      </c>
      <c r="C640" t="str">
        <f t="shared" si="9"/>
        <v>ThingDef+Silver_Dragon.tools.4.label</v>
      </c>
      <c r="D640" t="s">
        <v>2388</v>
      </c>
      <c r="E640">
        <f>IF(ISERROR(B640),"",MATCH(C640,Main!$A$2:$A$828,0))</f>
        <v>263</v>
      </c>
    </row>
    <row r="641" spans="1:5" x14ac:dyDescent="0.45">
      <c r="A641" t="s">
        <v>657</v>
      </c>
      <c r="C641" t="str">
        <f t="shared" si="9"/>
        <v>ThingDef+Jade_Dragon.race.meatLabel</v>
      </c>
      <c r="D641" t="s">
        <v>2756</v>
      </c>
      <c r="E641">
        <f>IF(ISERROR(B641),"",MATCH(C641,Main!$A$2:$A$828,0))</f>
        <v>271</v>
      </c>
    </row>
    <row r="642" spans="1:5" x14ac:dyDescent="0.45">
      <c r="A642" t="s">
        <v>659</v>
      </c>
      <c r="C642" t="str">
        <f t="shared" si="9"/>
        <v>ThingDef+Jade_Dragon.label</v>
      </c>
      <c r="D642" t="s">
        <v>2616</v>
      </c>
      <c r="E642">
        <f>IF(ISERROR(B642),"",MATCH(C642,Main!$A$2:$A$828,0))</f>
        <v>272</v>
      </c>
    </row>
    <row r="643" spans="1:5" x14ac:dyDescent="0.45">
      <c r="A643" t="s">
        <v>662</v>
      </c>
      <c r="C643" t="str">
        <f t="shared" ref="C643:C706" si="10">IF(B643="",A643,B643)</f>
        <v>ThingDef+Jade_Dragon.description</v>
      </c>
      <c r="D643" t="s">
        <v>2776</v>
      </c>
      <c r="E643">
        <f>IF(ISERROR(B643),"",MATCH(C643,Main!$A$2:$A$828,0))</f>
        <v>273</v>
      </c>
    </row>
    <row r="644" spans="1:5" x14ac:dyDescent="0.45">
      <c r="A644" t="s">
        <v>665</v>
      </c>
      <c r="C644" t="str">
        <f t="shared" si="10"/>
        <v>ThingDef+Jade_Dragon.tools.0.label</v>
      </c>
      <c r="D644" t="s">
        <v>2758</v>
      </c>
      <c r="E644">
        <f>IF(ISERROR(B644),"",MATCH(C644,Main!$A$2:$A$828,0))</f>
        <v>275</v>
      </c>
    </row>
    <row r="645" spans="1:5" x14ac:dyDescent="0.45">
      <c r="A645" t="s">
        <v>667</v>
      </c>
      <c r="C645" t="str">
        <f t="shared" si="10"/>
        <v>ThingDef+Jade_Dragon.tools.1.label</v>
      </c>
      <c r="D645" t="s">
        <v>2759</v>
      </c>
      <c r="E645">
        <f>IF(ISERROR(B645),"",MATCH(C645,Main!$A$2:$A$828,0))</f>
        <v>276</v>
      </c>
    </row>
    <row r="646" spans="1:5" x14ac:dyDescent="0.45">
      <c r="A646" t="s">
        <v>669</v>
      </c>
      <c r="C646" t="str">
        <f t="shared" si="10"/>
        <v>ThingDef+Jade_Dragon.tools.2.label</v>
      </c>
      <c r="D646" t="s">
        <v>2760</v>
      </c>
      <c r="E646">
        <f>IF(ISERROR(B646),"",MATCH(C646,Main!$A$2:$A$828,0))</f>
        <v>277</v>
      </c>
    </row>
    <row r="647" spans="1:5" x14ac:dyDescent="0.45">
      <c r="A647" t="s">
        <v>671</v>
      </c>
      <c r="C647" t="str">
        <f t="shared" si="10"/>
        <v>ThingDef+Jade_Dragon.tools.3.label</v>
      </c>
      <c r="D647" t="s">
        <v>2398</v>
      </c>
      <c r="E647">
        <f>IF(ISERROR(B647),"",MATCH(C647,Main!$A$2:$A$828,0))</f>
        <v>278</v>
      </c>
    </row>
    <row r="648" spans="1:5" x14ac:dyDescent="0.45">
      <c r="A648" t="s">
        <v>689</v>
      </c>
      <c r="C648" t="str">
        <f t="shared" si="10"/>
        <v>ThingDef+True_Dragon.race.meatLabel</v>
      </c>
      <c r="D648" t="s">
        <v>2756</v>
      </c>
      <c r="E648">
        <f>IF(ISERROR(B648),"",MATCH(C648,Main!$A$2:$A$828,0))</f>
        <v>287</v>
      </c>
    </row>
    <row r="649" spans="1:5" x14ac:dyDescent="0.45">
      <c r="A649" t="s">
        <v>691</v>
      </c>
      <c r="C649" t="str">
        <f t="shared" si="10"/>
        <v>ThingDef+True_Dragon.label</v>
      </c>
      <c r="D649" t="s">
        <v>2625</v>
      </c>
      <c r="E649">
        <f>IF(ISERROR(B649),"",MATCH(C649,Main!$A$2:$A$828,0))</f>
        <v>288</v>
      </c>
    </row>
    <row r="650" spans="1:5" x14ac:dyDescent="0.45">
      <c r="A650" t="s">
        <v>694</v>
      </c>
      <c r="C650" t="str">
        <f t="shared" si="10"/>
        <v>ThingDef+True_Dragon.description</v>
      </c>
      <c r="D650" t="s">
        <v>2777</v>
      </c>
      <c r="E650">
        <f>IF(ISERROR(B650),"",MATCH(C650,Main!$A$2:$A$828,0))</f>
        <v>289</v>
      </c>
    </row>
    <row r="651" spans="1:5" x14ac:dyDescent="0.45">
      <c r="A651" t="s">
        <v>697</v>
      </c>
      <c r="C651" t="str">
        <f t="shared" si="10"/>
        <v>ThingDef+True_Dragon.tools.0.label</v>
      </c>
      <c r="D651" t="s">
        <v>2758</v>
      </c>
      <c r="E651">
        <f>IF(ISERROR(B651),"",MATCH(C651,Main!$A$2:$A$828,0))</f>
        <v>290</v>
      </c>
    </row>
    <row r="652" spans="1:5" x14ac:dyDescent="0.45">
      <c r="A652" t="s">
        <v>699</v>
      </c>
      <c r="C652" t="str">
        <f t="shared" si="10"/>
        <v>ThingDef+True_Dragon.tools.1.label</v>
      </c>
      <c r="D652" t="s">
        <v>2759</v>
      </c>
      <c r="E652">
        <f>IF(ISERROR(B652),"",MATCH(C652,Main!$A$2:$A$828,0))</f>
        <v>291</v>
      </c>
    </row>
    <row r="653" spans="1:5" x14ac:dyDescent="0.45">
      <c r="A653" t="s">
        <v>701</v>
      </c>
      <c r="C653" t="str">
        <f t="shared" si="10"/>
        <v>ThingDef+True_Dragon.tools.2.label</v>
      </c>
      <c r="D653" t="s">
        <v>2405</v>
      </c>
      <c r="E653">
        <f>IF(ISERROR(B653),"",MATCH(C653,Main!$A$2:$A$828,0))</f>
        <v>292</v>
      </c>
    </row>
    <row r="654" spans="1:5" x14ac:dyDescent="0.45">
      <c r="A654" t="s">
        <v>703</v>
      </c>
      <c r="C654" t="str">
        <f t="shared" si="10"/>
        <v>ThingDef+True_Dragon.tools.3.label</v>
      </c>
      <c r="D654" t="s">
        <v>2398</v>
      </c>
      <c r="E654">
        <f>IF(ISERROR(B654),"",MATCH(C654,Main!$A$2:$A$828,0))</f>
        <v>293</v>
      </c>
    </row>
    <row r="655" spans="1:5" x14ac:dyDescent="0.45">
      <c r="A655" t="s">
        <v>705</v>
      </c>
      <c r="C655" t="str">
        <f t="shared" si="10"/>
        <v>ThingDef+True_Dragon.tools.4.label</v>
      </c>
      <c r="D655" t="s">
        <v>2767</v>
      </c>
      <c r="E655">
        <f>IF(ISERROR(B655),"",MATCH(C655,Main!$A$2:$A$828,0))</f>
        <v>294</v>
      </c>
    </row>
    <row r="656" spans="1:5" x14ac:dyDescent="0.45">
      <c r="A656" t="s">
        <v>707</v>
      </c>
      <c r="C656" t="str">
        <f t="shared" si="10"/>
        <v>ThingDef+True_Dragon.tools.5.label</v>
      </c>
      <c r="D656" t="s">
        <v>2402</v>
      </c>
      <c r="E656">
        <f>IF(ISERROR(B656),"",MATCH(C656,Main!$A$2:$A$828,0))</f>
        <v>295</v>
      </c>
    </row>
    <row r="657" spans="1:5" x14ac:dyDescent="0.45">
      <c r="A657" t="s">
        <v>709</v>
      </c>
      <c r="C657" t="str">
        <f t="shared" si="10"/>
        <v>ThingDef+True_Dragon.tools.6.label</v>
      </c>
      <c r="D657" t="s">
        <v>2388</v>
      </c>
      <c r="E657">
        <f>IF(ISERROR(B657),"",MATCH(C657,Main!$A$2:$A$828,0))</f>
        <v>296</v>
      </c>
    </row>
    <row r="658" spans="1:5" x14ac:dyDescent="0.45">
      <c r="A658" t="s">
        <v>24</v>
      </c>
      <c r="C658" t="str">
        <f t="shared" si="10"/>
        <v>ThingDef+WingedFlyer.label</v>
      </c>
      <c r="D658" t="s">
        <v>2778</v>
      </c>
      <c r="E658">
        <f>IF(ISERROR(B658),"",MATCH(C658,Main!$A$2:$A$828,0))</f>
        <v>5</v>
      </c>
    </row>
    <row r="659" spans="1:5" x14ac:dyDescent="0.45">
      <c r="A659" t="s">
        <v>28</v>
      </c>
      <c r="C659" t="str">
        <f t="shared" si="10"/>
        <v>ThingDef+DraconicFlame.label</v>
      </c>
      <c r="D659" t="s">
        <v>2407</v>
      </c>
      <c r="E659">
        <f>IF(ISERROR(B659),"",MATCH(C659,Main!$A$2:$A$828,0))</f>
        <v>6</v>
      </c>
    </row>
    <row r="660" spans="1:5" x14ac:dyDescent="0.45">
      <c r="A660" t="s">
        <v>31</v>
      </c>
      <c r="C660" t="str">
        <f t="shared" si="10"/>
        <v>ThingDef+DraconicExplosion.label</v>
      </c>
      <c r="D660" t="s">
        <v>2408</v>
      </c>
      <c r="E660">
        <f>IF(ISERROR(B660),"",MATCH(C660,Main!$A$2:$A$828,0))</f>
        <v>7</v>
      </c>
    </row>
    <row r="661" spans="1:5" x14ac:dyDescent="0.45">
      <c r="A661" t="s">
        <v>51</v>
      </c>
      <c r="C661" t="str">
        <f t="shared" si="10"/>
        <v>ThingDef+MoonStone.label</v>
      </c>
      <c r="D661" t="s">
        <v>2779</v>
      </c>
      <c r="E661">
        <f>IF(ISERROR(B661),"",MATCH(C661,Main!$A$2:$A$828,0))</f>
        <v>14</v>
      </c>
    </row>
    <row r="662" spans="1:5" x14ac:dyDescent="0.45">
      <c r="A662" t="s">
        <v>54</v>
      </c>
      <c r="C662" t="str">
        <f t="shared" si="10"/>
        <v>ThingDef+MoonStone.description</v>
      </c>
      <c r="D662" t="s">
        <v>2780</v>
      </c>
      <c r="E662">
        <f>IF(ISERROR(B662),"",MATCH(C662,Main!$A$2:$A$828,0))</f>
        <v>15</v>
      </c>
    </row>
    <row r="663" spans="1:5" x14ac:dyDescent="0.45">
      <c r="A663" t="s">
        <v>2781</v>
      </c>
      <c r="C663" t="str">
        <f t="shared" si="10"/>
        <v>ThingDef+MoonStone.ingestible.ingestCommandString</v>
      </c>
      <c r="D663" t="s">
        <v>2691</v>
      </c>
      <c r="E663" t="e">
        <f>IF(ISERROR(B663),"",MATCH(C663,Main!$A$2:$A$828,0))</f>
        <v>#N/A</v>
      </c>
    </row>
    <row r="664" spans="1:5" x14ac:dyDescent="0.45">
      <c r="A664" t="s">
        <v>2782</v>
      </c>
      <c r="C664" t="str">
        <f t="shared" si="10"/>
        <v>ThingDef+MoonStone.ingestible.ingestReportString</v>
      </c>
      <c r="D664" t="s">
        <v>2693</v>
      </c>
      <c r="E664" t="e">
        <f>IF(ISERROR(B664),"",MATCH(C664,Main!$A$2:$A$828,0))</f>
        <v>#N/A</v>
      </c>
    </row>
    <row r="665" spans="1:5" x14ac:dyDescent="0.45">
      <c r="A665" t="s">
        <v>2783</v>
      </c>
      <c r="C665" t="str">
        <f t="shared" si="10"/>
        <v>ThingDef+Projectile_RedDragonBreath_Fire.label</v>
      </c>
      <c r="D665" t="s">
        <v>2784</v>
      </c>
      <c r="E665" t="e">
        <f>IF(ISERROR(B665),"",MATCH(C665,Main!$A$2:$A$828,0))</f>
        <v>#N/A</v>
      </c>
    </row>
    <row r="666" spans="1:5" x14ac:dyDescent="0.45">
      <c r="A666" t="s">
        <v>57</v>
      </c>
      <c r="C666" t="str">
        <f t="shared" si="10"/>
        <v>ThingDef+Projectile_DragonSpit.label</v>
      </c>
      <c r="D666" t="s">
        <v>2785</v>
      </c>
      <c r="E666">
        <f>IF(ISERROR(B666),"",MATCH(C666,Main!$A$2:$A$828,0))</f>
        <v>16</v>
      </c>
    </row>
    <row r="667" spans="1:5" x14ac:dyDescent="0.45">
      <c r="A667" t="s">
        <v>60</v>
      </c>
      <c r="C667" t="str">
        <f t="shared" si="10"/>
        <v>ThingDef+Projectile_DragonBreath_AOE.label</v>
      </c>
      <c r="D667" t="s">
        <v>2785</v>
      </c>
      <c r="E667">
        <f>IF(ISERROR(B667),"",MATCH(C667,Main!$A$2:$A$828,0))</f>
        <v>17</v>
      </c>
    </row>
    <row r="668" spans="1:5" x14ac:dyDescent="0.45">
      <c r="A668" t="s">
        <v>62</v>
      </c>
      <c r="C668" t="str">
        <f t="shared" si="10"/>
        <v>ThingDef+Projectile_DragonSpitBlunt.label</v>
      </c>
      <c r="D668" t="s">
        <v>2786</v>
      </c>
      <c r="E668">
        <f>IF(ISERROR(B668),"",MATCH(C668,Main!$A$2:$A$828,0))</f>
        <v>18</v>
      </c>
    </row>
    <row r="669" spans="1:5" x14ac:dyDescent="0.45">
      <c r="A669" t="s">
        <v>65</v>
      </c>
      <c r="C669" t="str">
        <f t="shared" si="10"/>
        <v>ThingDef+Projectile_DragonLightning.label</v>
      </c>
      <c r="D669" t="s">
        <v>2787</v>
      </c>
      <c r="E669">
        <f>IF(ISERROR(B669),"",MATCH(C669,Main!$A$2:$A$828,0))</f>
        <v>19</v>
      </c>
    </row>
    <row r="670" spans="1:5" x14ac:dyDescent="0.45">
      <c r="A670" t="s">
        <v>68</v>
      </c>
      <c r="C670" t="str">
        <f t="shared" si="10"/>
        <v>ThingDef+BombardmentIncoming.label</v>
      </c>
      <c r="D670" t="s">
        <v>2788</v>
      </c>
      <c r="E670">
        <f>IF(ISERROR(B670),"",MATCH(C670,Main!$A$2:$A$828,0))</f>
        <v>20</v>
      </c>
    </row>
    <row r="671" spans="1:5" x14ac:dyDescent="0.45">
      <c r="A671" t="s">
        <v>95</v>
      </c>
      <c r="C671" t="str">
        <f t="shared" si="10"/>
        <v>ThingDef+DD_DragonStatueRitual_Grand.label</v>
      </c>
      <c r="D671" t="s">
        <v>2789</v>
      </c>
      <c r="E671">
        <f>IF(ISERROR(B671),"",MATCH(C671,Main!$A$2:$A$828,0))</f>
        <v>33</v>
      </c>
    </row>
    <row r="672" spans="1:5" x14ac:dyDescent="0.45">
      <c r="A672" t="s">
        <v>98</v>
      </c>
      <c r="C672" t="str">
        <f t="shared" si="10"/>
        <v>ThingDef+DD_DragonStatueRitual_Grand.description</v>
      </c>
      <c r="D672" t="s">
        <v>2790</v>
      </c>
      <c r="E672">
        <f>IF(ISERROR(B672),"",MATCH(C672,Main!$A$2:$A$828,0))</f>
        <v>34</v>
      </c>
    </row>
    <row r="673" spans="1:5" x14ac:dyDescent="0.45">
      <c r="A673" t="s">
        <v>101</v>
      </c>
      <c r="C673" t="str">
        <f t="shared" si="10"/>
        <v>ThingDef+DD_DragonStatueRitual_Large.label</v>
      </c>
      <c r="D673" t="s">
        <v>2789</v>
      </c>
      <c r="E673">
        <f>IF(ISERROR(B673),"",MATCH(C673,Main!$A$2:$A$828,0))</f>
        <v>35</v>
      </c>
    </row>
    <row r="674" spans="1:5" x14ac:dyDescent="0.45">
      <c r="A674" t="s">
        <v>103</v>
      </c>
      <c r="C674" t="str">
        <f t="shared" si="10"/>
        <v>ThingDef+DD_DragonStatueRitual_Large.description</v>
      </c>
      <c r="D674" t="s">
        <v>2790</v>
      </c>
      <c r="E674">
        <f>IF(ISERROR(B674),"",MATCH(C674,Main!$A$2:$A$828,0))</f>
        <v>36</v>
      </c>
    </row>
    <row r="675" spans="1:5" x14ac:dyDescent="0.45">
      <c r="A675" t="s">
        <v>105</v>
      </c>
      <c r="C675" t="str">
        <f t="shared" si="10"/>
        <v>ThingDef+DD_DragonStatueRitual_Small.label</v>
      </c>
      <c r="D675" t="s">
        <v>2789</v>
      </c>
      <c r="E675">
        <f>IF(ISERROR(B675),"",MATCH(C675,Main!$A$2:$A$828,0))</f>
        <v>37</v>
      </c>
    </row>
    <row r="676" spans="1:5" x14ac:dyDescent="0.45">
      <c r="A676" t="s">
        <v>107</v>
      </c>
      <c r="C676" t="str">
        <f t="shared" si="10"/>
        <v>ThingDef+DD_DragonStatueRitual_Small.description</v>
      </c>
      <c r="D676" t="s">
        <v>2790</v>
      </c>
      <c r="E676">
        <f>IF(ISERROR(B676),"",MATCH(C676,Main!$A$2:$A$828,0))</f>
        <v>38</v>
      </c>
    </row>
    <row r="677" spans="1:5" x14ac:dyDescent="0.45">
      <c r="A677" t="s">
        <v>229</v>
      </c>
      <c r="C677" t="str">
        <f t="shared" si="10"/>
        <v>ThingDef+JewelBerries.label</v>
      </c>
      <c r="D677" t="s">
        <v>2791</v>
      </c>
      <c r="E677">
        <f>IF(ISERROR(B677),"",MATCH(C677,Main!$A$2:$A$828,0))</f>
        <v>82</v>
      </c>
    </row>
    <row r="678" spans="1:5" x14ac:dyDescent="0.45">
      <c r="A678" t="s">
        <v>232</v>
      </c>
      <c r="C678" t="str">
        <f t="shared" si="10"/>
        <v>ThingDef+JewelBerries.description</v>
      </c>
      <c r="D678" t="s">
        <v>2792</v>
      </c>
      <c r="E678">
        <f>IF(ISERROR(B678),"",MATCH(C678,Main!$A$2:$A$828,0))</f>
        <v>83</v>
      </c>
    </row>
    <row r="679" spans="1:5" x14ac:dyDescent="0.45">
      <c r="A679" t="s">
        <v>235</v>
      </c>
      <c r="C679" t="str">
        <f t="shared" si="10"/>
        <v>ThingDef+Jeweledrhizomeraw.label</v>
      </c>
      <c r="D679" t="s">
        <v>2793</v>
      </c>
      <c r="E679">
        <f>IF(ISERROR(B679),"",MATCH(C679,Main!$A$2:$A$828,0))</f>
        <v>84</v>
      </c>
    </row>
    <row r="680" spans="1:5" x14ac:dyDescent="0.45">
      <c r="A680" t="s">
        <v>238</v>
      </c>
      <c r="C680" t="str">
        <f t="shared" si="10"/>
        <v>ThingDef+Jeweledrhizomeraw.description</v>
      </c>
      <c r="D680" t="s">
        <v>2794</v>
      </c>
      <c r="E680">
        <f>IF(ISERROR(B680),"",MATCH(C680,Main!$A$2:$A$828,0))</f>
        <v>85</v>
      </c>
    </row>
    <row r="681" spans="1:5" x14ac:dyDescent="0.45">
      <c r="A681" t="s">
        <v>241</v>
      </c>
      <c r="C681" t="str">
        <f t="shared" si="10"/>
        <v>ThingDef+HardScale.label</v>
      </c>
      <c r="D681" t="s">
        <v>2795</v>
      </c>
      <c r="E681">
        <f>IF(ISERROR(B681),"",MATCH(C681,Main!$A$2:$A$828,0))</f>
        <v>86</v>
      </c>
    </row>
    <row r="682" spans="1:5" x14ac:dyDescent="0.45">
      <c r="A682" t="s">
        <v>244</v>
      </c>
      <c r="C682" t="str">
        <f t="shared" si="10"/>
        <v>ThingDef+HardScale.description</v>
      </c>
      <c r="D682" t="s">
        <v>2796</v>
      </c>
      <c r="E682">
        <f>IF(ISERROR(B682),"",MATCH(C682,Main!$A$2:$A$828,0))</f>
        <v>87</v>
      </c>
    </row>
    <row r="683" spans="1:5" x14ac:dyDescent="0.45">
      <c r="A683" t="s">
        <v>247</v>
      </c>
      <c r="C683" t="str">
        <f t="shared" si="10"/>
        <v>ThingDef+DD_Apparel_ScaleHelm.label</v>
      </c>
      <c r="D683" t="s">
        <v>2797</v>
      </c>
      <c r="E683">
        <f>IF(ISERROR(B683),"",MATCH(C683,Main!$A$2:$A$828,0))</f>
        <v>88</v>
      </c>
    </row>
    <row r="684" spans="1:5" x14ac:dyDescent="0.45">
      <c r="A684" t="s">
        <v>250</v>
      </c>
      <c r="C684" t="str">
        <f t="shared" si="10"/>
        <v>ThingDef+DD_Apparel_ScaleHelm.description</v>
      </c>
      <c r="D684" t="s">
        <v>2798</v>
      </c>
      <c r="E684">
        <f>IF(ISERROR(B684),"",MATCH(C684,Main!$A$2:$A$828,0))</f>
        <v>89</v>
      </c>
    </row>
    <row r="685" spans="1:5" x14ac:dyDescent="0.45">
      <c r="A685" t="s">
        <v>253</v>
      </c>
      <c r="C685" t="str">
        <f t="shared" si="10"/>
        <v>ThingDef+DD_Apparel_DragonCrown.label</v>
      </c>
      <c r="D685" t="s">
        <v>2799</v>
      </c>
      <c r="E685">
        <f>IF(ISERROR(B685),"",MATCH(C685,Main!$A$2:$A$828,0))</f>
        <v>90</v>
      </c>
    </row>
    <row r="686" spans="1:5" x14ac:dyDescent="0.45">
      <c r="A686" t="s">
        <v>256</v>
      </c>
      <c r="C686" t="str">
        <f t="shared" si="10"/>
        <v>ThingDef+DD_Apparel_DragonCrown.description</v>
      </c>
      <c r="D686" t="s">
        <v>2800</v>
      </c>
      <c r="E686">
        <f>IF(ISERROR(B686),"",MATCH(C686,Main!$A$2:$A$828,0))</f>
        <v>91</v>
      </c>
    </row>
    <row r="687" spans="1:5" x14ac:dyDescent="0.45">
      <c r="A687" t="s">
        <v>259</v>
      </c>
      <c r="C687" t="str">
        <f t="shared" si="10"/>
        <v>ThingDef+DD_Apparel_ScaleMail.label</v>
      </c>
      <c r="D687" t="s">
        <v>2801</v>
      </c>
      <c r="E687">
        <f>IF(ISERROR(B687),"",MATCH(C687,Main!$A$2:$A$828,0))</f>
        <v>92</v>
      </c>
    </row>
    <row r="688" spans="1:5" x14ac:dyDescent="0.45">
      <c r="A688" t="s">
        <v>262</v>
      </c>
      <c r="C688" t="str">
        <f t="shared" si="10"/>
        <v>ThingDef+DD_Apparel_ScaleMail.description</v>
      </c>
      <c r="D688" t="s">
        <v>2802</v>
      </c>
      <c r="E688">
        <f>IF(ISERROR(B688),"",MATCH(C688,Main!$A$2:$A$828,0))</f>
        <v>93</v>
      </c>
    </row>
    <row r="689" spans="1:5" x14ac:dyDescent="0.45">
      <c r="A689" t="s">
        <v>265</v>
      </c>
      <c r="C689" t="str">
        <f t="shared" si="10"/>
        <v>ThingDef+DD_Apparel_WingCape.label</v>
      </c>
      <c r="D689" t="s">
        <v>2803</v>
      </c>
      <c r="E689">
        <f>IF(ISERROR(B689),"",MATCH(C689,Main!$A$2:$A$828,0))</f>
        <v>94</v>
      </c>
    </row>
    <row r="690" spans="1:5" x14ac:dyDescent="0.45">
      <c r="A690" t="s">
        <v>268</v>
      </c>
      <c r="C690" t="str">
        <f t="shared" si="10"/>
        <v>ThingDef+DD_Apparel_WingCape.description</v>
      </c>
      <c r="D690" t="s">
        <v>2804</v>
      </c>
      <c r="E690">
        <f>IF(ISERROR(B690),"",MATCH(C690,Main!$A$2:$A$828,0))</f>
        <v>95</v>
      </c>
    </row>
    <row r="691" spans="1:5" x14ac:dyDescent="0.45">
      <c r="A691" t="s">
        <v>271</v>
      </c>
      <c r="C691" t="str">
        <f t="shared" si="10"/>
        <v>ThingDef+DraconicFire.label</v>
      </c>
      <c r="D691" t="s">
        <v>2805</v>
      </c>
      <c r="E691">
        <f>IF(ISERROR(B691),"",MATCH(C691,Main!$A$2:$A$828,0))</f>
        <v>96</v>
      </c>
    </row>
    <row r="692" spans="1:5" x14ac:dyDescent="0.45">
      <c r="A692" t="s">
        <v>274</v>
      </c>
      <c r="C692" t="str">
        <f t="shared" si="10"/>
        <v>ThingDef+DD_MeleeWeapon_HornedLance.label</v>
      </c>
      <c r="D692" t="s">
        <v>2806</v>
      </c>
      <c r="E692">
        <f>IF(ISERROR(B692),"",MATCH(C692,Main!$A$2:$A$828,0))</f>
        <v>97</v>
      </c>
    </row>
    <row r="693" spans="1:5" x14ac:dyDescent="0.45">
      <c r="A693" t="s">
        <v>277</v>
      </c>
      <c r="C693" t="str">
        <f t="shared" si="10"/>
        <v>ThingDef+DD_MeleeWeapon_HornedLance.description</v>
      </c>
      <c r="D693" t="s">
        <v>2807</v>
      </c>
      <c r="E693">
        <f>IF(ISERROR(B693),"",MATCH(C693,Main!$A$2:$A$828,0))</f>
        <v>98</v>
      </c>
    </row>
    <row r="694" spans="1:5" x14ac:dyDescent="0.45">
      <c r="A694" t="s">
        <v>2808</v>
      </c>
      <c r="B694" s="1" t="s">
        <v>280</v>
      </c>
      <c r="C694" t="str">
        <f t="shared" si="10"/>
        <v>ThingDef+DD_MeleeWeapon_HornedLance.tools.0.label</v>
      </c>
      <c r="D694" t="s">
        <v>2809</v>
      </c>
      <c r="E694">
        <f>IF(ISERROR(B694),"",MATCH(C694,Main!$A$2:$A$828,0))</f>
        <v>99</v>
      </c>
    </row>
    <row r="695" spans="1:5" x14ac:dyDescent="0.45">
      <c r="A695" t="s">
        <v>2810</v>
      </c>
      <c r="B695" s="1" t="s">
        <v>283</v>
      </c>
      <c r="C695" t="str">
        <f t="shared" si="10"/>
        <v>ThingDef+DD_MeleeWeapon_HornedLance.tools.1.label</v>
      </c>
      <c r="D695" t="s">
        <v>2811</v>
      </c>
      <c r="E695">
        <f>IF(ISERROR(B695),"",MATCH(C695,Main!$A$2:$A$828,0))</f>
        <v>100</v>
      </c>
    </row>
    <row r="696" spans="1:5" x14ac:dyDescent="0.45">
      <c r="A696" t="s">
        <v>2812</v>
      </c>
      <c r="B696" s="1" t="s">
        <v>285</v>
      </c>
      <c r="C696" t="str">
        <f t="shared" si="10"/>
        <v>ThingDef+DD_MeleeWeapon_HornedLance.tools.2.label</v>
      </c>
      <c r="D696" t="s">
        <v>2813</v>
      </c>
      <c r="E696">
        <f>IF(ISERROR(B696),"",MATCH(C696,Main!$A$2:$A$828,0))</f>
        <v>101</v>
      </c>
    </row>
    <row r="697" spans="1:5" x14ac:dyDescent="0.45">
      <c r="A697" t="s">
        <v>288</v>
      </c>
      <c r="C697" t="str">
        <f t="shared" si="10"/>
        <v>ThingDef+DD_MeleeWeapon_DrachenSword.label</v>
      </c>
      <c r="D697" t="s">
        <v>2814</v>
      </c>
      <c r="E697">
        <f>IF(ISERROR(B697),"",MATCH(C697,Main!$A$2:$A$828,0))</f>
        <v>102</v>
      </c>
    </row>
    <row r="698" spans="1:5" x14ac:dyDescent="0.45">
      <c r="A698" t="s">
        <v>291</v>
      </c>
      <c r="C698" t="str">
        <f t="shared" si="10"/>
        <v>ThingDef+DD_MeleeWeapon_DrachenSword.description</v>
      </c>
      <c r="D698" t="s">
        <v>2815</v>
      </c>
      <c r="E698">
        <f>IF(ISERROR(B698),"",MATCH(C698,Main!$A$2:$A$828,0))</f>
        <v>103</v>
      </c>
    </row>
    <row r="699" spans="1:5" x14ac:dyDescent="0.45">
      <c r="A699" t="s">
        <v>2816</v>
      </c>
      <c r="B699" s="1" t="s">
        <v>294</v>
      </c>
      <c r="C699" t="str">
        <f t="shared" si="10"/>
        <v>ThingDef+DD_MeleeWeapon_DrachenSword.tools.0.label</v>
      </c>
      <c r="D699" t="s">
        <v>2809</v>
      </c>
      <c r="E699">
        <f>IF(ISERROR(B699),"",MATCH(C699,Main!$A$2:$A$828,0))</f>
        <v>104</v>
      </c>
    </row>
    <row r="700" spans="1:5" x14ac:dyDescent="0.45">
      <c r="A700" t="s">
        <v>2817</v>
      </c>
      <c r="B700" s="1" t="s">
        <v>296</v>
      </c>
      <c r="C700" t="str">
        <f t="shared" si="10"/>
        <v>ThingDef+DD_MeleeWeapon_DrachenSword.tools.1.label</v>
      </c>
      <c r="D700" t="s">
        <v>2811</v>
      </c>
      <c r="E700">
        <f>IF(ISERROR(B700),"",MATCH(C700,Main!$A$2:$A$828,0))</f>
        <v>105</v>
      </c>
    </row>
    <row r="701" spans="1:5" x14ac:dyDescent="0.45">
      <c r="A701" t="s">
        <v>2818</v>
      </c>
      <c r="B701" s="1" t="s">
        <v>298</v>
      </c>
      <c r="C701" t="str">
        <f t="shared" si="10"/>
        <v>ThingDef+DD_MeleeWeapon_DrachenSword.tools.2.label</v>
      </c>
      <c r="D701" t="s">
        <v>2813</v>
      </c>
      <c r="E701">
        <f>IF(ISERROR(B701),"",MATCH(C701,Main!$A$2:$A$828,0))</f>
        <v>106</v>
      </c>
    </row>
    <row r="702" spans="1:5" x14ac:dyDescent="0.45">
      <c r="A702" t="s">
        <v>300</v>
      </c>
      <c r="C702" t="str">
        <f t="shared" si="10"/>
        <v>ThingDef+DDMeleeWeapon_ThrumboBattleAxe.label</v>
      </c>
      <c r="D702" t="s">
        <v>2819</v>
      </c>
      <c r="E702">
        <f>IF(ISERROR(B702),"",MATCH(C702,Main!$A$2:$A$828,0))</f>
        <v>107</v>
      </c>
    </row>
    <row r="703" spans="1:5" x14ac:dyDescent="0.45">
      <c r="A703" t="s">
        <v>303</v>
      </c>
      <c r="C703" t="str">
        <f t="shared" si="10"/>
        <v>ThingDef+DDMeleeWeapon_ThrumboBattleAxe.description</v>
      </c>
      <c r="D703" t="s">
        <v>2820</v>
      </c>
      <c r="E703">
        <f>IF(ISERROR(B703),"",MATCH(C703,Main!$A$2:$A$828,0))</f>
        <v>108</v>
      </c>
    </row>
    <row r="704" spans="1:5" x14ac:dyDescent="0.45">
      <c r="A704" t="s">
        <v>2821</v>
      </c>
      <c r="B704" s="1" t="s">
        <v>306</v>
      </c>
      <c r="C704" t="str">
        <f t="shared" si="10"/>
        <v>ThingDef+DDMeleeWeapon_ThrumboBattleAxe.tools.0.label</v>
      </c>
      <c r="D704" t="s">
        <v>2809</v>
      </c>
      <c r="E704">
        <f>IF(ISERROR(B704),"",MATCH(C704,Main!$A$2:$A$828,0))</f>
        <v>109</v>
      </c>
    </row>
    <row r="705" spans="1:5" x14ac:dyDescent="0.45">
      <c r="A705" t="s">
        <v>2822</v>
      </c>
      <c r="B705" s="1" t="s">
        <v>308</v>
      </c>
      <c r="C705" t="str">
        <f t="shared" si="10"/>
        <v>ThingDef+DDMeleeWeapon_ThrumboBattleAxe.tools.1.label</v>
      </c>
      <c r="D705" t="s">
        <v>2811</v>
      </c>
      <c r="E705">
        <f>IF(ISERROR(B705),"",MATCH(C705,Main!$A$2:$A$828,0))</f>
        <v>110</v>
      </c>
    </row>
    <row r="706" spans="1:5" x14ac:dyDescent="0.45">
      <c r="A706" t="s">
        <v>2823</v>
      </c>
      <c r="B706" s="1" t="s">
        <v>310</v>
      </c>
      <c r="C706" t="str">
        <f t="shared" si="10"/>
        <v>ThingDef+DDMeleeWeapon_ThrumboBattleAxe.tools.2.label</v>
      </c>
      <c r="D706" t="s">
        <v>2813</v>
      </c>
      <c r="E706">
        <f>IF(ISERROR(B706),"",MATCH(C706,Main!$A$2:$A$828,0))</f>
        <v>111</v>
      </c>
    </row>
    <row r="707" spans="1:5" x14ac:dyDescent="0.45">
      <c r="A707" t="s">
        <v>312</v>
      </c>
      <c r="C707" t="str">
        <f t="shared" ref="C707:C770" si="11">IF(B707="",A707,B707)</f>
        <v>ThingDef+DDMeleeWeapon_FocusingTome.label</v>
      </c>
      <c r="D707" t="s">
        <v>2824</v>
      </c>
      <c r="E707">
        <f>IF(ISERROR(B707),"",MATCH(C707,Main!$A$2:$A$828,0))</f>
        <v>112</v>
      </c>
    </row>
    <row r="708" spans="1:5" x14ac:dyDescent="0.45">
      <c r="A708" t="s">
        <v>315</v>
      </c>
      <c r="C708" t="str">
        <f t="shared" si="11"/>
        <v>ThingDef+DDMeleeWeapon_FocusingTome.description</v>
      </c>
      <c r="D708" t="s">
        <v>2825</v>
      </c>
      <c r="E708">
        <f>IF(ISERROR(B708),"",MATCH(C708,Main!$A$2:$A$828,0))</f>
        <v>113</v>
      </c>
    </row>
    <row r="709" spans="1:5" x14ac:dyDescent="0.45">
      <c r="A709" t="s">
        <v>2826</v>
      </c>
      <c r="B709" s="1" t="s">
        <v>318</v>
      </c>
      <c r="C709" t="str">
        <f t="shared" si="11"/>
        <v>ThingDef+DDMeleeWeapon_FocusingTome.tools.0.label</v>
      </c>
      <c r="D709" t="s">
        <v>2827</v>
      </c>
      <c r="E709">
        <f>IF(ISERROR(B709),"",MATCH(C709,Main!$A$2:$A$828,0))</f>
        <v>114</v>
      </c>
    </row>
    <row r="710" spans="1:5" x14ac:dyDescent="0.45">
      <c r="A710" t="s">
        <v>321</v>
      </c>
      <c r="C710" t="str">
        <f t="shared" si="11"/>
        <v>ThingDef+DD_Gun_DragonfireLauncher.label</v>
      </c>
      <c r="D710" t="s">
        <v>2828</v>
      </c>
      <c r="E710">
        <f>IF(ISERROR(B710),"",MATCH(C710,Main!$A$2:$A$828,0))</f>
        <v>115</v>
      </c>
    </row>
    <row r="711" spans="1:5" x14ac:dyDescent="0.45">
      <c r="A711" t="s">
        <v>324</v>
      </c>
      <c r="C711" t="str">
        <f t="shared" si="11"/>
        <v>ThingDef+DD_Gun_DragonfireLauncher.description</v>
      </c>
      <c r="D711" t="s">
        <v>2829</v>
      </c>
      <c r="E711">
        <f>IF(ISERROR(B711),"",MATCH(C711,Main!$A$2:$A$828,0))</f>
        <v>117</v>
      </c>
    </row>
    <row r="712" spans="1:5" x14ac:dyDescent="0.45">
      <c r="A712" t="s">
        <v>2830</v>
      </c>
      <c r="B712" s="1" t="s">
        <v>2976</v>
      </c>
      <c r="C712" t="str">
        <f t="shared" si="11"/>
        <v>ThingDef+DD_Gun_DragonfireLauncher.tools.0.label</v>
      </c>
      <c r="D712" t="s">
        <v>2831</v>
      </c>
      <c r="E712">
        <f>IF(ISERROR(B712),"",MATCH(C712,Main!$A$2:$A$828,0))</f>
        <v>118</v>
      </c>
    </row>
    <row r="713" spans="1:5" x14ac:dyDescent="0.45">
      <c r="A713" t="s">
        <v>2832</v>
      </c>
      <c r="B713" s="1" t="s">
        <v>329</v>
      </c>
      <c r="C713" t="str">
        <f t="shared" si="11"/>
        <v>ThingDef+DD_Gun_DragonfireLauncher.tools.1.label</v>
      </c>
      <c r="D713" t="s">
        <v>2833</v>
      </c>
      <c r="E713">
        <f>IF(ISERROR(B713),"",MATCH(C713,Main!$A$2:$A$828,0))</f>
        <v>119</v>
      </c>
    </row>
    <row r="714" spans="1:5" x14ac:dyDescent="0.45">
      <c r="A714" t="s">
        <v>2834</v>
      </c>
      <c r="C714" t="str">
        <f t="shared" si="11"/>
        <v>ThingDef+DD_Gun_DragonfireLauncher.verbs.Verb_Shoot.label</v>
      </c>
      <c r="D714" t="s">
        <v>2828</v>
      </c>
      <c r="E714">
        <f>IF(ISERROR(B714),"",MATCH(C714,Main!$A$2:$A$828,0))</f>
        <v>116</v>
      </c>
    </row>
    <row r="715" spans="1:5" x14ac:dyDescent="0.45">
      <c r="A715" t="s">
        <v>335</v>
      </c>
      <c r="C715" t="str">
        <f t="shared" si="11"/>
        <v>ThingDef+DD_Bow_DoubleCrossbow.label</v>
      </c>
      <c r="D715" t="s">
        <v>2835</v>
      </c>
      <c r="E715">
        <f>IF(ISERROR(B715),"",MATCH(C715,Main!$A$2:$A$828,0))</f>
        <v>121</v>
      </c>
    </row>
    <row r="716" spans="1:5" x14ac:dyDescent="0.45">
      <c r="A716" t="s">
        <v>338</v>
      </c>
      <c r="C716" t="str">
        <f t="shared" si="11"/>
        <v>ThingDef+DD_Bow_DoubleCrossbow.description</v>
      </c>
      <c r="D716" t="s">
        <v>2836</v>
      </c>
      <c r="E716">
        <f>IF(ISERROR(B716),"",MATCH(C716,Main!$A$2:$A$828,0))</f>
        <v>123</v>
      </c>
    </row>
    <row r="717" spans="1:5" x14ac:dyDescent="0.45">
      <c r="A717" t="s">
        <v>2837</v>
      </c>
      <c r="B717" s="1" t="s">
        <v>341</v>
      </c>
      <c r="C717" t="str">
        <f t="shared" si="11"/>
        <v>ThingDef+DD_Bow_DoubleCrossbow.tools.0.label</v>
      </c>
      <c r="D717" t="s">
        <v>2838</v>
      </c>
      <c r="E717">
        <f>IF(ISERROR(B717),"",MATCH(C717,Main!$A$2:$A$828,0))</f>
        <v>124</v>
      </c>
    </row>
    <row r="718" spans="1:5" x14ac:dyDescent="0.45">
      <c r="A718" t="s">
        <v>2839</v>
      </c>
      <c r="C718" t="str">
        <f t="shared" si="11"/>
        <v>ThingDef+DD_Bow_DoubleCrossbow.verbs.Verb_Shoot.label</v>
      </c>
      <c r="D718" t="s">
        <v>2835</v>
      </c>
      <c r="E718">
        <f>IF(ISERROR(B718),"",MATCH(C718,Main!$A$2:$A$828,0))</f>
        <v>122</v>
      </c>
    </row>
    <row r="719" spans="1:5" x14ac:dyDescent="0.45">
      <c r="A719" t="s">
        <v>347</v>
      </c>
      <c r="C719" t="str">
        <f t="shared" si="11"/>
        <v>ThingDef+Jewel_Orchid.label</v>
      </c>
      <c r="D719" t="s">
        <v>2840</v>
      </c>
      <c r="E719">
        <f>IF(ISERROR(B719),"",MATCH(C719,Main!$A$2:$A$828,0))</f>
        <v>126</v>
      </c>
    </row>
    <row r="720" spans="1:5" x14ac:dyDescent="0.45">
      <c r="A720" t="s">
        <v>350</v>
      </c>
      <c r="C720" t="str">
        <f t="shared" si="11"/>
        <v>ThingDef+Jewel_Orchid.description</v>
      </c>
      <c r="D720" t="s">
        <v>2841</v>
      </c>
      <c r="E720">
        <f>IF(ISERROR(B720),"",MATCH(C720,Main!$A$2:$A$828,0))</f>
        <v>127</v>
      </c>
    </row>
    <row r="721" spans="1:5" x14ac:dyDescent="0.45">
      <c r="A721" t="s">
        <v>353</v>
      </c>
      <c r="C721" t="str">
        <f t="shared" si="11"/>
        <v>ThingDef+Jeweled_Rhizome.label</v>
      </c>
      <c r="D721" t="s">
        <v>2793</v>
      </c>
      <c r="E721">
        <f>IF(ISERROR(B721),"",MATCH(C721,Main!$A$2:$A$828,0))</f>
        <v>128</v>
      </c>
    </row>
    <row r="722" spans="1:5" x14ac:dyDescent="0.45">
      <c r="A722" t="s">
        <v>356</v>
      </c>
      <c r="C722" t="str">
        <f t="shared" si="11"/>
        <v>ThingDef+Jeweled_Rhizome.description</v>
      </c>
      <c r="D722" t="s">
        <v>2842</v>
      </c>
      <c r="E722">
        <f>IF(ISERROR(B722),"",MATCH(C722,Main!$A$2:$A$828,0))</f>
        <v>129</v>
      </c>
    </row>
    <row r="723" spans="1:5" x14ac:dyDescent="0.45">
      <c r="A723" t="s">
        <v>2843</v>
      </c>
      <c r="B723" s="1" t="s">
        <v>380</v>
      </c>
      <c r="C723" t="str">
        <f t="shared" si="11"/>
        <v>ThingDef+Black_Dragon.tools.5.label</v>
      </c>
      <c r="D723" t="s">
        <v>2767</v>
      </c>
      <c r="E723">
        <f>IF(ISERROR(B723),"",MATCH(C723,Main!$A$2:$A$828,0))</f>
        <v>138</v>
      </c>
    </row>
    <row r="724" spans="1:5" x14ac:dyDescent="0.45">
      <c r="A724" t="s">
        <v>2844</v>
      </c>
      <c r="B724" s="1" t="s">
        <v>398</v>
      </c>
      <c r="C724" t="str">
        <f t="shared" si="11"/>
        <v>ThingDef+Black_Dragon.verbs.0.label</v>
      </c>
      <c r="D724" t="s">
        <v>2784</v>
      </c>
      <c r="E724">
        <f>IF(ISERROR(B724),"",MATCH(C724,Main!$A$2:$A$828,0))</f>
        <v>144</v>
      </c>
    </row>
    <row r="725" spans="1:5" x14ac:dyDescent="0.45">
      <c r="A725" t="s">
        <v>2845</v>
      </c>
      <c r="B725" s="1" t="s">
        <v>386</v>
      </c>
      <c r="C725" t="str">
        <f t="shared" si="11"/>
        <v>ThingDef+Black_Dragon.comps.2.verbProps.0.label</v>
      </c>
      <c r="D725" t="s">
        <v>2784</v>
      </c>
      <c r="E725">
        <f>IF(ISERROR(B725),"",MATCH(C725,Main!$A$2:$A$828,0))</f>
        <v>140</v>
      </c>
    </row>
    <row r="726" spans="1:5" x14ac:dyDescent="0.45">
      <c r="A726" t="s">
        <v>2846</v>
      </c>
      <c r="B726" s="1" t="s">
        <v>389</v>
      </c>
      <c r="C726" t="str">
        <f t="shared" si="11"/>
        <v>ThingDef+Black_Dragon.comps.2.verbProps.0.description</v>
      </c>
      <c r="D726" t="s">
        <v>2847</v>
      </c>
      <c r="E726">
        <f>IF(ISERROR(B726),"",MATCH(C726,Main!$A$2:$A$828,0))</f>
        <v>141</v>
      </c>
    </row>
    <row r="727" spans="1:5" x14ac:dyDescent="0.45">
      <c r="A727" t="s">
        <v>2848</v>
      </c>
      <c r="B727" s="1" t="s">
        <v>400</v>
      </c>
      <c r="C727" t="str">
        <f>IF(B727="",A727,B727)</f>
        <v>ThingDef+Black_Dragon.verbs.1.label</v>
      </c>
      <c r="D727" t="s">
        <v>2849</v>
      </c>
      <c r="E727">
        <f>IF(ISERROR(B727),"",MATCH(C727,Main!$A$2:$A$828,0))</f>
        <v>145</v>
      </c>
    </row>
    <row r="728" spans="1:5" x14ac:dyDescent="0.45">
      <c r="A728" t="s">
        <v>2850</v>
      </c>
      <c r="B728" s="1" t="s">
        <v>392</v>
      </c>
      <c r="C728" t="str">
        <f>IF(B728="",A728,B728)</f>
        <v>ThingDef+Black_Dragon.comps.2.verbProps.1.label</v>
      </c>
      <c r="D728" t="s">
        <v>2849</v>
      </c>
      <c r="E728">
        <f>IF(ISERROR(B728),"",MATCH(C728,Main!$A$2:$A$828,0))</f>
        <v>142</v>
      </c>
    </row>
    <row r="729" spans="1:5" x14ac:dyDescent="0.45">
      <c r="A729" t="s">
        <v>2851</v>
      </c>
      <c r="B729" s="1" t="s">
        <v>395</v>
      </c>
      <c r="C729" t="str">
        <f>IF(B729="",A729,B729)</f>
        <v>ThingDef+Black_Dragon.comps.2.verbProps.1.description</v>
      </c>
      <c r="D729" t="s">
        <v>2852</v>
      </c>
      <c r="E729">
        <f>IF(ISERROR(B729),"",MATCH(C729,Main!$A$2:$A$828,0))</f>
        <v>143</v>
      </c>
    </row>
    <row r="730" spans="1:5" x14ac:dyDescent="0.45">
      <c r="A730" t="s">
        <v>2853</v>
      </c>
      <c r="B730" s="1" t="s">
        <v>383</v>
      </c>
      <c r="C730" t="str">
        <f t="shared" si="11"/>
        <v>ThingDef+Black_Dragon.tools.6.label</v>
      </c>
      <c r="D730" t="s">
        <v>2854</v>
      </c>
      <c r="E730">
        <f>IF(ISERROR(B730),"",MATCH(C730,Main!$A$2:$A$828,0))</f>
        <v>139</v>
      </c>
    </row>
    <row r="731" spans="1:5" x14ac:dyDescent="0.45">
      <c r="A731" t="s">
        <v>2855</v>
      </c>
      <c r="B731" s="1" t="s">
        <v>417</v>
      </c>
      <c r="C731" t="str">
        <f t="shared" si="11"/>
        <v>ThingDef+Blue_Dragon.tools.4.label</v>
      </c>
      <c r="D731" t="s">
        <v>2767</v>
      </c>
      <c r="E731">
        <f>IF(ISERROR(B731),"",MATCH(C731,Main!$A$2:$A$828,0))</f>
        <v>153</v>
      </c>
    </row>
    <row r="732" spans="1:5" x14ac:dyDescent="0.45">
      <c r="A732" t="s">
        <v>2856</v>
      </c>
      <c r="B732" s="1" t="s">
        <v>429</v>
      </c>
      <c r="C732" t="str">
        <f t="shared" si="11"/>
        <v>ThingDef+Blue_Dragon.verbs.0.label</v>
      </c>
      <c r="D732" t="s">
        <v>2784</v>
      </c>
      <c r="E732">
        <f>IF(ISERROR(B732),"",MATCH(C732,Main!$A$2:$A$828,0))</f>
        <v>159</v>
      </c>
    </row>
    <row r="733" spans="1:5" x14ac:dyDescent="0.45">
      <c r="A733" t="s">
        <v>2857</v>
      </c>
      <c r="B733" s="1" t="s">
        <v>421</v>
      </c>
      <c r="C733" t="str">
        <f t="shared" si="11"/>
        <v>ThingDef+Blue_Dragon.comps.2.verbProps.0.label</v>
      </c>
      <c r="D733" t="s">
        <v>2784</v>
      </c>
      <c r="E733">
        <f>IF(ISERROR(B733),"",MATCH(C733,Main!$A$2:$A$828,0))</f>
        <v>155</v>
      </c>
    </row>
    <row r="734" spans="1:5" x14ac:dyDescent="0.45">
      <c r="A734" t="s">
        <v>2858</v>
      </c>
      <c r="B734" s="1" t="s">
        <v>423</v>
      </c>
      <c r="C734" t="str">
        <f t="shared" si="11"/>
        <v>ThingDef+Blue_Dragon.comps.2.verbProps.0.description</v>
      </c>
      <c r="D734" t="s">
        <v>2847</v>
      </c>
      <c r="E734">
        <f>IF(ISERROR(B734),"",MATCH(C734,Main!$A$2:$A$828,0))</f>
        <v>156</v>
      </c>
    </row>
    <row r="735" spans="1:5" x14ac:dyDescent="0.45">
      <c r="A735" t="s">
        <v>2859</v>
      </c>
      <c r="B735" s="1" t="s">
        <v>419</v>
      </c>
      <c r="C735" t="str">
        <f t="shared" si="11"/>
        <v>ThingDef+Blue_Dragon.tools.5.label</v>
      </c>
      <c r="D735" t="s">
        <v>2854</v>
      </c>
      <c r="E735">
        <f>IF(ISERROR(B735),"",MATCH(C735,Main!$A$2:$A$828,0))</f>
        <v>154</v>
      </c>
    </row>
    <row r="736" spans="1:5" x14ac:dyDescent="0.45">
      <c r="A736" t="s">
        <v>2860</v>
      </c>
      <c r="B736" s="1" t="s">
        <v>431</v>
      </c>
      <c r="C736" t="str">
        <f t="shared" si="11"/>
        <v>ThingDef+Blue_Dragon.verbs.1.label</v>
      </c>
      <c r="D736" t="s">
        <v>2849</v>
      </c>
      <c r="E736">
        <f>IF(ISERROR(B736),"",MATCH(C736,Main!$A$2:$A$828,0))</f>
        <v>160</v>
      </c>
    </row>
    <row r="737" spans="1:5" x14ac:dyDescent="0.45">
      <c r="A737" t="s">
        <v>2861</v>
      </c>
      <c r="B737" s="1" t="s">
        <v>425</v>
      </c>
      <c r="C737" t="str">
        <f t="shared" si="11"/>
        <v>ThingDef+Blue_Dragon.comps.2.verbProps.1.label</v>
      </c>
      <c r="D737" t="s">
        <v>2849</v>
      </c>
      <c r="E737">
        <f>IF(ISERROR(B737),"",MATCH(C737,Main!$A$2:$A$828,0))</f>
        <v>157</v>
      </c>
    </row>
    <row r="738" spans="1:5" x14ac:dyDescent="0.45">
      <c r="A738" t="s">
        <v>2862</v>
      </c>
      <c r="B738" s="1" t="s">
        <v>427</v>
      </c>
      <c r="C738" t="str">
        <f t="shared" si="11"/>
        <v>ThingDef+Blue_Dragon.comps.2.verbProps.1.description</v>
      </c>
      <c r="D738" t="s">
        <v>2852</v>
      </c>
      <c r="E738">
        <f>IF(ISERROR(B738),"",MATCH(C738,Main!$A$2:$A$828,0))</f>
        <v>158</v>
      </c>
    </row>
    <row r="739" spans="1:5" x14ac:dyDescent="0.45">
      <c r="A739" t="s">
        <v>2863</v>
      </c>
      <c r="B739" s="1" t="s">
        <v>448</v>
      </c>
      <c r="C739" t="str">
        <f t="shared" si="11"/>
        <v>ThingDef+Green_Dragon.tools.4.label</v>
      </c>
      <c r="D739" t="s">
        <v>2767</v>
      </c>
      <c r="E739">
        <f>IF(ISERROR(B739),"",MATCH(C739,Main!$A$2:$A$828,0))</f>
        <v>168</v>
      </c>
    </row>
    <row r="740" spans="1:5" x14ac:dyDescent="0.45">
      <c r="A740" t="s">
        <v>2864</v>
      </c>
      <c r="B740" s="1" t="s">
        <v>460</v>
      </c>
      <c r="C740" t="str">
        <f t="shared" si="11"/>
        <v>ThingDef+Green_Dragon.verbs.0.label</v>
      </c>
      <c r="D740" t="s">
        <v>2784</v>
      </c>
      <c r="E740">
        <f>IF(ISERROR(B740),"",MATCH(C740,Main!$A$2:$A$828,0))</f>
        <v>174</v>
      </c>
    </row>
    <row r="741" spans="1:5" x14ac:dyDescent="0.45">
      <c r="A741" t="s">
        <v>2865</v>
      </c>
      <c r="B741" s="1" t="s">
        <v>452</v>
      </c>
      <c r="C741" t="str">
        <f t="shared" si="11"/>
        <v>ThingDef+Green_Dragon.comps.3.verbProps.0.label</v>
      </c>
      <c r="D741" t="s">
        <v>2784</v>
      </c>
      <c r="E741">
        <f>IF(ISERROR(B741),"",MATCH(C741,Main!$A$2:$A$828,0))</f>
        <v>170</v>
      </c>
    </row>
    <row r="742" spans="1:5" x14ac:dyDescent="0.45">
      <c r="A742" t="s">
        <v>2866</v>
      </c>
      <c r="B742" s="1" t="s">
        <v>454</v>
      </c>
      <c r="C742" t="str">
        <f t="shared" si="11"/>
        <v>ThingDef+Green_Dragon.comps.3.verbProps.0.description</v>
      </c>
      <c r="D742" t="s">
        <v>2847</v>
      </c>
      <c r="E742">
        <f>IF(ISERROR(B742),"",MATCH(C742,Main!$A$2:$A$828,0))</f>
        <v>171</v>
      </c>
    </row>
    <row r="743" spans="1:5" x14ac:dyDescent="0.45">
      <c r="A743" t="s">
        <v>2867</v>
      </c>
      <c r="B743" s="1" t="s">
        <v>462</v>
      </c>
      <c r="C743" t="str">
        <f t="shared" si="11"/>
        <v>ThingDef+Green_Dragon.verbs.1.label</v>
      </c>
      <c r="D743" t="s">
        <v>2849</v>
      </c>
      <c r="E743">
        <f>IF(ISERROR(B743),"",MATCH(C743,Main!$A$2:$A$828,0))</f>
        <v>175</v>
      </c>
    </row>
    <row r="744" spans="1:5" x14ac:dyDescent="0.45">
      <c r="A744" t="s">
        <v>2868</v>
      </c>
      <c r="B744" s="1" t="s">
        <v>456</v>
      </c>
      <c r="C744" t="str">
        <f t="shared" si="11"/>
        <v>ThingDef+Green_Dragon.comps.3.verbProps.1.label</v>
      </c>
      <c r="D744" t="s">
        <v>2849</v>
      </c>
      <c r="E744">
        <f>IF(ISERROR(B744),"",MATCH(C744,Main!$A$2:$A$828,0))</f>
        <v>172</v>
      </c>
    </row>
    <row r="745" spans="1:5" x14ac:dyDescent="0.45">
      <c r="A745" t="s">
        <v>2869</v>
      </c>
      <c r="B745" s="1" t="s">
        <v>458</v>
      </c>
      <c r="C745" t="str">
        <f t="shared" si="11"/>
        <v>ThingDef+Green_Dragon.comps.3.verbProps.1.description</v>
      </c>
      <c r="D745" t="s">
        <v>2852</v>
      </c>
      <c r="E745">
        <f>IF(ISERROR(B745),"",MATCH(C745,Main!$A$2:$A$828,0))</f>
        <v>173</v>
      </c>
    </row>
    <row r="746" spans="1:5" x14ac:dyDescent="0.45">
      <c r="A746" t="s">
        <v>2870</v>
      </c>
      <c r="B746" s="1" t="s">
        <v>450</v>
      </c>
      <c r="C746" t="str">
        <f t="shared" si="11"/>
        <v>ThingDef+Green_Dragon.tools.5.label</v>
      </c>
      <c r="D746" t="s">
        <v>2854</v>
      </c>
      <c r="E746">
        <f>IF(ISERROR(B746),"",MATCH(C746,Main!$A$2:$A$828,0))</f>
        <v>169</v>
      </c>
    </row>
    <row r="747" spans="1:5" x14ac:dyDescent="0.45">
      <c r="A747" t="s">
        <v>2871</v>
      </c>
      <c r="B747" s="1" t="s">
        <v>493</v>
      </c>
      <c r="C747" t="str">
        <f t="shared" si="11"/>
        <v>ThingDef+Purple_Dragon.verbs.0.label</v>
      </c>
      <c r="D747" t="s">
        <v>2784</v>
      </c>
      <c r="E747">
        <f>IF(ISERROR(B747),"",MATCH(C747,Main!$A$2:$A$828,0))</f>
        <v>190</v>
      </c>
    </row>
    <row r="748" spans="1:5" x14ac:dyDescent="0.45">
      <c r="A748" t="s">
        <v>2872</v>
      </c>
      <c r="B748" s="1" t="s">
        <v>485</v>
      </c>
      <c r="C748" t="str">
        <f t="shared" si="11"/>
        <v>ThingDef+Purple_Dragon.comps.3.verbProps.0.label</v>
      </c>
      <c r="D748" t="s">
        <v>2784</v>
      </c>
      <c r="E748">
        <f>IF(ISERROR(B748),"",MATCH(C748,Main!$A$2:$A$828,0))</f>
        <v>186</v>
      </c>
    </row>
    <row r="749" spans="1:5" x14ac:dyDescent="0.45">
      <c r="A749" t="s">
        <v>2873</v>
      </c>
      <c r="B749" s="1" t="s">
        <v>487</v>
      </c>
      <c r="C749" t="str">
        <f t="shared" si="11"/>
        <v>ThingDef+Purple_Dragon.comps.3.verbProps.0.description</v>
      </c>
      <c r="D749" t="s">
        <v>2847</v>
      </c>
      <c r="E749">
        <f>IF(ISERROR(B749),"",MATCH(C749,Main!$A$2:$A$828,0))</f>
        <v>187</v>
      </c>
    </row>
    <row r="750" spans="1:5" x14ac:dyDescent="0.45">
      <c r="A750" t="s">
        <v>2874</v>
      </c>
      <c r="B750" s="1" t="s">
        <v>495</v>
      </c>
      <c r="C750" t="str">
        <f t="shared" si="11"/>
        <v>ThingDef+Purple_Dragon.verbs.1.label</v>
      </c>
      <c r="D750" t="s">
        <v>2849</v>
      </c>
      <c r="E750">
        <f>IF(ISERROR(B750),"",MATCH(C750,Main!$A$2:$A$828,0))</f>
        <v>191</v>
      </c>
    </row>
    <row r="751" spans="1:5" x14ac:dyDescent="0.45">
      <c r="A751" t="s">
        <v>2875</v>
      </c>
      <c r="B751" s="1" t="s">
        <v>489</v>
      </c>
      <c r="C751" t="str">
        <f t="shared" si="11"/>
        <v>ThingDef+Purple_Dragon.comps.3.verbProps.1.label</v>
      </c>
      <c r="D751" t="s">
        <v>2849</v>
      </c>
      <c r="E751">
        <f>IF(ISERROR(B751),"",MATCH(C751,Main!$A$2:$A$828,0))</f>
        <v>188</v>
      </c>
    </row>
    <row r="752" spans="1:5" x14ac:dyDescent="0.45">
      <c r="A752" t="s">
        <v>2876</v>
      </c>
      <c r="B752" s="1" t="s">
        <v>491</v>
      </c>
      <c r="C752" t="str">
        <f t="shared" si="11"/>
        <v>ThingDef+Purple_Dragon.comps.3.verbProps.1.description</v>
      </c>
      <c r="D752" t="s">
        <v>2852</v>
      </c>
      <c r="E752">
        <f>IF(ISERROR(B752),"",MATCH(C752,Main!$A$2:$A$828,0))</f>
        <v>189</v>
      </c>
    </row>
    <row r="753" spans="1:5" x14ac:dyDescent="0.45">
      <c r="A753" t="s">
        <v>2877</v>
      </c>
      <c r="B753" s="1" t="s">
        <v>483</v>
      </c>
      <c r="C753" t="str">
        <f t="shared" si="11"/>
        <v>ThingDef+Purple_Dragon.tools.6.label</v>
      </c>
      <c r="D753" t="s">
        <v>2854</v>
      </c>
      <c r="E753">
        <f>IF(ISERROR(B753),"",MATCH(C753,Main!$A$2:$A$828,0))</f>
        <v>185</v>
      </c>
    </row>
    <row r="754" spans="1:5" x14ac:dyDescent="0.45">
      <c r="A754" t="s">
        <v>2878</v>
      </c>
      <c r="B754" s="1" t="s">
        <v>524</v>
      </c>
      <c r="C754" t="str">
        <f t="shared" si="11"/>
        <v>ThingDef+Red_Dragon.verbs.0.label</v>
      </c>
      <c r="D754" t="s">
        <v>2784</v>
      </c>
      <c r="E754">
        <f>IF(ISERROR(B754),"",MATCH(C754,Main!$A$2:$A$828,0))</f>
        <v>205</v>
      </c>
    </row>
    <row r="755" spans="1:5" x14ac:dyDescent="0.45">
      <c r="A755" t="s">
        <v>2879</v>
      </c>
      <c r="B755" s="1" t="s">
        <v>516</v>
      </c>
      <c r="C755" t="str">
        <f t="shared" si="11"/>
        <v>ThingDef+Red_Dragon.comps.3.verbProps.0.label</v>
      </c>
      <c r="D755" t="s">
        <v>2784</v>
      </c>
      <c r="E755">
        <f>IF(ISERROR(B755),"",MATCH(C755,Main!$A$2:$A$828,0))</f>
        <v>201</v>
      </c>
    </row>
    <row r="756" spans="1:5" x14ac:dyDescent="0.45">
      <c r="A756" t="s">
        <v>2880</v>
      </c>
      <c r="B756" s="1" t="s">
        <v>518</v>
      </c>
      <c r="C756" t="str">
        <f t="shared" si="11"/>
        <v>ThingDef+Red_Dragon.comps.3.verbProps.0.description</v>
      </c>
      <c r="D756" t="s">
        <v>2847</v>
      </c>
      <c r="E756">
        <f>IF(ISERROR(B756),"",MATCH(C756,Main!$A$2:$A$828,0))</f>
        <v>202</v>
      </c>
    </row>
    <row r="757" spans="1:5" x14ac:dyDescent="0.45">
      <c r="A757" t="s">
        <v>2881</v>
      </c>
      <c r="B757" s="1" t="s">
        <v>526</v>
      </c>
      <c r="C757" t="str">
        <f t="shared" si="11"/>
        <v>ThingDef+Red_Dragon.verbs.1.label</v>
      </c>
      <c r="D757" t="s">
        <v>2849</v>
      </c>
      <c r="E757">
        <f>IF(ISERROR(B757),"",MATCH(C757,Main!$A$2:$A$828,0))</f>
        <v>206</v>
      </c>
    </row>
    <row r="758" spans="1:5" x14ac:dyDescent="0.45">
      <c r="A758" t="s">
        <v>2882</v>
      </c>
      <c r="B758" s="1" t="s">
        <v>520</v>
      </c>
      <c r="C758" t="str">
        <f t="shared" si="11"/>
        <v>ThingDef+Red_Dragon.comps.3.verbProps.1.label</v>
      </c>
      <c r="D758" t="s">
        <v>2849</v>
      </c>
      <c r="E758">
        <f>IF(ISERROR(B758),"",MATCH(C758,Main!$A$2:$A$828,0))</f>
        <v>203</v>
      </c>
    </row>
    <row r="759" spans="1:5" x14ac:dyDescent="0.45">
      <c r="A759" t="s">
        <v>2883</v>
      </c>
      <c r="B759" s="1" t="s">
        <v>522</v>
      </c>
      <c r="C759" t="str">
        <f t="shared" si="11"/>
        <v>ThingDef+Red_Dragon.comps.3.verbProps.1.description</v>
      </c>
      <c r="D759" t="s">
        <v>2852</v>
      </c>
      <c r="E759">
        <f>IF(ISERROR(B759),"",MATCH(C759,Main!$A$2:$A$828,0))</f>
        <v>204</v>
      </c>
    </row>
    <row r="760" spans="1:5" x14ac:dyDescent="0.45">
      <c r="A760" t="s">
        <v>2884</v>
      </c>
      <c r="B760" s="1" t="s">
        <v>514</v>
      </c>
      <c r="C760" t="str">
        <f t="shared" si="11"/>
        <v>ThingDef+Red_Dragon.tools.5.label</v>
      </c>
      <c r="D760" t="s">
        <v>2854</v>
      </c>
      <c r="E760">
        <f>IF(ISERROR(B760),"",MATCH(C760,Main!$A$2:$A$828,0))</f>
        <v>200</v>
      </c>
    </row>
    <row r="761" spans="1:5" x14ac:dyDescent="0.45">
      <c r="A761" t="s">
        <v>2885</v>
      </c>
      <c r="B761" s="1" t="s">
        <v>556</v>
      </c>
      <c r="C761" t="str">
        <f t="shared" si="11"/>
        <v>ThingDef+White_Dragon.verbs.0.label</v>
      </c>
      <c r="D761" t="s">
        <v>2784</v>
      </c>
      <c r="E761">
        <f>IF(ISERROR(B761),"",MATCH(C761,Main!$A$2:$A$828,0))</f>
        <v>221</v>
      </c>
    </row>
    <row r="762" spans="1:5" x14ac:dyDescent="0.45">
      <c r="A762" t="s">
        <v>2886</v>
      </c>
      <c r="B762" s="1" t="s">
        <v>548</v>
      </c>
      <c r="C762" t="str">
        <f t="shared" si="11"/>
        <v>ThingDef+White_Dragon.comps.3.verbProps.0.label</v>
      </c>
      <c r="D762" t="s">
        <v>2784</v>
      </c>
      <c r="E762">
        <f>IF(ISERROR(B762),"",MATCH(C762,Main!$A$2:$A$828,0))</f>
        <v>217</v>
      </c>
    </row>
    <row r="763" spans="1:5" x14ac:dyDescent="0.45">
      <c r="A763" t="s">
        <v>2887</v>
      </c>
      <c r="B763" s="1" t="s">
        <v>550</v>
      </c>
      <c r="C763" t="str">
        <f t="shared" si="11"/>
        <v>ThingDef+White_Dragon.comps.3.verbProps.0.description</v>
      </c>
      <c r="D763" t="s">
        <v>2847</v>
      </c>
      <c r="E763">
        <f>IF(ISERROR(B763),"",MATCH(C763,Main!$A$2:$A$828,0))</f>
        <v>218</v>
      </c>
    </row>
    <row r="764" spans="1:5" x14ac:dyDescent="0.45">
      <c r="A764" t="s">
        <v>2888</v>
      </c>
      <c r="B764" s="1" t="s">
        <v>558</v>
      </c>
      <c r="C764" t="str">
        <f t="shared" si="11"/>
        <v>ThingDef+White_Dragon.verbs.1.label</v>
      </c>
      <c r="D764" t="s">
        <v>2849</v>
      </c>
      <c r="E764">
        <f>IF(ISERROR(B764),"",MATCH(C764,Main!$A$2:$A$828,0))</f>
        <v>222</v>
      </c>
    </row>
    <row r="765" spans="1:5" x14ac:dyDescent="0.45">
      <c r="A765" t="s">
        <v>2889</v>
      </c>
      <c r="B765" s="1" t="s">
        <v>552</v>
      </c>
      <c r="C765" t="str">
        <f t="shared" si="11"/>
        <v>ThingDef+White_Dragon.comps.3.verbProps.1.label</v>
      </c>
      <c r="D765" t="s">
        <v>2849</v>
      </c>
      <c r="E765">
        <f>IF(ISERROR(B765),"",MATCH(C765,Main!$A$2:$A$828,0))</f>
        <v>219</v>
      </c>
    </row>
    <row r="766" spans="1:5" x14ac:dyDescent="0.45">
      <c r="A766" t="s">
        <v>2890</v>
      </c>
      <c r="B766" s="1" t="s">
        <v>554</v>
      </c>
      <c r="C766" t="str">
        <f t="shared" si="11"/>
        <v>ThingDef+White_Dragon.comps.3.verbProps.1.description</v>
      </c>
      <c r="D766" t="s">
        <v>2852</v>
      </c>
      <c r="E766">
        <f>IF(ISERROR(B766),"",MATCH(C766,Main!$A$2:$A$828,0))</f>
        <v>220</v>
      </c>
    </row>
    <row r="767" spans="1:5" x14ac:dyDescent="0.45">
      <c r="A767" t="s">
        <v>2891</v>
      </c>
      <c r="B767" s="1" t="s">
        <v>546</v>
      </c>
      <c r="C767" t="str">
        <f t="shared" si="11"/>
        <v>ThingDef+White_Dragon.tools.6.label</v>
      </c>
      <c r="D767" t="s">
        <v>2854</v>
      </c>
      <c r="E767">
        <f>IF(ISERROR(B767),"",MATCH(C767,Main!$A$2:$A$828,0))</f>
        <v>216</v>
      </c>
    </row>
    <row r="768" spans="1:5" x14ac:dyDescent="0.45">
      <c r="A768" t="s">
        <v>2892</v>
      </c>
      <c r="B768" s="1" t="s">
        <v>588</v>
      </c>
      <c r="C768" t="str">
        <f t="shared" si="11"/>
        <v>ThingDef+Yellow_Dragon.verbs.0.label</v>
      </c>
      <c r="D768" t="s">
        <v>2784</v>
      </c>
      <c r="E768">
        <f>IF(ISERROR(B768),"",MATCH(C768,Main!$A$2:$A$828,0))</f>
        <v>237</v>
      </c>
    </row>
    <row r="769" spans="1:5" x14ac:dyDescent="0.45">
      <c r="A769" t="s">
        <v>2893</v>
      </c>
      <c r="B769" s="1" t="s">
        <v>580</v>
      </c>
      <c r="C769" t="str">
        <f t="shared" si="11"/>
        <v>ThingDef+Yellow_Dragon.comps.3.verbProps.0.label</v>
      </c>
      <c r="D769" t="s">
        <v>2784</v>
      </c>
      <c r="E769">
        <f>IF(ISERROR(B769),"",MATCH(C769,Main!$A$2:$A$828,0))</f>
        <v>233</v>
      </c>
    </row>
    <row r="770" spans="1:5" x14ac:dyDescent="0.45">
      <c r="A770" t="s">
        <v>2894</v>
      </c>
      <c r="B770" s="1" t="s">
        <v>582</v>
      </c>
      <c r="C770" t="str">
        <f t="shared" si="11"/>
        <v>ThingDef+Yellow_Dragon.comps.3.verbProps.0.description</v>
      </c>
      <c r="D770" t="s">
        <v>2847</v>
      </c>
      <c r="E770">
        <f>IF(ISERROR(B770),"",MATCH(C770,Main!$A$2:$A$828,0))</f>
        <v>234</v>
      </c>
    </row>
    <row r="771" spans="1:5" x14ac:dyDescent="0.45">
      <c r="A771" t="s">
        <v>2895</v>
      </c>
      <c r="B771" s="1" t="s">
        <v>590</v>
      </c>
      <c r="C771" t="str">
        <f t="shared" ref="C771:C830" si="12">IF(B771="",A771,B771)</f>
        <v>ThingDef+Yellow_Dragon.verbs.1.label</v>
      </c>
      <c r="D771" t="s">
        <v>2849</v>
      </c>
      <c r="E771">
        <f>IF(ISERROR(B771),"",MATCH(C771,Main!$A$2:$A$828,0))</f>
        <v>238</v>
      </c>
    </row>
    <row r="772" spans="1:5" x14ac:dyDescent="0.45">
      <c r="A772" t="s">
        <v>2896</v>
      </c>
      <c r="B772" s="1" t="s">
        <v>584</v>
      </c>
      <c r="C772" t="str">
        <f t="shared" si="12"/>
        <v>ThingDef+Yellow_Dragon.comps.3.verbProps.1.label</v>
      </c>
      <c r="D772" t="s">
        <v>2849</v>
      </c>
      <c r="E772">
        <f>IF(ISERROR(B772),"",MATCH(C772,Main!$A$2:$A$828,0))</f>
        <v>235</v>
      </c>
    </row>
    <row r="773" spans="1:5" x14ac:dyDescent="0.45">
      <c r="A773" t="s">
        <v>2897</v>
      </c>
      <c r="B773" s="1" t="s">
        <v>586</v>
      </c>
      <c r="C773" t="str">
        <f t="shared" si="12"/>
        <v>ThingDef+Yellow_Dragon.comps.3.verbProps.1.description</v>
      </c>
      <c r="D773" t="s">
        <v>2852</v>
      </c>
      <c r="E773">
        <f>IF(ISERROR(B773),"",MATCH(C773,Main!$A$2:$A$828,0))</f>
        <v>236</v>
      </c>
    </row>
    <row r="774" spans="1:5" x14ac:dyDescent="0.45">
      <c r="A774" t="s">
        <v>2898</v>
      </c>
      <c r="B774" s="1" t="s">
        <v>578</v>
      </c>
      <c r="C774" t="str">
        <f t="shared" si="12"/>
        <v>ThingDef+Yellow_Dragon.tools.6.label</v>
      </c>
      <c r="D774" t="s">
        <v>2854</v>
      </c>
      <c r="E774">
        <f>IF(ISERROR(B774),"",MATCH(C774,Main!$A$2:$A$828,0))</f>
        <v>232</v>
      </c>
    </row>
    <row r="775" spans="1:5" x14ac:dyDescent="0.45">
      <c r="A775" t="s">
        <v>2899</v>
      </c>
      <c r="B775" s="1" t="s">
        <v>621</v>
      </c>
      <c r="C775" t="str">
        <f t="shared" si="12"/>
        <v>ThingDef+Gold_Dragon.verbs.0.label</v>
      </c>
      <c r="D775" t="s">
        <v>2784</v>
      </c>
      <c r="E775">
        <f>IF(ISERROR(B775),"",MATCH(C775,Main!$A$2:$A$828,0))</f>
        <v>253</v>
      </c>
    </row>
    <row r="776" spans="1:5" x14ac:dyDescent="0.45">
      <c r="A776" t="s">
        <v>2900</v>
      </c>
      <c r="B776" s="1" t="s">
        <v>613</v>
      </c>
      <c r="C776" t="str">
        <f t="shared" si="12"/>
        <v>ThingDef+Gold_Dragon.comps.3.verbProps.0.label</v>
      </c>
      <c r="D776" t="s">
        <v>2784</v>
      </c>
      <c r="E776">
        <f>IF(ISERROR(B776),"",MATCH(C776,Main!$A$2:$A$828,0))</f>
        <v>249</v>
      </c>
    </row>
    <row r="777" spans="1:5" x14ac:dyDescent="0.45">
      <c r="A777" t="s">
        <v>2901</v>
      </c>
      <c r="B777" s="1" t="s">
        <v>615</v>
      </c>
      <c r="C777" t="str">
        <f t="shared" si="12"/>
        <v>ThingDef+Gold_Dragon.comps.3.verbProps.0.description</v>
      </c>
      <c r="D777" t="s">
        <v>2847</v>
      </c>
      <c r="E777">
        <f>IF(ISERROR(B777),"",MATCH(C777,Main!$A$2:$A$828,0))</f>
        <v>250</v>
      </c>
    </row>
    <row r="778" spans="1:5" x14ac:dyDescent="0.45">
      <c r="A778" t="s">
        <v>2902</v>
      </c>
      <c r="B778" s="1" t="s">
        <v>623</v>
      </c>
      <c r="C778" t="str">
        <f t="shared" si="12"/>
        <v>ThingDef+Gold_Dragon.verbs.1.label</v>
      </c>
      <c r="D778" t="s">
        <v>2849</v>
      </c>
      <c r="E778">
        <f>IF(ISERROR(B778),"",MATCH(C778,Main!$A$2:$A$828,0))</f>
        <v>254</v>
      </c>
    </row>
    <row r="779" spans="1:5" x14ac:dyDescent="0.45">
      <c r="A779" t="s">
        <v>2903</v>
      </c>
      <c r="B779" s="1" t="s">
        <v>617</v>
      </c>
      <c r="C779" t="str">
        <f t="shared" si="12"/>
        <v>ThingDef+Gold_Dragon.comps.3.verbProps.1.label</v>
      </c>
      <c r="D779" t="s">
        <v>2849</v>
      </c>
      <c r="E779">
        <f>IF(ISERROR(B779),"",MATCH(C779,Main!$A$2:$A$828,0))</f>
        <v>251</v>
      </c>
    </row>
    <row r="780" spans="1:5" x14ac:dyDescent="0.45">
      <c r="A780" t="s">
        <v>2904</v>
      </c>
      <c r="B780" s="1" t="s">
        <v>619</v>
      </c>
      <c r="C780" t="str">
        <f t="shared" si="12"/>
        <v>ThingDef+Gold_Dragon.comps.3.verbProps.1.description</v>
      </c>
      <c r="D780" t="s">
        <v>2852</v>
      </c>
      <c r="E780">
        <f>IF(ISERROR(B780),"",MATCH(C780,Main!$A$2:$A$828,0))</f>
        <v>252</v>
      </c>
    </row>
    <row r="781" spans="1:5" x14ac:dyDescent="0.45">
      <c r="A781" t="s">
        <v>2905</v>
      </c>
      <c r="B781" s="1" t="s">
        <v>611</v>
      </c>
      <c r="C781" t="str">
        <f t="shared" si="12"/>
        <v>ThingDef+Gold_Dragon.tools.5.label</v>
      </c>
      <c r="D781" t="s">
        <v>2854</v>
      </c>
      <c r="E781">
        <f>IF(ISERROR(B781),"",MATCH(C781,Main!$A$2:$A$828,0))</f>
        <v>248</v>
      </c>
    </row>
    <row r="782" spans="1:5" x14ac:dyDescent="0.45">
      <c r="A782" t="s">
        <v>2906</v>
      </c>
      <c r="B782" s="1" t="s">
        <v>653</v>
      </c>
      <c r="C782" t="str">
        <f t="shared" si="12"/>
        <v>ThingDef+Silver_Dragon.verbs.0.label</v>
      </c>
      <c r="D782" t="s">
        <v>2784</v>
      </c>
      <c r="E782">
        <f>IF(ISERROR(B782),"",MATCH(C782,Main!$A$2:$A$828,0))</f>
        <v>269</v>
      </c>
    </row>
    <row r="783" spans="1:5" x14ac:dyDescent="0.45">
      <c r="A783" t="s">
        <v>2907</v>
      </c>
      <c r="B783" s="1" t="s">
        <v>645</v>
      </c>
      <c r="C783" t="str">
        <f t="shared" si="12"/>
        <v>ThingDef+Silver_Dragon.comps.3.verbProps.0.label</v>
      </c>
      <c r="D783" t="s">
        <v>2784</v>
      </c>
      <c r="E783">
        <f>IF(ISERROR(B783),"",MATCH(C783,Main!$A$2:$A$828,0))</f>
        <v>265</v>
      </c>
    </row>
    <row r="784" spans="1:5" x14ac:dyDescent="0.45">
      <c r="A784" t="s">
        <v>2908</v>
      </c>
      <c r="B784" s="1" t="s">
        <v>647</v>
      </c>
      <c r="C784" t="str">
        <f t="shared" si="12"/>
        <v>ThingDef+Silver_Dragon.comps.3.verbProps.0.description</v>
      </c>
      <c r="D784" t="s">
        <v>2847</v>
      </c>
      <c r="E784">
        <f>IF(ISERROR(B784),"",MATCH(C784,Main!$A$2:$A$828,0))</f>
        <v>266</v>
      </c>
    </row>
    <row r="785" spans="1:5" x14ac:dyDescent="0.45">
      <c r="A785" t="s">
        <v>2909</v>
      </c>
      <c r="B785" s="1" t="s">
        <v>655</v>
      </c>
      <c r="C785" t="str">
        <f t="shared" si="12"/>
        <v>ThingDef+Silver_Dragon.verbs.1.label</v>
      </c>
      <c r="D785" t="s">
        <v>2849</v>
      </c>
      <c r="E785">
        <f>IF(ISERROR(B785),"",MATCH(C785,Main!$A$2:$A$828,0))</f>
        <v>270</v>
      </c>
    </row>
    <row r="786" spans="1:5" x14ac:dyDescent="0.45">
      <c r="A786" t="s">
        <v>2910</v>
      </c>
      <c r="B786" s="1" t="s">
        <v>649</v>
      </c>
      <c r="C786" t="str">
        <f t="shared" si="12"/>
        <v>ThingDef+Silver_Dragon.comps.3.verbProps.1.label</v>
      </c>
      <c r="D786" t="s">
        <v>2849</v>
      </c>
      <c r="E786">
        <f>IF(ISERROR(B786),"",MATCH(C786,Main!$A$2:$A$828,0))</f>
        <v>267</v>
      </c>
    </row>
    <row r="787" spans="1:5" x14ac:dyDescent="0.45">
      <c r="A787" t="s">
        <v>2911</v>
      </c>
      <c r="B787" s="1" t="s">
        <v>651</v>
      </c>
      <c r="C787" t="str">
        <f t="shared" si="12"/>
        <v>ThingDef+Silver_Dragon.comps.3.verbProps.1.description</v>
      </c>
      <c r="D787" t="s">
        <v>2852</v>
      </c>
      <c r="E787">
        <f>IF(ISERROR(B787),"",MATCH(C787,Main!$A$2:$A$828,0))</f>
        <v>268</v>
      </c>
    </row>
    <row r="788" spans="1:5" x14ac:dyDescent="0.45">
      <c r="A788" t="s">
        <v>2912</v>
      </c>
      <c r="B788" s="1" t="s">
        <v>643</v>
      </c>
      <c r="C788" t="str">
        <f t="shared" si="12"/>
        <v>ThingDef+Silver_Dragon.tools.5.label</v>
      </c>
      <c r="D788" t="s">
        <v>2854</v>
      </c>
      <c r="E788">
        <f>IF(ISERROR(B788),"",MATCH(C788,Main!$A$2:$A$828,0))</f>
        <v>264</v>
      </c>
    </row>
    <row r="789" spans="1:5" x14ac:dyDescent="0.45">
      <c r="A789" t="s">
        <v>2913</v>
      </c>
      <c r="B789" s="1" t="s">
        <v>673</v>
      </c>
      <c r="C789" t="str">
        <f t="shared" si="12"/>
        <v>ThingDef+Jade_Dragon.tools.4.label</v>
      </c>
      <c r="D789" t="s">
        <v>2767</v>
      </c>
      <c r="E789">
        <f>IF(ISERROR(B789),"",MATCH(C789,Main!$A$2:$A$828,0))</f>
        <v>279</v>
      </c>
    </row>
    <row r="790" spans="1:5" x14ac:dyDescent="0.45">
      <c r="A790" t="s">
        <v>2914</v>
      </c>
      <c r="B790" s="1" t="s">
        <v>685</v>
      </c>
      <c r="C790" t="str">
        <f t="shared" si="12"/>
        <v>ThingDef+Jade_Dragon.verbs.0.label</v>
      </c>
      <c r="D790" t="s">
        <v>2784</v>
      </c>
      <c r="E790">
        <f>IF(ISERROR(B790),"",MATCH(C790,Main!$A$2:$A$828,0))</f>
        <v>285</v>
      </c>
    </row>
    <row r="791" spans="1:5" x14ac:dyDescent="0.45">
      <c r="A791" t="s">
        <v>2915</v>
      </c>
      <c r="B791" s="1" t="s">
        <v>677</v>
      </c>
      <c r="C791" t="str">
        <f t="shared" si="12"/>
        <v>ThingDef+Jade_Dragon.comps.3.verbProps.0.label</v>
      </c>
      <c r="D791" t="s">
        <v>2784</v>
      </c>
      <c r="E791">
        <f>IF(ISERROR(B791),"",MATCH(C791,Main!$A$2:$A$828,0))</f>
        <v>281</v>
      </c>
    </row>
    <row r="792" spans="1:5" x14ac:dyDescent="0.45">
      <c r="A792" t="s">
        <v>2916</v>
      </c>
      <c r="B792" s="1" t="s">
        <v>679</v>
      </c>
      <c r="C792" t="str">
        <f t="shared" si="12"/>
        <v>ThingDef+Jade_Dragon.comps.3.verbProps.0.description</v>
      </c>
      <c r="D792" t="s">
        <v>2847</v>
      </c>
      <c r="E792">
        <f>IF(ISERROR(B792),"",MATCH(C792,Main!$A$2:$A$828,0))</f>
        <v>282</v>
      </c>
    </row>
    <row r="793" spans="1:5" x14ac:dyDescent="0.45">
      <c r="A793" t="s">
        <v>2917</v>
      </c>
      <c r="B793" s="1" t="s">
        <v>687</v>
      </c>
      <c r="C793" t="str">
        <f t="shared" si="12"/>
        <v>ThingDef+Jade_Dragon.verbs.1.label</v>
      </c>
      <c r="D793" t="s">
        <v>2849</v>
      </c>
      <c r="E793">
        <f>IF(ISERROR(B793),"",MATCH(C793,Main!$A$2:$A$828,0))</f>
        <v>286</v>
      </c>
    </row>
    <row r="794" spans="1:5" x14ac:dyDescent="0.45">
      <c r="A794" t="s">
        <v>2918</v>
      </c>
      <c r="B794" s="1" t="s">
        <v>681</v>
      </c>
      <c r="C794" t="str">
        <f t="shared" si="12"/>
        <v>ThingDef+Jade_Dragon.comps.3.verbProps.1.label</v>
      </c>
      <c r="D794" t="s">
        <v>2849</v>
      </c>
      <c r="E794">
        <f>IF(ISERROR(B794),"",MATCH(C794,Main!$A$2:$A$828,0))</f>
        <v>283</v>
      </c>
    </row>
    <row r="795" spans="1:5" x14ac:dyDescent="0.45">
      <c r="A795" t="s">
        <v>2919</v>
      </c>
      <c r="B795" s="1" t="s">
        <v>683</v>
      </c>
      <c r="C795" t="str">
        <f t="shared" si="12"/>
        <v>ThingDef+Jade_Dragon.comps.3.verbProps.1.description</v>
      </c>
      <c r="D795" t="s">
        <v>2852</v>
      </c>
      <c r="E795">
        <f>IF(ISERROR(B795),"",MATCH(C795,Main!$A$2:$A$828,0))</f>
        <v>284</v>
      </c>
    </row>
    <row r="796" spans="1:5" x14ac:dyDescent="0.45">
      <c r="A796" t="s">
        <v>2920</v>
      </c>
      <c r="B796" s="1" t="s">
        <v>675</v>
      </c>
      <c r="C796" t="str">
        <f t="shared" si="12"/>
        <v>ThingDef+Jade_Dragon.tools.5.label</v>
      </c>
      <c r="D796" t="s">
        <v>2854</v>
      </c>
      <c r="E796">
        <f>IF(ISERROR(B796),"",MATCH(C796,Main!$A$2:$A$828,0))</f>
        <v>280</v>
      </c>
    </row>
    <row r="797" spans="1:5" x14ac:dyDescent="0.45">
      <c r="A797" t="s">
        <v>2921</v>
      </c>
      <c r="B797" s="1" t="s">
        <v>721</v>
      </c>
      <c r="C797" t="str">
        <f t="shared" si="12"/>
        <v>ThingDef+True_Dragon.verbs.0.label</v>
      </c>
      <c r="D797" t="s">
        <v>2784</v>
      </c>
      <c r="E797">
        <f>IF(ISERROR(B797),"",MATCH(C797,Main!$A$2:$A$828,0))</f>
        <v>302</v>
      </c>
    </row>
    <row r="798" spans="1:5" x14ac:dyDescent="0.45">
      <c r="A798" t="s">
        <v>2922</v>
      </c>
      <c r="B798" s="1" t="s">
        <v>713</v>
      </c>
      <c r="C798" t="str">
        <f t="shared" si="12"/>
        <v>ThingDef+True_Dragon.comps.3.verbProps.0.label</v>
      </c>
      <c r="D798" t="s">
        <v>2784</v>
      </c>
      <c r="E798">
        <f>IF(ISERROR(B798),"",MATCH(C798,Main!$A$2:$A$828,0))</f>
        <v>298</v>
      </c>
    </row>
    <row r="799" spans="1:5" x14ac:dyDescent="0.45">
      <c r="A799" t="s">
        <v>2923</v>
      </c>
      <c r="B799" s="1" t="s">
        <v>715</v>
      </c>
      <c r="C799" t="str">
        <f t="shared" si="12"/>
        <v>ThingDef+True_Dragon.comps.3.verbProps.0.description</v>
      </c>
      <c r="D799" t="s">
        <v>2847</v>
      </c>
      <c r="E799">
        <f>IF(ISERROR(B799),"",MATCH(C799,Main!$A$2:$A$828,0))</f>
        <v>299</v>
      </c>
    </row>
    <row r="800" spans="1:5" x14ac:dyDescent="0.45">
      <c r="A800" t="s">
        <v>2924</v>
      </c>
      <c r="B800" s="1" t="s">
        <v>723</v>
      </c>
      <c r="C800" t="str">
        <f t="shared" si="12"/>
        <v>ThingDef+True_Dragon.verbs.1.label</v>
      </c>
      <c r="D800" t="s">
        <v>2849</v>
      </c>
      <c r="E800">
        <f>IF(ISERROR(B800),"",MATCH(C800,Main!$A$2:$A$828,0))</f>
        <v>303</v>
      </c>
    </row>
    <row r="801" spans="1:5" x14ac:dyDescent="0.45">
      <c r="A801" t="s">
        <v>2925</v>
      </c>
      <c r="B801" s="1" t="s">
        <v>717</v>
      </c>
      <c r="C801" t="str">
        <f t="shared" si="12"/>
        <v>ThingDef+True_Dragon.comps.3.verbProps.1.label</v>
      </c>
      <c r="D801" t="s">
        <v>2849</v>
      </c>
      <c r="E801">
        <f>IF(ISERROR(B801),"",MATCH(C801,Main!$A$2:$A$828,0))</f>
        <v>300</v>
      </c>
    </row>
    <row r="802" spans="1:5" x14ac:dyDescent="0.45">
      <c r="A802" t="s">
        <v>2926</v>
      </c>
      <c r="B802" s="1" t="s">
        <v>719</v>
      </c>
      <c r="C802" t="str">
        <f t="shared" si="12"/>
        <v>ThingDef+True_Dragon.comps.3.verbProps.1.description</v>
      </c>
      <c r="D802" t="s">
        <v>2852</v>
      </c>
      <c r="E802">
        <f>IF(ISERROR(B802),"",MATCH(C802,Main!$A$2:$A$828,0))</f>
        <v>301</v>
      </c>
    </row>
    <row r="803" spans="1:5" x14ac:dyDescent="0.45">
      <c r="A803" t="s">
        <v>2927</v>
      </c>
      <c r="B803" s="1" t="s">
        <v>711</v>
      </c>
      <c r="C803" t="str">
        <f t="shared" si="12"/>
        <v>ThingDef+True_Dragon.tools.7.label</v>
      </c>
      <c r="D803" t="s">
        <v>2854</v>
      </c>
      <c r="E803">
        <f>IF(ISERROR(B803),"",MATCH(C803,Main!$A$2:$A$828,0))</f>
        <v>297</v>
      </c>
    </row>
    <row r="804" spans="1:5" x14ac:dyDescent="0.45">
      <c r="A804" t="s">
        <v>1268</v>
      </c>
      <c r="C804" t="str">
        <f t="shared" si="12"/>
        <v>ThoughtDef+DragonsBloodHigh.stages.0.label</v>
      </c>
      <c r="D804" t="s">
        <v>2437</v>
      </c>
      <c r="E804">
        <f>IF(ISERROR(B804),"",MATCH(C804,Main!$A$2:$A$828,0))</f>
        <v>500</v>
      </c>
    </row>
    <row r="805" spans="1:5" x14ac:dyDescent="0.45">
      <c r="A805" t="s">
        <v>1270</v>
      </c>
      <c r="C805" t="str">
        <f t="shared" si="12"/>
        <v>ThoughtDef+DragonsBloodHigh.stages.0.description</v>
      </c>
      <c r="D805" t="s">
        <v>2928</v>
      </c>
      <c r="E805">
        <f>IF(ISERROR(B805),"",MATCH(C805,Main!$A$2:$A$828,0))</f>
        <v>501</v>
      </c>
    </row>
    <row r="806" spans="1:5" x14ac:dyDescent="0.45">
      <c r="A806" t="s">
        <v>1273</v>
      </c>
      <c r="C806" t="str">
        <f t="shared" si="12"/>
        <v>ThoughtDef+DragonsBloodWithdrawal.stages.1.label</v>
      </c>
      <c r="D806" t="s">
        <v>2929</v>
      </c>
      <c r="E806">
        <f>IF(ISERROR(B806),"",MATCH(C806,Main!$A$2:$A$828,0))</f>
        <v>502</v>
      </c>
    </row>
    <row r="807" spans="1:5" x14ac:dyDescent="0.45">
      <c r="A807" t="s">
        <v>1276</v>
      </c>
      <c r="C807" t="str">
        <f t="shared" si="12"/>
        <v>ThoughtDef+DragonsBloodWithdrawal.stages.1.description</v>
      </c>
      <c r="D807" t="s">
        <v>2930</v>
      </c>
      <c r="E807">
        <f>IF(ISERROR(B807),"",MATCH(C807,Main!$A$2:$A$828,0))</f>
        <v>503</v>
      </c>
    </row>
    <row r="808" spans="1:5" x14ac:dyDescent="0.45">
      <c r="A808" t="s">
        <v>2931</v>
      </c>
      <c r="B808" s="1" t="s">
        <v>1261</v>
      </c>
      <c r="C808" t="str">
        <f t="shared" si="12"/>
        <v>ThoughtDef+DD_DragonNuzzled.stages.0.label</v>
      </c>
      <c r="D808" t="s">
        <v>2932</v>
      </c>
      <c r="E808">
        <f>IF(ISERROR(B808),"",MATCH(C808,Main!$A$2:$A$828,0))</f>
        <v>498</v>
      </c>
    </row>
    <row r="809" spans="1:5" x14ac:dyDescent="0.45">
      <c r="A809" t="s">
        <v>2933</v>
      </c>
      <c r="B809" s="1" t="s">
        <v>1265</v>
      </c>
      <c r="C809" t="str">
        <f t="shared" si="12"/>
        <v>ThoughtDef+DD_DragonNuzzled.stages.0.description</v>
      </c>
      <c r="D809" t="s">
        <v>2934</v>
      </c>
      <c r="E809">
        <f>IF(ISERROR(B809),"",MATCH(C809,Main!$A$2:$A$828,0))</f>
        <v>499</v>
      </c>
    </row>
    <row r="810" spans="1:5" x14ac:dyDescent="0.45">
      <c r="A810" t="s">
        <v>1896</v>
      </c>
      <c r="C810" t="str">
        <f t="shared" si="12"/>
        <v>ToolCapacityDef+Toxic_Bite.label</v>
      </c>
      <c r="D810" t="s">
        <v>2398</v>
      </c>
      <c r="E810">
        <f>IF(ISERROR(B810),"",MATCH(C810,Main!$A$2:$A$828,0))</f>
        <v>714</v>
      </c>
    </row>
    <row r="811" spans="1:5" x14ac:dyDescent="0.45">
      <c r="A811" t="s">
        <v>1898</v>
      </c>
      <c r="C811" t="str">
        <f t="shared" si="12"/>
        <v>ToolCapacityDef+Frost_Bite.label</v>
      </c>
      <c r="D811" t="s">
        <v>2404</v>
      </c>
      <c r="E811">
        <f>IF(ISERROR(B811),"",MATCH(C811,Main!$A$2:$A$828,0))</f>
        <v>715</v>
      </c>
    </row>
    <row r="812" spans="1:5" x14ac:dyDescent="0.45">
      <c r="A812" t="s">
        <v>1899</v>
      </c>
      <c r="C812" t="str">
        <f t="shared" si="12"/>
        <v>ToolCapacityDef+Skull_Bash.label</v>
      </c>
      <c r="D812" t="s">
        <v>2402</v>
      </c>
      <c r="E812">
        <f>IF(ISERROR(B812),"",MATCH(C812,Main!$A$2:$A$828,0))</f>
        <v>716</v>
      </c>
    </row>
    <row r="813" spans="1:5" x14ac:dyDescent="0.45">
      <c r="A813" t="s">
        <v>1900</v>
      </c>
      <c r="C813" t="str">
        <f t="shared" si="12"/>
        <v>ToolCapacityDef+Pyro_Bite.label</v>
      </c>
      <c r="D813" t="s">
        <v>2405</v>
      </c>
      <c r="E813">
        <f>IF(ISERROR(B813),"",MATCH(C813,Main!$A$2:$A$828,0))</f>
        <v>717</v>
      </c>
    </row>
    <row r="814" spans="1:5" x14ac:dyDescent="0.45">
      <c r="A814" t="s">
        <v>1901</v>
      </c>
      <c r="C814" t="str">
        <f t="shared" si="12"/>
        <v>ToolCapacityDef+Rend.label</v>
      </c>
      <c r="D814" t="s">
        <v>2400</v>
      </c>
      <c r="E814">
        <f>IF(ISERROR(B814),"",MATCH(C814,Main!$A$2:$A$828,0))</f>
        <v>718</v>
      </c>
    </row>
    <row r="815" spans="1:5" x14ac:dyDescent="0.45">
      <c r="A815" t="s">
        <v>1902</v>
      </c>
      <c r="C815" t="str">
        <f t="shared" si="12"/>
        <v>ToolCapacityDef+Tail_Whip.label</v>
      </c>
      <c r="D815" t="s">
        <v>2767</v>
      </c>
      <c r="E815">
        <f>IF(ISERROR(B815),"",MATCH(C815,Main!$A$2:$A$828,0))</f>
        <v>719</v>
      </c>
    </row>
    <row r="816" spans="1:5" x14ac:dyDescent="0.45">
      <c r="A816" t="s">
        <v>1904</v>
      </c>
      <c r="C816" t="str">
        <f t="shared" si="12"/>
        <v>ToolCapacityDef+Life_Sap.label</v>
      </c>
      <c r="D816" t="s">
        <v>2935</v>
      </c>
      <c r="E816">
        <f>IF(ISERROR(B816),"",MATCH(C816,Main!$A$2:$A$828,0))</f>
        <v>720</v>
      </c>
    </row>
    <row r="817" spans="1:5" x14ac:dyDescent="0.45">
      <c r="A817" t="s">
        <v>1907</v>
      </c>
      <c r="C817" t="str">
        <f t="shared" si="12"/>
        <v>ToolCapacityDef+DD_Knockback.label</v>
      </c>
      <c r="D817" t="s">
        <v>2936</v>
      </c>
      <c r="E817">
        <f>IF(ISERROR(B817),"",MATCH(C817,Main!$A$2:$A$828,0))</f>
        <v>721</v>
      </c>
    </row>
    <row r="818" spans="1:5" x14ac:dyDescent="0.45">
      <c r="A818" t="s">
        <v>1909</v>
      </c>
      <c r="C818" t="str">
        <f t="shared" si="12"/>
        <v>TraderKindDef+Orbital_Dragons.label</v>
      </c>
      <c r="D818" t="s">
        <v>2937</v>
      </c>
      <c r="E818">
        <f>IF(ISERROR(B818),"",MATCH(C818,Main!$A$2:$A$828,0))</f>
        <v>722</v>
      </c>
    </row>
    <row r="819" spans="1:5" x14ac:dyDescent="0.45">
      <c r="A819" t="s">
        <v>6</v>
      </c>
      <c r="C819" t="str">
        <f t="shared" si="12"/>
        <v>VFECore.Abilities.AbilityDef+DD_DragonBreath.label</v>
      </c>
      <c r="D819" t="s">
        <v>2326</v>
      </c>
      <c r="E819">
        <f>IF(ISERROR(B819),"",MATCH(C819,Main!$A$2:$A$828,0))</f>
        <v>1</v>
      </c>
    </row>
    <row r="820" spans="1:5" x14ac:dyDescent="0.45">
      <c r="A820" t="s">
        <v>11</v>
      </c>
      <c r="C820" t="str">
        <f t="shared" si="12"/>
        <v>VFECore.Abilities.AbilityDef+DD_DragonBreath.description</v>
      </c>
      <c r="D820" t="s">
        <v>2328</v>
      </c>
      <c r="E820">
        <f>IF(ISERROR(B820),"",MATCH(C820,Main!$A$2:$A$828,0))</f>
        <v>2</v>
      </c>
    </row>
    <row r="821" spans="1:5" x14ac:dyDescent="0.45">
      <c r="A821" t="s">
        <v>1369</v>
      </c>
      <c r="C821" t="str">
        <f t="shared" si="12"/>
        <v>VFECore.ExpandableProjectileDef+Projectile_RedDragonBreath_Fire.label</v>
      </c>
      <c r="D821" t="s">
        <v>2784</v>
      </c>
      <c r="E821">
        <f>IF(ISERROR(B821),"",MATCH(C821,Main!$A$2:$A$828,0))</f>
        <v>532</v>
      </c>
    </row>
    <row r="822" spans="1:5" x14ac:dyDescent="0.45">
      <c r="A822" t="s">
        <v>1913</v>
      </c>
      <c r="C822" t="str">
        <f t="shared" si="12"/>
        <v>WorkGiverDef+DoBillsHaulDragonEggs.label</v>
      </c>
      <c r="D822" t="s">
        <v>2938</v>
      </c>
      <c r="E822">
        <f>IF(ISERROR(B822),"",MATCH(C822,Main!$A$2:$A$828,0))</f>
        <v>723</v>
      </c>
    </row>
    <row r="823" spans="1:5" x14ac:dyDescent="0.45">
      <c r="A823" t="s">
        <v>1917</v>
      </c>
      <c r="C823" t="str">
        <f t="shared" si="12"/>
        <v>WorkGiverDef+DoBillsHaulDragonEggs.verb</v>
      </c>
      <c r="D823" t="s">
        <v>2939</v>
      </c>
      <c r="E823">
        <f>IF(ISERROR(B823),"",MATCH(C823,Main!$A$2:$A$828,0))</f>
        <v>724</v>
      </c>
    </row>
    <row r="824" spans="1:5" x14ac:dyDescent="0.45">
      <c r="A824" t="s">
        <v>1920</v>
      </c>
      <c r="C824" t="str">
        <f t="shared" si="12"/>
        <v>WorkGiverDef+DoBillsHaulDragonEggs.gerund</v>
      </c>
      <c r="D824" t="s">
        <v>2939</v>
      </c>
      <c r="E824">
        <f>IF(ISERROR(B824),"",MATCH(C824,Main!$A$2:$A$828,0))</f>
        <v>725</v>
      </c>
    </row>
    <row r="825" spans="1:5" x14ac:dyDescent="0.45">
      <c r="A825" t="s">
        <v>1923</v>
      </c>
      <c r="C825" t="str">
        <f t="shared" si="12"/>
        <v>WorkGiverDef+DoBillsRitual.label</v>
      </c>
      <c r="D825" t="s">
        <v>2940</v>
      </c>
      <c r="E825">
        <f>IF(ISERROR(B825),"",MATCH(C825,Main!$A$2:$A$828,0))</f>
        <v>726</v>
      </c>
    </row>
    <row r="826" spans="1:5" x14ac:dyDescent="0.45">
      <c r="A826" t="s">
        <v>1926</v>
      </c>
      <c r="C826" t="str">
        <f t="shared" si="12"/>
        <v>WorkGiverDef+DoBillsRitual.verb</v>
      </c>
      <c r="D826" t="s">
        <v>2941</v>
      </c>
      <c r="E826">
        <f>IF(ISERROR(B826),"",MATCH(C826,Main!$A$2:$A$828,0))</f>
        <v>727</v>
      </c>
    </row>
    <row r="827" spans="1:5" x14ac:dyDescent="0.45">
      <c r="A827" t="s">
        <v>1929</v>
      </c>
      <c r="C827" t="str">
        <f t="shared" si="12"/>
        <v>WorkGiverDef+DoBillsRitual.gerund</v>
      </c>
      <c r="D827" t="s">
        <v>2941</v>
      </c>
      <c r="E827">
        <f>IF(ISERROR(B827),"",MATCH(C827,Main!$A$2:$A$828,0))</f>
        <v>728</v>
      </c>
    </row>
    <row r="828" spans="1:5" x14ac:dyDescent="0.45">
      <c r="A828" t="s">
        <v>1932</v>
      </c>
      <c r="C828" t="str">
        <f t="shared" si="12"/>
        <v>WorkGiverDef+Scale.label</v>
      </c>
      <c r="D828" t="s">
        <v>2942</v>
      </c>
      <c r="E828">
        <f>IF(ISERROR(B828),"",MATCH(C828,Main!$A$2:$A$828,0))</f>
        <v>729</v>
      </c>
    </row>
    <row r="829" spans="1:5" x14ac:dyDescent="0.45">
      <c r="A829" t="s">
        <v>1938</v>
      </c>
      <c r="C829" t="str">
        <f t="shared" si="12"/>
        <v>WorkGiverDef+Scale.gerund</v>
      </c>
      <c r="D829" t="s">
        <v>2942</v>
      </c>
      <c r="E829">
        <f>IF(ISERROR(B829),"",MATCH(C829,Main!$A$2:$A$828,0))</f>
        <v>731</v>
      </c>
    </row>
    <row r="830" spans="1:5" x14ac:dyDescent="0.45">
      <c r="A830" t="s">
        <v>1935</v>
      </c>
      <c r="C830" t="str">
        <f t="shared" si="12"/>
        <v>WorkGiverDef+Scale.verb</v>
      </c>
      <c r="D830" t="s">
        <v>2942</v>
      </c>
      <c r="E830">
        <f>IF(ISERROR(B830),"",MATCH(C830,Main!$A$2:$A$828,0))</f>
        <v>730</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vt:lpstr>
      <vt:lpstr>Update_231207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2023-12-07T12:21:18Z</dcterms:created>
  <dcterms:modified xsi:type="dcterms:W3CDTF">2023-12-07T17:46:52Z</dcterms:modified>
</cp:coreProperties>
</file>