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RealDining (Continued) - 2280250569\"/>
    </mc:Choice>
  </mc:AlternateContent>
  <xr:revisionPtr revIDLastSave="0" documentId="13_ncr:1_{E3E1C47F-70DC-4BF2-8518-C54F775E7BCE}" xr6:coauthVersionLast="47" xr6:coauthVersionMax="47" xr10:uidLastSave="{00000000-0000-0000-0000-000000000000}"/>
  <bookViews>
    <workbookView xWindow="-110" yWindow="-110" windowWidth="38620" windowHeight="21220" xr2:uid="{00000000-000D-0000-FFFF-FFFF00000000}"/>
  </bookViews>
  <sheets>
    <sheet name="Sheet" sheetId="1" r:id="rId1"/>
    <sheet name="Merge_RimK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2" i="1"/>
</calcChain>
</file>

<file path=xl/sharedStrings.xml><?xml version="1.0" encoding="utf-8"?>
<sst xmlns="http://schemas.openxmlformats.org/spreadsheetml/2006/main" count="198" uniqueCount="107">
  <si>
    <t>Class+Node [(Identifier (Key)]</t>
  </si>
  <si>
    <t>Class [Not chosen]</t>
  </si>
  <si>
    <t>Node [Not chosen]</t>
  </si>
  <si>
    <t>EN [Source string]</t>
  </si>
  <si>
    <t>KO [Translation]</t>
  </si>
  <si>
    <t>Configs [Not chosen]</t>
  </si>
  <si>
    <t>ThoughtDef+EatFirstDifferentFood.stages.0.label</t>
  </si>
  <si>
    <t>ThoughtDef</t>
  </si>
  <si>
    <t>EatFirstDifferentFood.stages.0.label</t>
  </si>
  <si>
    <t>吃到不同的食物</t>
  </si>
  <si>
    <t>pakageID</t>
  </si>
  <si>
    <t>ThoughtDef+EatFirstDifferentFood.stages.0.description</t>
  </si>
  <si>
    <t>EatFirstDifferentFood.stages.0.description</t>
  </si>
  <si>
    <t>新的食物，新的体验。不怕吃腻食物了！</t>
  </si>
  <si>
    <t>Mlie.RealDining</t>
  </si>
  <si>
    <t>ThoughtDef+EatSecondDifferentFood.stages.0.label</t>
  </si>
  <si>
    <t>EatSecondDifferentFood.stages.0.label</t>
  </si>
  <si>
    <t>丰富的食物</t>
  </si>
  <si>
    <t>modName (folderName)</t>
  </si>
  <si>
    <t>ThoughtDef+EatSecondDifferentFood.stages.0.description</t>
  </si>
  <si>
    <t>EatSecondDifferentFood.stages.0.description</t>
  </si>
  <si>
    <t>尝到了这么多丰富的食物，我的生活充满了色彩！</t>
  </si>
  <si>
    <t>RealDining (Continued) - 2280250569</t>
  </si>
  <si>
    <t>ThoughtDef+NeedFood.stages.0.label</t>
  </si>
  <si>
    <t>NeedFood.stages.0.label</t>
  </si>
  <si>
    <t>饥饿</t>
  </si>
  <si>
    <t>ThoughtDef+NeedFood.stages.0.description</t>
  </si>
  <si>
    <t>NeedFood.stages.0.description</t>
  </si>
  <si>
    <t>我非常饿，但是快开饭了，我还忍得住！</t>
  </si>
  <si>
    <t>TimeAssignmentDef+Dinner.label</t>
  </si>
  <si>
    <t>TimeAssignmentDef</t>
  </si>
  <si>
    <t>Dinner.label</t>
  </si>
  <si>
    <t>dinner</t>
  </si>
  <si>
    <t>Keyed+RealDining_Mod_Settings</t>
  </si>
  <si>
    <t>Keyed</t>
  </si>
  <si>
    <t>RealDining_Mod_Settings</t>
  </si>
  <si>
    <t>[RealDining] Mod Settings</t>
  </si>
  <si>
    <t>Keyed+RealDining_Version</t>
  </si>
  <si>
    <t>RealDining_Version</t>
  </si>
  <si>
    <t>Installed mod-version: {0}</t>
  </si>
  <si>
    <t>Keyed+Restore_default</t>
  </si>
  <si>
    <t>Restore_default</t>
  </si>
  <si>
    <t>Restore default</t>
  </si>
  <si>
    <t>Keyed+Random_degree_of_food_selection</t>
  </si>
  <si>
    <t>Random_degree_of_food_selection</t>
  </si>
  <si>
    <t>Random degree of food selection</t>
  </si>
  <si>
    <t>Keyed+Random_degree_explain</t>
  </si>
  <si>
    <t>Random_degree_explain</t>
  </si>
  <si>
    <t>(Lowest: no random)</t>
  </si>
  <si>
    <t>Keyed+Lowest</t>
  </si>
  <si>
    <t>Lowest</t>
  </si>
  <si>
    <t>Keyed+Low</t>
  </si>
  <si>
    <t>Low</t>
  </si>
  <si>
    <t>Keyed+Medium</t>
  </si>
  <si>
    <t>Medium</t>
  </si>
  <si>
    <t>Keyed+High</t>
  </si>
  <si>
    <t>High</t>
  </si>
  <si>
    <t>Keyed+Highest</t>
  </si>
  <si>
    <t>Highest</t>
  </si>
  <si>
    <t>Keyed+The_importance_of_the_mood</t>
  </si>
  <si>
    <t>The_importance_of_the_mood</t>
  </si>
  <si>
    <t>The importance of the mood brought by food in the selection</t>
  </si>
  <si>
    <t>Keyed+Mood_degree_explain</t>
  </si>
  <si>
    <t>Mood_degree_explain</t>
  </si>
  <si>
    <t>(Medium: close to the original game level)</t>
  </si>
  <si>
    <t>Keyed+Repeated_food_selection_value</t>
  </si>
  <si>
    <t>Repeated_food_selection_value</t>
  </si>
  <si>
    <t>Repeated food selection value (food ate last time):</t>
  </si>
  <si>
    <t>Keyed+Repeated_food_selection_value2</t>
  </si>
  <si>
    <t>Repeated_food_selection_value2</t>
  </si>
  <si>
    <t>Repeated food selection value (food ate the time before last time):</t>
  </si>
  <si>
    <t>Keyed+Repeated_value_explain</t>
  </si>
  <si>
    <t>Repeated_value_explain</t>
  </si>
  <si>
    <t>The lower the Repeated food selection value, the lower the priority of colonists to choose the same kind of food they had eaten</t>
  </si>
  <si>
    <t>Keyed+Repeated_value_explain2</t>
  </si>
  <si>
    <t>Repeated_value_explain2</t>
  </si>
  <si>
    <t>(0: the same food can only be selected when it is the best food at present   10: the colonists no longer care about whether they have eaten this kind of food)</t>
  </si>
  <si>
    <t>Keyed+Eat_threshold</t>
  </si>
  <si>
    <t>Eat_threshold</t>
  </si>
  <si>
    <t>Meal threshold</t>
  </si>
  <si>
    <t>Keyed+Eat_threshold_explain</t>
  </si>
  <si>
    <t>Eat_threshold_explain</t>
  </si>
  <si>
    <t>During the "dinner time", when the percentage of value of their own food is less than the threshold value of the original game meal plus the threshold value, the colonists will choose to eat</t>
  </si>
  <si>
    <t>Keyed+Priority_NotInventory_Food</t>
  </si>
  <si>
    <t>Priority_NotInventory_Food</t>
  </si>
  <si>
    <t>Priority of food not in backpack (only valid in home area)</t>
  </si>
  <si>
    <t>Keyed+Dinner_Time_Mode</t>
  </si>
  <si>
    <t>Dinner_Time_Mode</t>
  </si>
  <si>
    <t>Display position of dinner time on the schedule</t>
  </si>
  <si>
    <t>Keyed+Dinner_Time_Mode0</t>
  </si>
  <si>
    <t>Dinner_Time_Mode0</t>
  </si>
  <si>
    <t>Left</t>
  </si>
  <si>
    <t>Keyed+Dinner_Time_Mode1</t>
  </si>
  <si>
    <t>Dinner_Time_Mode1</t>
  </si>
  <si>
    <t>Middle</t>
  </si>
  <si>
    <t>Keyed+Dinner_Time_Mode2</t>
  </si>
  <si>
    <t>Dinner_Time_Mode2</t>
  </si>
  <si>
    <t>Rightmost</t>
  </si>
  <si>
    <t>During the dinner time"</t>
  </si>
  <si>
    <t>다른 음식을 먹음</t>
  </si>
  <si>
    <t>새로운 맛과 경험. 질리지 않아！</t>
  </si>
  <si>
    <t>다양한 음식을 먹음</t>
  </si>
  <si>
    <t>이렇게 많고 다양한 음식을 먹고나니, 내 삶이 조금 더 다채로워진 기분이야！</t>
  </si>
  <si>
    <t>굶주림</t>
  </si>
  <si>
    <t>배가 매우 고파... 하지만, 곧 식사 시간이니까 아직 견딜 수 있어！</t>
  </si>
  <si>
    <t>식사</t>
  </si>
  <si>
    <t>RimKr [Not chosen]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</si>
</sst>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E29" sqref="E29"/>
    </sheetView>
  </sheetViews>
  <sheetFormatPr defaultRowHeight="17" x14ac:dyDescent="0.45"/>
  <cols>
    <col min="1" max="1" width="52.1640625" bestFit="1" customWidth="1"/>
    <col min="2" max="2" width="18.4140625" bestFit="1" customWidth="1"/>
    <col min="3" max="3" width="40.08203125" bestFit="1" customWidth="1"/>
    <col min="4" max="4" width="26.83203125" customWidth="1"/>
    <col min="5" max="5" width="44.75" customWidth="1"/>
    <col min="6" max="6" width="34.25" bestFit="1" customWidth="1"/>
    <col min="7" max="7" width="42.58203125" customWidth="1"/>
  </cols>
  <sheetData>
    <row r="1" spans="1:7" x14ac:dyDescent="0.45">
      <c r="A1" s="1" t="s">
        <v>0</v>
      </c>
      <c r="B1" s="1" t="s">
        <v>1</v>
      </c>
      <c r="C1" s="1" t="s">
        <v>2</v>
      </c>
      <c r="D1" s="1" t="s">
        <v>3</v>
      </c>
      <c r="E1" s="1" t="s">
        <v>4</v>
      </c>
      <c r="F1" s="2" t="s">
        <v>5</v>
      </c>
      <c r="G1" s="2" t="s">
        <v>106</v>
      </c>
    </row>
    <row r="2" spans="1:7" x14ac:dyDescent="0.45">
      <c r="A2" s="1" t="s">
        <v>6</v>
      </c>
      <c r="B2" s="1" t="s">
        <v>7</v>
      </c>
      <c r="C2" s="1" t="s">
        <v>8</v>
      </c>
      <c r="D2" s="1" t="s">
        <v>9</v>
      </c>
      <c r="E2" s="1" t="s">
        <v>99</v>
      </c>
      <c r="F2" s="3" t="s">
        <v>10</v>
      </c>
      <c r="G2" t="str">
        <f>IFERROR(VLOOKUP(A2,Merge_RimKr!$C$2:$D$31,2,FALSE),"")</f>
        <v>다른 음식을 먹음</v>
      </c>
    </row>
    <row r="3" spans="1:7" x14ac:dyDescent="0.45">
      <c r="A3" s="1" t="s">
        <v>11</v>
      </c>
      <c r="B3" s="1" t="s">
        <v>7</v>
      </c>
      <c r="C3" s="1" t="s">
        <v>12</v>
      </c>
      <c r="D3" s="1" t="s">
        <v>13</v>
      </c>
      <c r="E3" s="1" t="s">
        <v>100</v>
      </c>
      <c r="F3" s="4" t="s">
        <v>14</v>
      </c>
      <c r="G3" t="str">
        <f>IFERROR(VLOOKUP(A3,Merge_RimKr!$C$2:$D$31,2,FALSE),"")</f>
        <v>새로운 맛과 경험. 질리지 않아！</v>
      </c>
    </row>
    <row r="4" spans="1:7" x14ac:dyDescent="0.45">
      <c r="A4" s="1" t="s">
        <v>15</v>
      </c>
      <c r="B4" s="1" t="s">
        <v>7</v>
      </c>
      <c r="C4" s="1" t="s">
        <v>16</v>
      </c>
      <c r="D4" s="1" t="s">
        <v>17</v>
      </c>
      <c r="E4" s="1" t="s">
        <v>101</v>
      </c>
      <c r="F4" s="3" t="s">
        <v>18</v>
      </c>
      <c r="G4" t="str">
        <f>IFERROR(VLOOKUP(A4,Merge_RimKr!$C$2:$D$31,2,FALSE),"")</f>
        <v>다양한 음식을 먹음</v>
      </c>
    </row>
    <row r="5" spans="1:7" x14ac:dyDescent="0.45">
      <c r="A5" s="1" t="s">
        <v>19</v>
      </c>
      <c r="B5" s="1" t="s">
        <v>7</v>
      </c>
      <c r="C5" s="1" t="s">
        <v>20</v>
      </c>
      <c r="D5" s="1" t="s">
        <v>21</v>
      </c>
      <c r="E5" s="1" t="s">
        <v>102</v>
      </c>
      <c r="F5" s="4" t="s">
        <v>22</v>
      </c>
      <c r="G5" t="str">
        <f>IFERROR(VLOOKUP(A5,Merge_RimKr!$C$2:$D$31,2,FALSE),"")</f>
        <v>이렇게 많고 다양한 음식을 먹고나니, 내 삶이 조금 더 다채로워진 기분이야！</v>
      </c>
    </row>
    <row r="6" spans="1:7" x14ac:dyDescent="0.45">
      <c r="A6" s="1" t="s">
        <v>23</v>
      </c>
      <c r="B6" s="1" t="s">
        <v>7</v>
      </c>
      <c r="C6" s="1" t="s">
        <v>24</v>
      </c>
      <c r="D6" s="1" t="s">
        <v>25</v>
      </c>
      <c r="E6" s="1" t="s">
        <v>103</v>
      </c>
      <c r="G6" t="str">
        <f>IFERROR(VLOOKUP(A6,Merge_RimKr!$C$2:$D$31,2,FALSE),"")</f>
        <v>굶주림</v>
      </c>
    </row>
    <row r="7" spans="1:7" x14ac:dyDescent="0.45">
      <c r="A7" s="1" t="s">
        <v>26</v>
      </c>
      <c r="B7" s="1" t="s">
        <v>7</v>
      </c>
      <c r="C7" s="1" t="s">
        <v>27</v>
      </c>
      <c r="D7" s="1" t="s">
        <v>28</v>
      </c>
      <c r="E7" s="1" t="s">
        <v>104</v>
      </c>
      <c r="G7" t="str">
        <f>IFERROR(VLOOKUP(A7,Merge_RimKr!$C$2:$D$31,2,FALSE),"")</f>
        <v>배가 매우 고파... 하지만, 곧 식사 시간이니까 아직 견딜 수 있어！</v>
      </c>
    </row>
    <row r="8" spans="1:7" x14ac:dyDescent="0.45">
      <c r="A8" s="1" t="s">
        <v>29</v>
      </c>
      <c r="B8" s="1" t="s">
        <v>30</v>
      </c>
      <c r="C8" s="1" t="s">
        <v>31</v>
      </c>
      <c r="D8" s="1" t="s">
        <v>32</v>
      </c>
      <c r="E8" s="1" t="s">
        <v>105</v>
      </c>
      <c r="G8" t="str">
        <f>IFERROR(VLOOKUP(A8,Merge_RimKr!$C$2:$D$31,2,FALSE),"")</f>
        <v>식사</v>
      </c>
    </row>
    <row r="9" spans="1:7" x14ac:dyDescent="0.45">
      <c r="A9" s="1" t="s">
        <v>33</v>
      </c>
      <c r="B9" s="1" t="s">
        <v>34</v>
      </c>
      <c r="C9" s="1" t="s">
        <v>35</v>
      </c>
      <c r="D9" s="1" t="s">
        <v>36</v>
      </c>
      <c r="E9" s="1"/>
      <c r="G9" t="str">
        <f>IFERROR(VLOOKUP(A9,Merge_RimKr!$C$2:$D$31,2,FALSE),"")</f>
        <v>[RealDining] Mod Settings</v>
      </c>
    </row>
    <row r="10" spans="1:7" x14ac:dyDescent="0.45">
      <c r="A10" s="1" t="s">
        <v>37</v>
      </c>
      <c r="B10" s="1" t="s">
        <v>34</v>
      </c>
      <c r="C10" s="1" t="s">
        <v>38</v>
      </c>
      <c r="D10" s="1" t="s">
        <v>39</v>
      </c>
      <c r="E10" s="1"/>
      <c r="G10" t="str">
        <f>IFERROR(VLOOKUP(A10,Merge_RimKr!$C$2:$D$31,2,FALSE),"")</f>
        <v>Installed mod-version: {0}</v>
      </c>
    </row>
    <row r="11" spans="1:7" x14ac:dyDescent="0.45">
      <c r="A11" s="1" t="s">
        <v>40</v>
      </c>
      <c r="B11" s="1" t="s">
        <v>34</v>
      </c>
      <c r="C11" s="1" t="s">
        <v>41</v>
      </c>
      <c r="D11" s="1" t="s">
        <v>42</v>
      </c>
      <c r="E11" s="1"/>
      <c r="G11" t="str">
        <f>IFERROR(VLOOKUP(A11,Merge_RimKr!$C$2:$D$31,2,FALSE),"")</f>
        <v>Restore default</v>
      </c>
    </row>
    <row r="12" spans="1:7" x14ac:dyDescent="0.45">
      <c r="A12" s="1" t="s">
        <v>43</v>
      </c>
      <c r="B12" s="1" t="s">
        <v>34</v>
      </c>
      <c r="C12" s="1" t="s">
        <v>44</v>
      </c>
      <c r="D12" s="1" t="s">
        <v>45</v>
      </c>
      <c r="E12" s="1"/>
      <c r="G12" t="str">
        <f>IFERROR(VLOOKUP(A12,Merge_RimKr!$C$2:$D$31,2,FALSE),"")</f>
        <v>Random degree of food selection</v>
      </c>
    </row>
    <row r="13" spans="1:7" x14ac:dyDescent="0.45">
      <c r="A13" s="1" t="s">
        <v>46</v>
      </c>
      <c r="B13" s="1" t="s">
        <v>34</v>
      </c>
      <c r="C13" s="1" t="s">
        <v>47</v>
      </c>
      <c r="D13" s="1" t="s">
        <v>48</v>
      </c>
      <c r="E13" s="1"/>
      <c r="G13" t="str">
        <f>IFERROR(VLOOKUP(A13,Merge_RimKr!$C$2:$D$31,2,FALSE),"")</f>
        <v>(Lowest: no random)</v>
      </c>
    </row>
    <row r="14" spans="1:7" x14ac:dyDescent="0.45">
      <c r="A14" s="1" t="s">
        <v>49</v>
      </c>
      <c r="B14" s="1" t="s">
        <v>34</v>
      </c>
      <c r="C14" s="1" t="s">
        <v>50</v>
      </c>
      <c r="D14" s="1" t="s">
        <v>50</v>
      </c>
      <c r="E14" s="1"/>
      <c r="G14" t="str">
        <f>IFERROR(VLOOKUP(A14,Merge_RimKr!$C$2:$D$31,2,FALSE),"")</f>
        <v>Lowest</v>
      </c>
    </row>
    <row r="15" spans="1:7" x14ac:dyDescent="0.45">
      <c r="A15" s="1" t="s">
        <v>51</v>
      </c>
      <c r="B15" s="1" t="s">
        <v>34</v>
      </c>
      <c r="C15" s="1" t="s">
        <v>52</v>
      </c>
      <c r="D15" s="1" t="s">
        <v>52</v>
      </c>
      <c r="E15" s="1"/>
      <c r="G15" t="str">
        <f>IFERROR(VLOOKUP(A15,Merge_RimKr!$C$2:$D$31,2,FALSE),"")</f>
        <v>Low</v>
      </c>
    </row>
    <row r="16" spans="1:7" x14ac:dyDescent="0.45">
      <c r="A16" s="1" t="s">
        <v>53</v>
      </c>
      <c r="B16" s="1" t="s">
        <v>34</v>
      </c>
      <c r="C16" s="1" t="s">
        <v>54</v>
      </c>
      <c r="D16" s="1" t="s">
        <v>54</v>
      </c>
      <c r="E16" s="1"/>
      <c r="G16" t="str">
        <f>IFERROR(VLOOKUP(A16,Merge_RimKr!$C$2:$D$31,2,FALSE),"")</f>
        <v>Medium</v>
      </c>
    </row>
    <row r="17" spans="1:7" x14ac:dyDescent="0.45">
      <c r="A17" s="1" t="s">
        <v>55</v>
      </c>
      <c r="B17" s="1" t="s">
        <v>34</v>
      </c>
      <c r="C17" s="1" t="s">
        <v>56</v>
      </c>
      <c r="D17" s="1" t="s">
        <v>56</v>
      </c>
      <c r="E17" s="1"/>
      <c r="G17" t="str">
        <f>IFERROR(VLOOKUP(A17,Merge_RimKr!$C$2:$D$31,2,FALSE),"")</f>
        <v>High</v>
      </c>
    </row>
    <row r="18" spans="1:7" x14ac:dyDescent="0.45">
      <c r="A18" s="1" t="s">
        <v>57</v>
      </c>
      <c r="B18" s="1" t="s">
        <v>34</v>
      </c>
      <c r="C18" s="1" t="s">
        <v>58</v>
      </c>
      <c r="D18" s="1" t="s">
        <v>58</v>
      </c>
      <c r="E18" s="1"/>
      <c r="G18" t="str">
        <f>IFERROR(VLOOKUP(A18,Merge_RimKr!$C$2:$D$31,2,FALSE),"")</f>
        <v>Highest</v>
      </c>
    </row>
    <row r="19" spans="1:7" x14ac:dyDescent="0.45">
      <c r="A19" s="1" t="s">
        <v>59</v>
      </c>
      <c r="B19" s="1" t="s">
        <v>34</v>
      </c>
      <c r="C19" s="1" t="s">
        <v>60</v>
      </c>
      <c r="D19" s="1" t="s">
        <v>61</v>
      </c>
      <c r="E19" s="1"/>
      <c r="G19" t="str">
        <f>IFERROR(VLOOKUP(A19,Merge_RimKr!$C$2:$D$31,2,FALSE),"")</f>
        <v>The importance of the mood brought by food in the selection</v>
      </c>
    </row>
    <row r="20" spans="1:7" x14ac:dyDescent="0.45">
      <c r="A20" s="1" t="s">
        <v>62</v>
      </c>
      <c r="B20" s="1" t="s">
        <v>34</v>
      </c>
      <c r="C20" s="1" t="s">
        <v>63</v>
      </c>
      <c r="D20" s="1" t="s">
        <v>64</v>
      </c>
      <c r="E20" s="1"/>
      <c r="G20" t="str">
        <f>IFERROR(VLOOKUP(A20,Merge_RimKr!$C$2:$D$31,2,FALSE),"")</f>
        <v>(Medium: close to the original game level)</v>
      </c>
    </row>
    <row r="21" spans="1:7" x14ac:dyDescent="0.45">
      <c r="A21" s="1" t="s">
        <v>65</v>
      </c>
      <c r="B21" s="1" t="s">
        <v>34</v>
      </c>
      <c r="C21" s="1" t="s">
        <v>66</v>
      </c>
      <c r="D21" s="1" t="s">
        <v>67</v>
      </c>
      <c r="E21" s="1"/>
      <c r="G21" t="str">
        <f>IFERROR(VLOOKUP(A21,Merge_RimKr!$C$2:$D$31,2,FALSE),"")</f>
        <v>Repeated food selection value (food ate last time):</v>
      </c>
    </row>
    <row r="22" spans="1:7" x14ac:dyDescent="0.45">
      <c r="A22" s="1" t="s">
        <v>68</v>
      </c>
      <c r="B22" s="1" t="s">
        <v>34</v>
      </c>
      <c r="C22" s="1" t="s">
        <v>69</v>
      </c>
      <c r="D22" s="1" t="s">
        <v>70</v>
      </c>
      <c r="E22" s="1"/>
      <c r="G22" t="str">
        <f>IFERROR(VLOOKUP(A22,Merge_RimKr!$C$2:$D$31,2,FALSE),"")</f>
        <v>Repeated food selection value (food ate the time before last time):</v>
      </c>
    </row>
    <row r="23" spans="1:7" x14ac:dyDescent="0.45">
      <c r="A23" s="1" t="s">
        <v>71</v>
      </c>
      <c r="B23" s="1" t="s">
        <v>34</v>
      </c>
      <c r="C23" s="1" t="s">
        <v>72</v>
      </c>
      <c r="D23" s="1" t="s">
        <v>73</v>
      </c>
      <c r="E23" s="1"/>
      <c r="G23" t="str">
        <f>IFERROR(VLOOKUP(A23,Merge_RimKr!$C$2:$D$31,2,FALSE),"")</f>
        <v>The lower the Repeated food selection value, the lower the priority of colonists to choose the same kind of food they had eaten</v>
      </c>
    </row>
    <row r="24" spans="1:7" x14ac:dyDescent="0.45">
      <c r="A24" s="1" t="s">
        <v>74</v>
      </c>
      <c r="B24" s="1" t="s">
        <v>34</v>
      </c>
      <c r="C24" s="1" t="s">
        <v>75</v>
      </c>
      <c r="D24" s="1" t="s">
        <v>76</v>
      </c>
      <c r="E24" s="1"/>
      <c r="G24" t="str">
        <f>IFERROR(VLOOKUP(A24,Merge_RimKr!$C$2:$D$31,2,FALSE),"")</f>
        <v>(0: the same food can only be selected when it is the best food at present   10: the colonists no longer care about whether they have eaten this kind of food)</v>
      </c>
    </row>
    <row r="25" spans="1:7" x14ac:dyDescent="0.45">
      <c r="A25" s="1" t="s">
        <v>77</v>
      </c>
      <c r="B25" s="1" t="s">
        <v>34</v>
      </c>
      <c r="C25" s="1" t="s">
        <v>78</v>
      </c>
      <c r="D25" s="1" t="s">
        <v>79</v>
      </c>
      <c r="E25" s="1"/>
      <c r="G25" t="str">
        <f>IFERROR(VLOOKUP(A25,Merge_RimKr!$C$2:$D$31,2,FALSE),"")</f>
        <v>Meal threshold</v>
      </c>
    </row>
    <row r="26" spans="1:7" x14ac:dyDescent="0.45">
      <c r="A26" s="1" t="s">
        <v>80</v>
      </c>
      <c r="B26" s="1" t="s">
        <v>34</v>
      </c>
      <c r="C26" s="1" t="s">
        <v>81</v>
      </c>
      <c r="D26" s="1" t="s">
        <v>82</v>
      </c>
      <c r="E26" s="1"/>
      <c r="G26" t="str">
        <f>IFERROR(VLOOKUP(A26,Merge_RimKr!$C$2:$D$31,2,FALSE),"")</f>
        <v>During the dinner time"</v>
      </c>
    </row>
    <row r="27" spans="1:7" x14ac:dyDescent="0.45">
      <c r="A27" s="1" t="s">
        <v>83</v>
      </c>
      <c r="B27" s="1" t="s">
        <v>34</v>
      </c>
      <c r="C27" s="1" t="s">
        <v>84</v>
      </c>
      <c r="D27" s="1" t="s">
        <v>85</v>
      </c>
      <c r="E27" s="1"/>
      <c r="G27" t="str">
        <f>IFERROR(VLOOKUP(A27,Merge_RimKr!$C$2:$D$31,2,FALSE),"")</f>
        <v>Priority of food not in backpack (only valid in home area)</v>
      </c>
    </row>
    <row r="28" spans="1:7" x14ac:dyDescent="0.45">
      <c r="A28" s="1" t="s">
        <v>86</v>
      </c>
      <c r="B28" s="1" t="s">
        <v>34</v>
      </c>
      <c r="C28" s="1" t="s">
        <v>87</v>
      </c>
      <c r="D28" s="1" t="s">
        <v>88</v>
      </c>
      <c r="E28" s="1"/>
      <c r="G28" t="str">
        <f>IFERROR(VLOOKUP(A28,Merge_RimKr!$C$2:$D$31,2,FALSE),"")</f>
        <v>Display position of dinner time on the schedule</v>
      </c>
    </row>
    <row r="29" spans="1:7" x14ac:dyDescent="0.45">
      <c r="A29" s="1" t="s">
        <v>89</v>
      </c>
      <c r="B29" s="1" t="s">
        <v>34</v>
      </c>
      <c r="C29" s="1" t="s">
        <v>90</v>
      </c>
      <c r="D29" s="1" t="s">
        <v>91</v>
      </c>
      <c r="E29" s="1"/>
      <c r="G29" t="str">
        <f>IFERROR(VLOOKUP(A29,Merge_RimKr!$C$2:$D$31,2,FALSE),"")</f>
        <v>Left</v>
      </c>
    </row>
    <row r="30" spans="1:7" x14ac:dyDescent="0.45">
      <c r="A30" s="1" t="s">
        <v>92</v>
      </c>
      <c r="B30" s="1" t="s">
        <v>34</v>
      </c>
      <c r="C30" s="1" t="s">
        <v>93</v>
      </c>
      <c r="D30" s="1" t="s">
        <v>94</v>
      </c>
      <c r="E30" s="1"/>
      <c r="G30" t="str">
        <f>IFERROR(VLOOKUP(A30,Merge_RimKr!$C$2:$D$31,2,FALSE),"")</f>
        <v>Middle</v>
      </c>
    </row>
    <row r="31" spans="1:7" x14ac:dyDescent="0.45">
      <c r="A31" s="1" t="s">
        <v>95</v>
      </c>
      <c r="B31" s="1" t="s">
        <v>34</v>
      </c>
      <c r="C31" s="1" t="s">
        <v>96</v>
      </c>
      <c r="D31" s="1" t="s">
        <v>97</v>
      </c>
      <c r="E31" s="1"/>
      <c r="G31" t="str">
        <f>IFERROR(VLOOKUP(A31,Merge_RimKr!$C$2:$D$31,2,FALSE),"")</f>
        <v>Rightmost</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8190-529E-4A2D-BBD6-0EDF1B79C591}">
  <dimension ref="C2:D31"/>
  <sheetViews>
    <sheetView workbookViewId="0">
      <selection activeCell="G6" sqref="G6"/>
    </sheetView>
  </sheetViews>
  <sheetFormatPr defaultRowHeight="17" x14ac:dyDescent="0.45"/>
  <cols>
    <col min="3" max="3" width="52.1640625" bestFit="1" customWidth="1"/>
    <col min="4" max="4" width="36.6640625" customWidth="1"/>
  </cols>
  <sheetData>
    <row r="2" spans="3:4" x14ac:dyDescent="0.45">
      <c r="C2" t="s">
        <v>33</v>
      </c>
      <c r="D2" t="s">
        <v>36</v>
      </c>
    </row>
    <row r="3" spans="3:4" x14ac:dyDescent="0.45">
      <c r="C3" t="s">
        <v>37</v>
      </c>
      <c r="D3" t="s">
        <v>39</v>
      </c>
    </row>
    <row r="4" spans="3:4" x14ac:dyDescent="0.45">
      <c r="C4" t="s">
        <v>40</v>
      </c>
      <c r="D4" t="s">
        <v>42</v>
      </c>
    </row>
    <row r="5" spans="3:4" x14ac:dyDescent="0.45">
      <c r="C5" t="s">
        <v>43</v>
      </c>
      <c r="D5" t="s">
        <v>45</v>
      </c>
    </row>
    <row r="6" spans="3:4" x14ac:dyDescent="0.45">
      <c r="C6" t="s">
        <v>46</v>
      </c>
      <c r="D6" t="s">
        <v>48</v>
      </c>
    </row>
    <row r="7" spans="3:4" x14ac:dyDescent="0.45">
      <c r="C7" t="s">
        <v>49</v>
      </c>
      <c r="D7" t="s">
        <v>50</v>
      </c>
    </row>
    <row r="8" spans="3:4" x14ac:dyDescent="0.45">
      <c r="C8" t="s">
        <v>51</v>
      </c>
      <c r="D8" t="s">
        <v>52</v>
      </c>
    </row>
    <row r="9" spans="3:4" x14ac:dyDescent="0.45">
      <c r="C9" t="s">
        <v>53</v>
      </c>
      <c r="D9" t="s">
        <v>54</v>
      </c>
    </row>
    <row r="10" spans="3:4" x14ac:dyDescent="0.45">
      <c r="C10" t="s">
        <v>55</v>
      </c>
      <c r="D10" t="s">
        <v>56</v>
      </c>
    </row>
    <row r="11" spans="3:4" x14ac:dyDescent="0.45">
      <c r="C11" t="s">
        <v>57</v>
      </c>
      <c r="D11" t="s">
        <v>58</v>
      </c>
    </row>
    <row r="12" spans="3:4" x14ac:dyDescent="0.45">
      <c r="C12" t="s">
        <v>59</v>
      </c>
      <c r="D12" t="s">
        <v>61</v>
      </c>
    </row>
    <row r="13" spans="3:4" x14ac:dyDescent="0.45">
      <c r="C13" t="s">
        <v>62</v>
      </c>
      <c r="D13" t="s">
        <v>64</v>
      </c>
    </row>
    <row r="14" spans="3:4" x14ac:dyDescent="0.45">
      <c r="C14" t="s">
        <v>65</v>
      </c>
      <c r="D14" t="s">
        <v>67</v>
      </c>
    </row>
    <row r="15" spans="3:4" x14ac:dyDescent="0.45">
      <c r="C15" t="s">
        <v>68</v>
      </c>
      <c r="D15" t="s">
        <v>70</v>
      </c>
    </row>
    <row r="16" spans="3:4" x14ac:dyDescent="0.45">
      <c r="C16" t="s">
        <v>71</v>
      </c>
      <c r="D16" t="s">
        <v>73</v>
      </c>
    </row>
    <row r="17" spans="3:4" x14ac:dyDescent="0.45">
      <c r="C17" t="s">
        <v>74</v>
      </c>
      <c r="D17" t="s">
        <v>76</v>
      </c>
    </row>
    <row r="18" spans="3:4" x14ac:dyDescent="0.45">
      <c r="C18" t="s">
        <v>77</v>
      </c>
      <c r="D18" t="s">
        <v>79</v>
      </c>
    </row>
    <row r="19" spans="3:4" x14ac:dyDescent="0.45">
      <c r="C19" t="s">
        <v>80</v>
      </c>
      <c r="D19" t="s">
        <v>98</v>
      </c>
    </row>
    <row r="20" spans="3:4" x14ac:dyDescent="0.45">
      <c r="C20" t="s">
        <v>83</v>
      </c>
      <c r="D20" t="s">
        <v>85</v>
      </c>
    </row>
    <row r="21" spans="3:4" x14ac:dyDescent="0.45">
      <c r="C21" t="s">
        <v>86</v>
      </c>
      <c r="D21" t="s">
        <v>88</v>
      </c>
    </row>
    <row r="22" spans="3:4" x14ac:dyDescent="0.45">
      <c r="C22" t="s">
        <v>89</v>
      </c>
      <c r="D22" t="s">
        <v>91</v>
      </c>
    </row>
    <row r="23" spans="3:4" x14ac:dyDescent="0.45">
      <c r="C23" t="s">
        <v>92</v>
      </c>
      <c r="D23" t="s">
        <v>94</v>
      </c>
    </row>
    <row r="24" spans="3:4" x14ac:dyDescent="0.45">
      <c r="C24" t="s">
        <v>95</v>
      </c>
      <c r="D24" t="s">
        <v>97</v>
      </c>
    </row>
    <row r="25" spans="3:4" x14ac:dyDescent="0.45">
      <c r="C25" t="s">
        <v>6</v>
      </c>
      <c r="D25" t="s">
        <v>99</v>
      </c>
    </row>
    <row r="26" spans="3:4" x14ac:dyDescent="0.45">
      <c r="C26" t="s">
        <v>11</v>
      </c>
      <c r="D26" t="s">
        <v>100</v>
      </c>
    </row>
    <row r="27" spans="3:4" x14ac:dyDescent="0.45">
      <c r="C27" t="s">
        <v>15</v>
      </c>
      <c r="D27" t="s">
        <v>101</v>
      </c>
    </row>
    <row r="28" spans="3:4" x14ac:dyDescent="0.45">
      <c r="C28" t="s">
        <v>19</v>
      </c>
      <c r="D28" t="s">
        <v>102</v>
      </c>
    </row>
    <row r="29" spans="3:4" x14ac:dyDescent="0.45">
      <c r="C29" t="s">
        <v>23</v>
      </c>
      <c r="D29" t="s">
        <v>103</v>
      </c>
    </row>
    <row r="30" spans="3:4" x14ac:dyDescent="0.45">
      <c r="C30" t="s">
        <v>26</v>
      </c>
      <c r="D30" t="s">
        <v>104</v>
      </c>
    </row>
    <row r="31" spans="3:4" x14ac:dyDescent="0.45">
      <c r="C31" t="s">
        <v>29</v>
      </c>
      <c r="D31" t="s">
        <v>105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Merge_RimKr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2023-12-03T06:10:23Z</dcterms:created>
  <dcterms:modified xsi:type="dcterms:W3CDTF">2023-12-03T06:12:52Z</dcterms:modified>
</cp:coreProperties>
</file>