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Program Files (x86)\Steam\steamapps\common\RimWorld\Mods\RMK\Data\Replace Stuff - 1372003680\"/>
    </mc:Choice>
  </mc:AlternateContent>
  <xr:revisionPtr revIDLastSave="0" documentId="13_ncr:1_{59955455-7F54-4B70-84CF-CB5A3A6164E7}" xr6:coauthVersionLast="47" xr6:coauthVersionMax="47" xr10:uidLastSave="{00000000-0000-0000-0000-000000000000}"/>
  <bookViews>
    <workbookView xWindow="0" yWindow="380" windowWidth="38620" windowHeight="21220" xr2:uid="{00000000-000D-0000-FFFF-FFFF00000000}"/>
  </bookViews>
  <sheets>
    <sheet name="Main"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6" i="1"/>
  <c r="G8" i="1"/>
  <c r="G10" i="1"/>
  <c r="G11" i="1"/>
  <c r="G12" i="1"/>
  <c r="G13" i="1"/>
  <c r="G14" i="1"/>
  <c r="G15" i="1"/>
  <c r="G16" i="1"/>
  <c r="G17" i="1"/>
  <c r="G18" i="1"/>
  <c r="G19" i="1"/>
  <c r="G20" i="1"/>
  <c r="G21" i="1"/>
  <c r="G22" i="1"/>
  <c r="G2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3" authorId="0" shapeId="0" xr:uid="{4287720E-98ED-4061-8206-18276148CB41}">
      <text>
        <r>
          <rPr>
            <b/>
            <sz val="9"/>
            <color indexed="81"/>
            <rFont val="돋움"/>
            <family val="3"/>
            <charset val="129"/>
          </rPr>
          <t>광물</t>
        </r>
        <r>
          <rPr>
            <b/>
            <sz val="9"/>
            <color indexed="81"/>
            <rFont val="Tahoma"/>
            <family val="2"/>
          </rPr>
          <t xml:space="preserve"> </t>
        </r>
        <r>
          <rPr>
            <b/>
            <sz val="9"/>
            <color indexed="81"/>
            <rFont val="돋움"/>
            <family val="3"/>
            <charset val="129"/>
          </rPr>
          <t>위에</t>
        </r>
        <r>
          <rPr>
            <b/>
            <sz val="9"/>
            <color indexed="81"/>
            <rFont val="Tahoma"/>
            <family val="2"/>
          </rPr>
          <t xml:space="preserve"> </t>
        </r>
        <r>
          <rPr>
            <b/>
            <sz val="9"/>
            <color indexed="81"/>
            <rFont val="돋움"/>
            <family val="3"/>
            <charset val="129"/>
          </rPr>
          <t>청사진</t>
        </r>
        <r>
          <rPr>
            <b/>
            <sz val="9"/>
            <color indexed="81"/>
            <rFont val="Tahoma"/>
            <family val="2"/>
          </rPr>
          <t xml:space="preserve"> </t>
        </r>
        <r>
          <rPr>
            <b/>
            <sz val="9"/>
            <color indexed="81"/>
            <rFont val="돋움"/>
            <family val="3"/>
            <charset val="129"/>
          </rPr>
          <t>배치시</t>
        </r>
        <r>
          <rPr>
            <b/>
            <sz val="9"/>
            <color indexed="81"/>
            <rFont val="Tahoma"/>
            <family val="2"/>
          </rPr>
          <t xml:space="preserve"> </t>
        </r>
        <r>
          <rPr>
            <b/>
            <sz val="9"/>
            <color indexed="81"/>
            <rFont val="돋움"/>
            <family val="3"/>
            <charset val="129"/>
          </rPr>
          <t>뜨는</t>
        </r>
        <r>
          <rPr>
            <b/>
            <sz val="9"/>
            <color indexed="81"/>
            <rFont val="Tahoma"/>
            <family val="2"/>
          </rPr>
          <t xml:space="preserve"> </t>
        </r>
        <r>
          <rPr>
            <b/>
            <sz val="9"/>
            <color indexed="81"/>
            <rFont val="돋움"/>
            <family val="3"/>
            <charset val="129"/>
          </rPr>
          <t>팝업</t>
        </r>
        <r>
          <rPr>
            <b/>
            <sz val="9"/>
            <color indexed="81"/>
            <rFont val="Tahoma"/>
            <family val="2"/>
          </rPr>
          <t xml:space="preserve"> </t>
        </r>
        <r>
          <rPr>
            <b/>
            <sz val="9"/>
            <color indexed="81"/>
            <rFont val="돋움"/>
            <family val="3"/>
            <charset val="129"/>
          </rPr>
          <t>경고
최초</t>
        </r>
        <r>
          <rPr>
            <b/>
            <sz val="9"/>
            <color indexed="81"/>
            <rFont val="Tahoma"/>
            <family val="2"/>
          </rPr>
          <t xml:space="preserve"> 1</t>
        </r>
        <r>
          <rPr>
            <b/>
            <sz val="9"/>
            <color indexed="81"/>
            <rFont val="돋움"/>
            <family val="3"/>
            <charset val="129"/>
          </rPr>
          <t>회</t>
        </r>
        <r>
          <rPr>
            <b/>
            <sz val="9"/>
            <color indexed="81"/>
            <rFont val="Tahoma"/>
            <family val="2"/>
          </rPr>
          <t xml:space="preserve"> </t>
        </r>
        <r>
          <rPr>
            <b/>
            <sz val="9"/>
            <color indexed="81"/>
            <rFont val="돋움"/>
            <family val="3"/>
            <charset val="129"/>
          </rPr>
          <t>뜨면</t>
        </r>
        <r>
          <rPr>
            <b/>
            <sz val="9"/>
            <color indexed="81"/>
            <rFont val="Tahoma"/>
            <family val="2"/>
          </rPr>
          <t xml:space="preserve"> </t>
        </r>
        <r>
          <rPr>
            <b/>
            <sz val="9"/>
            <color indexed="81"/>
            <rFont val="돋움"/>
            <family val="3"/>
            <charset val="129"/>
          </rPr>
          <t>안뜨는</t>
        </r>
        <r>
          <rPr>
            <b/>
            <sz val="9"/>
            <color indexed="81"/>
            <rFont val="Tahoma"/>
            <family val="2"/>
          </rPr>
          <t xml:space="preserve"> </t>
        </r>
        <r>
          <rPr>
            <b/>
            <sz val="9"/>
            <color indexed="81"/>
            <rFont val="돋움"/>
            <family val="3"/>
            <charset val="129"/>
          </rPr>
          <t>듯</t>
        </r>
      </text>
    </comment>
    <comment ref="E17" authorId="0" shapeId="0" xr:uid="{2276E274-4822-46E7-A17C-8CAE3A05E05B}">
      <text>
        <r>
          <rPr>
            <b/>
            <sz val="9"/>
            <color indexed="81"/>
            <rFont val="돋움"/>
            <family val="3"/>
            <charset val="129"/>
          </rPr>
          <t>이</t>
        </r>
        <r>
          <rPr>
            <b/>
            <sz val="9"/>
            <color indexed="81"/>
            <rFont val="Tahoma"/>
            <family val="2"/>
          </rPr>
          <t xml:space="preserve"> </t>
        </r>
        <r>
          <rPr>
            <b/>
            <sz val="9"/>
            <color indexed="81"/>
            <rFont val="돋움"/>
            <family val="3"/>
            <charset val="129"/>
          </rPr>
          <t>아래로는</t>
        </r>
        <r>
          <rPr>
            <b/>
            <sz val="9"/>
            <color indexed="81"/>
            <rFont val="Tahoma"/>
            <family val="2"/>
          </rPr>
          <t xml:space="preserve"> 1.4</t>
        </r>
        <r>
          <rPr>
            <b/>
            <sz val="9"/>
            <color indexed="81"/>
            <rFont val="돋움"/>
            <family val="3"/>
            <charset val="129"/>
          </rPr>
          <t>에서</t>
        </r>
        <r>
          <rPr>
            <b/>
            <sz val="9"/>
            <color indexed="81"/>
            <rFont val="Tahoma"/>
            <family val="2"/>
          </rPr>
          <t xml:space="preserve"> </t>
        </r>
        <r>
          <rPr>
            <b/>
            <sz val="9"/>
            <color indexed="81"/>
            <rFont val="돋움"/>
            <family val="3"/>
            <charset val="129"/>
          </rPr>
          <t>안</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노드</t>
        </r>
        <r>
          <rPr>
            <b/>
            <sz val="9"/>
            <color indexed="81"/>
            <rFont val="Tahoma"/>
            <family val="2"/>
          </rPr>
          <t xml:space="preserve"> </t>
        </r>
        <r>
          <rPr>
            <b/>
            <sz val="9"/>
            <color indexed="81"/>
            <rFont val="돋움"/>
            <family val="3"/>
            <charset val="129"/>
          </rPr>
          <t>같음</t>
        </r>
      </text>
    </comment>
  </commentList>
</comments>
</file>

<file path=xl/sharedStrings.xml><?xml version="1.0" encoding="utf-8"?>
<sst xmlns="http://schemas.openxmlformats.org/spreadsheetml/2006/main" count="153" uniqueCount="120">
  <si>
    <t>Class+Node [(Identifier (Key)]</t>
  </si>
  <si>
    <t>Class [Not chosen]</t>
  </si>
  <si>
    <t>Node [Not chosen]</t>
  </si>
  <si>
    <t>EN [Source string]</t>
  </si>
  <si>
    <t>KO [Translation]</t>
  </si>
  <si>
    <t>Configs [Not chosen]</t>
  </si>
  <si>
    <t>ConceptDef+BuildersTryMine.label</t>
  </si>
  <si>
    <t>ConceptDef</t>
  </si>
  <si>
    <t>BuildersTryMine.label</t>
  </si>
  <si>
    <t>Builders will try to mine valuables</t>
  </si>
  <si>
    <t>pakageID</t>
  </si>
  <si>
    <t>ConceptDef+BuildersTryMine.helpText</t>
  </si>
  <si>
    <t>BuildersTryMine.helpText</t>
  </si>
  <si>
    <t>ThingDef+Cooler_Over.label</t>
  </si>
  <si>
    <t>ThingDef</t>
  </si>
  <si>
    <t>Cooler_Over.label</t>
  </si>
  <si>
    <t>over-wall cooler</t>
  </si>
  <si>
    <t>modName (folderName)</t>
  </si>
  <si>
    <t>ThingDef+Cooler_Over2W.label</t>
  </si>
  <si>
    <t>Cooler_Over2W.label</t>
  </si>
  <si>
    <t>over-wall cooler (wide)</t>
  </si>
  <si>
    <t>ThingDef+Vent_Over.label</t>
  </si>
  <si>
    <t>Vent_Over.label</t>
  </si>
  <si>
    <t>over-wall vent</t>
  </si>
  <si>
    <t>Keyed+TD.ReplaceStuff</t>
  </si>
  <si>
    <t>Keyed</t>
  </si>
  <si>
    <t>TD.ReplaceStuff</t>
  </si>
  <si>
    <t>Replace Stuff</t>
  </si>
  <si>
    <t>Keyed+TD.Replace</t>
  </si>
  <si>
    <t>TD.Replace</t>
  </si>
  <si>
    <t>Replace</t>
  </si>
  <si>
    <t>Keyed+TD.ReplaceDesc</t>
  </si>
  <si>
    <t>TD.ReplaceDesc</t>
  </si>
  <si>
    <t>Replace stuff of a thing, e.g. replace a wood wall with stone</t>
  </si>
  <si>
    <t>Keyed+TD.ReplacingTag</t>
  </si>
  <si>
    <t>TD.ReplacingTag</t>
  </si>
  <si>
    <t xml:space="preserve"> (Replacing)</t>
  </si>
  <si>
    <t>Keyed+TD.ToggleBlueprintOverRock</t>
  </si>
  <si>
    <t>TD.ToggleBlueprintOverRock</t>
  </si>
  <si>
    <t>Place blueprints over mountain rock</t>
  </si>
  <si>
    <t>Keyed+TD.SettingsNoOverwallCoolers</t>
  </si>
  <si>
    <t>TD.SettingsNoOverwallCoolers</t>
  </si>
  <si>
    <t>Keyed+TD.SettingsNoNormalCoolers</t>
  </si>
  <si>
    <t>TD.SettingsNoNormalCoolers</t>
  </si>
  <si>
    <t>Hide the normal cooler and vent from the build menu</t>
  </si>
  <si>
    <t>Keyed+TD.SettingsCornerBuildable</t>
  </si>
  <si>
    <t>TD.SettingsCornerBuildable</t>
  </si>
  <si>
    <t>Corner tiles are buildable and mineable from inside</t>
  </si>
  <si>
    <t>Keyed+TD.SettingsCornerBuildableDesc</t>
  </si>
  <si>
    <t>TD.SettingsCornerBuildableDesc</t>
  </si>
  <si>
    <t>This might sometime cause weird pathing issues - turn it off to maybe fix that.</t>
  </si>
  <si>
    <t>Keyed+TD.IncapableOfSmoothing</t>
  </si>
  <si>
    <t>TD.IncapableOfSmoothing</t>
  </si>
  <si>
    <t>incapable of smoothing</t>
  </si>
  <si>
    <t>Keyed+TD.FailedStuffBeingReplaced</t>
  </si>
  <si>
    <t>TD.FailedStuffBeingReplaced</t>
  </si>
  <si>
    <t>stuff being replaced</t>
  </si>
  <si>
    <t>Keyed+TD.SettingsPreferredBridge</t>
  </si>
  <si>
    <t>TD.SettingsPreferredBridge</t>
  </si>
  <si>
    <t>Preferred Bridge order to place when needed:</t>
  </si>
  <si>
    <t>Keyed+TD.SettingsBridgeResources</t>
  </si>
  <si>
    <t>TD.SettingsBridgeResources</t>
  </si>
  <si>
    <t>(First priority is bridges you have resources for ; Second priority is this list order - drag-and-drop to re-order)</t>
  </si>
  <si>
    <t>Keyed+TD.ReplacementAlreadyInProgess</t>
  </si>
  <si>
    <t>TD.ReplacementAlreadyInProgess</t>
  </si>
  <si>
    <t>Replacement already in progess.</t>
  </si>
  <si>
    <t>주의:가치가 높은 광석 위에 건물을 설치하면 건축에 할당된 이주자는 그 광석을 채굴할 수 있습니다. 다만 낮은 스킬로 채굴하면 광석을 허비할 가능성이 있습니다.당신의 건설 작업원이 채굴 기술에 숙련되지 않은 경우는 당신 설정한 건축 작업를 일단 취소하고 숙련된 채굴 담당자에게 일을 배당하고 채굴의 일을 시키는 것이 좋을지도 모르겠습니다.</t>
  </si>
  <si>
    <t>건설 작업하는 정착민은 귀중한 광석을 채굴 허용</t>
  </si>
  <si>
    <t>ThingDef+Blueprint_Cooler_Over.label</t>
  </si>
  <si>
    <t>외벽 냉방기 (청사진)</t>
  </si>
  <si>
    <t>ThingDef+Blueprint_Vent_Over.label</t>
  </si>
  <si>
    <t>외벽 환풍구 (청사진)</t>
  </si>
  <si>
    <t>ThingDef+Cooler_Over.description</t>
  </si>
  <si>
    <t>기존의 냉방기와 달리 벽으로는 기능하지 않습니다. 외벽에만 설치할 수 있습니다.\n벽에 설치에서 차가운 공기를 주입하는데 쓰입니다.\n배기구는 많은 양의 열을 만듭니다. 방을 시원하게 만들거나 냉동고를 만들때 사용할 수 있습니다.</t>
  </si>
  <si>
    <t>외벽 냉방기</t>
  </si>
  <si>
    <t>ThingDef+Frame_Cooler_Over.description</t>
  </si>
  <si>
    <t>ThingDef+Frame_Cooler_Over.label</t>
  </si>
  <si>
    <t>외벽 냉방기 (건설 중)</t>
  </si>
  <si>
    <t>ThingDef+Frame_Vent_Over.description</t>
  </si>
  <si>
    <t>기존의 환풍구와 달리 벽으로는 기능하지 않습니다. 외벽에만 설치할 수 있습니다.간단한 환풍구 입니다.\n사람들의 통행을 막으면서 두 방의 온도를 맞출 수 있습니다.</t>
  </si>
  <si>
    <t>ThingDef+Frame_Vent_Over.label</t>
  </si>
  <si>
    <t>외벽 환풍구 (건설 중)</t>
  </si>
  <si>
    <t>ThingDef+Vent_Over.description</t>
  </si>
  <si>
    <t>기존의 환풍구와 달리 벽으로는 기능하지 않습니다. 외벽에만 설치할 수 있습니다.\n간단한 환풍구 입니다.\n사람들의 통행을 막으면서 두 방의 온도를 맞출 수 있습니다.</t>
  </si>
  <si>
    <t>외벽 환풍구</t>
  </si>
  <si>
    <t>교체</t>
  </si>
  <si>
    <t>목재 벽을 돌로 바꾸는 것과 같이 건축물의 재료를 교체합니다.</t>
  </si>
  <si>
    <t>자재 교체</t>
  </si>
  <si>
    <t>(교체 중)</t>
  </si>
  <si>
    <t>광물 위에 청사진 배치</t>
  </si>
  <si>
    <t>RKTM [Mod] [Not chosen]</t>
    <phoneticPr fontId="3" type="noConversion"/>
  </si>
  <si>
    <t>Cooler_Over.description</t>
    <phoneticPr fontId="3" type="noConversion"/>
  </si>
  <si>
    <t>Cooler_Over2W.description</t>
    <phoneticPr fontId="3" type="noConversion"/>
  </si>
  <si>
    <t>Vent_Over.description</t>
    <phoneticPr fontId="3" type="noConversion"/>
  </si>
  <si>
    <t>ThingDef+Cooler_Over.description</t>
    <phoneticPr fontId="3" type="noConversion"/>
  </si>
  <si>
    <t>ThingDef+Cooler_Over2W.description</t>
    <phoneticPr fontId="3" type="noConversion"/>
  </si>
  <si>
    <t>ThingDef+Vent_Over.description</t>
    <phoneticPr fontId="3" type="noConversion"/>
  </si>
  <si>
    <t>&lt;!-- 바닐라 텍스트 --&gt;</t>
    <phoneticPr fontId="3" type="noConversion"/>
  </si>
  <si>
    <t xml:space="preserve"> (교체 중)</t>
    <phoneticPr fontId="3" type="noConversion"/>
  </si>
  <si>
    <t>우하단 토글</t>
    <phoneticPr fontId="3" type="noConversion"/>
  </si>
  <si>
    <t>모드 설정</t>
    <phoneticPr fontId="3" type="noConversion"/>
  </si>
  <si>
    <t>구상 Gizmo</t>
    <phoneticPr fontId="3" type="noConversion"/>
  </si>
  <si>
    <t>청사진의 (청사진), (건설 중) 같은 것</t>
    <phoneticPr fontId="3" type="noConversion"/>
  </si>
  <si>
    <t>모드 설정 타이틀</t>
    <phoneticPr fontId="3" type="noConversion"/>
  </si>
  <si>
    <t>설치형 냉방기</t>
    <phoneticPr fontId="3" type="noConversion"/>
  </si>
  <si>
    <t>설치형 냉방기 (2열)</t>
    <phoneticPr fontId="3" type="noConversion"/>
  </si>
  <si>
    <t>설치형 환풍구</t>
    <phoneticPr fontId="3" type="noConversion"/>
  </si>
  <si>
    <t>교체</t>
    <phoneticPr fontId="3" type="noConversion"/>
  </si>
  <si>
    <t>구조물과 가구를 해체하지 않은 채 재질을 변경합니다.</t>
    <phoneticPr fontId="3" type="noConversion"/>
  </si>
  <si>
    <t>Hide those super-nifty over-wall coolers from the build menu</t>
    <phoneticPr fontId="3" type="noConversion"/>
  </si>
  <si>
    <t>설치형 냉방기와 환풍구를 구상 메뉴에서 숨깁니다.</t>
    <phoneticPr fontId="3" type="noConversion"/>
  </si>
  <si>
    <t>바닐라 냉방기와 환풍구를 구상 메뉴에서 숨깁니다.</t>
    <phoneticPr fontId="3" type="noConversion"/>
  </si>
  <si>
    <t>벽에 설치해서 차가운 공기를 주입하는 데 쓰입니다. 배기구는 많은 양의 열을 만듭니다. 방을 시원하게 만들거나 냉동고를 만들 때 사용할 수 있습니다.\n\n벽을 대신하는 일반 냉방기와 달리 벽 위에 설치합니다.</t>
    <phoneticPr fontId="3" type="noConversion"/>
  </si>
  <si>
    <t>간단한 환풍구입니다. 사람들의 통행을 막으면서 두 방의 온도를 맞출 수 있습니다.\n\n벽을 대신하는 일반 환풍구와 달리 벽 위에 설치합니다.</t>
    <phoneticPr fontId="3" type="noConversion"/>
  </si>
  <si>
    <t>벽에 설치해서 차가운 공기를 주입하는 데 쓰입니다. 배기구는 많은 양의 열을 만듭니다. 방을 시원하게 만들거나 냉동고를 만들 때 사용할 수 있습니다.\n\n벽을 대신하는 일반 냉방기와 달리 벽 위에 설치하며, 벽 두 칸을 가로질러 설치해야 합니다.</t>
    <phoneticPr fontId="3" type="noConversion"/>
  </si>
  <si>
    <t>Note: Placing a building over valuable ore will allow builders to mine the ore. Ore can be wasted if mined with low skill. If your builders are not skilled at mining, you may want to cancel your building project and let skilled miners do their job first.</t>
    <phoneticPr fontId="3" type="noConversion"/>
  </si>
  <si>
    <t>주의: 광물 타일 위에 청사진을 배치하면 채굴 작업이 활성화된 건설자가 해당 광물을 채굴할 수 있습니다. 채굴 기술이 낮은 건설자에 의해 광물이 낭비되거나 작업이 지연되는 것을 원하지 않는다면, 청사진을 배치하기에 앞서 능숙한 채굴자를 투입하여 해당 구역을 정리하는 것이 좋습니다.\n\n이 알림은 최초 1회만 표시됩니다.</t>
    <phoneticPr fontId="3" type="noConversion"/>
  </si>
  <si>
    <t>Replace Stuff - 1372003680</t>
    <phoneticPr fontId="3" type="noConversion"/>
  </si>
  <si>
    <t>Uuugggg.ReplaceStuff</t>
    <phoneticPr fontId="3" type="noConversion"/>
  </si>
  <si>
    <t>채굴하지 않은 암석과 가려진 타일 위에 청사진 배치를 허용합니다.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</si>
</sst>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scheme val="minor"/>
    </font>
    <font>
      <sz val="11"/>
      <color theme="1"/>
      <name val="맑은 고딕"/>
      <family val="2"/>
      <scheme val="minor"/>
    </font>
    <font>
      <b/>
      <sz val="11"/>
      <color theme="0"/>
      <name val="맑은 고딕"/>
      <family val="2"/>
      <charset val="129"/>
      <scheme val="minor"/>
    </font>
    <font>
      <sz val="8"/>
      <name val="맑은 고딕"/>
      <family val="3"/>
      <charset val="129"/>
      <scheme val="minor"/>
    </font>
    <font>
      <b/>
      <sz val="9"/>
      <color indexed="81"/>
      <name val="Tahoma"/>
      <family val="2"/>
    </font>
    <font>
      <b/>
      <sz val="9"/>
      <color indexed="81"/>
      <name val="돋움"/>
      <family val="3"/>
      <charset val="129"/>
    </font>
    <font>
      <sz val="11"/>
      <color rgb="FF006100"/>
      <name val="맑은 고딕"/>
      <family val="2"/>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
      <patternFill patternType="solid">
        <fgColor rgb="FFFFFFCC"/>
      </patternFill>
    </fill>
    <fill>
      <patternFill patternType="solid">
        <fgColor rgb="FFC6EFCE"/>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6" borderId="1" applyNumberFormat="0" applyAlignment="0" applyProtection="0">
      <alignment vertical="center"/>
    </xf>
    <xf numFmtId="0" fontId="1" fillId="7" borderId="2" applyNumberFormat="0" applyFont="0" applyAlignment="0" applyProtection="0">
      <alignment vertical="center"/>
    </xf>
    <xf numFmtId="0" fontId="6"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6" borderId="1" xfId="1" applyAlignment="1"/>
    <xf numFmtId="0" fontId="0" fillId="7" borderId="2" xfId="2" applyFont="1" applyAlignment="1"/>
    <xf numFmtId="0" fontId="6" fillId="8" borderId="0" xfId="3" applyAlignment="1"/>
  </cellXfs>
  <cellStyles count="4">
    <cellStyle name="메모" xfId="2" builtinId="10"/>
    <cellStyle name="셀 확인" xfId="1" builtinId="23"/>
    <cellStyle name="좋음" xfId="3"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
  <sheetViews>
    <sheetView tabSelected="1" workbookViewId="0">
      <selection activeCell="F17" sqref="F17"/>
    </sheetView>
  </sheetViews>
  <sheetFormatPr defaultRowHeight="17" x14ac:dyDescent="0.45"/>
  <cols>
    <col min="1" max="1" width="37.08203125" bestFit="1" customWidth="1"/>
    <col min="2" max="2" width="17.4140625" bestFit="1" customWidth="1"/>
    <col min="3" max="3" width="30.33203125" bestFit="1" customWidth="1"/>
    <col min="4" max="4" width="40.75" customWidth="1"/>
    <col min="5" max="5" width="59.08203125" customWidth="1"/>
    <col min="6" max="6" width="32.6640625" bestFit="1" customWidth="1"/>
    <col min="7" max="7" width="45.58203125" customWidth="1"/>
  </cols>
  <sheetData>
    <row r="1" spans="1:7" ht="17.5" thickBot="1" x14ac:dyDescent="0.5">
      <c r="A1" s="1" t="s">
        <v>0</v>
      </c>
      <c r="B1" s="1" t="s">
        <v>1</v>
      </c>
      <c r="C1" s="1" t="s">
        <v>2</v>
      </c>
      <c r="D1" s="1" t="s">
        <v>3</v>
      </c>
      <c r="E1" s="1" t="s">
        <v>4</v>
      </c>
      <c r="F1" s="2" t="s">
        <v>5</v>
      </c>
      <c r="G1" s="2" t="s">
        <v>90</v>
      </c>
    </row>
    <row r="2" spans="1:7" ht="18" thickTop="1" thickBot="1" x14ac:dyDescent="0.5">
      <c r="A2" s="1" t="s">
        <v>6</v>
      </c>
      <c r="B2" s="1" t="s">
        <v>7</v>
      </c>
      <c r="C2" s="1" t="s">
        <v>8</v>
      </c>
      <c r="D2" s="1" t="s">
        <v>9</v>
      </c>
      <c r="E2" s="5"/>
      <c r="F2" s="3" t="s">
        <v>10</v>
      </c>
      <c r="G2" t="str">
        <f>IFERROR(VLOOKUP(A2,Merge_RKTM!$C$2:$D$18,2,FALSE),"")</f>
        <v>건설 작업하는 정착민은 귀중한 광석을 채굴 허용</v>
      </c>
    </row>
    <row r="3" spans="1:7" ht="17.5" thickTop="1" x14ac:dyDescent="0.45">
      <c r="A3" s="1" t="s">
        <v>11</v>
      </c>
      <c r="B3" s="1" t="s">
        <v>7</v>
      </c>
      <c r="C3" s="1" t="s">
        <v>12</v>
      </c>
      <c r="D3" s="1" t="s">
        <v>115</v>
      </c>
      <c r="E3" s="7" t="s">
        <v>116</v>
      </c>
      <c r="F3" s="4" t="s">
        <v>118</v>
      </c>
      <c r="G3" t="str">
        <f>IFERROR(VLOOKUP(A3,Merge_RKTM!$C$2:$D$18,2,FALSE),"")</f>
        <v>주의:가치가 높은 광석 위에 건물을 설치하면 건축에 할당된 이주자는 그 광석을 채굴할 수 있습니다. 다만 낮은 스킬로 채굴하면 광석을 허비할 가능성이 있습니다.당신의 건설 작업원이 채굴 기술에 숙련되지 않은 경우는 당신 설정한 건축 작업를 일단 취소하고 숙련된 채굴 담당자에게 일을 배당하고 채굴의 일을 시키는 것이 좋을지도 모르겠습니다.</v>
      </c>
    </row>
    <row r="4" spans="1:7" x14ac:dyDescent="0.45">
      <c r="A4" s="1" t="s">
        <v>13</v>
      </c>
      <c r="B4" s="1" t="s">
        <v>14</v>
      </c>
      <c r="C4" s="1" t="s">
        <v>15</v>
      </c>
      <c r="D4" s="1" t="s">
        <v>16</v>
      </c>
      <c r="E4" s="7" t="s">
        <v>104</v>
      </c>
      <c r="F4" s="3" t="s">
        <v>17</v>
      </c>
      <c r="G4" t="str">
        <f>IFERROR(VLOOKUP(A4,Merge_RKTM!$C$2:$D$18,2,FALSE),"")</f>
        <v>외벽 냉방기</v>
      </c>
    </row>
    <row r="5" spans="1:7" x14ac:dyDescent="0.45">
      <c r="A5" s="1" t="s">
        <v>94</v>
      </c>
      <c r="B5" s="1" t="s">
        <v>14</v>
      </c>
      <c r="C5" s="1" t="s">
        <v>91</v>
      </c>
      <c r="D5" s="1" t="s">
        <v>97</v>
      </c>
      <c r="E5" s="7" t="s">
        <v>112</v>
      </c>
      <c r="F5" s="4" t="s">
        <v>117</v>
      </c>
    </row>
    <row r="6" spans="1:7" x14ac:dyDescent="0.45">
      <c r="A6" s="1" t="s">
        <v>18</v>
      </c>
      <c r="B6" s="1" t="s">
        <v>14</v>
      </c>
      <c r="C6" s="1" t="s">
        <v>19</v>
      </c>
      <c r="D6" s="1" t="s">
        <v>20</v>
      </c>
      <c r="E6" s="7" t="s">
        <v>105</v>
      </c>
      <c r="G6" t="str">
        <f>IFERROR(VLOOKUP(A6,Merge_RKTM!$C$2:$D$18,2,FALSE),"")</f>
        <v/>
      </c>
    </row>
    <row r="7" spans="1:7" x14ac:dyDescent="0.45">
      <c r="A7" s="1" t="s">
        <v>95</v>
      </c>
      <c r="B7" s="1" t="s">
        <v>14</v>
      </c>
      <c r="C7" s="1" t="s">
        <v>92</v>
      </c>
      <c r="D7" s="1" t="s">
        <v>97</v>
      </c>
      <c r="E7" s="7" t="s">
        <v>114</v>
      </c>
    </row>
    <row r="8" spans="1:7" x14ac:dyDescent="0.45">
      <c r="A8" s="1" t="s">
        <v>21</v>
      </c>
      <c r="B8" s="1" t="s">
        <v>14</v>
      </c>
      <c r="C8" s="1" t="s">
        <v>22</v>
      </c>
      <c r="D8" s="1" t="s">
        <v>23</v>
      </c>
      <c r="E8" s="7" t="s">
        <v>106</v>
      </c>
      <c r="G8" t="str">
        <f>IFERROR(VLOOKUP(A8,Merge_RKTM!$C$2:$D$18,2,FALSE),"")</f>
        <v>외벽 환풍구</v>
      </c>
    </row>
    <row r="9" spans="1:7" ht="17.5" thickBot="1" x14ac:dyDescent="0.5">
      <c r="A9" s="1" t="s">
        <v>96</v>
      </c>
      <c r="B9" s="1" t="s">
        <v>14</v>
      </c>
      <c r="C9" s="1" t="s">
        <v>93</v>
      </c>
      <c r="D9" s="1" t="s">
        <v>97</v>
      </c>
      <c r="E9" s="7" t="s">
        <v>113</v>
      </c>
    </row>
    <row r="10" spans="1:7" ht="18" thickTop="1" thickBot="1" x14ac:dyDescent="0.5">
      <c r="A10" s="1" t="s">
        <v>24</v>
      </c>
      <c r="B10" s="1" t="s">
        <v>25</v>
      </c>
      <c r="C10" s="1" t="s">
        <v>26</v>
      </c>
      <c r="D10" s="1" t="s">
        <v>27</v>
      </c>
      <c r="E10" s="5"/>
      <c r="F10" s="6" t="s">
        <v>103</v>
      </c>
      <c r="G10" t="str">
        <f>IFERROR(VLOOKUP(A10,Merge_RKTM!$C$2:$D$18,2,FALSE),"")</f>
        <v>자재 교체</v>
      </c>
    </row>
    <row r="11" spans="1:7" ht="17.5" thickTop="1" x14ac:dyDescent="0.45">
      <c r="A11" s="1" t="s">
        <v>28</v>
      </c>
      <c r="B11" s="1" t="s">
        <v>25</v>
      </c>
      <c r="C11" s="1" t="s">
        <v>29</v>
      </c>
      <c r="D11" s="1" t="s">
        <v>30</v>
      </c>
      <c r="E11" s="7" t="s">
        <v>107</v>
      </c>
      <c r="F11" s="6" t="s">
        <v>101</v>
      </c>
      <c r="G11" t="str">
        <f>IFERROR(VLOOKUP(A11,Merge_RKTM!$C$2:$D$18,2,FALSE),"")</f>
        <v>교체</v>
      </c>
    </row>
    <row r="12" spans="1:7" x14ac:dyDescent="0.45">
      <c r="A12" s="1" t="s">
        <v>31</v>
      </c>
      <c r="B12" s="1" t="s">
        <v>25</v>
      </c>
      <c r="C12" s="1" t="s">
        <v>32</v>
      </c>
      <c r="D12" s="1" t="s">
        <v>33</v>
      </c>
      <c r="E12" s="7" t="s">
        <v>108</v>
      </c>
      <c r="F12" s="6" t="s">
        <v>101</v>
      </c>
      <c r="G12" t="str">
        <f>IFERROR(VLOOKUP(A12,Merge_RKTM!$C$2:$D$18,2,FALSE),"")</f>
        <v>목재 벽을 돌로 바꾸는 것과 같이 건축물의 재료를 교체합니다.</v>
      </c>
    </row>
    <row r="13" spans="1:7" x14ac:dyDescent="0.45">
      <c r="A13" s="1" t="s">
        <v>34</v>
      </c>
      <c r="B13" s="1" t="s">
        <v>25</v>
      </c>
      <c r="C13" s="1" t="s">
        <v>35</v>
      </c>
      <c r="D13" s="1" t="s">
        <v>36</v>
      </c>
      <c r="E13" s="7" t="s">
        <v>98</v>
      </c>
      <c r="F13" s="6" t="s">
        <v>102</v>
      </c>
      <c r="G13" t="str">
        <f>IFERROR(VLOOKUP(A13,Merge_RKTM!$C$2:$D$18,2,FALSE),"")</f>
        <v>(교체 중)</v>
      </c>
    </row>
    <row r="14" spans="1:7" x14ac:dyDescent="0.45">
      <c r="A14" s="1" t="s">
        <v>37</v>
      </c>
      <c r="B14" s="1" t="s">
        <v>25</v>
      </c>
      <c r="C14" s="1" t="s">
        <v>38</v>
      </c>
      <c r="D14" s="1" t="s">
        <v>39</v>
      </c>
      <c r="E14" s="7" t="s">
        <v>119</v>
      </c>
      <c r="F14" s="6" t="s">
        <v>99</v>
      </c>
      <c r="G14" t="str">
        <f>IFERROR(VLOOKUP(A14,Merge_RKTM!$C$2:$D$18,2,FALSE),"")</f>
        <v>광물 위에 청사진 배치</v>
      </c>
    </row>
    <row r="15" spans="1:7" x14ac:dyDescent="0.45">
      <c r="A15" s="1" t="s">
        <v>40</v>
      </c>
      <c r="B15" s="1" t="s">
        <v>25</v>
      </c>
      <c r="C15" s="1" t="s">
        <v>41</v>
      </c>
      <c r="D15" s="1" t="s">
        <v>109</v>
      </c>
      <c r="E15" s="7" t="s">
        <v>110</v>
      </c>
      <c r="F15" s="6" t="s">
        <v>100</v>
      </c>
      <c r="G15" t="str">
        <f>IFERROR(VLOOKUP(A15,Merge_RKTM!$C$2:$D$18,2,FALSE),"")</f>
        <v/>
      </c>
    </row>
    <row r="16" spans="1:7" ht="17.5" thickBot="1" x14ac:dyDescent="0.5">
      <c r="A16" s="1" t="s">
        <v>42</v>
      </c>
      <c r="B16" s="1" t="s">
        <v>25</v>
      </c>
      <c r="C16" s="1" t="s">
        <v>43</v>
      </c>
      <c r="D16" s="1" t="s">
        <v>44</v>
      </c>
      <c r="E16" s="7" t="s">
        <v>111</v>
      </c>
      <c r="F16" s="6" t="s">
        <v>100</v>
      </c>
      <c r="G16" t="str">
        <f>IFERROR(VLOOKUP(A16,Merge_RKTM!$C$2:$D$18,2,FALSE),"")</f>
        <v/>
      </c>
    </row>
    <row r="17" spans="1:7" ht="18" thickTop="1" thickBot="1" x14ac:dyDescent="0.5">
      <c r="A17" s="1" t="s">
        <v>45</v>
      </c>
      <c r="B17" s="1" t="s">
        <v>25</v>
      </c>
      <c r="C17" s="1" t="s">
        <v>46</v>
      </c>
      <c r="D17" s="1" t="s">
        <v>47</v>
      </c>
      <c r="E17" s="5"/>
      <c r="G17" t="str">
        <f>IFERROR(VLOOKUP(A17,Merge_RKTM!$C$2:$D$18,2,FALSE),"")</f>
        <v/>
      </c>
    </row>
    <row r="18" spans="1:7" ht="18" thickTop="1" thickBot="1" x14ac:dyDescent="0.5">
      <c r="A18" s="1" t="s">
        <v>48</v>
      </c>
      <c r="B18" s="1" t="s">
        <v>25</v>
      </c>
      <c r="C18" s="1" t="s">
        <v>49</v>
      </c>
      <c r="D18" s="1" t="s">
        <v>50</v>
      </c>
      <c r="E18" s="5"/>
      <c r="G18" t="str">
        <f>IFERROR(VLOOKUP(A18,Merge_RKTM!$C$2:$D$18,2,FALSE),"")</f>
        <v/>
      </c>
    </row>
    <row r="19" spans="1:7" ht="18" thickTop="1" thickBot="1" x14ac:dyDescent="0.5">
      <c r="A19" s="1" t="s">
        <v>51</v>
      </c>
      <c r="B19" s="1" t="s">
        <v>25</v>
      </c>
      <c r="C19" s="1" t="s">
        <v>52</v>
      </c>
      <c r="D19" s="1" t="s">
        <v>53</v>
      </c>
      <c r="E19" s="5"/>
      <c r="G19" t="str">
        <f>IFERROR(VLOOKUP(A19,Merge_RKTM!$C$2:$D$18,2,FALSE),"")</f>
        <v/>
      </c>
    </row>
    <row r="20" spans="1:7" ht="18" thickTop="1" thickBot="1" x14ac:dyDescent="0.5">
      <c r="A20" s="1" t="s">
        <v>54</v>
      </c>
      <c r="B20" s="1" t="s">
        <v>25</v>
      </c>
      <c r="C20" s="1" t="s">
        <v>55</v>
      </c>
      <c r="D20" s="1" t="s">
        <v>56</v>
      </c>
      <c r="E20" s="5"/>
      <c r="G20" t="str">
        <f>IFERROR(VLOOKUP(A20,Merge_RKTM!$C$2:$D$18,2,FALSE),"")</f>
        <v/>
      </c>
    </row>
    <row r="21" spans="1:7" ht="18" thickTop="1" thickBot="1" x14ac:dyDescent="0.5">
      <c r="A21" s="1" t="s">
        <v>57</v>
      </c>
      <c r="B21" s="1" t="s">
        <v>25</v>
      </c>
      <c r="C21" s="1" t="s">
        <v>58</v>
      </c>
      <c r="D21" s="1" t="s">
        <v>59</v>
      </c>
      <c r="E21" s="5"/>
      <c r="G21" t="str">
        <f>IFERROR(VLOOKUP(A21,Merge_RKTM!$C$2:$D$18,2,FALSE),"")</f>
        <v/>
      </c>
    </row>
    <row r="22" spans="1:7" ht="18" thickTop="1" thickBot="1" x14ac:dyDescent="0.5">
      <c r="A22" s="1" t="s">
        <v>60</v>
      </c>
      <c r="B22" s="1" t="s">
        <v>25</v>
      </c>
      <c r="C22" s="1" t="s">
        <v>61</v>
      </c>
      <c r="D22" s="1" t="s">
        <v>62</v>
      </c>
      <c r="E22" s="5"/>
      <c r="G22" t="str">
        <f>IFERROR(VLOOKUP(A22,Merge_RKTM!$C$2:$D$18,2,FALSE),"")</f>
        <v/>
      </c>
    </row>
    <row r="23" spans="1:7" ht="18" thickTop="1" thickBot="1" x14ac:dyDescent="0.5">
      <c r="A23" s="1" t="s">
        <v>63</v>
      </c>
      <c r="B23" s="1" t="s">
        <v>25</v>
      </c>
      <c r="C23" s="1" t="s">
        <v>64</v>
      </c>
      <c r="D23" s="1" t="s">
        <v>65</v>
      </c>
      <c r="E23" s="5"/>
      <c r="G23" t="str">
        <f>IFERROR(VLOOKUP(A23,Merge_RKTM!$C$2:$D$18,2,FALSE),"")</f>
        <v/>
      </c>
    </row>
    <row r="24" spans="1:7" ht="17.5" thickTop="1" x14ac:dyDescent="0.45"/>
  </sheetData>
  <phoneticPr fontId="3"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4D2F-2324-48E8-91DC-2C42C524997C}">
  <dimension ref="C2:D18"/>
  <sheetViews>
    <sheetView workbookViewId="0">
      <selection activeCell="E22" sqref="E22"/>
    </sheetView>
  </sheetViews>
  <sheetFormatPr defaultRowHeight="17" x14ac:dyDescent="0.45"/>
  <cols>
    <col min="3" max="3" width="37.5" bestFit="1" customWidth="1"/>
  </cols>
  <sheetData>
    <row r="2" spans="3:4" x14ac:dyDescent="0.45">
      <c r="C2" t="s">
        <v>11</v>
      </c>
      <c r="D2" t="s">
        <v>66</v>
      </c>
    </row>
    <row r="3" spans="3:4" x14ac:dyDescent="0.45">
      <c r="C3" t="s">
        <v>6</v>
      </c>
      <c r="D3" t="s">
        <v>67</v>
      </c>
    </row>
    <row r="4" spans="3:4" x14ac:dyDescent="0.45">
      <c r="C4" t="s">
        <v>68</v>
      </c>
      <c r="D4" t="s">
        <v>69</v>
      </c>
    </row>
    <row r="5" spans="3:4" x14ac:dyDescent="0.45">
      <c r="C5" t="s">
        <v>70</v>
      </c>
      <c r="D5" t="s">
        <v>71</v>
      </c>
    </row>
    <row r="6" spans="3:4" x14ac:dyDescent="0.45">
      <c r="C6" t="s">
        <v>72</v>
      </c>
      <c r="D6" t="s">
        <v>73</v>
      </c>
    </row>
    <row r="7" spans="3:4" x14ac:dyDescent="0.45">
      <c r="C7" t="s">
        <v>13</v>
      </c>
      <c r="D7" t="s">
        <v>74</v>
      </c>
    </row>
    <row r="8" spans="3:4" x14ac:dyDescent="0.45">
      <c r="C8" t="s">
        <v>75</v>
      </c>
      <c r="D8" t="s">
        <v>73</v>
      </c>
    </row>
    <row r="9" spans="3:4" x14ac:dyDescent="0.45">
      <c r="C9" t="s">
        <v>76</v>
      </c>
      <c r="D9" t="s">
        <v>77</v>
      </c>
    </row>
    <row r="10" spans="3:4" x14ac:dyDescent="0.45">
      <c r="C10" t="s">
        <v>78</v>
      </c>
      <c r="D10" t="s">
        <v>79</v>
      </c>
    </row>
    <row r="11" spans="3:4" x14ac:dyDescent="0.45">
      <c r="C11" t="s">
        <v>80</v>
      </c>
      <c r="D11" t="s">
        <v>81</v>
      </c>
    </row>
    <row r="12" spans="3:4" x14ac:dyDescent="0.45">
      <c r="C12" t="s">
        <v>82</v>
      </c>
      <c r="D12" t="s">
        <v>83</v>
      </c>
    </row>
    <row r="13" spans="3:4" x14ac:dyDescent="0.45">
      <c r="C13" t="s">
        <v>21</v>
      </c>
      <c r="D13" t="s">
        <v>84</v>
      </c>
    </row>
    <row r="14" spans="3:4" x14ac:dyDescent="0.45">
      <c r="C14" t="s">
        <v>28</v>
      </c>
      <c r="D14" t="s">
        <v>85</v>
      </c>
    </row>
    <row r="15" spans="3:4" x14ac:dyDescent="0.45">
      <c r="C15" t="s">
        <v>31</v>
      </c>
      <c r="D15" t="s">
        <v>86</v>
      </c>
    </row>
    <row r="16" spans="3:4" x14ac:dyDescent="0.45">
      <c r="C16" t="s">
        <v>24</v>
      </c>
      <c r="D16" t="s">
        <v>87</v>
      </c>
    </row>
    <row r="17" spans="3:4" x14ac:dyDescent="0.45">
      <c r="C17" t="s">
        <v>34</v>
      </c>
      <c r="D17" t="s">
        <v>88</v>
      </c>
    </row>
    <row r="18" spans="3:4" x14ac:dyDescent="0.45">
      <c r="C18" t="s">
        <v>37</v>
      </c>
      <c r="D18" t="s">
        <v>89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2023-12-09T22:48:08Z</dcterms:created>
  <dcterms:modified xsi:type="dcterms:W3CDTF">2023-12-09T23:44:59Z</dcterms:modified>
</cp:coreProperties>
</file>