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현재_통합_문서"/>
  <mc:AlternateContent xmlns:mc="http://schemas.openxmlformats.org/markup-compatibility/2006">
    <mc:Choice Requires="x15">
      <x15ac:absPath xmlns:x15ac="http://schemas.microsoft.com/office/spreadsheetml/2010/11/ac" url="C:\Program Files (x86)\Steam\steamapps\common\RimWorld\Mods\RMK\Data\[Mech]Pavia-RogueServitor - 3009608965\"/>
    </mc:Choice>
  </mc:AlternateContent>
  <xr:revisionPtr revIDLastSave="0" documentId="13_ncr:1_{9354CE78-1C6E-4158-B3A2-422C26EFE0B1}" xr6:coauthVersionLast="47" xr6:coauthVersionMax="47" xr10:uidLastSave="{00000000-0000-0000-0000-000000000000}"/>
  <bookViews>
    <workbookView xWindow="-110" yWindow="-110" windowWidth="38620" windowHeight="21220" xr2:uid="{00000000-000D-0000-FFFF-FFFF00000000}"/>
  </bookViews>
  <sheets>
    <sheet name="Main_240523" sheetId="1" r:id="rId1"/>
    <sheet name="Merge_24052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4" i="2"/>
  <c r="E49"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5" i="2"/>
  <c r="E336" i="2"/>
  <c r="E337" i="2"/>
  <c r="E340" i="2"/>
  <c r="E341" i="2"/>
  <c r="E342" i="2"/>
  <c r="E345" i="2"/>
  <c r="E346" i="2"/>
  <c r="E347" i="2"/>
  <c r="E349" i="2"/>
  <c r="E350" i="2"/>
  <c r="E351" i="2"/>
  <c r="E352" i="2"/>
  <c r="E355" i="2"/>
  <c r="E356" i="2"/>
  <c r="E357" i="2"/>
  <c r="E359" i="2"/>
  <c r="E360" i="2"/>
  <c r="E361" i="2"/>
  <c r="E362" i="2"/>
  <c r="E363" i="2"/>
  <c r="E365" i="2"/>
  <c r="E366" i="2"/>
  <c r="E36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E45" i="2" s="1"/>
  <c r="C46" i="2"/>
  <c r="E46" i="2" s="1"/>
  <c r="C47" i="2"/>
  <c r="E47" i="2" s="1"/>
  <c r="C48" i="2"/>
  <c r="C49" i="2"/>
  <c r="C50" i="2"/>
  <c r="C51" i="2"/>
  <c r="E51" i="2" s="1"/>
  <c r="C52" i="2"/>
  <c r="E52" i="2" s="1"/>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E242" i="2" s="1"/>
  <c r="C243" i="2"/>
  <c r="E243" i="2" s="1"/>
  <c r="C244" i="2"/>
  <c r="E244" i="2" s="1"/>
  <c r="C245" i="2"/>
  <c r="E245" i="2" s="1"/>
  <c r="C246" i="2"/>
  <c r="E246" i="2" s="1"/>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E333" i="2" s="1"/>
  <c r="C334" i="2"/>
  <c r="E334" i="2" s="1"/>
  <c r="C335" i="2"/>
  <c r="C336" i="2"/>
  <c r="C337" i="2"/>
  <c r="C338" i="2"/>
  <c r="E338" i="2" s="1"/>
  <c r="C339" i="2"/>
  <c r="E339" i="2" s="1"/>
  <c r="C340" i="2"/>
  <c r="C341" i="2"/>
  <c r="C342" i="2"/>
  <c r="C343" i="2"/>
  <c r="E343" i="2" s="1"/>
  <c r="C344" i="2"/>
  <c r="E344" i="2" s="1"/>
  <c r="C345" i="2"/>
  <c r="C346" i="2"/>
  <c r="C347" i="2"/>
  <c r="C348" i="2"/>
  <c r="E348" i="2" s="1"/>
  <c r="C349" i="2"/>
  <c r="C350" i="2"/>
  <c r="C351" i="2"/>
  <c r="C352" i="2"/>
  <c r="C353" i="2"/>
  <c r="E353" i="2" s="1"/>
  <c r="C354" i="2"/>
  <c r="E354" i="2" s="1"/>
  <c r="C355" i="2"/>
  <c r="C356" i="2"/>
  <c r="C357" i="2"/>
  <c r="C358" i="2"/>
  <c r="E358" i="2" s="1"/>
  <c r="C359" i="2"/>
  <c r="C360" i="2"/>
  <c r="C361" i="2"/>
  <c r="C362" i="2"/>
  <c r="C363" i="2"/>
  <c r="C364" i="2"/>
  <c r="E364" i="2" s="1"/>
  <c r="C365" i="2"/>
  <c r="C366" i="2"/>
  <c r="C367" i="2"/>
  <c r="C2" i="2"/>
  <c r="E43" i="2" l="1"/>
  <c r="E50" i="2"/>
  <c r="E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F185" authorId="0" shapeId="0" xr:uid="{DE9646C7-15E5-4B2A-A81F-ACB90F77574E}">
      <text>
        <r>
          <rPr>
            <b/>
            <sz val="9"/>
            <color indexed="81"/>
            <rFont val="돋움"/>
            <family val="3"/>
            <charset val="129"/>
          </rPr>
          <t>유효한</t>
        </r>
        <r>
          <rPr>
            <b/>
            <sz val="9"/>
            <color indexed="81"/>
            <rFont val="Tahoma"/>
            <family val="2"/>
          </rPr>
          <t xml:space="preserve"> </t>
        </r>
        <r>
          <rPr>
            <b/>
            <sz val="9"/>
            <color indexed="81"/>
            <rFont val="돋움"/>
            <family val="3"/>
            <charset val="129"/>
          </rPr>
          <t>노드</t>
        </r>
        <r>
          <rPr>
            <b/>
            <sz val="9"/>
            <color indexed="81"/>
            <rFont val="Tahoma"/>
            <family val="2"/>
          </rPr>
          <t xml:space="preserve"> </t>
        </r>
        <r>
          <rPr>
            <b/>
            <sz val="9"/>
            <color indexed="81"/>
            <rFont val="돋움"/>
            <family val="3"/>
            <charset val="129"/>
          </rPr>
          <t>아님</t>
        </r>
      </text>
    </comment>
  </commentList>
</comments>
</file>

<file path=xl/sharedStrings.xml><?xml version="1.0" encoding="utf-8"?>
<sst xmlns="http://schemas.openxmlformats.org/spreadsheetml/2006/main" count="2126" uniqueCount="1055">
  <si>
    <t>Class+Node [(Identifier (Key)]</t>
  </si>
  <si>
    <t>Class [Not chosen]</t>
  </si>
  <si>
    <t>Node [Not chosen]</t>
  </si>
  <si>
    <t>Required Mods [Not chosen]</t>
  </si>
  <si>
    <t>English [Source string]</t>
  </si>
  <si>
    <t>Korean (한국어) [Translation]</t>
  </si>
  <si>
    <t>AbilityDef+RogueServitor_Explosive_pack.label</t>
  </si>
  <si>
    <t>AbilityDef</t>
  </si>
  <si>
    <t>RogueServitor_Explosive_pack.label</t>
  </si>
  <si>
    <t>投掷炸药包</t>
  </si>
  <si>
    <t>AbilityDef+RogueServitor_Explosive_pack.description</t>
  </si>
  <si>
    <t>RogueServitor_Explosive_pack.description</t>
  </si>
  <si>
    <t>在极短的距离内扔出一个高装药的炸药包，用于破坏防御工事</t>
  </si>
  <si>
    <t>AbilityDef+RogueServitor_PM423_Grenade.label</t>
  </si>
  <si>
    <t>RogueServitor_PM423_Grenade.label</t>
  </si>
  <si>
    <t>投掷进攻手雷</t>
  </si>
  <si>
    <t>AbilityDef+RogueServitor_PM423_Grenade.description</t>
  </si>
  <si>
    <t>RogueServitor_PM423_Grenade.description</t>
  </si>
  <si>
    <t>投掷一枚PM423手雷，使用冲击波震伤</t>
  </si>
  <si>
    <t>AbilityDef+RogueServitor_PM423_b_Smoke_Grenade.label</t>
  </si>
  <si>
    <t>RogueServitor_PM423_b_Smoke_Grenade.label</t>
  </si>
  <si>
    <t>投掷烟雾手雷</t>
  </si>
  <si>
    <t>AbilityDef+RogueServitor_PM423_b_Smoke_Grenade.description</t>
  </si>
  <si>
    <t>RogueServitor_PM423_b_Smoke_Grenade.description</t>
  </si>
  <si>
    <t>投掷一枚烟雾手雷</t>
  </si>
  <si>
    <t>AbilityDef+RogueServitor_Charging_shoot.label</t>
  </si>
  <si>
    <t>RogueServitor_Charging_shoot.label</t>
  </si>
  <si>
    <t>充能射击</t>
  </si>
  <si>
    <t>AbilityDef+RogueServitor_Charging_shoot.description</t>
  </si>
  <si>
    <t>RogueServitor_Charging_shoot.description</t>
  </si>
  <si>
    <t>为加速轨道额外充能，使子弹初速更高，从而提高侵彻力</t>
  </si>
  <si>
    <t>AbilityDef+RogueServitor_PortablePlasmaCannon_indirect_fire.label</t>
  </si>
  <si>
    <t>RogueServitor_PortablePlasmaCannon_indirect_fire.label</t>
  </si>
  <si>
    <t>间瞄射击</t>
  </si>
  <si>
    <t>AbilityDef+RogueServitor_PortablePlasmaCannon_indirect_fire.description</t>
  </si>
  <si>
    <t>RogueServitor_PortablePlasmaCannon_indirect_fire.description</t>
  </si>
  <si>
    <t>根据火控调整射击角度，向指定坐标进行一次长距离炮击</t>
  </si>
  <si>
    <t>AbilityDef+RogueServitor_artillery_Bombardment.label</t>
  </si>
  <si>
    <t>RogueServitor_artillery_Bombardment.label</t>
  </si>
  <si>
    <t>轨道轰炸</t>
  </si>
  <si>
    <t>AbilityDef+RogueServitor_artillery_Bombardment.description</t>
  </si>
  <si>
    <t>RogueServitor_artillery_Bombardment.description</t>
  </si>
  <si>
    <t>呼叫轨道上的战舰向地面进行轰炸</t>
  </si>
  <si>
    <t>AbilityDef+RogueServitor_PM508_Grenade_HEAT.label</t>
  </si>
  <si>
    <t>RogueServitor_PM508_Grenade_HEAT.label</t>
  </si>
  <si>
    <t>下挂榴弹 破甲弹</t>
  </si>
  <si>
    <t>AbilityDef+RogueServitor_PM508_Grenade_HEAT.description</t>
  </si>
  <si>
    <t>RogueServitor_PM508_Grenade_HEAT.description</t>
  </si>
  <si>
    <t>发射一颗会射出等离子热射流的破甲弹</t>
  </si>
  <si>
    <t>AbilityDef+RogueServitor_PM508_Grenade_HE.label</t>
  </si>
  <si>
    <t>RogueServitor_PM508_Grenade_HE.label</t>
  </si>
  <si>
    <t>下挂榴弹 高爆弹</t>
  </si>
  <si>
    <t>AbilityDef+RogueServitor_PM508_Grenade_HE.description</t>
  </si>
  <si>
    <t>RogueServitor_PM508_Grenade_HE.description</t>
  </si>
  <si>
    <t>发射一颗杀伤人员的高爆弹</t>
  </si>
  <si>
    <t>ThingCategoryDef+RogueServitor_Weapon.label</t>
  </si>
  <si>
    <t>ThingCategoryDef</t>
  </si>
  <si>
    <t>RogueServitor_Weapon.label</t>
  </si>
  <si>
    <t>帕维亚武器</t>
  </si>
  <si>
    <t>ThingCategoryDef+RogueServitor_Manufactured.label</t>
  </si>
  <si>
    <t>RogueServitor_Manufactured.label</t>
  </si>
  <si>
    <t>帕维亚制成品</t>
  </si>
  <si>
    <t>DamageDef+RogueServitor_BulletCrystal_Damage.deathMessage</t>
  </si>
  <si>
    <t>DamageDef</t>
  </si>
  <si>
    <t>RogueServitor_BulletCrystal_Damage.deathMessage</t>
  </si>
  <si>
    <t>{0} has been shot to death.</t>
  </si>
  <si>
    <t>DamageDef+RogueServitor_BulletCrystal_Damage.label</t>
  </si>
  <si>
    <t>RogueServitor_BulletCrystal_Damage.label</t>
  </si>
  <si>
    <t>Crystal bullet</t>
  </si>
  <si>
    <t>DamageDef+RogueServitor_Crystal_Cut.deathMessage</t>
  </si>
  <si>
    <t>RogueServitor_Crystal_Cut.deathMessage</t>
  </si>
  <si>
    <t>{0} has been cut to death.</t>
  </si>
  <si>
    <t>DamageDef+RogueServitor_Crystal_Cut.label</t>
  </si>
  <si>
    <t>RogueServitor_Crystal_Cut.label</t>
  </si>
  <si>
    <t>Crystal Cut</t>
  </si>
  <si>
    <t>DamageDef+RogueServitor_Plasma_Bomb.deathMessage</t>
  </si>
  <si>
    <t>RogueServitor_Plasma_Bomb.deathMessage</t>
  </si>
  <si>
    <t>{0} 被炮决了</t>
  </si>
  <si>
    <t>DamageDef+RogueServitor_Plasma_Bomb.label</t>
  </si>
  <si>
    <t>RogueServitor_Plasma_Bomb.label</t>
  </si>
  <si>
    <t>蒸发</t>
  </si>
  <si>
    <t>DamageDef+RogueServitor_Plasma_Bomb_Standard.deathMessage</t>
  </si>
  <si>
    <t>RogueServitor_Plasma_Bomb_Standard.deathMessage</t>
  </si>
  <si>
    <t>DamageDef+RogueServitor_Plasma_Bomb_Standard.label</t>
  </si>
  <si>
    <t>RogueServitor_Plasma_Bomb_Standard.label</t>
  </si>
  <si>
    <t>DamageDef+RogueServitor_Plasma_Bomb_HEAT.deathMessage</t>
  </si>
  <si>
    <t>RogueServitor_Plasma_Bomb_HEAT.deathMessage</t>
  </si>
  <si>
    <t>DamageDef+RogueServitor_Plasma_Bomb_HEAT.label</t>
  </si>
  <si>
    <t>RogueServitor_Plasma_Bomb_HEAT.label</t>
  </si>
  <si>
    <t>DamageDef+RogueServitor_size1_Bomb.label</t>
  </si>
  <si>
    <t>RogueServitor_size1_Bomb.label</t>
  </si>
  <si>
    <t>bomb</t>
  </si>
  <si>
    <t>DamageDef+RogueServitor_size1_Bomb.deathMessage</t>
  </si>
  <si>
    <t>RogueServitor_size1_Bomb.deathMessage</t>
  </si>
  <si>
    <t>{0} 被炸死了</t>
  </si>
  <si>
    <t>DamageDef+RogueServitor_size1_Bomb_impact.label</t>
  </si>
  <si>
    <t>RogueServitor_size1_Bomb_impact.label</t>
  </si>
  <si>
    <t>DamageDef+RogueServitor_size1_Bomb_impact.deathMessage</t>
  </si>
  <si>
    <t>RogueServitor_size1_Bomb_impact.deathMessage</t>
  </si>
  <si>
    <t>DamageDef+RogueServitor_size3_Bomb.label</t>
  </si>
  <si>
    <t>RogueServitor_size3_Bomb.label</t>
  </si>
  <si>
    <t>DamageDef+RogueServitor_size3_Bomb.deathMessage</t>
  </si>
  <si>
    <t>RogueServitor_size3_Bomb.deathMessage</t>
  </si>
  <si>
    <t>DamageDef+RogueServitor_size5_Bomb.label</t>
  </si>
  <si>
    <t>RogueServitor_size5_Bomb.label</t>
  </si>
  <si>
    <t>DamageDef+RogueServitor_size5_Bomb.deathMessage</t>
  </si>
  <si>
    <t>RogueServitor_size5_Bomb.deathMessage</t>
  </si>
  <si>
    <t>ThingDef+RogueServitor_MechGestator_Forming_South.label</t>
  </si>
  <si>
    <t>ThingDef</t>
  </si>
  <si>
    <t>RogueServitor_MechGestator_Forming_South.label</t>
  </si>
  <si>
    <t>Mote</t>
  </si>
  <si>
    <t>ThingDef+RogueServitor_MechGestator_MechGestatorCycleComplete_South.label</t>
  </si>
  <si>
    <t>RogueServitor_MechGestator_MechGestatorCycleComplete_South.label</t>
  </si>
  <si>
    <t>ThingDef+RogueServitor_MechGestator_MechGestatorFormed_South.label</t>
  </si>
  <si>
    <t>RogueServitor_MechGestator_MechGestatorFormed_South.label</t>
  </si>
  <si>
    <t>FactionDef+RogueServitor_Faction.label</t>
  </si>
  <si>
    <t>FactionDef</t>
  </si>
  <si>
    <t>RogueServitor_Faction.label</t>
  </si>
  <si>
    <t>帕维亚机仆</t>
  </si>
  <si>
    <t>FactionDef+RogueServitor_Faction.description</t>
  </si>
  <si>
    <t>RogueServitor_Faction.description</t>
  </si>
  <si>
    <t>来自遥远星区的智能人形机械，为捕获活体陈设意外来到边缘世界。有一支小规模轨道舰队和陆军集团军群</t>
  </si>
  <si>
    <t>FactionDef+RogueServitor_Faction.pawnSingular</t>
  </si>
  <si>
    <t>RogueServitor_Faction.pawnSingular</t>
  </si>
  <si>
    <t>人形</t>
  </si>
  <si>
    <t>FactionDef+RogueServitor_Faction.pawnsPlural</t>
  </si>
  <si>
    <t>RogueServitor_Faction.pawnsPlural</t>
  </si>
  <si>
    <t>HediffDef+CrystalParalysis_Buildup.label</t>
  </si>
  <si>
    <t>HediffDef</t>
  </si>
  <si>
    <t>CrystalParalysis_Buildup.label</t>
  </si>
  <si>
    <t>神经麻痹</t>
  </si>
  <si>
    <t>HediffDef+CrystalParalysis_Buildup.description</t>
  </si>
  <si>
    <t>CrystalParalysis_Buildup.description</t>
  </si>
  <si>
    <t>由晶体引发的暂时性神经麻痹</t>
  </si>
  <si>
    <t>HediffDef+CrystalParalysis_Buildup.stages.0.label</t>
  </si>
  <si>
    <t>CrystalParalysis_Buildup.stages.0.label</t>
  </si>
  <si>
    <t>0%</t>
  </si>
  <si>
    <t>HediffDef+CrystalParalysis_Buildup.stages.1.label</t>
  </si>
  <si>
    <t>CrystalParalysis_Buildup.stages.1.label</t>
  </si>
  <si>
    <t>5%</t>
  </si>
  <si>
    <t>HediffDef+CrystalParalysis_Buildup.stages.2.label</t>
  </si>
  <si>
    <t>CrystalParalysis_Buildup.stages.2.label</t>
  </si>
  <si>
    <t>10%</t>
  </si>
  <si>
    <t>HediffDef+CrystalParalysis_Buildup.stages.3.label</t>
  </si>
  <si>
    <t>CrystalParalysis_Buildup.stages.3.label</t>
  </si>
  <si>
    <t>20%</t>
  </si>
  <si>
    <t>HediffDef+CrystalParalysis_Buildup.stages.4.label</t>
  </si>
  <si>
    <t>CrystalParalysis_Buildup.stages.4.label</t>
  </si>
  <si>
    <t>30%</t>
  </si>
  <si>
    <t>HediffDef+CrystalParalysis_Buildup.stages.5.label</t>
  </si>
  <si>
    <t>CrystalParalysis_Buildup.stages.5.label</t>
  </si>
  <si>
    <t>40%</t>
  </si>
  <si>
    <t>HediffDef+CrystalParalysis_Buildup.stages.6.label</t>
  </si>
  <si>
    <t>CrystalParalysis_Buildup.stages.6.label</t>
  </si>
  <si>
    <t>50%</t>
  </si>
  <si>
    <t>HediffDef+CrystalParalysis_Buildup.stages.7.label</t>
  </si>
  <si>
    <t>CrystalParalysis_Buildup.stages.7.label</t>
  </si>
  <si>
    <t>60%</t>
  </si>
  <si>
    <t>HediffDef+CrystalParalysis_Buildup.stages.8.label</t>
  </si>
  <si>
    <t>CrystalParalysis_Buildup.stages.8.label</t>
  </si>
  <si>
    <t>70%</t>
  </si>
  <si>
    <t>HediffDef+CrystalParalysis_Buildup.stages.9.label</t>
  </si>
  <si>
    <t>CrystalParalysis_Buildup.stages.9.label</t>
  </si>
  <si>
    <t>80%</t>
  </si>
  <si>
    <t>HediffDef+PaviaMechanoid_Command_Chain_A.label</t>
  </si>
  <si>
    <t>PaviaMechanoid_Command_Chain_A.label</t>
  </si>
  <si>
    <t>指挥链 1级</t>
  </si>
  <si>
    <t>HediffDef+PaviaMechanoid_Command_Chain_A.description</t>
  </si>
  <si>
    <t>PaviaMechanoid_Command_Chain_A.description</t>
  </si>
  <si>
    <t>---</t>
  </si>
  <si>
    <t>HediffDef+PaviaMechanoid_Command_Chain_B.label</t>
  </si>
  <si>
    <t>PaviaMechanoid_Command_Chain_B.label</t>
  </si>
  <si>
    <t>指挥链 2级</t>
  </si>
  <si>
    <t>HediffDef+PaviaMechanoid_Command_Chain_B.description</t>
  </si>
  <si>
    <t>PaviaMechanoid_Command_Chain_B.description</t>
  </si>
  <si>
    <t>HediffDef+PaviaMechanoid_Command_Chain_C.label</t>
  </si>
  <si>
    <t>PaviaMechanoid_Command_Chain_C.label</t>
  </si>
  <si>
    <t>指挥链 3级</t>
  </si>
  <si>
    <t>HediffDef+PaviaMechanoid_Command_Chain_C.description</t>
  </si>
  <si>
    <t>PaviaMechanoid_Command_Chain_C.description</t>
  </si>
  <si>
    <t>RecipeDef+Recipe_PaviaMechanoid_Rifle.jobString</t>
  </si>
  <si>
    <t>RecipeDef</t>
  </si>
  <si>
    <t>Recipe_PaviaMechanoid_Rifle.jobString</t>
  </si>
  <si>
    <t>Gestating mech.</t>
  </si>
  <si>
    <t>RecipeDef+Recipe_PaviaMechanoid_Rifle.label</t>
  </si>
  <si>
    <t>Recipe_PaviaMechanoid_Rifle.label</t>
  </si>
  <si>
    <t>培育步枪手</t>
  </si>
  <si>
    <t>RecipeDef+Recipe_PaviaMechanoid_Rifle.description</t>
  </si>
  <si>
    <t>Recipe_PaviaMechanoid_Rifle.description</t>
  </si>
  <si>
    <t>Gestate a Mechanoid</t>
  </si>
  <si>
    <t>RecipeDef+Recipe_PaviaMechanoid_MG.jobString</t>
  </si>
  <si>
    <t>Recipe_PaviaMechanoid_MG.jobString</t>
  </si>
  <si>
    <t>RecipeDef+Recipe_PaviaMechanoid_MG.label</t>
  </si>
  <si>
    <t>Recipe_PaviaMechanoid_MG.label</t>
  </si>
  <si>
    <t>培育机枪手</t>
  </si>
  <si>
    <t>RecipeDef+Recipe_PaviaMechanoid_MG.description</t>
  </si>
  <si>
    <t>Recipe_PaviaMechanoid_MG.description</t>
  </si>
  <si>
    <t>RecipeDef+Recipe_PaviaMechanoid_DMR.jobString</t>
  </si>
  <si>
    <t>Recipe_PaviaMechanoid_DMR.jobString</t>
  </si>
  <si>
    <t>RecipeDef+Recipe_PaviaMechanoid_DMR.label</t>
  </si>
  <si>
    <t>Recipe_PaviaMechanoid_DMR.label</t>
  </si>
  <si>
    <t>培育精确射手</t>
  </si>
  <si>
    <t>RecipeDef+Recipe_PaviaMechanoid_DMR.description</t>
  </si>
  <si>
    <t>Recipe_PaviaMechanoid_DMR.description</t>
  </si>
  <si>
    <t>RecipeDef+Recipe_PaviaMechanoid_CombatEngineer.jobString</t>
  </si>
  <si>
    <t>Recipe_PaviaMechanoid_CombatEngineer.jobString</t>
  </si>
  <si>
    <t>RecipeDef+Recipe_PaviaMechanoid_CombatEngineer.label</t>
  </si>
  <si>
    <t>Recipe_PaviaMechanoid_CombatEngineer.label</t>
  </si>
  <si>
    <t>培育战斗工兵</t>
  </si>
  <si>
    <t>RecipeDef+Recipe_PaviaMechanoid_CombatEngineer.description</t>
  </si>
  <si>
    <t>Recipe_PaviaMechanoid_CombatEngineer.description</t>
  </si>
  <si>
    <t>RecipeDef+Recipe_PaviaMechanoid_Maid_A.jobString</t>
  </si>
  <si>
    <t>Recipe_PaviaMechanoid_Maid_A.jobString</t>
  </si>
  <si>
    <t>RecipeDef+Recipe_PaviaMechanoid_Maid_A.label</t>
  </si>
  <si>
    <t>Recipe_PaviaMechanoid_Maid_A.label</t>
  </si>
  <si>
    <t>培育女仆</t>
  </si>
  <si>
    <t>RecipeDef+Recipe_PaviaMechanoid_Maid_A.description</t>
  </si>
  <si>
    <t>Recipe_PaviaMechanoid_Maid_A.description</t>
  </si>
  <si>
    <t>RecipeDef+Recipe_PaviaMechanoid_Chef.jobString</t>
  </si>
  <si>
    <t>Recipe_PaviaMechanoid_Chef.jobString</t>
  </si>
  <si>
    <t>RecipeDef+Recipe_PaviaMechanoid_Chef.label</t>
  </si>
  <si>
    <t>Recipe_PaviaMechanoid_Chef.label</t>
  </si>
  <si>
    <t>培育厨师</t>
  </si>
  <si>
    <t>RecipeDef+Recipe_PaviaMechanoid_Chef.description</t>
  </si>
  <si>
    <t>Recipe_PaviaMechanoid_Chef.description</t>
  </si>
  <si>
    <t>RecipeDef+Recipe_PaviaMechanoid_Machinist.jobString</t>
  </si>
  <si>
    <t>Recipe_PaviaMechanoid_Machinist.jobString</t>
  </si>
  <si>
    <t>RecipeDef+Recipe_PaviaMechanoid_Machinist.label</t>
  </si>
  <si>
    <t>Recipe_PaviaMechanoid_Machinist.label</t>
  </si>
  <si>
    <t>培育钳工</t>
  </si>
  <si>
    <t>RecipeDef+Recipe_PaviaMechanoid_Machinist.description</t>
  </si>
  <si>
    <t>Recipe_PaviaMechanoid_Machinist.description</t>
  </si>
  <si>
    <t>RecipeDef+Recipe_PaviaMechanoid_Fubuki.jobString</t>
  </si>
  <si>
    <t>Recipe_PaviaMechanoid_Fubuki.jobString</t>
  </si>
  <si>
    <t>RecipeDef+Recipe_PaviaMechanoid_Fubuki.label</t>
  </si>
  <si>
    <t>Recipe_PaviaMechanoid_Fubuki.label</t>
  </si>
  <si>
    <t>培育吹雪</t>
  </si>
  <si>
    <t>RecipeDef+Recipe_PaviaMechanoid_Fubuki.description</t>
  </si>
  <si>
    <t>Recipe_PaviaMechanoid_Fubuki.description</t>
  </si>
  <si>
    <t>RecipeDef+Recipe_PaviaMechanoid_Medic.jobString</t>
  </si>
  <si>
    <t>Recipe_PaviaMechanoid_Medic.jobString</t>
  </si>
  <si>
    <t>RecipeDef+Recipe_PaviaMechanoid_Medic.label</t>
  </si>
  <si>
    <t>Recipe_PaviaMechanoid_Medic.label</t>
  </si>
  <si>
    <t>培育医疗兵</t>
  </si>
  <si>
    <t>RecipeDef+Recipe_PaviaMechanoid_Medic.description</t>
  </si>
  <si>
    <t>Recipe_PaviaMechanoid_Medic.description</t>
  </si>
  <si>
    <t>RecipeDef+RogueServitor_ResurrectHumanoidMech.jobString</t>
  </si>
  <si>
    <t>RogueServitor_ResurrectHumanoidMech.jobString</t>
  </si>
  <si>
    <t>Resurrecting mech.</t>
  </si>
  <si>
    <t>RecipeDef+RogueServitor_ResurrectHumanoidMech.label</t>
  </si>
  <si>
    <t>RogueServitor_ResurrectHumanoidMech.label</t>
  </si>
  <si>
    <t>复活人形</t>
  </si>
  <si>
    <t>RecipeDef+RogueServitor_ResurrectHumanoidMech.description</t>
  </si>
  <si>
    <t>RogueServitor_ResurrectHumanoidMech.description</t>
  </si>
  <si>
    <t>Resurrect a friendly mechanoid of the medium weight class. So long as the mechanoid's body is not completely destroyed, it can be resurrected.</t>
  </si>
  <si>
    <t>ResearchTabDef+RogueServitor_Tech.label</t>
  </si>
  <si>
    <t>ResearchTabDef</t>
  </si>
  <si>
    <t>RogueServitor_Tech.label</t>
  </si>
  <si>
    <t>ResearchProjectDef+RogueServitor_Research_ReverseEngineering.label</t>
  </si>
  <si>
    <t>ResearchProjectDef</t>
  </si>
  <si>
    <t>RogueServitor_Research_ReverseEngineering.label</t>
  </si>
  <si>
    <t>逆向工程</t>
  </si>
  <si>
    <t>ResearchProjectDef+RogueServitor_Research_ReverseEngineering.description</t>
  </si>
  <si>
    <t>RogueServitor_Research_ReverseEngineering.description</t>
  </si>
  <si>
    <t>尝试解码帕维亚人格核心，读取其中存储的数据</t>
  </si>
  <si>
    <t>ResearchProjectDef+RogueServitor_Research_MechGestator.label</t>
  </si>
  <si>
    <t>RogueServitor_Research_MechGestator.label</t>
  </si>
  <si>
    <t>人形培育舱</t>
  </si>
  <si>
    <t>ResearchProjectDef+RogueServitor_Research_MechGestator.description</t>
  </si>
  <si>
    <t>RogueServitor_Research_MechGestator.description</t>
  </si>
  <si>
    <t>解锁制造帕维亚机仆的专用培育舱</t>
  </si>
  <si>
    <t>ResearchProjectDef+RogueServitor_Research_WastepackDisruptors.label</t>
  </si>
  <si>
    <t>RogueServitor_Research_WastepackDisruptors.label</t>
  </si>
  <si>
    <t>毒物分解</t>
  </si>
  <si>
    <t>ResearchProjectDef+RogueServitor_Research_WastepackDisruptors.description</t>
  </si>
  <si>
    <t>RogueServitor_Research_WastepackDisruptors.description</t>
  </si>
  <si>
    <t>解锁制造可以高效分解有毒垃圾的分解机。</t>
  </si>
  <si>
    <t>ResearchProjectDef+RogueServitor_Research_ParalyzingCrystals_Weapon.label</t>
  </si>
  <si>
    <t>RogueServitor_Research_ParalyzingCrystals_Weapon.label</t>
  </si>
  <si>
    <t>晶体武器</t>
  </si>
  <si>
    <t>ResearchProjectDef+RogueServitor_Research_ParalyzingCrystals_Weapon.description</t>
  </si>
  <si>
    <t>RogueServitor_Research_ParalyzingCrystals_Weapon.description</t>
  </si>
  <si>
    <t>使用麻痹水晶制作一些非动能加速的简易武器</t>
  </si>
  <si>
    <t>ResearchProjectDef+RogueServitor_Research_RailWeaponMakeable.label</t>
  </si>
  <si>
    <t>RogueServitor_Research_RailWeaponMakeable.label</t>
  </si>
  <si>
    <t>电磁加速武器</t>
  </si>
  <si>
    <t>ResearchProjectDef+RogueServitor_Research_RailWeaponMakeable.description</t>
  </si>
  <si>
    <t>RogueServitor_Research_RailWeaponMakeable.description</t>
  </si>
  <si>
    <t>制作帕维亚使用的电磁武器。</t>
  </si>
  <si>
    <t>ResearchProjectDef+RogueServitor_Research_Civilian.label</t>
  </si>
  <si>
    <t>RogueServitor_Research_Civilian.label</t>
  </si>
  <si>
    <t>民用人形</t>
  </si>
  <si>
    <t>ResearchProjectDef+RogueServitor_Research_Civilian.description</t>
  </si>
  <si>
    <t>RogueServitor_Research_Civilian.description</t>
  </si>
  <si>
    <t>用于服务的人形机械，仅配备冲锋枪自卫。</t>
  </si>
  <si>
    <t>ResearchProjectDef+RogueServitor_Research_Infantry.label</t>
  </si>
  <si>
    <t>RogueServitor_Research_Infantry.label</t>
  </si>
  <si>
    <t>军用人形</t>
  </si>
  <si>
    <t>ResearchProjectDef+RogueServitor_Research_Infantry.description</t>
  </si>
  <si>
    <t>RogueServitor_Research_Infantry.description</t>
  </si>
  <si>
    <t>用于作战的人形机械，机能优于民用人形。</t>
  </si>
  <si>
    <t>RulePackDef+NamerFactionRogueServitor.rulePack.rulesStrings.0</t>
  </si>
  <si>
    <t>RulePackDef</t>
  </si>
  <si>
    <t>NamerFactionRogueServitor.rulePack.rulesStrings.0</t>
  </si>
  <si>
    <t>r_name-&gt;帕维亚 第[num] [Formation]</t>
  </si>
  <si>
    <t>RulePackDef+NamerFactionRogueServitor.rulePack.rulesStrings.1</t>
  </si>
  <si>
    <t>NamerFactionRogueServitor.rulePack.rulesStrings.1</t>
  </si>
  <si>
    <t>Formation-&gt;机步师</t>
  </si>
  <si>
    <t>RulePackDef+NamerFactionRogueServitor.rulePack.rulesStrings.2</t>
  </si>
  <si>
    <t>NamerFactionRogueServitor.rulePack.rulesStrings.2</t>
  </si>
  <si>
    <t>Formation-&gt;装甲师</t>
  </si>
  <si>
    <t>RulePackDef+NamerFactionRogueServitor.rulePack.rulesStrings.3</t>
  </si>
  <si>
    <t>NamerFactionRogueServitor.rulePack.rulesStrings.3</t>
  </si>
  <si>
    <t>Formation-&gt;步兵师</t>
  </si>
  <si>
    <t>RulePackDef+NamerFactionRogueServitor.rulePack.rulesStrings.4</t>
  </si>
  <si>
    <t>NamerFactionRogueServitor.rulePack.rulesStrings.4</t>
  </si>
  <si>
    <t>Formation-&gt;空降师</t>
  </si>
  <si>
    <t>RulePackDef+NamerFactionRogueServitor.rulePack.rulesStrings.5</t>
  </si>
  <si>
    <t>NamerFactionRogueServitor.rulePack.rulesStrings.5</t>
  </si>
  <si>
    <t>num-&gt;114</t>
  </si>
  <si>
    <t>RulePackDef+NamerFactionRogueServitor.rulePack.rulesStrings.6</t>
  </si>
  <si>
    <t>NamerFactionRogueServitor.rulePack.rulesStrings.6</t>
  </si>
  <si>
    <t>num-&gt;514</t>
  </si>
  <si>
    <t>RulePackDef+NamerFactionRogueServitor.rulePack.rulesStrings.7</t>
  </si>
  <si>
    <t>NamerFactionRogueServitor.rulePack.rulesStrings.7</t>
  </si>
  <si>
    <t>num-&gt;1919</t>
  </si>
  <si>
    <t>RulePackDef+NamerFactionRogueServitor.rulePack.rulesStrings.8</t>
  </si>
  <si>
    <t>NamerFactionRogueServitor.rulePack.rulesStrings.8</t>
  </si>
  <si>
    <t>num-&gt;810</t>
  </si>
  <si>
    <t>ThingDef+Subcore_Pavia.label</t>
  </si>
  <si>
    <t>Subcore_Pavia.label</t>
  </si>
  <si>
    <t>帕维亚人格核心</t>
  </si>
  <si>
    <t>ThingDef+Subcore_Pavia.description</t>
  </si>
  <si>
    <t>Subcore_Pavia.description</t>
  </si>
  <si>
    <t>拆解自帕维亚机械残骸，格式化后可以重新培育成为殖民地服务的机械人形</t>
  </si>
  <si>
    <t>ThingDef+Subcore_Pavia.comps.1.completedLetterLabel</t>
  </si>
  <si>
    <t>Subcore_Pavia.comps.1.completedLetterLabel</t>
  </si>
  <si>
    <t>Pavia Subcore studied: {RESEARCH} unlocked</t>
  </si>
  <si>
    <t>ThingDef+Subcore_Pavia.comps.1.completedLetter</t>
  </si>
  <si>
    <t>Subcore_Pavia.comps.1.completedLetter</t>
  </si>
  <si>
    <t>By studying the Pavia Subcore, {PAWN_labelShort} has acquired the insight needed for the research project(s) {RESEARCH}.\n\nYour researchers can now use research benches to begin researching how to actually use the technology.</t>
  </si>
  <si>
    <t>ThingDef+Subcore_Pavia.comps.1.activateLabelString</t>
  </si>
  <si>
    <t>Subcore_Pavia.comps.1.activateLabelString</t>
  </si>
  <si>
    <t>Analyze...</t>
  </si>
  <si>
    <t>ThingDef+Subcore_Pavia.comps.1.activateDescString</t>
  </si>
  <si>
    <t>Subcore_Pavia.comps.1.activateDescString</t>
  </si>
  <si>
    <t>Analyze the Pavia Subcore.</t>
  </si>
  <si>
    <t>ThingDef+Subcore_Pavia.comps.1.jobString</t>
  </si>
  <si>
    <t>Subcore_Pavia.comps.1.jobString</t>
  </si>
  <si>
    <t>Analyze Pavia Subcore</t>
  </si>
  <si>
    <t>ThingDef+Subcore_Pavia.comps.1.guiLabelString</t>
  </si>
  <si>
    <t>Subcore_Pavia.comps.1.guiLabelString</t>
  </si>
  <si>
    <t>Choose who should analyze this</t>
  </si>
  <si>
    <t>ThingDef+Subcore_Pavia.comps.1.inspectString</t>
  </si>
  <si>
    <t>Subcore_Pavia.comps.1.inspectString</t>
  </si>
  <si>
    <t>Can be analyzed by a colonist.</t>
  </si>
  <si>
    <t>ThingDef+RogueServitor_ParalyzingCrystals.label</t>
  </si>
  <si>
    <t>RogueServitor_ParalyzingCrystals.label</t>
  </si>
  <si>
    <t>麻痹水晶</t>
  </si>
  <si>
    <t>ThingDef+RogueServitor_ParalyzingCrystals.description</t>
  </si>
  <si>
    <t>RogueServitor_ParalyzingCrystals.description</t>
  </si>
  <si>
    <t>一种边缘世界无法生产的稀有资源，是晶体武器的弹药。</t>
  </si>
  <si>
    <t>ThingDef+RogueServitor_900KG_Bomb.label</t>
  </si>
  <si>
    <t>RogueServitor_900KG_Bomb.label</t>
  </si>
  <si>
    <t>PB-900航弹</t>
  </si>
  <si>
    <t>ThingDef+RogueServitor_900KG_Bomb.description</t>
  </si>
  <si>
    <t>RogueServitor_900KG_Bomb.description</t>
  </si>
  <si>
    <t>900kg(2000lb)非制导炸弹	（注：给飞行器搬的铁炸弹）</t>
  </si>
  <si>
    <t>ThingDef+RogueServitor_250KG_Bomb.label</t>
  </si>
  <si>
    <t>RogueServitor_250KG_Bomb.label</t>
  </si>
  <si>
    <t>PB-250航弹</t>
  </si>
  <si>
    <t>ThingDef+RogueServitor_250KG_Bomb.description</t>
  </si>
  <si>
    <t>RogueServitor_250KG_Bomb.description</t>
  </si>
  <si>
    <t>250kg(550lb)非制导炸弹	（注：给飞行器搬的铁炸弹）</t>
  </si>
  <si>
    <t>ThingDef+RogueServitor_Crystal_BulletA.label</t>
  </si>
  <si>
    <t>RogueServitor_Crystal_BulletA.label</t>
  </si>
  <si>
    <t>中威力晶体弹</t>
  </si>
  <si>
    <t>ThingDef+RogueServitor_Crystal_BulletB.label</t>
  </si>
  <si>
    <t>RogueServitor_Crystal_BulletB.label</t>
  </si>
  <si>
    <t>全威力晶体弹</t>
  </si>
  <si>
    <t>ThingDef+RogueServitor_Crystal_BulletC.label</t>
  </si>
  <si>
    <t>RogueServitor_Crystal_BulletC.label</t>
  </si>
  <si>
    <t>低威力晶体弹</t>
  </si>
  <si>
    <t>ThingDef+RogueServitor_Crystal_BulletD.label</t>
  </si>
  <si>
    <t>RogueServitor_Crystal_BulletD.label</t>
  </si>
  <si>
    <t>全威力晶体弹(加速)</t>
  </si>
  <si>
    <t>ThingDef+RogueServitor_Crystal_BulletE.label</t>
  </si>
  <si>
    <t>RogueServitor_Crystal_BulletE.label</t>
  </si>
  <si>
    <t>晶体裂片</t>
  </si>
  <si>
    <t>ThingDef+RogueServitor_90_plasma_Bullet.label</t>
  </si>
  <si>
    <t>RogueServitor_90_plasma_Bullet.label</t>
  </si>
  <si>
    <t>90mm电浆弹（直射）</t>
  </si>
  <si>
    <t>ThingDef+RogueServitor_90_plasma_indirect_Bullet.label</t>
  </si>
  <si>
    <t>RogueServitor_90_plasma_indirect_Bullet.label</t>
  </si>
  <si>
    <t>90mm电浆弹（曲射）</t>
  </si>
  <si>
    <t>ThingDef+RogueServitor_Scalpel_Bullet.label</t>
  </si>
  <si>
    <t>RogueServitor_Scalpel_Bullet.label</t>
  </si>
  <si>
    <t>投掷飞刀</t>
  </si>
  <si>
    <t>ThingDef+RogueServitor_Explosive_pack_Bullet.label</t>
  </si>
  <si>
    <t>RogueServitor_Explosive_pack_Bullet.label</t>
  </si>
  <si>
    <t>炸药包</t>
  </si>
  <si>
    <t>ThingDef+RogueServitor_PM423_Grenade_Bullet.label</t>
  </si>
  <si>
    <t>RogueServitor_PM423_Grenade_Bullet.label</t>
  </si>
  <si>
    <t>PM423进攻手雷</t>
  </si>
  <si>
    <t>ThingDef+RogueServitor_PM423_b_Grenade_Smoke_Bullet.label</t>
  </si>
  <si>
    <t>RogueServitor_PM423_b_Grenade_Smoke_Bullet.label</t>
  </si>
  <si>
    <t>PM423b烟雾手雷</t>
  </si>
  <si>
    <t>ThingDef+RogueServitor_PM429_MortarShell_Bullet.label</t>
  </si>
  <si>
    <t>RogueServitor_PM429_MortarShell_Bullet.label</t>
  </si>
  <si>
    <t>PM429 51mm晶片弹</t>
  </si>
  <si>
    <t>ThingDef+RogueServitor_PM508_Grenade_HEAT_Bullet.label</t>
  </si>
  <si>
    <t>RogueServitor_PM508_Grenade_HEAT_Bullet.label</t>
  </si>
  <si>
    <t>PM508 35mm破甲弹</t>
  </si>
  <si>
    <t>ThingDef+RogueServitor_PM508_Grenade_HE_Bullet.label</t>
  </si>
  <si>
    <t>RogueServitor_PM508_Grenade_HE_Bullet.label</t>
  </si>
  <si>
    <t>PM508 35mm高爆弹</t>
  </si>
  <si>
    <t>ThingDef+RogueServitor_900KG_Bomb_Bullet.label</t>
  </si>
  <si>
    <t>RogueServitor_900KG_Bomb_Bullet.label</t>
  </si>
  <si>
    <t>ThingDef+RogueServitor_250KG_Bomb_Bullet.label</t>
  </si>
  <si>
    <t>RogueServitor_250KG_Bomb_Bullet.label</t>
  </si>
  <si>
    <t>ThingDef+RogueServitor_PM423_Grenade_Weapon.label</t>
  </si>
  <si>
    <t>RogueServitor_PM423_Grenade_Weapon.label</t>
  </si>
  <si>
    <t>PM423 手榴弹</t>
  </si>
  <si>
    <t>ThingDef+RogueServitor_PM423_Grenade_Weapon.description</t>
  </si>
  <si>
    <t>RogueServitor_PM423_Grenade_Weapon.description</t>
  </si>
  <si>
    <t>并非破片，而是将粉碎成颗粒状的晶体混合装药的手榴弹</t>
  </si>
  <si>
    <t>ThingDef+RogueServitor_PM423_Grenade_Weapon.verbs.Verb_Shoot.label</t>
  </si>
  <si>
    <t>RogueServitor_PM423_Grenade_Weapon.verbs.Verb_Shoot.label</t>
  </si>
  <si>
    <t>ThingDef+RogueServitor_AR.label</t>
  </si>
  <si>
    <t>RogueServitor_AR.label</t>
  </si>
  <si>
    <t>P1-突击步枪</t>
  </si>
  <si>
    <t>ThingDef+RogueServitor_AR.description</t>
  </si>
  <si>
    <t>RogueServitor_AR.description</t>
  </si>
  <si>
    <t>一种电磁轨道步枪，全自动发射中威力晶体弹。</t>
  </si>
  <si>
    <t>ThingDef+RogueServitor_AR.tools.0.label</t>
  </si>
  <si>
    <t>RogueServitor_AR.tools.0.label</t>
  </si>
  <si>
    <t>stock</t>
  </si>
  <si>
    <t>ThingDef+RogueServitor_AR.tools.1.label</t>
  </si>
  <si>
    <t>RogueServitor_AR.tools.1.label</t>
  </si>
  <si>
    <t>barrel</t>
  </si>
  <si>
    <t>ThingDef+RogueServitor_AR.verbs.Verb_Shoot.label</t>
  </si>
  <si>
    <t>RogueServitor_AR.verbs.Verb_Shoot.label</t>
  </si>
  <si>
    <t>ThingDef+RogueServitor_AR_GrenadeLauncher.label</t>
  </si>
  <si>
    <t>RogueServitor_AR_GrenadeLauncher.label</t>
  </si>
  <si>
    <t>P1-突击步枪(榴弹发射器)</t>
  </si>
  <si>
    <t>ThingDef+RogueServitor_AR_GrenadeLauncher.description</t>
  </si>
  <si>
    <t>RogueServitor_AR_GrenadeLauncher.description</t>
  </si>
  <si>
    <t>一种电磁轨道步枪，全自动发射中威力晶体弹，下挂了榴弹发射器。</t>
  </si>
  <si>
    <t>ThingDef+RogueServitor_AR_GrenadeLauncher.tools.0.label</t>
  </si>
  <si>
    <t>RogueServitor_AR_GrenadeLauncher.tools.0.label</t>
  </si>
  <si>
    <t>ThingDef+RogueServitor_AR_GrenadeLauncher.tools.1.label</t>
  </si>
  <si>
    <t>RogueServitor_AR_GrenadeLauncher.tools.1.label</t>
  </si>
  <si>
    <t>ThingDef+RogueServitor_AR_GrenadeLauncher.verbs.Verb_Shoot.label</t>
  </si>
  <si>
    <t>RogueServitor_AR_GrenadeLauncher.verbs.Verb_Shoot.label</t>
  </si>
  <si>
    <t>ThingDef+RogueServitor_DMR.label</t>
  </si>
  <si>
    <t>RogueServitor_DMR.label</t>
  </si>
  <si>
    <t>P2A1-射手步枪</t>
  </si>
  <si>
    <t>ThingDef+RogueServitor_DMR.description</t>
  </si>
  <si>
    <t>RogueServitor_DMR.description</t>
  </si>
  <si>
    <t>一种电磁轨道步枪，半自动发射全威力晶体弹。</t>
  </si>
  <si>
    <t>ThingDef+RogueServitor_DMR.tools.0.label</t>
  </si>
  <si>
    <t>RogueServitor_DMR.tools.0.label</t>
  </si>
  <si>
    <t>ThingDef+RogueServitor_DMR.tools.1.label</t>
  </si>
  <si>
    <t>RogueServitor_DMR.tools.1.label</t>
  </si>
  <si>
    <t>ThingDef+RogueServitor_DMR.verbs.Verb_Shoot.label</t>
  </si>
  <si>
    <t>RogueServitor_DMR.verbs.Verb_Shoot.label</t>
  </si>
  <si>
    <t>ThingDef+RogueServitor_LMG.label</t>
  </si>
  <si>
    <t>RogueServitor_LMG.label</t>
  </si>
  <si>
    <t>P2A3-轻机枪</t>
  </si>
  <si>
    <t>ThingDef+RogueServitor_LMG.description</t>
  </si>
  <si>
    <t>RogueServitor_LMG.description</t>
  </si>
  <si>
    <t>一种电磁轨道机枪，全自动发射全威力晶体弹。(用脚架提把不搭枪身不好看，所以做成垂握把，别问合不合理，好看最重要)</t>
  </si>
  <si>
    <t>ThingDef+RogueServitor_LMG.tools.0.label</t>
  </si>
  <si>
    <t>RogueServitor_LMG.tools.0.label</t>
  </si>
  <si>
    <t>ThingDef+RogueServitor_LMG.tools.1.label</t>
  </si>
  <si>
    <t>RogueServitor_LMG.tools.1.label</t>
  </si>
  <si>
    <t>ThingDef+RogueServitor_LMG.verbs.Verb_Shoot.label</t>
  </si>
  <si>
    <t>RogueServitor_LMG.verbs.Verb_Shoot.label</t>
  </si>
  <si>
    <t>ThingDef+RogueServitor_SMG.label</t>
  </si>
  <si>
    <t>RogueServitor_SMG.label</t>
  </si>
  <si>
    <t>P60-冲锋枪</t>
  </si>
  <si>
    <t>ThingDef+RogueServitor_SMG.description</t>
  </si>
  <si>
    <t>RogueServitor_SMG.description</t>
  </si>
  <si>
    <t>一种电磁轨道微型冲锋枪，全自动发射低威力晶体弹。</t>
  </si>
  <si>
    <t>ThingDef+RogueServitor_SMG.tools.0.label</t>
  </si>
  <si>
    <t>RogueServitor_SMG.tools.0.label</t>
  </si>
  <si>
    <t>ThingDef+RogueServitor_SMG.tools.1.label</t>
  </si>
  <si>
    <t>RogueServitor_SMG.tools.1.label</t>
  </si>
  <si>
    <t>ThingDef+RogueServitor_SMG.verbs.Verb_Shoot.label</t>
  </si>
  <si>
    <t>RogueServitor_SMG.verbs.Verb_Shoot.label</t>
  </si>
  <si>
    <t>ThingDef+RogueServitor_PortablePlasmaCannon.label</t>
  </si>
  <si>
    <t>RogueServitor_PortablePlasmaCannon.label</t>
  </si>
  <si>
    <t>P78-步兵离子炮</t>
  </si>
  <si>
    <t>ThingDef+RogueServitor_PortablePlasmaCannon.description</t>
  </si>
  <si>
    <t>RogueServitor_PortablePlasmaCannon.description</t>
  </si>
  <si>
    <t>用于反装甲、反工事的肩扛无后坐力炮，可复充能，射击后需要一段时间散热。</t>
  </si>
  <si>
    <t>ThingDef+RogueServitor_PortablePlasmaCannon.tools.0.label</t>
  </si>
  <si>
    <t>RogueServitor_PortablePlasmaCannon.tools.0.label</t>
  </si>
  <si>
    <t>ThingDef+RogueServitor_PortablePlasmaCannon.tools.1.label</t>
  </si>
  <si>
    <t>RogueServitor_PortablePlasmaCannon.tools.1.label</t>
  </si>
  <si>
    <t>ThingDef+RogueServitor_PortablePlasmaCannon.verbs.Verb_Shoot.label</t>
  </si>
  <si>
    <t>RogueServitor_PortablePlasmaCannon.verbs.Verb_Shoot.label</t>
  </si>
  <si>
    <t>ThingDef+RogueServitor_Scalpel.label</t>
  </si>
  <si>
    <t>RogueServitor_Scalpel.label</t>
  </si>
  <si>
    <t>晶体手术刀</t>
  </si>
  <si>
    <t>ThingDef+RogueServitor_Scalpel.description</t>
  </si>
  <si>
    <t>RogueServitor_Scalpel.description</t>
  </si>
  <si>
    <t>自带麻醉功能，可以投掷</t>
  </si>
  <si>
    <t>ThingDef+RogueServitor_Scalpel.tools.0.label</t>
  </si>
  <si>
    <t>RogueServitor_Scalpel.tools.0.label</t>
  </si>
  <si>
    <t>ThingDef+RogueServitor_Scalpel.tools.1.label</t>
  </si>
  <si>
    <t>RogueServitor_Scalpel.tools.1.label</t>
  </si>
  <si>
    <t>ThingDef+RogueServitor_Scalpel.tools.2.label</t>
  </si>
  <si>
    <t>RogueServitor_Scalpel.tools.2.label</t>
  </si>
  <si>
    <t>Cut</t>
  </si>
  <si>
    <t>ThingDef+RogueServitor_Scalpel.verbs.Verb_Shoot.label</t>
  </si>
  <si>
    <t>RogueServitor_Scalpel.verbs.Verb_Shoot.label</t>
  </si>
  <si>
    <t>ThingDef+RogueServitor_WastepackDisruptors.label</t>
  </si>
  <si>
    <t>RogueServitor_WastepackDisruptors.label</t>
  </si>
  <si>
    <t>粒子裂解器</t>
  </si>
  <si>
    <t>ThingDef+RogueServitor_WastepackDisruptors.description</t>
  </si>
  <si>
    <t>RogueServitor_WastepackDisruptors.description</t>
  </si>
  <si>
    <t>原理上与舰基裂解炮类似的毒物分解设备，使用粒子射束逐步破坏原子间的分子键，耗电极大。（速度相当于原版分解器4倍）</t>
  </si>
  <si>
    <t>ThingDef+RogueServitor_MechGestator.label</t>
  </si>
  <si>
    <t>RogueServitor_MechGestator.label</t>
  </si>
  <si>
    <t>帕维亚人形培育舱</t>
  </si>
  <si>
    <t>ThingDef+RogueServitor_MechGestator.description</t>
  </si>
  <si>
    <t>RogueServitor_MechGestator.description</t>
  </si>
  <si>
    <t>A tank of mechanite-rich fluid with support tubes for feeding in materials and nutrients. Mechanitors can use it to produce new mechanoids or to resurrect dead mechanoids. This tier of mech gestator is capable of generating medium, heavy, and ultraheavy mechs.\n\nThe process uses harsh chemicals which are stored in toxic wastepacks. Haulers must remove the wastepacks from time to time.</t>
  </si>
  <si>
    <t>ThingDef+RogueServitor_PM503_AntiPersonnel_landmine.label</t>
  </si>
  <si>
    <t>RogueServitor_PM503_AntiPersonnel_landmine.label</t>
  </si>
  <si>
    <t>PM503 反人员地雷</t>
  </si>
  <si>
    <t>ThingDef+RogueServitor_PM503_AntiPersonnel_landmine.description</t>
  </si>
  <si>
    <t>RogueServitor_PM503_AntiPersonnel_landmine.description</t>
  </si>
  <si>
    <t>半埋在地下的小型地雷，触发时会朝上爆炸。必须放置在可挖掘的地面上</t>
  </si>
  <si>
    <t>ThingDef+PaviaMechanoid_Maid_A.label</t>
  </si>
  <si>
    <t>PaviaMechanoid_Maid_A.label</t>
  </si>
  <si>
    <t>帕维亚-女仆</t>
  </si>
  <si>
    <t>ThingDef+PaviaMechanoid_Maid_A.description</t>
  </si>
  <si>
    <t>PaviaMechanoid_Maid_A.description</t>
  </si>
  <si>
    <t>负责活体陈设居住区的日常维护，突发情况时也能进行医疗救助。</t>
  </si>
  <si>
    <t>ThingDef+PaviaMechanoid_Maid_A.tools.0.label</t>
  </si>
  <si>
    <t>PaviaMechanoid_Maid_A.tools.0.label</t>
  </si>
  <si>
    <t>左拳</t>
  </si>
  <si>
    <t>ThingDef+PaviaMechanoid_Maid_A.tools.1.label</t>
  </si>
  <si>
    <t>PaviaMechanoid_Maid_A.tools.1.label</t>
  </si>
  <si>
    <t>右拳</t>
  </si>
  <si>
    <t>ThingDef+PaviaMechanoid_Maid_A.tools.2.label</t>
  </si>
  <si>
    <t>PaviaMechanoid_Maid_A.tools.2.label</t>
  </si>
  <si>
    <t>头</t>
  </si>
  <si>
    <t>PawnKindDef+PaviaMechanoid_Maid_A.label</t>
  </si>
  <si>
    <t>PawnKindDef</t>
  </si>
  <si>
    <t>ThingDef+PaviaMechanoid_Chef.label</t>
  </si>
  <si>
    <t>PaviaMechanoid_Chef.label</t>
  </si>
  <si>
    <t>帕维亚-厨师</t>
  </si>
  <si>
    <t>ThingDef+PaviaMechanoid_Chef.description</t>
  </si>
  <si>
    <t>PaviaMechanoid_Chef.description</t>
  </si>
  <si>
    <t>在私人厨房工作，能够满足有机体对美食的各种刁钻需要。</t>
  </si>
  <si>
    <t>ThingDef+PaviaMechanoid_Chef.tools.0.label</t>
  </si>
  <si>
    <t>PaviaMechanoid_Chef.tools.0.label</t>
  </si>
  <si>
    <t>ThingDef+PaviaMechanoid_Chef.tools.1.label</t>
  </si>
  <si>
    <t>PaviaMechanoid_Chef.tools.1.label</t>
  </si>
  <si>
    <t>ThingDef+PaviaMechanoid_Chef.tools.2.label</t>
  </si>
  <si>
    <t>PaviaMechanoid_Chef.tools.2.label</t>
  </si>
  <si>
    <t>PawnKindDef+PaviaMechanoid_Chef.label</t>
  </si>
  <si>
    <t>ThingDef+PaviaMechanoid_Machinist.label</t>
  </si>
  <si>
    <t>PaviaMechanoid_Machinist.label</t>
  </si>
  <si>
    <t>帕维亚-钳工</t>
  </si>
  <si>
    <t>ThingDef+PaviaMechanoid_Machinist.description</t>
  </si>
  <si>
    <t>PaviaMechanoid_Machinist.description</t>
  </si>
  <si>
    <t>几乎应用在整个机器制造业的工业人形，掌握车、铣、钻、镗、削，还能执行铸造、锻造、冲压，甚至具备机电维修和图纸设计能力。</t>
  </si>
  <si>
    <t>ThingDef+PaviaMechanoid_Machinist.tools.0.label</t>
  </si>
  <si>
    <t>PaviaMechanoid_Machinist.tools.0.label</t>
  </si>
  <si>
    <t>ThingDef+PaviaMechanoid_Machinist.tools.1.label</t>
  </si>
  <si>
    <t>PaviaMechanoid_Machinist.tools.1.label</t>
  </si>
  <si>
    <t>ThingDef+PaviaMechanoid_Machinist.tools.2.label</t>
  </si>
  <si>
    <t>PaviaMechanoid_Machinist.tools.2.label</t>
  </si>
  <si>
    <t>PawnKindDef+PaviaMechanoid_Machinist.label</t>
  </si>
  <si>
    <t>ThingDef+PaviaMechanoid_Fubuki.label</t>
  </si>
  <si>
    <t>PaviaMechanoid_Fubuki.label</t>
  </si>
  <si>
    <t>帕维亚-吹雪</t>
  </si>
  <si>
    <t>ThingDef+PaviaMechanoid_Fubuki.description</t>
  </si>
  <si>
    <t>PaviaMechanoid_Fubuki.description</t>
  </si>
  <si>
    <t>定制外形的特殊人形，可爱滴捏</t>
  </si>
  <si>
    <t>ThingDef+PaviaMechanoid_Fubuki.tools.0.label</t>
  </si>
  <si>
    <t>PaviaMechanoid_Fubuki.tools.0.label</t>
  </si>
  <si>
    <t>ThingDef+PaviaMechanoid_Fubuki.tools.1.label</t>
  </si>
  <si>
    <t>PaviaMechanoid_Fubuki.tools.1.label</t>
  </si>
  <si>
    <t>ThingDef+PaviaMechanoid_Fubuki.tools.2.label</t>
  </si>
  <si>
    <t>PaviaMechanoid_Fubuki.tools.2.label</t>
  </si>
  <si>
    <t>PawnKindDef+PaviaMechanoid_Fubuki.label</t>
  </si>
  <si>
    <t>ThingDef+PaviaMechanoid_corrupted_Mechanoid.label</t>
  </si>
  <si>
    <t>PaviaMechanoid_corrupted_Mechanoid.label</t>
  </si>
  <si>
    <t>损坏的人形</t>
  </si>
  <si>
    <t>ThingDef+PaviaMechanoid_corrupted_Mechanoid.description</t>
  </si>
  <si>
    <t>PaviaMechanoid_corrupted_Mechanoid.description</t>
  </si>
  <si>
    <t>可能是在与铁灭（指原版机械族）的冲突中被俘获，心智也被篡改了。</t>
  </si>
  <si>
    <t>ThingDef+PaviaMechanoid_corrupted_Mechanoid.tools.0.label</t>
  </si>
  <si>
    <t>PaviaMechanoid_corrupted_Mechanoid.tools.0.label</t>
  </si>
  <si>
    <t>ThingDef+PaviaMechanoid_corrupted_Mechanoid.tools.1.label</t>
  </si>
  <si>
    <t>PaviaMechanoid_corrupted_Mechanoid.tools.1.label</t>
  </si>
  <si>
    <t>ThingDef+PaviaMechanoid_corrupted_Mechanoid.tools.2.label</t>
  </si>
  <si>
    <t>PaviaMechanoid_corrupted_Mechanoid.tools.2.label</t>
  </si>
  <si>
    <t>PawnKindDef+PaviaMechanoid_corrupted_Mechanoid.label</t>
  </si>
  <si>
    <t>ThingDef+PaviaMechanoid_Rifle.label</t>
  </si>
  <si>
    <t>PaviaMechanoid_Rifle.label</t>
  </si>
  <si>
    <t>帕维亚-步枪手</t>
  </si>
  <si>
    <t>ThingDef+PaviaMechanoid_Rifle.description</t>
  </si>
  <si>
    <t>PaviaMechanoid_Rifle.description</t>
  </si>
  <si>
    <t>帕维亚陆军步兵班主要构成兵种，装备突击步枪，负责中距离火力输出。</t>
  </si>
  <si>
    <t>ThingDef+PaviaMechanoid_Rifle.tools.0.label</t>
  </si>
  <si>
    <t>PaviaMechanoid_Rifle.tools.0.label</t>
  </si>
  <si>
    <t>ThingDef+PaviaMechanoid_Rifle.tools.1.label</t>
  </si>
  <si>
    <t>PaviaMechanoid_Rifle.tools.1.label</t>
  </si>
  <si>
    <t>ThingDef+PaviaMechanoid_Rifle.tools.2.label</t>
  </si>
  <si>
    <t>PaviaMechanoid_Rifle.tools.2.label</t>
  </si>
  <si>
    <t>PawnKindDef+PaviaMechanoid_Rifle.label</t>
  </si>
  <si>
    <t>ThingDef+PaviaMechanoid_MG.label</t>
  </si>
  <si>
    <t>PaviaMechanoid_MG.label</t>
  </si>
  <si>
    <t>帕维亚-机枪手</t>
  </si>
  <si>
    <t>ThingDef+PaviaMechanoid_MG.description</t>
  </si>
  <si>
    <t>PaviaMechanoid_MG.description</t>
  </si>
  <si>
    <t>装备轻机枪，班排中的长距离火力支援单位。</t>
  </si>
  <si>
    <t>ThingDef+PaviaMechanoid_MG.tools.0.label</t>
  </si>
  <si>
    <t>PaviaMechanoid_MG.tools.0.label</t>
  </si>
  <si>
    <t>ThingDef+PaviaMechanoid_MG.tools.1.label</t>
  </si>
  <si>
    <t>PaviaMechanoid_MG.tools.1.label</t>
  </si>
  <si>
    <t>ThingDef+PaviaMechanoid_MG.tools.2.label</t>
  </si>
  <si>
    <t>PaviaMechanoid_MG.tools.2.label</t>
  </si>
  <si>
    <t>PawnKindDef+PaviaMechanoid_MG.label</t>
  </si>
  <si>
    <t>ThingDef+PaviaMechanoid_DMR.label</t>
  </si>
  <si>
    <t>PaviaMechanoid_DMR.label</t>
  </si>
  <si>
    <t>帕维亚-精确射手</t>
  </si>
  <si>
    <t>ThingDef+PaviaMechanoid_DMR.description</t>
  </si>
  <si>
    <t>PaviaMechanoid_DMR.description</t>
  </si>
  <si>
    <t>长距离精准火力单位，多数也编入侦察班。</t>
  </si>
  <si>
    <t>ThingDef+PaviaMechanoid_DMR.tools.0.label</t>
  </si>
  <si>
    <t>PaviaMechanoid_DMR.tools.0.label</t>
  </si>
  <si>
    <t>ThingDef+PaviaMechanoid_DMR.tools.1.label</t>
  </si>
  <si>
    <t>PaviaMechanoid_DMR.tools.1.label</t>
  </si>
  <si>
    <t>ThingDef+PaviaMechanoid_DMR.tools.2.label</t>
  </si>
  <si>
    <t>PaviaMechanoid_DMR.tools.2.label</t>
  </si>
  <si>
    <t>PawnKindDef+PaviaMechanoid_DMR.label</t>
  </si>
  <si>
    <t>ThingDef+PaviaMechanoid_Sergeant.label</t>
  </si>
  <si>
    <t>PaviaMechanoid_Sergeant.label</t>
  </si>
  <si>
    <t>帕维亚-士官</t>
  </si>
  <si>
    <t>ThingDef+PaviaMechanoid_Sergeant.description</t>
  </si>
  <si>
    <t>PaviaMechanoid_Sergeant.description</t>
  </si>
  <si>
    <t>帕维亚陆军的基层指挥节点。</t>
  </si>
  <si>
    <t>ThingDef+PaviaMechanoid_Sergeant.tools.0.label</t>
  </si>
  <si>
    <t>PaviaMechanoid_Sergeant.tools.0.label</t>
  </si>
  <si>
    <t>ThingDef+PaviaMechanoid_Sergeant.tools.1.label</t>
  </si>
  <si>
    <t>PaviaMechanoid_Sergeant.tools.1.label</t>
  </si>
  <si>
    <t>ThingDef+PaviaMechanoid_Sergeant.tools.2.label</t>
  </si>
  <si>
    <t>PaviaMechanoid_Sergeant.tools.2.label</t>
  </si>
  <si>
    <t>PawnKindDef+PaviaMechanoid_Sergeant.label</t>
  </si>
  <si>
    <t>ThingDef+PaviaMechanoid_Captain.label</t>
  </si>
  <si>
    <t>PaviaMechanoid_Captain.label</t>
  </si>
  <si>
    <t>帕维亚-上尉</t>
  </si>
  <si>
    <t>ThingDef+PaviaMechanoid_Captain.description</t>
  </si>
  <si>
    <t>PaviaMechanoid_Captain.description</t>
  </si>
  <si>
    <t>帕维亚陆军的连级军官单位。</t>
  </si>
  <si>
    <t>ThingDef+PaviaMechanoid_Captain.tools.0.label</t>
  </si>
  <si>
    <t>PaviaMechanoid_Captain.tools.0.label</t>
  </si>
  <si>
    <t>ThingDef+PaviaMechanoid_Captain.tools.1.label</t>
  </si>
  <si>
    <t>PaviaMechanoid_Captain.tools.1.label</t>
  </si>
  <si>
    <t>ThingDef+PaviaMechanoid_Captain.tools.2.label</t>
  </si>
  <si>
    <t>PaviaMechanoid_Captain.tools.2.label</t>
  </si>
  <si>
    <t>PawnKindDef+PaviaMechanoid_Captain.label</t>
  </si>
  <si>
    <t>ThingDef+PaviaMechanoid_Major.label</t>
  </si>
  <si>
    <t>PaviaMechanoid_Major.label</t>
  </si>
  <si>
    <t>帕维亚-少校</t>
  </si>
  <si>
    <t>ThingDef+PaviaMechanoid_Major.description</t>
  </si>
  <si>
    <t>PaviaMechanoid_Major.description</t>
  </si>
  <si>
    <t>帕维亚陆军的连级指挥官单位。</t>
  </si>
  <si>
    <t>ThingDef+PaviaMechanoid_Major.tools.0.label</t>
  </si>
  <si>
    <t>PaviaMechanoid_Major.tools.0.label</t>
  </si>
  <si>
    <t>ThingDef+PaviaMechanoid_Major.tools.1.label</t>
  </si>
  <si>
    <t>PaviaMechanoid_Major.tools.1.label</t>
  </si>
  <si>
    <t>ThingDef+PaviaMechanoid_Major.tools.2.label</t>
  </si>
  <si>
    <t>PaviaMechanoid_Major.tools.2.label</t>
  </si>
  <si>
    <t>PawnKindDef+PaviaMechanoid_Major.label</t>
  </si>
  <si>
    <t>ThingDef+PaviaMechanoid_CombatEngineer.label</t>
  </si>
  <si>
    <t>PaviaMechanoid_CombatEngineer.label</t>
  </si>
  <si>
    <t>帕维亚-战斗工兵</t>
  </si>
  <si>
    <t>ThingDef+PaviaMechanoid_CombatEngineer.description</t>
  </si>
  <si>
    <t>PaviaMechanoid_CombatEngineer.description</t>
  </si>
  <si>
    <t>负责军事工程任务，装备步兵离子炮用于反装甲作战。</t>
  </si>
  <si>
    <t>ThingDef+PaviaMechanoid_CombatEngineer.tools.0.label</t>
  </si>
  <si>
    <t>PaviaMechanoid_CombatEngineer.tools.0.label</t>
  </si>
  <si>
    <t>ThingDef+PaviaMechanoid_CombatEngineer.tools.1.label</t>
  </si>
  <si>
    <t>PaviaMechanoid_CombatEngineer.tools.1.label</t>
  </si>
  <si>
    <t>ThingDef+PaviaMechanoid_CombatEngineer.tools.2.label</t>
  </si>
  <si>
    <t>PaviaMechanoid_CombatEngineer.tools.2.label</t>
  </si>
  <si>
    <t>PawnKindDef+PaviaMechanoid_CombatEngineer.label</t>
  </si>
  <si>
    <t>ThingDef+PaviaMechanoid_Medic.label</t>
  </si>
  <si>
    <t>PaviaMechanoid_Medic.label</t>
  </si>
  <si>
    <t>帕维亚-医疗兵</t>
  </si>
  <si>
    <t>ThingDef+PaviaMechanoid_Medic.description</t>
  </si>
  <si>
    <t>PaviaMechanoid_Medic.description</t>
  </si>
  <si>
    <t>虽然名为医疗兵，但并不治疗帕维亚机械士兵，而是治疗被俘虏的活体陈设</t>
  </si>
  <si>
    <t>ThingDef+PaviaMechanoid_Medic.tools.0.label</t>
  </si>
  <si>
    <t>PaviaMechanoid_Medic.tools.0.label</t>
  </si>
  <si>
    <t>ThingDef+PaviaMechanoid_Medic.tools.1.label</t>
  </si>
  <si>
    <t>PaviaMechanoid_Medic.tools.1.label</t>
  </si>
  <si>
    <t>ThingDef+PaviaMechanoid_Medic.tools.2.label</t>
  </si>
  <si>
    <t>PaviaMechanoid_Medic.tools.2.label</t>
  </si>
  <si>
    <t>PawnKindDef+PaviaMechanoid_Medic.label</t>
  </si>
  <si>
    <t>ToolCapacityDef+RogueServitor_Crystal_Cut.label</t>
  </si>
  <si>
    <t>ToolCapacityDef</t>
  </si>
  <si>
    <t>Crystal cut</t>
  </si>
  <si>
    <t>크리스탈 칼날</t>
  </si>
  <si>
    <t>P60-기관단총</t>
  </si>
  <si>
    <t>총신</t>
  </si>
  <si>
    <t>ThingDef+RogueServitor_SMG.tools.barrel.label</t>
  </si>
  <si>
    <t>개머리판</t>
  </si>
  <si>
    <t>ThingDef+RogueServitor_SMG.tools.stock.label</t>
  </si>
  <si>
    <t>자동으로 낮은 위력의 크리스탈 탄환을 발사하는 전자기 기관단총입니다.</t>
  </si>
  <si>
    <t>칼날</t>
  </si>
  <si>
    <t>검신</t>
  </si>
  <si>
    <t>크리스탈 메스</t>
  </si>
  <si>
    <t>손잡이</t>
  </si>
  <si>
    <t>ThingDef+RogueServitor_Scalpel.tools.Cut.label</t>
  </si>
  <si>
    <t>자체적으로 마취 기능이 있는 메스입니다. 던질 수 있습니다.</t>
  </si>
  <si>
    <t>휴대용 P78-이온 캐논</t>
  </si>
  <si>
    <t>ThingDef+RogueServitor_PortablePlasmaCannon.tools.barrel.label</t>
  </si>
  <si>
    <t>ThingDef+RogueServitor_PortablePlasmaCannon.tools.stock.label</t>
  </si>
  <si>
    <t>대장갑과 공성을 목적으로 하는 무반동 캐논입니다. 충전식이며 발사 후 열기를 방출하는 데 시간이 걸립니다.</t>
  </si>
  <si>
    <t>P2A3-경기관총</t>
  </si>
  <si>
    <t>ThingDef+RogueServitor_LMG.tools.barrel.label</t>
  </si>
  <si>
    <t>ThingDef+RogueServitor_LMG.tools.stock.label</t>
  </si>
  <si>
    <t>자동으로 최대 위력의 크리스탈 탄환을 발사하는 전자기 경기관총입니다. (삼각대 손잡이가 총신과 맞지 않아 일반적인 손잡이를 달았습니다. 합리적인지 아닌지 묻지 마세요. 중요한 것은 외관이 좋다는 것입니다.)</t>
  </si>
  <si>
    <t>P2A1-저격소총</t>
  </si>
  <si>
    <t>ThingDef+RogueServitor_DMR.tools.barrel.label</t>
  </si>
  <si>
    <t>ThingDef+RogueServitor_DMR.tools.stock.label</t>
  </si>
  <si>
    <t>반자동으로 최대 위력의 크리스탈 탄환을 발사하는 전자기 저격소총입니다.</t>
  </si>
  <si>
    <t>P1-돌격소총 (유탄 발사기)</t>
  </si>
  <si>
    <t>ThingDef+RogueServitor_AR_GrenadeLauncher.tools.barrel.label</t>
  </si>
  <si>
    <t>ThingDef+RogueServitor_AR_GrenadeLauncher.tools.stock.label</t>
  </si>
  <si>
    <t>자동으로 중간 위력의 크리스탈 탄환을 발사하는, 유탄 발사기를 장착한 소총입니다.</t>
  </si>
  <si>
    <t>P1-돌격소총</t>
  </si>
  <si>
    <t>ThingDef+RogueServitor_AR.tools.barrel.label</t>
  </si>
  <si>
    <t>ThingDef+RogueServitor_AR.tools.stock.label</t>
  </si>
  <si>
    <t>자동으로 중간 위력의 크리스탈 탄환을 발사하는 전자기 소총입니다.</t>
  </si>
  <si>
    <t>PM423 수류탄</t>
  </si>
  <si>
    <t>일반적인 파편이 아닌, 알갱이처럼 부서진 크리스탈을 섞어 장약을 채운 수류탄입니다.</t>
  </si>
  <si>
    <t>메스 투척</t>
  </si>
  <si>
    <t>PM508 35mm 장갑탄</t>
  </si>
  <si>
    <t>PM508 35mm 고폭탄</t>
  </si>
  <si>
    <t>PM429 51mm 크리스탈 파편탄</t>
  </si>
  <si>
    <t>PM423 유탄</t>
  </si>
  <si>
    <t>PM423b 연막탄</t>
  </si>
  <si>
    <t>원격 폭탄</t>
  </si>
  <si>
    <t>크리스탈 파편</t>
  </si>
  <si>
    <t>고위력 크리스탈 가속탄환</t>
  </si>
  <si>
    <t>저위력 크리스탈 탄환</t>
  </si>
  <si>
    <t>고위력 크리스탈 탄환</t>
  </si>
  <si>
    <t>중위력 크리스탈 탄환</t>
  </si>
  <si>
    <t>PB-900 항공폭탄</t>
  </si>
  <si>
    <t>90mm 플라스마 곡사탄</t>
  </si>
  <si>
    <t>90mm 플라스마 직사탄</t>
  </si>
  <si>
    <t>PB-250 항공폭탄</t>
  </si>
  <si>
    <t>머리</t>
  </si>
  <si>
    <t>오른손</t>
  </si>
  <si>
    <t>왼손</t>
  </si>
  <si>
    <t>파비아군의 보병분대나 저격분대를 이끄는 부사관 파비아입니다.</t>
  </si>
  <si>
    <t>파비아 서전트</t>
  </si>
  <si>
    <t>파비아군 보병부대의 주력 파비아입니다. 돌격소총으로 무장하여 중거리 화력을 담당합니다.</t>
  </si>
  <si>
    <t>파비아 솔저</t>
  </si>
  <si>
    <t>경기관총으로 무장하여 장거리 화력을 지원하는 파비아입니다.</t>
  </si>
  <si>
    <t>파비아 센티널</t>
  </si>
  <si>
    <t>직책은 의무병이지만 파비아 병사가 아닌 생포한 생명체들을 치료합니다.</t>
  </si>
  <si>
    <t>파비아 메딕</t>
  </si>
  <si>
    <t>파비아군의 중간 지휘관입니다.</t>
  </si>
  <si>
    <t>파비아 메이저</t>
  </si>
  <si>
    <t>장거리 화력을 담당하는 파비아로 대부분 저격분대로 편성되어 활동합니다.</t>
  </si>
  <si>
    <t>파비아 샤프슈터</t>
  </si>
  <si>
    <t>공병 작업을 담당하는 부대로 대장갑 화력을 위한 이온 캐논을 장착하고 있습니다.</t>
  </si>
  <si>
    <t>파비아 엔지니어</t>
  </si>
  <si>
    <t>파비아군의 장교입니다.</t>
  </si>
  <si>
    <t>파비아 캡틴</t>
  </si>
  <si>
    <t>누군가의 취향에 맞게 특별히 제작된 파비아. 무지하게 귀엽습니다.</t>
  </si>
  <si>
    <t>파비아 후부키</t>
  </si>
  <si>
    <t>오른선</t>
  </si>
  <si>
    <t>기존 메카노이드에게 포로로 잡힌 파비아. 정신도 개조되었습니다.</t>
  </si>
  <si>
    <t>해킹된 휴머노이드</t>
  </si>
  <si>
    <t>가사 등 생활 공간에서의 일상적인 유지 관리를 담당하는 파비아로 응급상황 시 의료 지원도 제공합니다.</t>
  </si>
  <si>
    <t>파비아 메이드</t>
  </si>
  <si>
    <t>거의 모든 기계 건설 산업에 사용되는 산업용 파비아입니다. 건설, 제작, 가공, 제봉, 연구 등 여러 작업에 숙달되어 있으며 전기 기계 정비 및 청사진 설계 능력도 갖추고 있습니다.</t>
  </si>
  <si>
    <t>파비아 머시니스트</t>
  </si>
  <si>
    <t>좋은 음식을 원하는 정착민의 까다로운 요구도 모두 충족시켜 줄 수 있는, 주방을 담당하는 파비아입니다.</t>
  </si>
  <si>
    <t>파비아 셰프</t>
  </si>
  <si>
    <t>파비아 퍼스널리티 코어 분석</t>
  </si>
  <si>
    <t>ThingDef+Subcore_Pavia.comps.CompAnalyzableUnlockResearch.jobString</t>
  </si>
  <si>
    <t>정착민이 분석할 수 있습니다.</t>
  </si>
  <si>
    <t>ThingDef+Subcore_Pavia.comps.CompAnalyzableUnlockResearch.inspectString</t>
  </si>
  <si>
    <t>분석할 사람을 선택하세요</t>
  </si>
  <si>
    <t>ThingDef+Subcore_Pavia.comps.CompAnalyzableUnlockResearch.guiLabelString</t>
  </si>
  <si>
    <t>파비아 퍼스널리티 코어 분석 완료: {RESEARCH} 잠금 해제</t>
  </si>
  <si>
    <t>ThingDef+Subcore_Pavia.comps.CompAnalyzableUnlockResearch.completedLetterLabel</t>
  </si>
  <si>
    <t>{PAWN_labelShort}(이)가 파비아 퍼스널리티 코어를 분석함으로써 {RESEARCH} 연구에 필요한 지식을 얻었습니다.\n\n당신의 정착민들은 이제 연구작업대에서 이 기술을 실제로 사용하기 위한 연구를 시작할 수 있습니다.</t>
  </si>
  <si>
    <t>ThingDef+Subcore_Pavia.comps.CompAnalyzableUnlockResearch.completedLetter</t>
  </si>
  <si>
    <t>분석...</t>
  </si>
  <si>
    <t>ThingDef+Subcore_Pavia.comps.CompAnalyzableUnlockResearch.activateLabelString</t>
  </si>
  <si>
    <t>파비아 퍼스널리티 코어를 분석합니다.</t>
  </si>
  <si>
    <t>ThingDef+Subcore_Pavia.comps.CompAnalyzableUnlockResearch.activateDescString</t>
  </si>
  <si>
    <t>파비아 잔해에서 분해한, 사용자를 섬기는 휴머노이드를 만들기 위해 구성된 코어입니다.</t>
  </si>
  <si>
    <t>파비아 퍼스널리티 코어</t>
  </si>
  <si>
    <t>번화계에서 구할 수 없는 희귀한 자원. 파비아의 배양과 크리스탈 무기 제작에 쓰이는 재료입니다.</t>
  </si>
  <si>
    <t>전자기 크리스탈</t>
  </si>
  <si>
    <t>900kg(2,000 파운드)의 비유도 폭탄입니다.</t>
  </si>
  <si>
    <t>250kg(550 파운드)의 비유도 폭탄입니다.</t>
  </si>
  <si>
    <t>기존의 폐기물 원자분해기와 유사한 원리로 폐기물을 녹이는 장치입니다. 입자 빔을 사용하여 원자 간의 분자 결합을 단계적으로 파괴하기 때문에 기존 분해기보다 4배 더 빠르지만 전력 소비도 그만큼 소비합니다.</t>
  </si>
  <si>
    <t>ThingDef+Frame_RogueServitor_WastepackDisruptors.description</t>
  </si>
  <si>
    <t>폐기물 입자용해기 (건설 중)</t>
  </si>
  <si>
    <t>ThingDef+Frame_RogueServitor_WastepackDisruptors.label</t>
  </si>
  <si>
    <t>파비아 솔저의 시체입니다.</t>
  </si>
  <si>
    <t>ThingDef+Corpse_PaviaMechanoid_Rifle.description</t>
  </si>
  <si>
    <t>파비아 솔저 시체</t>
  </si>
  <si>
    <t>ThingDef+Corpse_PaviaMechanoid_Rifle.label</t>
  </si>
  <si>
    <t>파비아 센티널의 시체입니다.</t>
  </si>
  <si>
    <t>ThingDef+Corpse_PaviaMechanoid_MG.description</t>
  </si>
  <si>
    <t>파비아 센티널 시체</t>
  </si>
  <si>
    <t>ThingDef+Corpse_PaviaMechanoid_MG.label</t>
  </si>
  <si>
    <t>파비아 메딕의 시체입니다.</t>
  </si>
  <si>
    <t>ThingDef+Corpse_PaviaMechanoid_Medic.description</t>
  </si>
  <si>
    <t>파비아 메딕 시체</t>
  </si>
  <si>
    <t>ThingDef+Corpse_PaviaMechanoid_Medic.label</t>
  </si>
  <si>
    <t>파비아 메이드의 시체입니다.</t>
  </si>
  <si>
    <t>ThingDef+Corpse_PaviaMechanoid_Maid_A.description</t>
  </si>
  <si>
    <t>파비아 메이드 시체</t>
  </si>
  <si>
    <t>ThingDef+Corpse_PaviaMechanoid_Maid_A.label</t>
  </si>
  <si>
    <t>파비아 머시니스트의 시체입니다.</t>
  </si>
  <si>
    <t>ThingDef+Corpse_PaviaMechanoid_Machinist.description</t>
  </si>
  <si>
    <t>파비아 머시니스트 시체</t>
  </si>
  <si>
    <t>ThingDef+Corpse_PaviaMechanoid_Machinist.label</t>
  </si>
  <si>
    <t>파비아 샤프슈터의 시체입니다.</t>
  </si>
  <si>
    <t>ThingDef+Corpse_PaviaMechanoid_DMR.description</t>
  </si>
  <si>
    <t>파비아 샤프슈터 시체</t>
  </si>
  <si>
    <t>ThingDef+Corpse_PaviaMechanoid_DMR.label</t>
  </si>
  <si>
    <t>해킹된 휴머노이드의 시체입니다.</t>
  </si>
  <si>
    <t>ThingDef+Corpse_PaviaMechanoid_corrupted_Mechanoid.description</t>
  </si>
  <si>
    <t>해킹된 휴머노이드 시체</t>
  </si>
  <si>
    <t>ThingDef+Corpse_PaviaMechanoid_corrupted_Mechanoid.label</t>
  </si>
  <si>
    <t>파비아 엔지니어의 시체입니다.</t>
  </si>
  <si>
    <t>ThingDef+Corpse_PaviaMechanoid_CombatEngineer.description</t>
  </si>
  <si>
    <t>파비아 엔지니어 시체</t>
  </si>
  <si>
    <t>ThingDef+Corpse_PaviaMechanoid_CombatEngineer.label</t>
  </si>
  <si>
    <t>파비아 셰프의 시체입니다.</t>
  </si>
  <si>
    <t>ThingDef+Corpse_PaviaMechanoid_Chef.description</t>
  </si>
  <si>
    <t>파비아 셰프 시체</t>
  </si>
  <si>
    <t>ThingDef+Corpse_PaviaMechanoid_Chef.label</t>
  </si>
  <si>
    <t>폐기물 입자용해기 (청사진)</t>
  </si>
  <si>
    <t>ThingDef+Blueprint_RogueServitor_WastepackDisruptors.label</t>
  </si>
  <si>
    <t>땅 속에 반 정도 묻혀 있는 소형 지뢰로 발동하면 폭발합니다. 땅을 팔 수 있는 곳에만 놓을 수 있습니다.</t>
  </si>
  <si>
    <t>PM503 대인지뢰</t>
  </si>
  <si>
    <t>기계입자가 풍부한 액체를 담은 수조와, 수조에 재료와 영양분을 공급할 배관이 달려있는 장치입니다. 메카나이터는 배양기를 사용해서 새로운 휴머노이드를 생성하거나 파괴된 휴머노이드를 소생할 수 있습니다. 이 배양기는 파비아만 배양할 수 있습니다. \n\n휴머노이드 배양에는 독한 화학물질이 필요하며 부산물은 독성 폐기물로 내부에 보관됩니다. 보관량에는 한계가 있으므로 폐기물은 계속 비워줘야 합니다.</t>
  </si>
  <si>
    <t>파비아 휴머노이드 배양기</t>
  </si>
  <si>
    <t>폐기물 입자용해기</t>
  </si>
  <si>
    <t>파비아 무기</t>
  </si>
  <si>
    <t>파비아</t>
  </si>
  <si>
    <t>Formation-&gt;공습부대</t>
  </si>
  <si>
    <t>Formation-&gt;보병부대</t>
  </si>
  <si>
    <t>Formation-&gt;보급부대</t>
  </si>
  <si>
    <t>Formation-&gt;기갑부대</t>
  </si>
  <si>
    <t>r_name-&gt;파비아 No.:[num] [Formation]</t>
  </si>
  <si>
    <t>독성 폐기물을 효율적으로 분해하는 입자 용해기를 연구합니다.</t>
  </si>
  <si>
    <t>독성 폐기물 용해</t>
  </si>
  <si>
    <t>파비아 퍼스널리티 코어를 해독하고 내부에 저장된 데이터를 분석합니다.</t>
  </si>
  <si>
    <t>리버스 엔지니어링</t>
  </si>
  <si>
    <t>기존 파비아 장비들은 휴머노이드들이 직접 동력을 공급해 작동하므로 사람이 직접 사용할 수 없습니다. 이를 사람도 사용할 수 있게 하는 개량 연구입니다.</t>
  </si>
  <si>
    <t>장비 개량</t>
  </si>
  <si>
    <t>전자기 크리스탈로 간단한 폭발물을 제작합니다.</t>
  </si>
  <si>
    <t>크리스탈 폭약</t>
  </si>
  <si>
    <t>파비아를 만들기 위한 특별 배양기를 연구합니다.</t>
  </si>
  <si>
    <t>휴머노이드 배양기</t>
  </si>
  <si>
    <t>전투에 사용되는 휴머노이드로 노동형 파비아보다 더 좋은 성능을 가지고 있습니다.</t>
  </si>
  <si>
    <t>전투형 파비아</t>
  </si>
  <si>
    <t>서비스 작업에 사용되는 휴머노이드로 자기방어를 위한 기관단총으로만 무장된 파비아입니다.</t>
  </si>
  <si>
    <t>노동형 파비아</t>
  </si>
  <si>
    <t>파비아 재활성화 중</t>
  </si>
  <si>
    <t>파비아를 소생시킵니다. 휴머노이드의 신체가 완전히 파괴되지 않는 한 부활할 수 있습니다.</t>
  </si>
  <si>
    <t>파비아 소생</t>
  </si>
  <si>
    <t>파비아 솔저 배양 중</t>
  </si>
  <si>
    <t>파비아 솔저를 배양합니다.</t>
  </si>
  <si>
    <t>파비아 솔저 배양</t>
  </si>
  <si>
    <t>파비아 센티널 배양 중</t>
  </si>
  <si>
    <t>파비아 센티널을 배양합니다.</t>
  </si>
  <si>
    <t>파비아 센티널 배양</t>
  </si>
  <si>
    <t>파비아 메딕 배양 중</t>
  </si>
  <si>
    <t>파비아 메딕을 배양합니다.</t>
  </si>
  <si>
    <t>파비아 메딕 배양</t>
  </si>
  <si>
    <t>파비아 메이드 배양 중</t>
  </si>
  <si>
    <t>파비아 메이드를 배양합니다.</t>
  </si>
  <si>
    <t>파비아 메이드 배양</t>
  </si>
  <si>
    <t>파비아 머시니스트 배양 중</t>
  </si>
  <si>
    <t>파비아 머시니스트를 배양합니다.</t>
  </si>
  <si>
    <t>파비아 머시니스트 배양</t>
  </si>
  <si>
    <t>파비아 후부키 배양 중</t>
  </si>
  <si>
    <t>파비아 후부키를 배양합니다.</t>
  </si>
  <si>
    <t>파비아 후부키 배양</t>
  </si>
  <si>
    <t>파비아 샤프슈터 배양 중</t>
  </si>
  <si>
    <t>파비아 샤프슈터를 배양합니다.</t>
  </si>
  <si>
    <t>파비아 샤프슈터 배양</t>
  </si>
  <si>
    <t>파비아 엔지니어 배양 중</t>
  </si>
  <si>
    <t>파비아 엔지니어를 배양합니다.</t>
  </si>
  <si>
    <t>파비아 엔지니어 배양</t>
  </si>
  <si>
    <t>파비아 셰프 배양 중</t>
  </si>
  <si>
    <t>파비아 셰프를 배양합니다.</t>
  </si>
  <si>
    <t>파비아 셰프 배양</t>
  </si>
  <si>
    <t>P60-기관단총 제작 중</t>
  </si>
  <si>
    <t>RecipeDef+Make_RogueServitor_SMG.jobString</t>
  </si>
  <si>
    <t>P60-기관단총을 제작합니다.</t>
  </si>
  <si>
    <t>RecipeDef+Make_RogueServitor_SMG.description</t>
  </si>
  <si>
    <t>P60-기관단총 제작</t>
  </si>
  <si>
    <t>RecipeDef+Make_RogueServitor_SMG.label</t>
  </si>
  <si>
    <t>휴대용 P78-이온 캐논 제작 중</t>
  </si>
  <si>
    <t>RecipeDef+Make_RogueServitor_PortablePlasmaCannon.jobString</t>
  </si>
  <si>
    <t>휴대용 P78-이온 캐논을 제작합니다.</t>
  </si>
  <si>
    <t>RecipeDef+Make_RogueServitor_PortablePlasmaCannon.description</t>
  </si>
  <si>
    <t>휴대용 P78-이온 캐논 제작</t>
  </si>
  <si>
    <t>RecipeDef+Make_RogueServitor_PortablePlasmaCannon.label</t>
  </si>
  <si>
    <t>P2A3-경기관총 제작 중</t>
  </si>
  <si>
    <t>RecipeDef+Make_RogueServitor_LMG.jobString</t>
  </si>
  <si>
    <t>P2A3-경기관총을 제작합니다.</t>
  </si>
  <si>
    <t>RecipeDef+Make_RogueServitor_LMG.description</t>
  </si>
  <si>
    <t>P2A3-경기관총 제작</t>
  </si>
  <si>
    <t>RecipeDef+Make_RogueServitor_LMG.label</t>
  </si>
  <si>
    <t>P2A1-저격소총 제작 중</t>
  </si>
  <si>
    <t>RecipeDef+Make_RogueServitor_DMR.jobString</t>
  </si>
  <si>
    <t>P2A1-저격소총을 제작합니다.</t>
  </si>
  <si>
    <t>RecipeDef+Make_RogueServitor_DMR.description</t>
  </si>
  <si>
    <t>P2A1-저격소총 제작</t>
  </si>
  <si>
    <t>RecipeDef+Make_RogueServitor_DMR.label</t>
  </si>
  <si>
    <t>P1-돌격소총 제작 중</t>
  </si>
  <si>
    <t>RecipeDef+Make_RogueServitor_AR.jobString</t>
  </si>
  <si>
    <t>P1-돌격소총을 제작합니다.</t>
  </si>
  <si>
    <t>RecipeDef+Make_RogueServitor_AR.description</t>
  </si>
  <si>
    <t>P1-돌격소총 제작</t>
  </si>
  <si>
    <t>RecipeDef+Make_RogueServitor_AR.label</t>
  </si>
  <si>
    <t>PawnKindDef+PaviaMechanoid_Sergeant.lifeStages.1.labelPlural</t>
  </si>
  <si>
    <t>PawnKindDef+PaviaMechanoid_Sergeant.lifeStages.1.label</t>
  </si>
  <si>
    <t>PawnKindDef+PaviaMechanoid_Sergeant.lifeStages.0.labelPlural</t>
  </si>
  <si>
    <t>PawnKindDef+PaviaMechanoid_Sergeant.lifeStages.0.label</t>
  </si>
  <si>
    <t>PawnKindDef+PaviaMechanoid_Sergeant.labelPlural</t>
  </si>
  <si>
    <t>PawnKindDef+PaviaMechanoid_Rifle.lifeStages.1.labelPlural</t>
  </si>
  <si>
    <t>PawnKindDef+PaviaMechanoid_Rifle.lifeStages.1.label</t>
  </si>
  <si>
    <t>PawnKindDef+PaviaMechanoid_Rifle.lifeStages.0.labelPlural</t>
  </si>
  <si>
    <t>PawnKindDef+PaviaMechanoid_Rifle.lifeStages.0.label</t>
  </si>
  <si>
    <t>PawnKindDef+PaviaMechanoid_Rifle.labelPlural</t>
  </si>
  <si>
    <t>PawnKindDef+PaviaMechanoid_MG.lifeStages.1.labelPlural</t>
  </si>
  <si>
    <t>PawnKindDef+PaviaMechanoid_MG.lifeStages.1.label</t>
  </si>
  <si>
    <t>PawnKindDef+PaviaMechanoid_MG.lifeStages.0.labelPlural</t>
  </si>
  <si>
    <t>PawnKindDef+PaviaMechanoid_MG.lifeStages.0.label</t>
  </si>
  <si>
    <t>PawnKindDef+PaviaMechanoid_MG.labelPlural</t>
  </si>
  <si>
    <t>PawnKindDef+PaviaMechanoid_Medic.lifeStages.1.labelPlural</t>
  </si>
  <si>
    <t>PawnKindDef+PaviaMechanoid_Medic.lifeStages.1.label</t>
  </si>
  <si>
    <t>PawnKindDef+PaviaMechanoid_Medic.lifeStages.0.labelPlural</t>
  </si>
  <si>
    <t>PawnKindDef+PaviaMechanoid_Medic.lifeStages.0.label</t>
  </si>
  <si>
    <t>PawnKindDef+PaviaMechanoid_Medic.labelPlural</t>
  </si>
  <si>
    <t>PawnKindDef+PaviaMechanoid_Major.lifeStages.1.labelPlural</t>
  </si>
  <si>
    <t>PawnKindDef+PaviaMechanoid_Major.lifeStages.1.label</t>
  </si>
  <si>
    <t>PawnKindDef+PaviaMechanoid_Major.lifeStages.0.labelPlural</t>
  </si>
  <si>
    <t>PawnKindDef+PaviaMechanoid_Major.lifeStages.0.label</t>
  </si>
  <si>
    <t>PawnKindDef+PaviaMechanoid_Major.labelPlural</t>
  </si>
  <si>
    <t>PawnKindDef+PaviaMechanoid_DMR.lifeStages.1.labelPlural</t>
  </si>
  <si>
    <t>PawnKindDef+PaviaMechanoid_DMR.lifeStages.1.label</t>
  </si>
  <si>
    <t>PawnKindDef+PaviaMechanoid_DMR.lifeStages.0.labelPlural</t>
  </si>
  <si>
    <t>PawnKindDef+PaviaMechanoid_DMR.lifeStages.0.label</t>
  </si>
  <si>
    <t>PawnKindDef+PaviaMechanoid_DMR.labelPlural</t>
  </si>
  <si>
    <t>PawnKindDef+PaviaMechanoid_CombatEngineer.lifeStages.1.labelPlural</t>
  </si>
  <si>
    <t>PawnKindDef+PaviaMechanoid_CombatEngineer.lifeStages.1.label</t>
  </si>
  <si>
    <t>PawnKindDef+PaviaMechanoid_CombatEngineer.lifeStages.0.labelPlural</t>
  </si>
  <si>
    <t>PawnKindDef+PaviaMechanoid_CombatEngineer.lifeStages.0.label</t>
  </si>
  <si>
    <t>PawnKindDef+PaviaMechanoid_CombatEngineer.labelPlural</t>
  </si>
  <si>
    <t>PawnKindDef+PaviaMechanoid_Captain.lifeStages.1.labelPlural</t>
  </si>
  <si>
    <t>PawnKindDef+PaviaMechanoid_Captain.lifeStages.1.label</t>
  </si>
  <si>
    <t>PawnKindDef+PaviaMechanoid_Captain.lifeStages.0.labelPlural</t>
  </si>
  <si>
    <t>PawnKindDef+PaviaMechanoid_Captain.lifeStages.0.label</t>
  </si>
  <si>
    <t>PawnKindDef+PaviaMechanoid_Captain.labelPlural</t>
  </si>
  <si>
    <t>PawnKindDef+PaviaMechanoid_Fubuki.lifeStages.1.labelPlural</t>
  </si>
  <si>
    <t>PawnKindDef+PaviaMechanoid_Fubuki.lifeStages.1.label</t>
  </si>
  <si>
    <t>PawnKindDef+PaviaMechanoid_Fubuki.lifeStages.0.labelPlural</t>
  </si>
  <si>
    <t>PawnKindDef+PaviaMechanoid_Fubuki.lifeStages.0.label</t>
  </si>
  <si>
    <t>PawnKindDef+PaviaMechanoid_Fubuki.labelPlural</t>
  </si>
  <si>
    <t>PawnKindDef+PaviaMechanoid_corrupted_Mechanoid.lifeStages.1.labelPlural</t>
  </si>
  <si>
    <t>PawnKindDef+PaviaMechanoid_corrupted_Mechanoid.lifeStages.1.label</t>
  </si>
  <si>
    <t>PawnKindDef+PaviaMechanoid_corrupted_Mechanoid.lifeStages.0.labelPlural</t>
  </si>
  <si>
    <t>PawnKindDef+PaviaMechanoid_corrupted_Mechanoid.lifeStages.0.label</t>
  </si>
  <si>
    <t>PawnKindDef+PaviaMechanoid_corrupted_Mechanoid.labelPlural</t>
  </si>
  <si>
    <t>PawnKindDef+PaviaMechanoid_Maid_A.lifeStages.1.labelPlural</t>
  </si>
  <si>
    <t>PawnKindDef+PaviaMechanoid_Maid_A.lifeStages.1.label</t>
  </si>
  <si>
    <t>PawnKindDef+PaviaMechanoid_Maid_A.lifeStages.0.labelPlural</t>
  </si>
  <si>
    <t>PawnKindDef+PaviaMechanoid_Maid_A.lifeStages.0.label</t>
  </si>
  <si>
    <t>PawnKindDef+PaviaMechanoid_Maid_A.labelPlural</t>
  </si>
  <si>
    <t>PawnKindDef+PaviaMechanoid_Machinist.lifeStages.1.labelPlural</t>
  </si>
  <si>
    <t>PawnKindDef+PaviaMechanoid_Machinist.lifeStages.1.label</t>
  </si>
  <si>
    <t>PawnKindDef+PaviaMechanoid_Machinist.lifeStages.0.labelPlural</t>
  </si>
  <si>
    <t>PawnKindDef+PaviaMechanoid_Machinist.lifeStages.0.label</t>
  </si>
  <si>
    <t>PawnKindDef+PaviaMechanoid_Machinist.labelPlural</t>
  </si>
  <si>
    <t>PawnKindDef+PaviaMechanoid_Chef.lifeStages.1.labelPlural</t>
  </si>
  <si>
    <t>PawnKindDef+PaviaMechanoid_Chef.lifeStages.1.label</t>
  </si>
  <si>
    <t>PawnKindDef+PaviaMechanoid_Chef.lifeStages.0.labelPlural</t>
  </si>
  <si>
    <t>PawnKindDef+PaviaMechanoid_Chef.lifeStages.0.label</t>
  </si>
  <si>
    <t>PawnKindDef+PaviaMechanoid_Chef.labelPlural</t>
  </si>
  <si>
    <t>지휘 사슬 3단계</t>
  </si>
  <si>
    <t>지휘 사슬 2단계</t>
  </si>
  <si>
    <t>지휘 사슬 1단계</t>
  </si>
  <si>
    <t>HediffDef+CrystalParalysis_Buildup.stages._80.label</t>
  </si>
  <si>
    <t>HediffDef+CrystalParalysis_Buildup.stages._70.label</t>
  </si>
  <si>
    <t>HediffDef+CrystalParalysis_Buildup.stages._60.label</t>
  </si>
  <si>
    <t>HediffDef+CrystalParalysis_Buildup.stages._50.label</t>
  </si>
  <si>
    <t>HediffDef+CrystalParalysis_Buildup.stages._40.label</t>
  </si>
  <si>
    <t>HediffDef+CrystalParalysis_Buildup.stages._30.label</t>
  </si>
  <si>
    <t>HediffDef+CrystalParalysis_Buildup.stages._20.label</t>
  </si>
  <si>
    <t>HediffDef+CrystalParalysis_Buildup.stages._10.label</t>
  </si>
  <si>
    <t>HediffDef+CrystalParalysis_Buildup.stages._5.label</t>
  </si>
  <si>
    <t>HediffDef+CrystalParalysis_Buildup.stages._0.label</t>
  </si>
  <si>
    <t>낯선 크리스탈에 의한 일시적인 신경 마비.</t>
  </si>
  <si>
    <t>신경 마비</t>
  </si>
  <si>
    <t>인간형</t>
  </si>
  <si>
    <t>지휘관</t>
  </si>
  <si>
    <t>FactionDef+RogueServitor_Faction.leaderTitle</t>
  </si>
  <si>
    <t>먼 별에서 온 지능형 휴머노이드가 살아있는 표본을 연구하기 위해 우연히 변방계에 도착했습니다. 그들은 소규모의 궤도 함대와 많은 보병군대를 가지고 있습니다.</t>
  </si>
  <si>
    <t>파비아 서비터스</t>
  </si>
  <si>
    <t>{0}(이)가 폭발에 휘말려 죽었습니다.</t>
  </si>
  <si>
    <t>폭발</t>
  </si>
  <si>
    <t>증발</t>
  </si>
  <si>
    <t>{0}(이)가 잘려 죽었습니다.</t>
  </si>
  <si>
    <t>{0}(이)가 관통되어 죽었습니다.</t>
  </si>
  <si>
    <t>크리스탈 탄환</t>
  </si>
  <si>
    <t>장비의 사격 각도를 조정하여 지정된 좌표에 원거리 포격을 가합니다.</t>
  </si>
  <si>
    <t>곡사 포격</t>
  </si>
  <si>
    <t>엄청난 열기를 가진 플라스마 장갑탄을 빠른 속도로 발사합니다.</t>
  </si>
  <si>
    <t>장갑탄 발사</t>
  </si>
  <si>
    <t>인명 살상을 목적으로 고폭탄을 발사합니다.</t>
  </si>
  <si>
    <t>고폭탄 발사</t>
  </si>
  <si>
    <t>충격파를 유발하는 PM423 수류탄을 던집니다.</t>
  </si>
  <si>
    <t>수류탄 투척</t>
  </si>
  <si>
    <t>연막 구름을 생성하는 연막탄을 던집니다.</t>
  </si>
  <si>
    <t>연막탄 투척</t>
  </si>
  <si>
    <t>아주 짧은 거리에서 방어 시설을 파괴할 정도로 위력이 높은 폭탄을 던집니다.</t>
  </si>
  <si>
    <t>원격 폭탄 투척</t>
  </si>
  <si>
    <t>추가로 에너지를 충전하여 탄환을 전자기력으로 가속, 탄속을 높여 관통력을 증가시킵니다.</t>
  </si>
  <si>
    <t>충전 사격</t>
  </si>
  <si>
    <t>궤도에 있는 전함을 호출하여 지상을 향해 폭격을 가합니다.</t>
  </si>
  <si>
    <t>궤도 폭격</t>
  </si>
  <si>
    <t>일반적으로 불필요한 노드</t>
    <phoneticPr fontId="3" type="noConversion"/>
  </si>
  <si>
    <t>더미</t>
    <phoneticPr fontId="3" type="noConversion"/>
  </si>
  <si>
    <t>---</t>
    <phoneticPr fontId="3" type="noConversion"/>
  </si>
  <si>
    <t>FactionDef+RogueServitor_Faction.leaderTitle</t>
    <phoneticPr fontId="3" type="noConversion"/>
  </si>
  <si>
    <t>RogueServitor_Faction.leaderTitle</t>
    <phoneticPr fontId="3" type="noConversion"/>
  </si>
  <si>
    <t>leader</t>
    <phoneticPr fontId="3" type="noConversion"/>
  </si>
  <si>
    <t>지휘관</t>
    <phoneticPr fontId="3" type="noConversion"/>
  </si>
  <si>
    <t>Index_240523</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</si>
</sst>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sz val="11"/>
      <color rgb="FF9C5700"/>
      <name val="맑은 고딕"/>
      <family val="2"/>
      <charset val="129"/>
      <scheme val="minor"/>
    </font>
    <font>
      <sz val="8"/>
      <name val="돋움"/>
      <family val="3"/>
      <charset val="129"/>
    </font>
    <font>
      <sz val="11"/>
      <color rgb="FF9C0006"/>
      <name val="맑은 고딕"/>
      <family val="2"/>
      <charset val="129"/>
      <scheme val="minor"/>
    </font>
    <font>
      <b/>
      <sz val="11"/>
      <color theme="0"/>
      <name val="맑은 고딕"/>
      <family val="2"/>
      <charset val="129"/>
      <scheme val="minor"/>
    </font>
    <font>
      <b/>
      <sz val="9"/>
      <color indexed="81"/>
      <name val="Tahoma"/>
      <family val="2"/>
    </font>
    <font>
      <b/>
      <sz val="9"/>
      <color indexed="81"/>
      <name val="돋움"/>
      <family val="3"/>
      <charset val="129"/>
    </font>
  </fonts>
  <fills count="5">
    <fill>
      <patternFill patternType="none"/>
    </fill>
    <fill>
      <patternFill patternType="gray125"/>
    </fill>
    <fill>
      <patternFill patternType="solid">
        <fgColor rgb="FFFFEB9C"/>
      </patternFill>
    </fill>
    <fill>
      <patternFill patternType="solid">
        <fgColor rgb="FFFFC7CE"/>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5" fillId="4" borderId="1" applyNumberFormat="0" applyAlignment="0" applyProtection="0">
      <alignment vertical="center"/>
    </xf>
  </cellStyleXfs>
  <cellXfs count="6">
    <xf numFmtId="0" fontId="0" fillId="0" borderId="0" xfId="0"/>
    <xf numFmtId="0" fontId="1" fillId="0" borderId="0" xfId="0" applyFont="1"/>
    <xf numFmtId="0" fontId="2" fillId="2" borderId="0" xfId="1" applyAlignment="1"/>
    <xf numFmtId="0" fontId="1" fillId="0" borderId="0" xfId="0" quotePrefix="1" applyFont="1"/>
    <xf numFmtId="0" fontId="4" fillId="3" borderId="0" xfId="2" applyAlignment="1"/>
    <xf numFmtId="0" fontId="5" fillId="4" borderId="1" xfId="3" applyAlignment="1"/>
  </cellXfs>
  <cellStyles count="4">
    <cellStyle name="나쁨" xfId="2" builtinId="27"/>
    <cellStyle name="보통" xfId="1"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72"/>
  <sheetViews>
    <sheetView tabSelected="1" workbookViewId="0">
      <selection activeCell="C17" sqref="C17"/>
    </sheetView>
  </sheetViews>
  <sheetFormatPr defaultColWidth="9.1796875" defaultRowHeight="17" x14ac:dyDescent="0.45"/>
  <cols>
    <col min="1" max="1" width="83" style="1" bestFit="1" customWidth="1"/>
    <col min="2" max="2" width="19.54296875" style="1" bestFit="1" customWidth="1"/>
    <col min="3" max="3" width="69.90625" style="1" bestFit="1" customWidth="1"/>
    <col min="4" max="4" width="29.26953125" style="1" bestFit="1" customWidth="1"/>
    <col min="5" max="5" width="45.81640625" style="1" customWidth="1"/>
    <col min="6" max="6" width="44.26953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1042</v>
      </c>
    </row>
    <row r="3" spans="1:6" x14ac:dyDescent="0.45">
      <c r="A3" s="1" t="s">
        <v>10</v>
      </c>
      <c r="B3" s="1" t="s">
        <v>7</v>
      </c>
      <c r="C3" s="1" t="s">
        <v>11</v>
      </c>
      <c r="E3" s="1" t="s">
        <v>12</v>
      </c>
      <c r="F3" s="1" t="s">
        <v>1041</v>
      </c>
    </row>
    <row r="4" spans="1:6" x14ac:dyDescent="0.45">
      <c r="A4" s="1" t="s">
        <v>13</v>
      </c>
      <c r="B4" s="1" t="s">
        <v>7</v>
      </c>
      <c r="C4" s="1" t="s">
        <v>14</v>
      </c>
      <c r="E4" s="1" t="s">
        <v>15</v>
      </c>
      <c r="F4" s="1" t="s">
        <v>1038</v>
      </c>
    </row>
    <row r="5" spans="1:6" x14ac:dyDescent="0.45">
      <c r="A5" s="1" t="s">
        <v>16</v>
      </c>
      <c r="B5" s="1" t="s">
        <v>7</v>
      </c>
      <c r="C5" s="1" t="s">
        <v>17</v>
      </c>
      <c r="E5" s="1" t="s">
        <v>18</v>
      </c>
      <c r="F5" s="1" t="s">
        <v>1037</v>
      </c>
    </row>
    <row r="6" spans="1:6" x14ac:dyDescent="0.45">
      <c r="A6" s="1" t="s">
        <v>19</v>
      </c>
      <c r="B6" s="1" t="s">
        <v>7</v>
      </c>
      <c r="C6" s="1" t="s">
        <v>20</v>
      </c>
      <c r="E6" s="1" t="s">
        <v>21</v>
      </c>
      <c r="F6" s="1" t="s">
        <v>1040</v>
      </c>
    </row>
    <row r="7" spans="1:6" x14ac:dyDescent="0.45">
      <c r="A7" s="1" t="s">
        <v>22</v>
      </c>
      <c r="B7" s="1" t="s">
        <v>7</v>
      </c>
      <c r="C7" s="1" t="s">
        <v>23</v>
      </c>
      <c r="E7" s="1" t="s">
        <v>24</v>
      </c>
      <c r="F7" s="1" t="s">
        <v>1039</v>
      </c>
    </row>
    <row r="8" spans="1:6" x14ac:dyDescent="0.45">
      <c r="A8" s="1" t="s">
        <v>25</v>
      </c>
      <c r="B8" s="1" t="s">
        <v>7</v>
      </c>
      <c r="C8" s="1" t="s">
        <v>26</v>
      </c>
      <c r="E8" s="1" t="s">
        <v>27</v>
      </c>
      <c r="F8" s="1" t="s">
        <v>1044</v>
      </c>
    </row>
    <row r="9" spans="1:6" x14ac:dyDescent="0.45">
      <c r="A9" s="1" t="s">
        <v>28</v>
      </c>
      <c r="B9" s="1" t="s">
        <v>7</v>
      </c>
      <c r="C9" s="1" t="s">
        <v>29</v>
      </c>
      <c r="E9" s="1" t="s">
        <v>30</v>
      </c>
      <c r="F9" s="1" t="s">
        <v>1043</v>
      </c>
    </row>
    <row r="10" spans="1:6" x14ac:dyDescent="0.45">
      <c r="A10" s="1" t="s">
        <v>31</v>
      </c>
      <c r="B10" s="1" t="s">
        <v>7</v>
      </c>
      <c r="C10" s="1" t="s">
        <v>32</v>
      </c>
      <c r="E10" s="1" t="s">
        <v>33</v>
      </c>
      <c r="F10" s="1" t="s">
        <v>1032</v>
      </c>
    </row>
    <row r="11" spans="1:6" x14ac:dyDescent="0.45">
      <c r="A11" s="1" t="s">
        <v>34</v>
      </c>
      <c r="B11" s="1" t="s">
        <v>7</v>
      </c>
      <c r="C11" s="1" t="s">
        <v>35</v>
      </c>
      <c r="E11" s="1" t="s">
        <v>36</v>
      </c>
      <c r="F11" s="1" t="s">
        <v>1031</v>
      </c>
    </row>
    <row r="12" spans="1:6" x14ac:dyDescent="0.45">
      <c r="A12" s="1" t="s">
        <v>37</v>
      </c>
      <c r="B12" s="1" t="s">
        <v>7</v>
      </c>
      <c r="C12" s="1" t="s">
        <v>38</v>
      </c>
      <c r="E12" s="1" t="s">
        <v>39</v>
      </c>
      <c r="F12" s="1" t="s">
        <v>1046</v>
      </c>
    </row>
    <row r="13" spans="1:6" x14ac:dyDescent="0.45">
      <c r="A13" s="1" t="s">
        <v>40</v>
      </c>
      <c r="B13" s="1" t="s">
        <v>7</v>
      </c>
      <c r="C13" s="1" t="s">
        <v>41</v>
      </c>
      <c r="E13" s="1" t="s">
        <v>42</v>
      </c>
      <c r="F13" s="1" t="s">
        <v>1045</v>
      </c>
    </row>
    <row r="14" spans="1:6" x14ac:dyDescent="0.45">
      <c r="A14" s="1" t="s">
        <v>43</v>
      </c>
      <c r="B14" s="1" t="s">
        <v>7</v>
      </c>
      <c r="C14" s="1" t="s">
        <v>44</v>
      </c>
      <c r="E14" s="1" t="s">
        <v>45</v>
      </c>
      <c r="F14" s="1" t="s">
        <v>1034</v>
      </c>
    </row>
    <row r="15" spans="1:6" x14ac:dyDescent="0.45">
      <c r="A15" s="1" t="s">
        <v>46</v>
      </c>
      <c r="B15" s="1" t="s">
        <v>7</v>
      </c>
      <c r="C15" s="1" t="s">
        <v>47</v>
      </c>
      <c r="E15" s="1" t="s">
        <v>48</v>
      </c>
      <c r="F15" s="1" t="s">
        <v>1033</v>
      </c>
    </row>
    <row r="16" spans="1:6" x14ac:dyDescent="0.45">
      <c r="A16" s="1" t="s">
        <v>49</v>
      </c>
      <c r="B16" s="1" t="s">
        <v>7</v>
      </c>
      <c r="C16" s="1" t="s">
        <v>50</v>
      </c>
      <c r="E16" s="1" t="s">
        <v>51</v>
      </c>
      <c r="F16" s="1" t="s">
        <v>1036</v>
      </c>
    </row>
    <row r="17" spans="1:6" x14ac:dyDescent="0.45">
      <c r="A17" s="1" t="s">
        <v>52</v>
      </c>
      <c r="B17" s="1" t="s">
        <v>7</v>
      </c>
      <c r="C17" s="1" t="s">
        <v>53</v>
      </c>
      <c r="E17" s="1" t="s">
        <v>54</v>
      </c>
      <c r="F17" s="1" t="s">
        <v>1035</v>
      </c>
    </row>
    <row r="18" spans="1:6" x14ac:dyDescent="0.45">
      <c r="A18" s="1" t="s">
        <v>55</v>
      </c>
      <c r="B18" s="1" t="s">
        <v>56</v>
      </c>
      <c r="C18" s="1" t="s">
        <v>57</v>
      </c>
      <c r="E18" s="1" t="s">
        <v>58</v>
      </c>
      <c r="F18" s="1" t="s">
        <v>859</v>
      </c>
    </row>
    <row r="19" spans="1:6" x14ac:dyDescent="0.45">
      <c r="A19" s="1" t="s">
        <v>59</v>
      </c>
      <c r="B19" s="1" t="s">
        <v>56</v>
      </c>
      <c r="C19" s="1" t="s">
        <v>60</v>
      </c>
      <c r="E19" s="1" t="s">
        <v>61</v>
      </c>
      <c r="F19" s="1" t="s">
        <v>860</v>
      </c>
    </row>
    <row r="20" spans="1:6" x14ac:dyDescent="0.45">
      <c r="A20" s="1" t="s">
        <v>62</v>
      </c>
      <c r="B20" s="1" t="s">
        <v>63</v>
      </c>
      <c r="C20" s="1" t="s">
        <v>64</v>
      </c>
      <c r="E20" s="1" t="s">
        <v>65</v>
      </c>
      <c r="F20" s="1" t="s">
        <v>1029</v>
      </c>
    </row>
    <row r="21" spans="1:6" x14ac:dyDescent="0.45">
      <c r="A21" s="1" t="s">
        <v>66</v>
      </c>
      <c r="B21" s="1" t="s">
        <v>63</v>
      </c>
      <c r="C21" s="1" t="s">
        <v>67</v>
      </c>
      <c r="E21" s="1" t="s">
        <v>68</v>
      </c>
      <c r="F21" s="1" t="s">
        <v>1030</v>
      </c>
    </row>
    <row r="22" spans="1:6" x14ac:dyDescent="0.45">
      <c r="A22" s="1" t="s">
        <v>69</v>
      </c>
      <c r="B22" s="1" t="s">
        <v>63</v>
      </c>
      <c r="C22" s="1" t="s">
        <v>70</v>
      </c>
      <c r="E22" s="1" t="s">
        <v>71</v>
      </c>
      <c r="F22" s="1" t="s">
        <v>1028</v>
      </c>
    </row>
    <row r="23" spans="1:6" x14ac:dyDescent="0.45">
      <c r="A23" s="1" t="s">
        <v>72</v>
      </c>
      <c r="B23" s="1" t="s">
        <v>63</v>
      </c>
      <c r="C23" s="1" t="s">
        <v>73</v>
      </c>
      <c r="E23" s="1" t="s">
        <v>74</v>
      </c>
      <c r="F23" s="1" t="s">
        <v>711</v>
      </c>
    </row>
    <row r="24" spans="1:6" x14ac:dyDescent="0.45">
      <c r="A24" s="1" t="s">
        <v>75</v>
      </c>
      <c r="B24" s="1" t="s">
        <v>63</v>
      </c>
      <c r="C24" s="1" t="s">
        <v>76</v>
      </c>
      <c r="E24" s="1" t="s">
        <v>77</v>
      </c>
      <c r="F24" s="1" t="s">
        <v>1025</v>
      </c>
    </row>
    <row r="25" spans="1:6" x14ac:dyDescent="0.45">
      <c r="A25" s="1" t="s">
        <v>78</v>
      </c>
      <c r="B25" s="1" t="s">
        <v>63</v>
      </c>
      <c r="C25" s="1" t="s">
        <v>79</v>
      </c>
      <c r="E25" s="1" t="s">
        <v>80</v>
      </c>
      <c r="F25" s="1" t="s">
        <v>1027</v>
      </c>
    </row>
    <row r="26" spans="1:6" x14ac:dyDescent="0.45">
      <c r="A26" s="1" t="s">
        <v>81</v>
      </c>
      <c r="B26" s="1" t="s">
        <v>63</v>
      </c>
      <c r="C26" s="1" t="s">
        <v>82</v>
      </c>
      <c r="E26" s="1" t="s">
        <v>77</v>
      </c>
      <c r="F26" s="1" t="s">
        <v>1025</v>
      </c>
    </row>
    <row r="27" spans="1:6" x14ac:dyDescent="0.45">
      <c r="A27" s="1" t="s">
        <v>83</v>
      </c>
      <c r="B27" s="1" t="s">
        <v>63</v>
      </c>
      <c r="C27" s="1" t="s">
        <v>84</v>
      </c>
      <c r="E27" s="1" t="s">
        <v>80</v>
      </c>
      <c r="F27" s="1" t="s">
        <v>1026</v>
      </c>
    </row>
    <row r="28" spans="1:6" x14ac:dyDescent="0.45">
      <c r="A28" s="1" t="s">
        <v>85</v>
      </c>
      <c r="B28" s="1" t="s">
        <v>63</v>
      </c>
      <c r="C28" s="1" t="s">
        <v>86</v>
      </c>
      <c r="E28" s="1" t="s">
        <v>77</v>
      </c>
      <c r="F28" s="1" t="s">
        <v>1025</v>
      </c>
    </row>
    <row r="29" spans="1:6" x14ac:dyDescent="0.45">
      <c r="A29" s="1" t="s">
        <v>87</v>
      </c>
      <c r="B29" s="1" t="s">
        <v>63</v>
      </c>
      <c r="C29" s="1" t="s">
        <v>88</v>
      </c>
      <c r="E29" s="1" t="s">
        <v>80</v>
      </c>
      <c r="F29" s="1" t="s">
        <v>1027</v>
      </c>
    </row>
    <row r="30" spans="1:6" x14ac:dyDescent="0.45">
      <c r="A30" s="1" t="s">
        <v>89</v>
      </c>
      <c r="B30" s="1" t="s">
        <v>63</v>
      </c>
      <c r="C30" s="1" t="s">
        <v>90</v>
      </c>
      <c r="E30" s="1" t="s">
        <v>91</v>
      </c>
      <c r="F30" s="1" t="s">
        <v>1026</v>
      </c>
    </row>
    <row r="31" spans="1:6" x14ac:dyDescent="0.45">
      <c r="A31" s="1" t="s">
        <v>92</v>
      </c>
      <c r="B31" s="1" t="s">
        <v>63</v>
      </c>
      <c r="C31" s="1" t="s">
        <v>93</v>
      </c>
      <c r="E31" s="1" t="s">
        <v>94</v>
      </c>
      <c r="F31" s="1" t="s">
        <v>1025</v>
      </c>
    </row>
    <row r="32" spans="1:6" x14ac:dyDescent="0.45">
      <c r="A32" s="1" t="s">
        <v>95</v>
      </c>
      <c r="B32" s="1" t="s">
        <v>63</v>
      </c>
      <c r="C32" s="1" t="s">
        <v>96</v>
      </c>
      <c r="E32" s="1" t="s">
        <v>91</v>
      </c>
      <c r="F32" s="1" t="s">
        <v>1026</v>
      </c>
    </row>
    <row r="33" spans="1:6" x14ac:dyDescent="0.45">
      <c r="A33" s="1" t="s">
        <v>97</v>
      </c>
      <c r="B33" s="1" t="s">
        <v>63</v>
      </c>
      <c r="C33" s="1" t="s">
        <v>98</v>
      </c>
      <c r="E33" s="1" t="s">
        <v>94</v>
      </c>
      <c r="F33" s="1" t="s">
        <v>1025</v>
      </c>
    </row>
    <row r="34" spans="1:6" x14ac:dyDescent="0.45">
      <c r="A34" s="1" t="s">
        <v>99</v>
      </c>
      <c r="B34" s="1" t="s">
        <v>63</v>
      </c>
      <c r="C34" s="1" t="s">
        <v>100</v>
      </c>
      <c r="E34" s="1" t="s">
        <v>91</v>
      </c>
      <c r="F34" s="1" t="s">
        <v>1026</v>
      </c>
    </row>
    <row r="35" spans="1:6" x14ac:dyDescent="0.45">
      <c r="A35" s="1" t="s">
        <v>101</v>
      </c>
      <c r="B35" s="1" t="s">
        <v>63</v>
      </c>
      <c r="C35" s="1" t="s">
        <v>102</v>
      </c>
      <c r="E35" s="1" t="s">
        <v>94</v>
      </c>
      <c r="F35" s="1" t="s">
        <v>1025</v>
      </c>
    </row>
    <row r="36" spans="1:6" x14ac:dyDescent="0.45">
      <c r="A36" s="1" t="s">
        <v>103</v>
      </c>
      <c r="B36" s="1" t="s">
        <v>63</v>
      </c>
      <c r="C36" s="1" t="s">
        <v>104</v>
      </c>
      <c r="E36" s="1" t="s">
        <v>91</v>
      </c>
      <c r="F36" s="1" t="s">
        <v>1026</v>
      </c>
    </row>
    <row r="37" spans="1:6" x14ac:dyDescent="0.45">
      <c r="A37" s="1" t="s">
        <v>105</v>
      </c>
      <c r="B37" s="1" t="s">
        <v>63</v>
      </c>
      <c r="C37" s="1" t="s">
        <v>106</v>
      </c>
      <c r="E37" s="1" t="s">
        <v>94</v>
      </c>
      <c r="F37" s="1" t="s">
        <v>1025</v>
      </c>
    </row>
    <row r="38" spans="1:6" x14ac:dyDescent="0.45">
      <c r="A38" s="1" t="s">
        <v>107</v>
      </c>
      <c r="B38" s="1" t="s">
        <v>108</v>
      </c>
      <c r="C38" s="1" t="s">
        <v>109</v>
      </c>
      <c r="E38" s="1" t="s">
        <v>110</v>
      </c>
      <c r="F38" s="1" t="s">
        <v>1048</v>
      </c>
    </row>
    <row r="39" spans="1:6" x14ac:dyDescent="0.45">
      <c r="A39" s="1" t="s">
        <v>111</v>
      </c>
      <c r="B39" s="1" t="s">
        <v>108</v>
      </c>
      <c r="C39" s="1" t="s">
        <v>112</v>
      </c>
      <c r="E39" s="1" t="s">
        <v>110</v>
      </c>
      <c r="F39" s="1" t="s">
        <v>1048</v>
      </c>
    </row>
    <row r="40" spans="1:6" x14ac:dyDescent="0.45">
      <c r="A40" s="1" t="s">
        <v>113</v>
      </c>
      <c r="B40" s="1" t="s">
        <v>108</v>
      </c>
      <c r="C40" s="1" t="s">
        <v>114</v>
      </c>
      <c r="E40" s="1" t="s">
        <v>110</v>
      </c>
      <c r="F40" s="1" t="s">
        <v>1048</v>
      </c>
    </row>
    <row r="41" spans="1:6" x14ac:dyDescent="0.45">
      <c r="A41" s="1" t="s">
        <v>115</v>
      </c>
      <c r="B41" s="1" t="s">
        <v>116</v>
      </c>
      <c r="C41" s="1" t="s">
        <v>117</v>
      </c>
      <c r="E41" s="1" t="s">
        <v>118</v>
      </c>
      <c r="F41" s="1" t="s">
        <v>1024</v>
      </c>
    </row>
    <row r="42" spans="1:6" x14ac:dyDescent="0.45">
      <c r="A42" s="1" t="s">
        <v>119</v>
      </c>
      <c r="B42" s="1" t="s">
        <v>116</v>
      </c>
      <c r="C42" s="1" t="s">
        <v>120</v>
      </c>
      <c r="E42" s="1" t="s">
        <v>121</v>
      </c>
      <c r="F42" s="1" t="s">
        <v>1023</v>
      </c>
    </row>
    <row r="43" spans="1:6" x14ac:dyDescent="0.45">
      <c r="A43" s="1" t="s">
        <v>1050</v>
      </c>
      <c r="B43" s="1" t="s">
        <v>116</v>
      </c>
      <c r="C43" s="1" t="s">
        <v>1051</v>
      </c>
      <c r="E43" s="1" t="s">
        <v>1052</v>
      </c>
      <c r="F43" s="1" t="s">
        <v>1053</v>
      </c>
    </row>
    <row r="44" spans="1:6" x14ac:dyDescent="0.45">
      <c r="A44" s="1" t="s">
        <v>122</v>
      </c>
      <c r="B44" s="1" t="s">
        <v>116</v>
      </c>
      <c r="C44" s="1" t="s">
        <v>123</v>
      </c>
      <c r="E44" s="1" t="s">
        <v>124</v>
      </c>
      <c r="F44" s="1" t="s">
        <v>1020</v>
      </c>
    </row>
    <row r="45" spans="1:6" x14ac:dyDescent="0.45">
      <c r="A45" s="1" t="s">
        <v>125</v>
      </c>
      <c r="B45" s="1" t="s">
        <v>116</v>
      </c>
      <c r="C45" s="1" t="s">
        <v>126</v>
      </c>
      <c r="E45" s="1" t="s">
        <v>124</v>
      </c>
      <c r="F45" s="1" t="s">
        <v>1020</v>
      </c>
    </row>
    <row r="46" spans="1:6" x14ac:dyDescent="0.45">
      <c r="A46" s="1" t="s">
        <v>127</v>
      </c>
      <c r="B46" s="1" t="s">
        <v>128</v>
      </c>
      <c r="C46" s="1" t="s">
        <v>129</v>
      </c>
      <c r="E46" s="1" t="s">
        <v>130</v>
      </c>
      <c r="F46" s="1" t="s">
        <v>1019</v>
      </c>
    </row>
    <row r="47" spans="1:6" x14ac:dyDescent="0.45">
      <c r="A47" s="1" t="s">
        <v>131</v>
      </c>
      <c r="B47" s="1" t="s">
        <v>128</v>
      </c>
      <c r="C47" s="1" t="s">
        <v>132</v>
      </c>
      <c r="E47" s="1" t="s">
        <v>133</v>
      </c>
      <c r="F47" s="1" t="s">
        <v>1018</v>
      </c>
    </row>
    <row r="48" spans="1:6" x14ac:dyDescent="0.45">
      <c r="A48" s="1" t="s">
        <v>134</v>
      </c>
      <c r="B48" s="1" t="s">
        <v>128</v>
      </c>
      <c r="C48" s="1" t="s">
        <v>135</v>
      </c>
      <c r="E48" s="1" t="s">
        <v>136</v>
      </c>
      <c r="F48" s="1" t="s">
        <v>136</v>
      </c>
    </row>
    <row r="49" spans="1:6" x14ac:dyDescent="0.45">
      <c r="A49" s="1" t="s">
        <v>137</v>
      </c>
      <c r="B49" s="1" t="s">
        <v>128</v>
      </c>
      <c r="C49" s="1" t="s">
        <v>138</v>
      </c>
      <c r="E49" s="1" t="s">
        <v>139</v>
      </c>
      <c r="F49" s="1" t="s">
        <v>139</v>
      </c>
    </row>
    <row r="50" spans="1:6" x14ac:dyDescent="0.45">
      <c r="A50" s="1" t="s">
        <v>140</v>
      </c>
      <c r="B50" s="1" t="s">
        <v>128</v>
      </c>
      <c r="C50" s="1" t="s">
        <v>141</v>
      </c>
      <c r="E50" s="1" t="s">
        <v>142</v>
      </c>
      <c r="F50" s="1" t="s">
        <v>142</v>
      </c>
    </row>
    <row r="51" spans="1:6" x14ac:dyDescent="0.45">
      <c r="A51" s="1" t="s">
        <v>143</v>
      </c>
      <c r="B51" s="1" t="s">
        <v>128</v>
      </c>
      <c r="C51" s="1" t="s">
        <v>144</v>
      </c>
      <c r="E51" s="1" t="s">
        <v>145</v>
      </c>
      <c r="F51" s="1" t="s">
        <v>145</v>
      </c>
    </row>
    <row r="52" spans="1:6" x14ac:dyDescent="0.45">
      <c r="A52" s="1" t="s">
        <v>146</v>
      </c>
      <c r="B52" s="1" t="s">
        <v>128</v>
      </c>
      <c r="C52" s="1" t="s">
        <v>147</v>
      </c>
      <c r="E52" s="1" t="s">
        <v>148</v>
      </c>
      <c r="F52" s="1" t="s">
        <v>148</v>
      </c>
    </row>
    <row r="53" spans="1:6" x14ac:dyDescent="0.45">
      <c r="A53" s="1" t="s">
        <v>149</v>
      </c>
      <c r="B53" s="1" t="s">
        <v>128</v>
      </c>
      <c r="C53" s="1" t="s">
        <v>150</v>
      </c>
      <c r="E53" s="1" t="s">
        <v>151</v>
      </c>
      <c r="F53" s="1" t="s">
        <v>151</v>
      </c>
    </row>
    <row r="54" spans="1:6" x14ac:dyDescent="0.45">
      <c r="A54" s="1" t="s">
        <v>152</v>
      </c>
      <c r="B54" s="1" t="s">
        <v>128</v>
      </c>
      <c r="C54" s="1" t="s">
        <v>153</v>
      </c>
      <c r="E54" s="1" t="s">
        <v>154</v>
      </c>
      <c r="F54" s="1" t="s">
        <v>154</v>
      </c>
    </row>
    <row r="55" spans="1:6" x14ac:dyDescent="0.45">
      <c r="A55" s="1" t="s">
        <v>155</v>
      </c>
      <c r="B55" s="1" t="s">
        <v>128</v>
      </c>
      <c r="C55" s="1" t="s">
        <v>156</v>
      </c>
      <c r="E55" s="1" t="s">
        <v>157</v>
      </c>
      <c r="F55" s="1" t="s">
        <v>157</v>
      </c>
    </row>
    <row r="56" spans="1:6" x14ac:dyDescent="0.45">
      <c r="A56" s="1" t="s">
        <v>158</v>
      </c>
      <c r="B56" s="1" t="s">
        <v>128</v>
      </c>
      <c r="C56" s="1" t="s">
        <v>159</v>
      </c>
      <c r="E56" s="1" t="s">
        <v>160</v>
      </c>
      <c r="F56" s="1" t="s">
        <v>160</v>
      </c>
    </row>
    <row r="57" spans="1:6" x14ac:dyDescent="0.45">
      <c r="A57" s="1" t="s">
        <v>161</v>
      </c>
      <c r="B57" s="1" t="s">
        <v>128</v>
      </c>
      <c r="C57" s="1" t="s">
        <v>162</v>
      </c>
      <c r="E57" s="1" t="s">
        <v>163</v>
      </c>
      <c r="F57" s="1" t="s">
        <v>163</v>
      </c>
    </row>
    <row r="58" spans="1:6" x14ac:dyDescent="0.45">
      <c r="A58" s="1" t="s">
        <v>164</v>
      </c>
      <c r="B58" s="1" t="s">
        <v>128</v>
      </c>
      <c r="C58" s="1" t="s">
        <v>165</v>
      </c>
      <c r="E58" s="1" t="s">
        <v>166</v>
      </c>
      <c r="F58" s="1" t="s">
        <v>1007</v>
      </c>
    </row>
    <row r="59" spans="1:6" x14ac:dyDescent="0.45">
      <c r="A59" s="1" t="s">
        <v>167</v>
      </c>
      <c r="B59" s="1" t="s">
        <v>128</v>
      </c>
      <c r="C59" s="1" t="s">
        <v>168</v>
      </c>
      <c r="E59" s="1" t="s">
        <v>169</v>
      </c>
      <c r="F59" s="3" t="s">
        <v>1049</v>
      </c>
    </row>
    <row r="60" spans="1:6" x14ac:dyDescent="0.45">
      <c r="A60" s="1" t="s">
        <v>170</v>
      </c>
      <c r="B60" s="1" t="s">
        <v>128</v>
      </c>
      <c r="C60" s="1" t="s">
        <v>171</v>
      </c>
      <c r="E60" s="1" t="s">
        <v>172</v>
      </c>
      <c r="F60" s="1" t="s">
        <v>1006</v>
      </c>
    </row>
    <row r="61" spans="1:6" x14ac:dyDescent="0.45">
      <c r="A61" s="1" t="s">
        <v>173</v>
      </c>
      <c r="B61" s="1" t="s">
        <v>128</v>
      </c>
      <c r="C61" s="1" t="s">
        <v>174</v>
      </c>
      <c r="E61" s="1" t="s">
        <v>169</v>
      </c>
      <c r="F61" s="3" t="s">
        <v>1049</v>
      </c>
    </row>
    <row r="62" spans="1:6" x14ac:dyDescent="0.45">
      <c r="A62" s="1" t="s">
        <v>175</v>
      </c>
      <c r="B62" s="1" t="s">
        <v>128</v>
      </c>
      <c r="C62" s="1" t="s">
        <v>176</v>
      </c>
      <c r="E62" s="1" t="s">
        <v>177</v>
      </c>
      <c r="F62" s="1" t="s">
        <v>1005</v>
      </c>
    </row>
    <row r="63" spans="1:6" x14ac:dyDescent="0.45">
      <c r="A63" s="1" t="s">
        <v>178</v>
      </c>
      <c r="B63" s="1" t="s">
        <v>128</v>
      </c>
      <c r="C63" s="1" t="s">
        <v>179</v>
      </c>
      <c r="E63" s="1" t="s">
        <v>169</v>
      </c>
      <c r="F63" s="3" t="s">
        <v>1049</v>
      </c>
    </row>
    <row r="64" spans="1:6" x14ac:dyDescent="0.45">
      <c r="A64" s="1" t="s">
        <v>180</v>
      </c>
      <c r="B64" s="1" t="s">
        <v>181</v>
      </c>
      <c r="C64" s="1" t="s">
        <v>182</v>
      </c>
      <c r="E64" s="1" t="s">
        <v>183</v>
      </c>
      <c r="F64" s="1" t="s">
        <v>883</v>
      </c>
    </row>
    <row r="65" spans="1:6" x14ac:dyDescent="0.45">
      <c r="A65" s="1" t="s">
        <v>184</v>
      </c>
      <c r="B65" s="1" t="s">
        <v>181</v>
      </c>
      <c r="C65" s="1" t="s">
        <v>185</v>
      </c>
      <c r="E65" s="1" t="s">
        <v>186</v>
      </c>
      <c r="F65" s="1" t="s">
        <v>885</v>
      </c>
    </row>
    <row r="66" spans="1:6" x14ac:dyDescent="0.45">
      <c r="A66" s="1" t="s">
        <v>187</v>
      </c>
      <c r="B66" s="1" t="s">
        <v>181</v>
      </c>
      <c r="C66" s="1" t="s">
        <v>188</v>
      </c>
      <c r="E66" s="1" t="s">
        <v>189</v>
      </c>
      <c r="F66" s="1" t="s">
        <v>884</v>
      </c>
    </row>
    <row r="67" spans="1:6" x14ac:dyDescent="0.45">
      <c r="A67" s="1" t="s">
        <v>190</v>
      </c>
      <c r="B67" s="1" t="s">
        <v>181</v>
      </c>
      <c r="C67" s="1" t="s">
        <v>191</v>
      </c>
      <c r="E67" s="1" t="s">
        <v>183</v>
      </c>
      <c r="F67" s="1" t="s">
        <v>886</v>
      </c>
    </row>
    <row r="68" spans="1:6" x14ac:dyDescent="0.45">
      <c r="A68" s="1" t="s">
        <v>192</v>
      </c>
      <c r="B68" s="1" t="s">
        <v>181</v>
      </c>
      <c r="C68" s="1" t="s">
        <v>193</v>
      </c>
      <c r="E68" s="1" t="s">
        <v>194</v>
      </c>
      <c r="F68" s="1" t="s">
        <v>888</v>
      </c>
    </row>
    <row r="69" spans="1:6" x14ac:dyDescent="0.45">
      <c r="A69" s="1" t="s">
        <v>195</v>
      </c>
      <c r="B69" s="1" t="s">
        <v>181</v>
      </c>
      <c r="C69" s="1" t="s">
        <v>196</v>
      </c>
      <c r="E69" s="1" t="s">
        <v>189</v>
      </c>
      <c r="F69" s="1" t="s">
        <v>887</v>
      </c>
    </row>
    <row r="70" spans="1:6" x14ac:dyDescent="0.45">
      <c r="A70" s="1" t="s">
        <v>197</v>
      </c>
      <c r="B70" s="1" t="s">
        <v>181</v>
      </c>
      <c r="C70" s="1" t="s">
        <v>198</v>
      </c>
      <c r="E70" s="1" t="s">
        <v>183</v>
      </c>
      <c r="F70" s="1" t="s">
        <v>901</v>
      </c>
    </row>
    <row r="71" spans="1:6" x14ac:dyDescent="0.45">
      <c r="A71" s="1" t="s">
        <v>199</v>
      </c>
      <c r="B71" s="1" t="s">
        <v>181</v>
      </c>
      <c r="C71" s="1" t="s">
        <v>200</v>
      </c>
      <c r="E71" s="1" t="s">
        <v>201</v>
      </c>
      <c r="F71" s="1" t="s">
        <v>903</v>
      </c>
    </row>
    <row r="72" spans="1:6" x14ac:dyDescent="0.45">
      <c r="A72" s="1" t="s">
        <v>202</v>
      </c>
      <c r="B72" s="1" t="s">
        <v>181</v>
      </c>
      <c r="C72" s="1" t="s">
        <v>203</v>
      </c>
      <c r="E72" s="1" t="s">
        <v>189</v>
      </c>
      <c r="F72" s="1" t="s">
        <v>902</v>
      </c>
    </row>
    <row r="73" spans="1:6" x14ac:dyDescent="0.45">
      <c r="A73" s="1" t="s">
        <v>204</v>
      </c>
      <c r="B73" s="1" t="s">
        <v>181</v>
      </c>
      <c r="C73" s="1" t="s">
        <v>205</v>
      </c>
      <c r="E73" s="1" t="s">
        <v>183</v>
      </c>
      <c r="F73" s="1" t="s">
        <v>904</v>
      </c>
    </row>
    <row r="74" spans="1:6" x14ac:dyDescent="0.45">
      <c r="A74" s="1" t="s">
        <v>206</v>
      </c>
      <c r="B74" s="1" t="s">
        <v>181</v>
      </c>
      <c r="C74" s="1" t="s">
        <v>207</v>
      </c>
      <c r="E74" s="1" t="s">
        <v>208</v>
      </c>
      <c r="F74" s="1" t="s">
        <v>906</v>
      </c>
    </row>
    <row r="75" spans="1:6" x14ac:dyDescent="0.45">
      <c r="A75" s="1" t="s">
        <v>209</v>
      </c>
      <c r="B75" s="1" t="s">
        <v>181</v>
      </c>
      <c r="C75" s="1" t="s">
        <v>210</v>
      </c>
      <c r="E75" s="1" t="s">
        <v>189</v>
      </c>
      <c r="F75" s="1" t="s">
        <v>905</v>
      </c>
    </row>
    <row r="76" spans="1:6" x14ac:dyDescent="0.45">
      <c r="A76" s="1" t="s">
        <v>211</v>
      </c>
      <c r="B76" s="1" t="s">
        <v>181</v>
      </c>
      <c r="C76" s="1" t="s">
        <v>212</v>
      </c>
      <c r="E76" s="1" t="s">
        <v>183</v>
      </c>
      <c r="F76" s="1" t="s">
        <v>892</v>
      </c>
    </row>
    <row r="77" spans="1:6" x14ac:dyDescent="0.45">
      <c r="A77" s="1" t="s">
        <v>213</v>
      </c>
      <c r="B77" s="1" t="s">
        <v>181</v>
      </c>
      <c r="C77" s="1" t="s">
        <v>214</v>
      </c>
      <c r="E77" s="1" t="s">
        <v>215</v>
      </c>
      <c r="F77" s="1" t="s">
        <v>894</v>
      </c>
    </row>
    <row r="78" spans="1:6" x14ac:dyDescent="0.45">
      <c r="A78" s="1" t="s">
        <v>216</v>
      </c>
      <c r="B78" s="1" t="s">
        <v>181</v>
      </c>
      <c r="C78" s="1" t="s">
        <v>217</v>
      </c>
      <c r="E78" s="1" t="s">
        <v>189</v>
      </c>
      <c r="F78" s="1" t="s">
        <v>893</v>
      </c>
    </row>
    <row r="79" spans="1:6" x14ac:dyDescent="0.45">
      <c r="A79" s="1" t="s">
        <v>218</v>
      </c>
      <c r="B79" s="1" t="s">
        <v>181</v>
      </c>
      <c r="C79" s="1" t="s">
        <v>219</v>
      </c>
      <c r="E79" s="1" t="s">
        <v>183</v>
      </c>
      <c r="F79" s="1" t="s">
        <v>907</v>
      </c>
    </row>
    <row r="80" spans="1:6" x14ac:dyDescent="0.45">
      <c r="A80" s="1" t="s">
        <v>220</v>
      </c>
      <c r="B80" s="1" t="s">
        <v>181</v>
      </c>
      <c r="C80" s="1" t="s">
        <v>221</v>
      </c>
      <c r="E80" s="1" t="s">
        <v>222</v>
      </c>
      <c r="F80" s="1" t="s">
        <v>909</v>
      </c>
    </row>
    <row r="81" spans="1:6" x14ac:dyDescent="0.45">
      <c r="A81" s="1" t="s">
        <v>223</v>
      </c>
      <c r="B81" s="1" t="s">
        <v>181</v>
      </c>
      <c r="C81" s="1" t="s">
        <v>224</v>
      </c>
      <c r="E81" s="1" t="s">
        <v>189</v>
      </c>
      <c r="F81" s="1" t="s">
        <v>908</v>
      </c>
    </row>
    <row r="82" spans="1:6" x14ac:dyDescent="0.45">
      <c r="A82" s="1" t="s">
        <v>225</v>
      </c>
      <c r="B82" s="1" t="s">
        <v>181</v>
      </c>
      <c r="C82" s="1" t="s">
        <v>226</v>
      </c>
      <c r="E82" s="1" t="s">
        <v>183</v>
      </c>
      <c r="F82" s="1" t="s">
        <v>895</v>
      </c>
    </row>
    <row r="83" spans="1:6" x14ac:dyDescent="0.45">
      <c r="A83" s="1" t="s">
        <v>227</v>
      </c>
      <c r="B83" s="1" t="s">
        <v>181</v>
      </c>
      <c r="C83" s="1" t="s">
        <v>228</v>
      </c>
      <c r="E83" s="1" t="s">
        <v>229</v>
      </c>
      <c r="F83" s="1" t="s">
        <v>897</v>
      </c>
    </row>
    <row r="84" spans="1:6" x14ac:dyDescent="0.45">
      <c r="A84" s="1" t="s">
        <v>230</v>
      </c>
      <c r="B84" s="1" t="s">
        <v>181</v>
      </c>
      <c r="C84" s="1" t="s">
        <v>231</v>
      </c>
      <c r="E84" s="1" t="s">
        <v>189</v>
      </c>
      <c r="F84" s="1" t="s">
        <v>896</v>
      </c>
    </row>
    <row r="85" spans="1:6" x14ac:dyDescent="0.45">
      <c r="A85" s="1" t="s">
        <v>232</v>
      </c>
      <c r="B85" s="1" t="s">
        <v>181</v>
      </c>
      <c r="C85" s="1" t="s">
        <v>233</v>
      </c>
      <c r="E85" s="1" t="s">
        <v>183</v>
      </c>
      <c r="F85" s="1" t="s">
        <v>898</v>
      </c>
    </row>
    <row r="86" spans="1:6" x14ac:dyDescent="0.45">
      <c r="A86" s="1" t="s">
        <v>234</v>
      </c>
      <c r="B86" s="1" t="s">
        <v>181</v>
      </c>
      <c r="C86" s="1" t="s">
        <v>235</v>
      </c>
      <c r="E86" s="1" t="s">
        <v>236</v>
      </c>
      <c r="F86" s="1" t="s">
        <v>900</v>
      </c>
    </row>
    <row r="87" spans="1:6" x14ac:dyDescent="0.45">
      <c r="A87" s="1" t="s">
        <v>237</v>
      </c>
      <c r="B87" s="1" t="s">
        <v>181</v>
      </c>
      <c r="C87" s="1" t="s">
        <v>238</v>
      </c>
      <c r="E87" s="1" t="s">
        <v>189</v>
      </c>
      <c r="F87" s="1" t="s">
        <v>899</v>
      </c>
    </row>
    <row r="88" spans="1:6" x14ac:dyDescent="0.45">
      <c r="A88" s="1" t="s">
        <v>239</v>
      </c>
      <c r="B88" s="1" t="s">
        <v>181</v>
      </c>
      <c r="C88" s="1" t="s">
        <v>240</v>
      </c>
      <c r="E88" s="1" t="s">
        <v>183</v>
      </c>
      <c r="F88" s="1" t="s">
        <v>889</v>
      </c>
    </row>
    <row r="89" spans="1:6" x14ac:dyDescent="0.45">
      <c r="A89" s="1" t="s">
        <v>241</v>
      </c>
      <c r="B89" s="1" t="s">
        <v>181</v>
      </c>
      <c r="C89" s="1" t="s">
        <v>242</v>
      </c>
      <c r="E89" s="1" t="s">
        <v>243</v>
      </c>
      <c r="F89" s="1" t="s">
        <v>891</v>
      </c>
    </row>
    <row r="90" spans="1:6" x14ac:dyDescent="0.45">
      <c r="A90" s="1" t="s">
        <v>244</v>
      </c>
      <c r="B90" s="1" t="s">
        <v>181</v>
      </c>
      <c r="C90" s="1" t="s">
        <v>245</v>
      </c>
      <c r="E90" s="1" t="s">
        <v>189</v>
      </c>
      <c r="F90" s="1" t="s">
        <v>890</v>
      </c>
    </row>
    <row r="91" spans="1:6" x14ac:dyDescent="0.45">
      <c r="A91" s="1" t="s">
        <v>246</v>
      </c>
      <c r="B91" s="1" t="s">
        <v>181</v>
      </c>
      <c r="C91" s="1" t="s">
        <v>247</v>
      </c>
      <c r="E91" s="1" t="s">
        <v>248</v>
      </c>
      <c r="F91" s="1" t="s">
        <v>880</v>
      </c>
    </row>
    <row r="92" spans="1:6" x14ac:dyDescent="0.45">
      <c r="A92" s="1" t="s">
        <v>249</v>
      </c>
      <c r="B92" s="1" t="s">
        <v>181</v>
      </c>
      <c r="C92" s="1" t="s">
        <v>250</v>
      </c>
      <c r="E92" s="1" t="s">
        <v>251</v>
      </c>
      <c r="F92" s="1" t="s">
        <v>882</v>
      </c>
    </row>
    <row r="93" spans="1:6" x14ac:dyDescent="0.45">
      <c r="A93" s="1" t="s">
        <v>252</v>
      </c>
      <c r="B93" s="1" t="s">
        <v>181</v>
      </c>
      <c r="C93" s="1" t="s">
        <v>253</v>
      </c>
      <c r="E93" s="1" t="s">
        <v>254</v>
      </c>
      <c r="F93" s="1" t="s">
        <v>881</v>
      </c>
    </row>
    <row r="94" spans="1:6" x14ac:dyDescent="0.45">
      <c r="A94" s="1" t="s">
        <v>255</v>
      </c>
      <c r="B94" s="1" t="s">
        <v>256</v>
      </c>
      <c r="C94" s="1" t="s">
        <v>257</v>
      </c>
      <c r="E94" s="1" t="s">
        <v>118</v>
      </c>
      <c r="F94" s="1" t="s">
        <v>860</v>
      </c>
    </row>
    <row r="95" spans="1:6" x14ac:dyDescent="0.45">
      <c r="A95" s="1" t="s">
        <v>258</v>
      </c>
      <c r="B95" s="1" t="s">
        <v>259</v>
      </c>
      <c r="C95" s="1" t="s">
        <v>260</v>
      </c>
      <c r="E95" s="1" t="s">
        <v>261</v>
      </c>
      <c r="F95" s="1" t="s">
        <v>869</v>
      </c>
    </row>
    <row r="96" spans="1:6" x14ac:dyDescent="0.45">
      <c r="A96" s="1" t="s">
        <v>262</v>
      </c>
      <c r="B96" s="1" t="s">
        <v>259</v>
      </c>
      <c r="C96" s="1" t="s">
        <v>263</v>
      </c>
      <c r="E96" s="1" t="s">
        <v>264</v>
      </c>
      <c r="F96" s="1" t="s">
        <v>868</v>
      </c>
    </row>
    <row r="97" spans="1:6" x14ac:dyDescent="0.45">
      <c r="A97" s="1" t="s">
        <v>265</v>
      </c>
      <c r="B97" s="1" t="s">
        <v>259</v>
      </c>
      <c r="C97" s="1" t="s">
        <v>266</v>
      </c>
      <c r="E97" s="1" t="s">
        <v>267</v>
      </c>
      <c r="F97" s="1" t="s">
        <v>875</v>
      </c>
    </row>
    <row r="98" spans="1:6" x14ac:dyDescent="0.45">
      <c r="A98" s="1" t="s">
        <v>268</v>
      </c>
      <c r="B98" s="1" t="s">
        <v>259</v>
      </c>
      <c r="C98" s="1" t="s">
        <v>269</v>
      </c>
      <c r="E98" s="1" t="s">
        <v>270</v>
      </c>
      <c r="F98" s="1" t="s">
        <v>874</v>
      </c>
    </row>
    <row r="99" spans="1:6" x14ac:dyDescent="0.45">
      <c r="A99" s="1" t="s">
        <v>271</v>
      </c>
      <c r="B99" s="1" t="s">
        <v>259</v>
      </c>
      <c r="C99" s="1" t="s">
        <v>272</v>
      </c>
      <c r="E99" s="1" t="s">
        <v>273</v>
      </c>
      <c r="F99" s="1" t="s">
        <v>867</v>
      </c>
    </row>
    <row r="100" spans="1:6" x14ac:dyDescent="0.45">
      <c r="A100" s="1" t="s">
        <v>274</v>
      </c>
      <c r="B100" s="1" t="s">
        <v>259</v>
      </c>
      <c r="C100" s="1" t="s">
        <v>275</v>
      </c>
      <c r="E100" s="1" t="s">
        <v>276</v>
      </c>
      <c r="F100" s="1" t="s">
        <v>866</v>
      </c>
    </row>
    <row r="101" spans="1:6" x14ac:dyDescent="0.45">
      <c r="A101" s="1" t="s">
        <v>277</v>
      </c>
      <c r="B101" s="1" t="s">
        <v>259</v>
      </c>
      <c r="C101" s="1" t="s">
        <v>278</v>
      </c>
      <c r="E101" s="1" t="s">
        <v>279</v>
      </c>
      <c r="F101" s="1" t="s">
        <v>873</v>
      </c>
    </row>
    <row r="102" spans="1:6" x14ac:dyDescent="0.45">
      <c r="A102" s="1" t="s">
        <v>280</v>
      </c>
      <c r="B102" s="1" t="s">
        <v>259</v>
      </c>
      <c r="C102" s="1" t="s">
        <v>281</v>
      </c>
      <c r="E102" s="1" t="s">
        <v>282</v>
      </c>
      <c r="F102" s="1" t="s">
        <v>872</v>
      </c>
    </row>
    <row r="103" spans="1:6" x14ac:dyDescent="0.45">
      <c r="A103" s="1" t="s">
        <v>283</v>
      </c>
      <c r="B103" s="1" t="s">
        <v>259</v>
      </c>
      <c r="C103" s="1" t="s">
        <v>284</v>
      </c>
      <c r="E103" s="1" t="s">
        <v>285</v>
      </c>
      <c r="F103" s="1" t="s">
        <v>871</v>
      </c>
    </row>
    <row r="104" spans="1:6" x14ac:dyDescent="0.45">
      <c r="A104" s="1" t="s">
        <v>286</v>
      </c>
      <c r="B104" s="1" t="s">
        <v>259</v>
      </c>
      <c r="C104" s="1" t="s">
        <v>287</v>
      </c>
      <c r="E104" s="1" t="s">
        <v>288</v>
      </c>
      <c r="F104" s="1" t="s">
        <v>870</v>
      </c>
    </row>
    <row r="105" spans="1:6" x14ac:dyDescent="0.45">
      <c r="A105" s="1" t="s">
        <v>289</v>
      </c>
      <c r="B105" s="1" t="s">
        <v>259</v>
      </c>
      <c r="C105" s="1" t="s">
        <v>290</v>
      </c>
      <c r="E105" s="1" t="s">
        <v>291</v>
      </c>
      <c r="F105" s="1" t="s">
        <v>879</v>
      </c>
    </row>
    <row r="106" spans="1:6" x14ac:dyDescent="0.45">
      <c r="A106" s="1" t="s">
        <v>292</v>
      </c>
      <c r="B106" s="1" t="s">
        <v>259</v>
      </c>
      <c r="C106" s="1" t="s">
        <v>293</v>
      </c>
      <c r="E106" s="1" t="s">
        <v>294</v>
      </c>
      <c r="F106" s="1" t="s">
        <v>878</v>
      </c>
    </row>
    <row r="107" spans="1:6" x14ac:dyDescent="0.45">
      <c r="A107" s="1" t="s">
        <v>295</v>
      </c>
      <c r="B107" s="1" t="s">
        <v>259</v>
      </c>
      <c r="C107" s="1" t="s">
        <v>296</v>
      </c>
      <c r="E107" s="1" t="s">
        <v>297</v>
      </c>
      <c r="F107" s="1" t="s">
        <v>877</v>
      </c>
    </row>
    <row r="108" spans="1:6" x14ac:dyDescent="0.45">
      <c r="A108" s="1" t="s">
        <v>298</v>
      </c>
      <c r="B108" s="1" t="s">
        <v>259</v>
      </c>
      <c r="C108" s="1" t="s">
        <v>299</v>
      </c>
      <c r="E108" s="1" t="s">
        <v>300</v>
      </c>
      <c r="F108" s="1" t="s">
        <v>876</v>
      </c>
    </row>
    <row r="109" spans="1:6" x14ac:dyDescent="0.45">
      <c r="A109" s="1" t="s">
        <v>301</v>
      </c>
      <c r="B109" s="1" t="s">
        <v>302</v>
      </c>
      <c r="C109" s="1" t="s">
        <v>303</v>
      </c>
      <c r="E109" s="1" t="s">
        <v>304</v>
      </c>
      <c r="F109" s="1" t="s">
        <v>865</v>
      </c>
    </row>
    <row r="110" spans="1:6" x14ac:dyDescent="0.45">
      <c r="A110" s="1" t="s">
        <v>305</v>
      </c>
      <c r="B110" s="1" t="s">
        <v>302</v>
      </c>
      <c r="C110" s="1" t="s">
        <v>306</v>
      </c>
      <c r="E110" s="1" t="s">
        <v>307</v>
      </c>
      <c r="F110" s="1" t="s">
        <v>864</v>
      </c>
    </row>
    <row r="111" spans="1:6" x14ac:dyDescent="0.45">
      <c r="A111" s="1" t="s">
        <v>308</v>
      </c>
      <c r="B111" s="1" t="s">
        <v>302</v>
      </c>
      <c r="C111" s="1" t="s">
        <v>309</v>
      </c>
      <c r="E111" s="1" t="s">
        <v>310</v>
      </c>
      <c r="F111" s="1" t="s">
        <v>863</v>
      </c>
    </row>
    <row r="112" spans="1:6" x14ac:dyDescent="0.45">
      <c r="A112" s="1" t="s">
        <v>311</v>
      </c>
      <c r="B112" s="1" t="s">
        <v>302</v>
      </c>
      <c r="C112" s="1" t="s">
        <v>312</v>
      </c>
      <c r="E112" s="1" t="s">
        <v>313</v>
      </c>
      <c r="F112" s="1" t="s">
        <v>862</v>
      </c>
    </row>
    <row r="113" spans="1:6" x14ac:dyDescent="0.45">
      <c r="A113" s="1" t="s">
        <v>314</v>
      </c>
      <c r="B113" s="1" t="s">
        <v>302</v>
      </c>
      <c r="C113" s="1" t="s">
        <v>315</v>
      </c>
      <c r="E113" s="1" t="s">
        <v>316</v>
      </c>
      <c r="F113" s="1" t="s">
        <v>861</v>
      </c>
    </row>
    <row r="114" spans="1:6" x14ac:dyDescent="0.45">
      <c r="A114" s="1" t="s">
        <v>317</v>
      </c>
      <c r="B114" s="1" t="s">
        <v>302</v>
      </c>
      <c r="C114" s="1" t="s">
        <v>318</v>
      </c>
      <c r="E114" s="1" t="s">
        <v>319</v>
      </c>
      <c r="F114" s="1" t="s">
        <v>319</v>
      </c>
    </row>
    <row r="115" spans="1:6" x14ac:dyDescent="0.45">
      <c r="A115" s="1" t="s">
        <v>320</v>
      </c>
      <c r="B115" s="1" t="s">
        <v>302</v>
      </c>
      <c r="C115" s="1" t="s">
        <v>321</v>
      </c>
      <c r="E115" s="1" t="s">
        <v>322</v>
      </c>
      <c r="F115" s="1" t="s">
        <v>322</v>
      </c>
    </row>
    <row r="116" spans="1:6" x14ac:dyDescent="0.45">
      <c r="A116" s="1" t="s">
        <v>323</v>
      </c>
      <c r="B116" s="1" t="s">
        <v>302</v>
      </c>
      <c r="C116" s="1" t="s">
        <v>324</v>
      </c>
      <c r="E116" s="1" t="s">
        <v>325</v>
      </c>
      <c r="F116" s="1" t="s">
        <v>325</v>
      </c>
    </row>
    <row r="117" spans="1:6" x14ac:dyDescent="0.45">
      <c r="A117" s="1" t="s">
        <v>326</v>
      </c>
      <c r="B117" s="1" t="s">
        <v>302</v>
      </c>
      <c r="C117" s="1" t="s">
        <v>327</v>
      </c>
      <c r="E117" s="1" t="s">
        <v>328</v>
      </c>
      <c r="F117" s="1" t="s">
        <v>328</v>
      </c>
    </row>
    <row r="118" spans="1:6" x14ac:dyDescent="0.45">
      <c r="A118" s="1" t="s">
        <v>329</v>
      </c>
      <c r="B118" s="1" t="s">
        <v>108</v>
      </c>
      <c r="C118" s="1" t="s">
        <v>330</v>
      </c>
      <c r="E118" s="1" t="s">
        <v>331</v>
      </c>
      <c r="F118" s="1" t="s">
        <v>807</v>
      </c>
    </row>
    <row r="119" spans="1:6" x14ac:dyDescent="0.45">
      <c r="A119" s="1" t="s">
        <v>332</v>
      </c>
      <c r="B119" s="1" t="s">
        <v>108</v>
      </c>
      <c r="C119" s="1" t="s">
        <v>333</v>
      </c>
      <c r="E119" s="1" t="s">
        <v>334</v>
      </c>
      <c r="F119" s="1" t="s">
        <v>806</v>
      </c>
    </row>
    <row r="120" spans="1:6" x14ac:dyDescent="0.45">
      <c r="A120" s="1" t="s">
        <v>335</v>
      </c>
      <c r="B120" s="1" t="s">
        <v>108</v>
      </c>
      <c r="C120" s="1" t="s">
        <v>336</v>
      </c>
      <c r="E120" s="1" t="s">
        <v>337</v>
      </c>
      <c r="F120" s="1" t="s">
        <v>798</v>
      </c>
    </row>
    <row r="121" spans="1:6" x14ac:dyDescent="0.45">
      <c r="A121" s="1" t="s">
        <v>338</v>
      </c>
      <c r="B121" s="1" t="s">
        <v>108</v>
      </c>
      <c r="C121" s="1" t="s">
        <v>339</v>
      </c>
      <c r="E121" s="1" t="s">
        <v>340</v>
      </c>
      <c r="F121" s="1" t="s">
        <v>800</v>
      </c>
    </row>
    <row r="122" spans="1:6" x14ac:dyDescent="0.45">
      <c r="A122" s="1" t="s">
        <v>341</v>
      </c>
      <c r="B122" s="1" t="s">
        <v>108</v>
      </c>
      <c r="C122" s="1" t="s">
        <v>342</v>
      </c>
      <c r="E122" s="1" t="s">
        <v>343</v>
      </c>
      <c r="F122" s="1" t="s">
        <v>802</v>
      </c>
    </row>
    <row r="123" spans="1:6" x14ac:dyDescent="0.45">
      <c r="A123" s="1" t="s">
        <v>344</v>
      </c>
      <c r="B123" s="1" t="s">
        <v>108</v>
      </c>
      <c r="C123" s="1" t="s">
        <v>345</v>
      </c>
      <c r="E123" s="1" t="s">
        <v>346</v>
      </c>
      <c r="F123" s="1" t="s">
        <v>804</v>
      </c>
    </row>
    <row r="124" spans="1:6" x14ac:dyDescent="0.45">
      <c r="A124" s="1" t="s">
        <v>347</v>
      </c>
      <c r="B124" s="1" t="s">
        <v>108</v>
      </c>
      <c r="C124" s="1" t="s">
        <v>348</v>
      </c>
      <c r="E124" s="1" t="s">
        <v>349</v>
      </c>
      <c r="F124" s="1" t="s">
        <v>792</v>
      </c>
    </row>
    <row r="125" spans="1:6" x14ac:dyDescent="0.45">
      <c r="A125" s="1" t="s">
        <v>350</v>
      </c>
      <c r="B125" s="1" t="s">
        <v>108</v>
      </c>
      <c r="C125" s="1" t="s">
        <v>351</v>
      </c>
      <c r="E125" s="1" t="s">
        <v>352</v>
      </c>
      <c r="F125" s="1" t="s">
        <v>796</v>
      </c>
    </row>
    <row r="126" spans="1:6" x14ac:dyDescent="0.45">
      <c r="A126" s="1" t="s">
        <v>353</v>
      </c>
      <c r="B126" s="1" t="s">
        <v>108</v>
      </c>
      <c r="C126" s="1" t="s">
        <v>354</v>
      </c>
      <c r="E126" s="1" t="s">
        <v>355</v>
      </c>
      <c r="F126" s="1" t="s">
        <v>794</v>
      </c>
    </row>
    <row r="127" spans="1:6" x14ac:dyDescent="0.45">
      <c r="A127" s="1" t="s">
        <v>356</v>
      </c>
      <c r="B127" s="1" t="s">
        <v>108</v>
      </c>
      <c r="C127" s="1" t="s">
        <v>357</v>
      </c>
      <c r="E127" s="1" t="s">
        <v>358</v>
      </c>
      <c r="F127" s="1" t="s">
        <v>809</v>
      </c>
    </row>
    <row r="128" spans="1:6" x14ac:dyDescent="0.45">
      <c r="A128" s="1" t="s">
        <v>359</v>
      </c>
      <c r="B128" s="1" t="s">
        <v>108</v>
      </c>
      <c r="C128" s="1" t="s">
        <v>360</v>
      </c>
      <c r="E128" s="1" t="s">
        <v>361</v>
      </c>
      <c r="F128" s="1" t="s">
        <v>808</v>
      </c>
    </row>
    <row r="129" spans="1:6" x14ac:dyDescent="0.45">
      <c r="A129" s="1" t="s">
        <v>362</v>
      </c>
      <c r="B129" s="1" t="s">
        <v>108</v>
      </c>
      <c r="C129" s="1" t="s">
        <v>363</v>
      </c>
      <c r="E129" s="1" t="s">
        <v>364</v>
      </c>
      <c r="F129" s="1" t="s">
        <v>758</v>
      </c>
    </row>
    <row r="130" spans="1:6" x14ac:dyDescent="0.45">
      <c r="A130" s="1" t="s">
        <v>365</v>
      </c>
      <c r="B130" s="1" t="s">
        <v>108</v>
      </c>
      <c r="C130" s="1" t="s">
        <v>366</v>
      </c>
      <c r="E130" s="1" t="s">
        <v>367</v>
      </c>
      <c r="F130" s="1" t="s">
        <v>810</v>
      </c>
    </row>
    <row r="131" spans="1:6" x14ac:dyDescent="0.45">
      <c r="A131" s="1" t="s">
        <v>368</v>
      </c>
      <c r="B131" s="1" t="s">
        <v>108</v>
      </c>
      <c r="C131" s="1" t="s">
        <v>369</v>
      </c>
      <c r="E131" s="1" t="s">
        <v>370</v>
      </c>
      <c r="F131" s="1" t="s">
        <v>761</v>
      </c>
    </row>
    <row r="132" spans="1:6" x14ac:dyDescent="0.45">
      <c r="A132" s="1" t="s">
        <v>371</v>
      </c>
      <c r="B132" s="1" t="s">
        <v>108</v>
      </c>
      <c r="C132" s="1" t="s">
        <v>372</v>
      </c>
      <c r="E132" s="1" t="s">
        <v>373</v>
      </c>
      <c r="F132" s="1" t="s">
        <v>811</v>
      </c>
    </row>
    <row r="133" spans="1:6" x14ac:dyDescent="0.45">
      <c r="A133" s="1" t="s">
        <v>374</v>
      </c>
      <c r="B133" s="1" t="s">
        <v>108</v>
      </c>
      <c r="C133" s="1" t="s">
        <v>375</v>
      </c>
      <c r="E133" s="1" t="s">
        <v>376</v>
      </c>
      <c r="F133" s="1" t="s">
        <v>757</v>
      </c>
    </row>
    <row r="134" spans="1:6" x14ac:dyDescent="0.45">
      <c r="A134" s="1" t="s">
        <v>377</v>
      </c>
      <c r="B134" s="1" t="s">
        <v>108</v>
      </c>
      <c r="C134" s="1" t="s">
        <v>378</v>
      </c>
      <c r="E134" s="1" t="s">
        <v>379</v>
      </c>
      <c r="F134" s="1" t="s">
        <v>756</v>
      </c>
    </row>
    <row r="135" spans="1:6" x14ac:dyDescent="0.45">
      <c r="A135" s="1" t="s">
        <v>380</v>
      </c>
      <c r="B135" s="1" t="s">
        <v>108</v>
      </c>
      <c r="C135" s="1" t="s">
        <v>381</v>
      </c>
      <c r="E135" s="1" t="s">
        <v>382</v>
      </c>
      <c r="F135" s="1" t="s">
        <v>755</v>
      </c>
    </row>
    <row r="136" spans="1:6" x14ac:dyDescent="0.45">
      <c r="A136" s="1" t="s">
        <v>383</v>
      </c>
      <c r="B136" s="1" t="s">
        <v>108</v>
      </c>
      <c r="C136" s="1" t="s">
        <v>384</v>
      </c>
      <c r="E136" s="1" t="s">
        <v>385</v>
      </c>
      <c r="F136" s="1" t="s">
        <v>754</v>
      </c>
    </row>
    <row r="137" spans="1:6" x14ac:dyDescent="0.45">
      <c r="A137" s="1" t="s">
        <v>386</v>
      </c>
      <c r="B137" s="1" t="s">
        <v>108</v>
      </c>
      <c r="C137" s="1" t="s">
        <v>387</v>
      </c>
      <c r="E137" s="1" t="s">
        <v>388</v>
      </c>
      <c r="F137" s="1" t="s">
        <v>753</v>
      </c>
    </row>
    <row r="138" spans="1:6" x14ac:dyDescent="0.45">
      <c r="A138" s="1" t="s">
        <v>389</v>
      </c>
      <c r="B138" s="1" t="s">
        <v>108</v>
      </c>
      <c r="C138" s="1" t="s">
        <v>390</v>
      </c>
      <c r="E138" s="1" t="s">
        <v>391</v>
      </c>
      <c r="F138" s="1" t="s">
        <v>760</v>
      </c>
    </row>
    <row r="139" spans="1:6" x14ac:dyDescent="0.45">
      <c r="A139" s="1" t="s">
        <v>392</v>
      </c>
      <c r="B139" s="1" t="s">
        <v>108</v>
      </c>
      <c r="C139" s="1" t="s">
        <v>393</v>
      </c>
      <c r="E139" s="1" t="s">
        <v>394</v>
      </c>
      <c r="F139" s="1" t="s">
        <v>759</v>
      </c>
    </row>
    <row r="140" spans="1:6" x14ac:dyDescent="0.45">
      <c r="A140" s="1" t="s">
        <v>395</v>
      </c>
      <c r="B140" s="1" t="s">
        <v>108</v>
      </c>
      <c r="C140" s="1" t="s">
        <v>396</v>
      </c>
      <c r="E140" s="1" t="s">
        <v>397</v>
      </c>
      <c r="F140" s="1" t="s">
        <v>746</v>
      </c>
    </row>
    <row r="141" spans="1:6" x14ac:dyDescent="0.45">
      <c r="A141" s="1" t="s">
        <v>398</v>
      </c>
      <c r="B141" s="1" t="s">
        <v>108</v>
      </c>
      <c r="C141" s="1" t="s">
        <v>399</v>
      </c>
      <c r="E141" s="1" t="s">
        <v>400</v>
      </c>
      <c r="F141" s="1" t="s">
        <v>752</v>
      </c>
    </row>
    <row r="142" spans="1:6" x14ac:dyDescent="0.45">
      <c r="A142" s="1" t="s">
        <v>401</v>
      </c>
      <c r="B142" s="1" t="s">
        <v>108</v>
      </c>
      <c r="C142" s="1" t="s">
        <v>402</v>
      </c>
      <c r="E142" s="1" t="s">
        <v>403</v>
      </c>
      <c r="F142" s="1" t="s">
        <v>750</v>
      </c>
    </row>
    <row r="143" spans="1:6" x14ac:dyDescent="0.45">
      <c r="A143" s="1" t="s">
        <v>404</v>
      </c>
      <c r="B143" s="1" t="s">
        <v>108</v>
      </c>
      <c r="C143" s="1" t="s">
        <v>405</v>
      </c>
      <c r="E143" s="1" t="s">
        <v>406</v>
      </c>
      <c r="F143" s="1" t="s">
        <v>751</v>
      </c>
    </row>
    <row r="144" spans="1:6" x14ac:dyDescent="0.45">
      <c r="A144" s="1" t="s">
        <v>407</v>
      </c>
      <c r="B144" s="1" t="s">
        <v>108</v>
      </c>
      <c r="C144" s="1" t="s">
        <v>408</v>
      </c>
      <c r="E144" s="1" t="s">
        <v>409</v>
      </c>
      <c r="F144" s="1" t="s">
        <v>749</v>
      </c>
    </row>
    <row r="145" spans="1:6" x14ac:dyDescent="0.45">
      <c r="A145" s="1" t="s">
        <v>410</v>
      </c>
      <c r="B145" s="1" t="s">
        <v>108</v>
      </c>
      <c r="C145" s="1" t="s">
        <v>411</v>
      </c>
      <c r="E145" s="1" t="s">
        <v>412</v>
      </c>
      <c r="F145" s="1" t="s">
        <v>747</v>
      </c>
    </row>
    <row r="146" spans="1:6" x14ac:dyDescent="0.45">
      <c r="A146" s="1" t="s">
        <v>413</v>
      </c>
      <c r="B146" s="1" t="s">
        <v>108</v>
      </c>
      <c r="C146" s="1" t="s">
        <v>414</v>
      </c>
      <c r="E146" s="1" t="s">
        <v>415</v>
      </c>
      <c r="F146" s="1" t="s">
        <v>748</v>
      </c>
    </row>
    <row r="147" spans="1:6" x14ac:dyDescent="0.45">
      <c r="A147" s="1" t="s">
        <v>416</v>
      </c>
      <c r="B147" s="1" t="s">
        <v>108</v>
      </c>
      <c r="C147" s="1" t="s">
        <v>417</v>
      </c>
      <c r="E147" s="1" t="s">
        <v>364</v>
      </c>
      <c r="F147" s="1" t="s">
        <v>758</v>
      </c>
    </row>
    <row r="148" spans="1:6" x14ac:dyDescent="0.45">
      <c r="A148" s="1" t="s">
        <v>418</v>
      </c>
      <c r="B148" s="1" t="s">
        <v>108</v>
      </c>
      <c r="C148" s="1" t="s">
        <v>419</v>
      </c>
      <c r="E148" s="1" t="s">
        <v>370</v>
      </c>
      <c r="F148" s="1" t="s">
        <v>761</v>
      </c>
    </row>
    <row r="149" spans="1:6" x14ac:dyDescent="0.45">
      <c r="A149" s="1" t="s">
        <v>420</v>
      </c>
      <c r="B149" s="1" t="s">
        <v>108</v>
      </c>
      <c r="C149" s="1" t="s">
        <v>421</v>
      </c>
      <c r="E149" s="1" t="s">
        <v>422</v>
      </c>
      <c r="F149" s="1" t="s">
        <v>744</v>
      </c>
    </row>
    <row r="150" spans="1:6" x14ac:dyDescent="0.45">
      <c r="A150" s="1" t="s">
        <v>423</v>
      </c>
      <c r="B150" s="1" t="s">
        <v>108</v>
      </c>
      <c r="C150" s="1" t="s">
        <v>424</v>
      </c>
      <c r="E150" s="1" t="s">
        <v>425</v>
      </c>
      <c r="F150" s="1" t="s">
        <v>745</v>
      </c>
    </row>
    <row r="151" spans="1:6" x14ac:dyDescent="0.45">
      <c r="A151" s="1" t="s">
        <v>426</v>
      </c>
      <c r="B151" s="1" t="s">
        <v>108</v>
      </c>
      <c r="C151" s="1" t="s">
        <v>427</v>
      </c>
      <c r="E151" s="1" t="s">
        <v>422</v>
      </c>
      <c r="F151" s="1" t="s">
        <v>744</v>
      </c>
    </row>
    <row r="152" spans="1:6" x14ac:dyDescent="0.45">
      <c r="A152" s="1" t="s">
        <v>428</v>
      </c>
      <c r="B152" s="1" t="s">
        <v>108</v>
      </c>
      <c r="C152" s="1" t="s">
        <v>429</v>
      </c>
      <c r="E152" s="1" t="s">
        <v>430</v>
      </c>
      <c r="F152" s="1" t="s">
        <v>740</v>
      </c>
    </row>
    <row r="153" spans="1:6" x14ac:dyDescent="0.45">
      <c r="A153" s="1" t="s">
        <v>431</v>
      </c>
      <c r="B153" s="1" t="s">
        <v>108</v>
      </c>
      <c r="C153" s="1" t="s">
        <v>432</v>
      </c>
      <c r="E153" s="1" t="s">
        <v>433</v>
      </c>
      <c r="F153" s="1" t="s">
        <v>743</v>
      </c>
    </row>
    <row r="154" spans="1:6" x14ac:dyDescent="0.45">
      <c r="A154" s="1" t="s">
        <v>434</v>
      </c>
      <c r="B154" s="1" t="s">
        <v>108</v>
      </c>
      <c r="C154" s="1" t="s">
        <v>435</v>
      </c>
      <c r="E154" s="1" t="s">
        <v>436</v>
      </c>
      <c r="F154" s="1" t="s">
        <v>715</v>
      </c>
    </row>
    <row r="155" spans="1:6" x14ac:dyDescent="0.45">
      <c r="A155" s="1" t="s">
        <v>437</v>
      </c>
      <c r="B155" s="1" t="s">
        <v>108</v>
      </c>
      <c r="C155" s="1" t="s">
        <v>438</v>
      </c>
      <c r="E155" s="1" t="s">
        <v>439</v>
      </c>
      <c r="F155" s="1" t="s">
        <v>713</v>
      </c>
    </row>
    <row r="156" spans="1:6" x14ac:dyDescent="0.45">
      <c r="A156" s="1" t="s">
        <v>440</v>
      </c>
      <c r="B156" s="1" t="s">
        <v>108</v>
      </c>
      <c r="C156" s="1" t="s">
        <v>441</v>
      </c>
      <c r="E156" s="1" t="s">
        <v>430</v>
      </c>
      <c r="F156" s="1" t="s">
        <v>740</v>
      </c>
    </row>
    <row r="157" spans="1:6" x14ac:dyDescent="0.45">
      <c r="A157" s="1" t="s">
        <v>442</v>
      </c>
      <c r="B157" s="1" t="s">
        <v>108</v>
      </c>
      <c r="C157" s="1" t="s">
        <v>443</v>
      </c>
      <c r="E157" s="1" t="s">
        <v>444</v>
      </c>
      <c r="F157" s="1" t="s">
        <v>736</v>
      </c>
    </row>
    <row r="158" spans="1:6" x14ac:dyDescent="0.45">
      <c r="A158" s="1" t="s">
        <v>445</v>
      </c>
      <c r="B158" s="1" t="s">
        <v>108</v>
      </c>
      <c r="C158" s="1" t="s">
        <v>446</v>
      </c>
      <c r="E158" s="1" t="s">
        <v>447</v>
      </c>
      <c r="F158" s="1" t="s">
        <v>739</v>
      </c>
    </row>
    <row r="159" spans="1:6" x14ac:dyDescent="0.45">
      <c r="A159" s="1" t="s">
        <v>448</v>
      </c>
      <c r="B159" s="1" t="s">
        <v>108</v>
      </c>
      <c r="C159" s="1" t="s">
        <v>449</v>
      </c>
      <c r="E159" s="1" t="s">
        <v>436</v>
      </c>
      <c r="F159" s="1" t="s">
        <v>715</v>
      </c>
    </row>
    <row r="160" spans="1:6" x14ac:dyDescent="0.45">
      <c r="A160" s="1" t="s">
        <v>450</v>
      </c>
      <c r="B160" s="1" t="s">
        <v>108</v>
      </c>
      <c r="C160" s="1" t="s">
        <v>451</v>
      </c>
      <c r="E160" s="1" t="s">
        <v>439</v>
      </c>
      <c r="F160" s="1" t="s">
        <v>713</v>
      </c>
    </row>
    <row r="161" spans="1:6" x14ac:dyDescent="0.45">
      <c r="A161" s="1" t="s">
        <v>452</v>
      </c>
      <c r="B161" s="1" t="s">
        <v>108</v>
      </c>
      <c r="C161" s="1" t="s">
        <v>453</v>
      </c>
      <c r="E161" s="1" t="s">
        <v>444</v>
      </c>
      <c r="F161" s="1" t="s">
        <v>736</v>
      </c>
    </row>
    <row r="162" spans="1:6" x14ac:dyDescent="0.45">
      <c r="A162" s="1" t="s">
        <v>454</v>
      </c>
      <c r="B162" s="1" t="s">
        <v>108</v>
      </c>
      <c r="C162" s="1" t="s">
        <v>455</v>
      </c>
      <c r="E162" s="1" t="s">
        <v>456</v>
      </c>
      <c r="F162" s="1" t="s">
        <v>732</v>
      </c>
    </row>
    <row r="163" spans="1:6" x14ac:dyDescent="0.45">
      <c r="A163" s="1" t="s">
        <v>457</v>
      </c>
      <c r="B163" s="1" t="s">
        <v>108</v>
      </c>
      <c r="C163" s="1" t="s">
        <v>458</v>
      </c>
      <c r="E163" s="1" t="s">
        <v>459</v>
      </c>
      <c r="F163" s="1" t="s">
        <v>735</v>
      </c>
    </row>
    <row r="164" spans="1:6" x14ac:dyDescent="0.45">
      <c r="A164" s="1" t="s">
        <v>460</v>
      </c>
      <c r="B164" s="1" t="s">
        <v>108</v>
      </c>
      <c r="C164" s="1" t="s">
        <v>461</v>
      </c>
      <c r="E164" s="1" t="s">
        <v>436</v>
      </c>
      <c r="F164" s="1" t="s">
        <v>715</v>
      </c>
    </row>
    <row r="165" spans="1:6" x14ac:dyDescent="0.45">
      <c r="A165" s="1" t="s">
        <v>462</v>
      </c>
      <c r="B165" s="1" t="s">
        <v>108</v>
      </c>
      <c r="C165" s="1" t="s">
        <v>463</v>
      </c>
      <c r="E165" s="1" t="s">
        <v>439</v>
      </c>
      <c r="F165" s="1" t="s">
        <v>713</v>
      </c>
    </row>
    <row r="166" spans="1:6" x14ac:dyDescent="0.45">
      <c r="A166" s="1" t="s">
        <v>464</v>
      </c>
      <c r="B166" s="1" t="s">
        <v>108</v>
      </c>
      <c r="C166" s="1" t="s">
        <v>465</v>
      </c>
      <c r="E166" s="1" t="s">
        <v>456</v>
      </c>
      <c r="F166" s="1" t="s">
        <v>732</v>
      </c>
    </row>
    <row r="167" spans="1:6" x14ac:dyDescent="0.45">
      <c r="A167" s="1" t="s">
        <v>466</v>
      </c>
      <c r="B167" s="1" t="s">
        <v>108</v>
      </c>
      <c r="C167" s="1" t="s">
        <v>467</v>
      </c>
      <c r="E167" s="1" t="s">
        <v>468</v>
      </c>
      <c r="F167" s="1" t="s">
        <v>728</v>
      </c>
    </row>
    <row r="168" spans="1:6" x14ac:dyDescent="0.45">
      <c r="A168" s="1" t="s">
        <v>469</v>
      </c>
      <c r="B168" s="1" t="s">
        <v>108</v>
      </c>
      <c r="C168" s="1" t="s">
        <v>470</v>
      </c>
      <c r="E168" s="1" t="s">
        <v>471</v>
      </c>
      <c r="F168" s="1" t="s">
        <v>731</v>
      </c>
    </row>
    <row r="169" spans="1:6" x14ac:dyDescent="0.45">
      <c r="A169" s="1" t="s">
        <v>472</v>
      </c>
      <c r="B169" s="1" t="s">
        <v>108</v>
      </c>
      <c r="C169" s="1" t="s">
        <v>473</v>
      </c>
      <c r="E169" s="1" t="s">
        <v>436</v>
      </c>
      <c r="F169" s="1" t="s">
        <v>715</v>
      </c>
    </row>
    <row r="170" spans="1:6" x14ac:dyDescent="0.45">
      <c r="A170" s="1" t="s">
        <v>474</v>
      </c>
      <c r="B170" s="1" t="s">
        <v>108</v>
      </c>
      <c r="C170" s="1" t="s">
        <v>475</v>
      </c>
      <c r="E170" s="1" t="s">
        <v>439</v>
      </c>
      <c r="F170" s="1" t="s">
        <v>713</v>
      </c>
    </row>
    <row r="171" spans="1:6" x14ac:dyDescent="0.45">
      <c r="A171" s="1" t="s">
        <v>476</v>
      </c>
      <c r="B171" s="1" t="s">
        <v>108</v>
      </c>
      <c r="C171" s="1" t="s">
        <v>477</v>
      </c>
      <c r="E171" s="1" t="s">
        <v>468</v>
      </c>
      <c r="F171" s="1" t="s">
        <v>728</v>
      </c>
    </row>
    <row r="172" spans="1:6" x14ac:dyDescent="0.45">
      <c r="A172" s="1" t="s">
        <v>478</v>
      </c>
      <c r="B172" s="1" t="s">
        <v>108</v>
      </c>
      <c r="C172" s="1" t="s">
        <v>479</v>
      </c>
      <c r="E172" s="1" t="s">
        <v>480</v>
      </c>
      <c r="F172" s="1" t="s">
        <v>712</v>
      </c>
    </row>
    <row r="173" spans="1:6" x14ac:dyDescent="0.45">
      <c r="A173" s="1" t="s">
        <v>481</v>
      </c>
      <c r="B173" s="1" t="s">
        <v>108</v>
      </c>
      <c r="C173" s="1" t="s">
        <v>482</v>
      </c>
      <c r="E173" s="1" t="s">
        <v>483</v>
      </c>
      <c r="F173" s="1" t="s">
        <v>717</v>
      </c>
    </row>
    <row r="174" spans="1:6" x14ac:dyDescent="0.45">
      <c r="A174" s="1" t="s">
        <v>484</v>
      </c>
      <c r="B174" s="1" t="s">
        <v>108</v>
      </c>
      <c r="C174" s="1" t="s">
        <v>485</v>
      </c>
      <c r="E174" s="1" t="s">
        <v>436</v>
      </c>
      <c r="F174" s="1" t="s">
        <v>715</v>
      </c>
    </row>
    <row r="175" spans="1:6" x14ac:dyDescent="0.45">
      <c r="A175" s="1" t="s">
        <v>486</v>
      </c>
      <c r="B175" s="1" t="s">
        <v>108</v>
      </c>
      <c r="C175" s="1" t="s">
        <v>487</v>
      </c>
      <c r="E175" s="1" t="s">
        <v>439</v>
      </c>
      <c r="F175" s="1" t="s">
        <v>713</v>
      </c>
    </row>
    <row r="176" spans="1:6" x14ac:dyDescent="0.45">
      <c r="A176" s="1" t="s">
        <v>488</v>
      </c>
      <c r="B176" s="1" t="s">
        <v>108</v>
      </c>
      <c r="C176" s="1" t="s">
        <v>489</v>
      </c>
      <c r="E176" s="1" t="s">
        <v>480</v>
      </c>
      <c r="F176" s="1" t="s">
        <v>712</v>
      </c>
    </row>
    <row r="177" spans="1:6" x14ac:dyDescent="0.45">
      <c r="A177" s="1" t="s">
        <v>490</v>
      </c>
      <c r="B177" s="1" t="s">
        <v>108</v>
      </c>
      <c r="C177" s="1" t="s">
        <v>491</v>
      </c>
      <c r="E177" s="1" t="s">
        <v>492</v>
      </c>
      <c r="F177" s="1" t="s">
        <v>724</v>
      </c>
    </row>
    <row r="178" spans="1:6" x14ac:dyDescent="0.45">
      <c r="A178" s="1" t="s">
        <v>493</v>
      </c>
      <c r="B178" s="1" t="s">
        <v>108</v>
      </c>
      <c r="C178" s="1" t="s">
        <v>494</v>
      </c>
      <c r="E178" s="1" t="s">
        <v>495</v>
      </c>
      <c r="F178" s="1" t="s">
        <v>727</v>
      </c>
    </row>
    <row r="179" spans="1:6" x14ac:dyDescent="0.45">
      <c r="A179" s="1" t="s">
        <v>496</v>
      </c>
      <c r="B179" s="1" t="s">
        <v>108</v>
      </c>
      <c r="C179" s="1" t="s">
        <v>497</v>
      </c>
      <c r="E179" s="1" t="s">
        <v>436</v>
      </c>
      <c r="F179" s="1" t="s">
        <v>715</v>
      </c>
    </row>
    <row r="180" spans="1:6" x14ac:dyDescent="0.45">
      <c r="A180" s="1" t="s">
        <v>498</v>
      </c>
      <c r="B180" s="1" t="s">
        <v>108</v>
      </c>
      <c r="C180" s="1" t="s">
        <v>499</v>
      </c>
      <c r="E180" s="1" t="s">
        <v>439</v>
      </c>
      <c r="F180" s="1" t="s">
        <v>713</v>
      </c>
    </row>
    <row r="181" spans="1:6" x14ac:dyDescent="0.45">
      <c r="A181" s="1" t="s">
        <v>500</v>
      </c>
      <c r="B181" s="1" t="s">
        <v>108</v>
      </c>
      <c r="C181" s="1" t="s">
        <v>501</v>
      </c>
      <c r="E181" s="1" t="s">
        <v>492</v>
      </c>
      <c r="F181" s="1" t="s">
        <v>724</v>
      </c>
    </row>
    <row r="182" spans="1:6" x14ac:dyDescent="0.45">
      <c r="A182" s="1" t="s">
        <v>502</v>
      </c>
      <c r="B182" s="1" t="s">
        <v>108</v>
      </c>
      <c r="C182" s="1" t="s">
        <v>503</v>
      </c>
      <c r="E182" s="1" t="s">
        <v>504</v>
      </c>
      <c r="F182" s="1" t="s">
        <v>720</v>
      </c>
    </row>
    <row r="183" spans="1:6" x14ac:dyDescent="0.45">
      <c r="A183" s="1" t="s">
        <v>505</v>
      </c>
      <c r="B183" s="1" t="s">
        <v>108</v>
      </c>
      <c r="C183" s="1" t="s">
        <v>506</v>
      </c>
      <c r="E183" s="1" t="s">
        <v>507</v>
      </c>
      <c r="F183" s="1" t="s">
        <v>723</v>
      </c>
    </row>
    <row r="184" spans="1:6" x14ac:dyDescent="0.45">
      <c r="A184" s="1" t="s">
        <v>508</v>
      </c>
      <c r="B184" s="1" t="s">
        <v>108</v>
      </c>
      <c r="C184" s="1" t="s">
        <v>509</v>
      </c>
      <c r="E184" s="1" t="s">
        <v>436</v>
      </c>
      <c r="F184" s="1" t="s">
        <v>721</v>
      </c>
    </row>
    <row r="185" spans="1:6" x14ac:dyDescent="0.45">
      <c r="A185" s="1" t="s">
        <v>510</v>
      </c>
      <c r="B185" s="1" t="s">
        <v>108</v>
      </c>
      <c r="C185" s="1" t="s">
        <v>511</v>
      </c>
      <c r="E185" s="1" t="s">
        <v>439</v>
      </c>
      <c r="F185" s="4"/>
    </row>
    <row r="186" spans="1:6" x14ac:dyDescent="0.45">
      <c r="A186" s="1" t="s">
        <v>512</v>
      </c>
      <c r="B186" s="1" t="s">
        <v>108</v>
      </c>
      <c r="C186" s="1" t="s">
        <v>513</v>
      </c>
      <c r="E186" s="1" t="s">
        <v>514</v>
      </c>
      <c r="F186" s="4"/>
    </row>
    <row r="187" spans="1:6" x14ac:dyDescent="0.45">
      <c r="A187" s="1" t="s">
        <v>515</v>
      </c>
      <c r="B187" s="1" t="s">
        <v>108</v>
      </c>
      <c r="C187" s="1" t="s">
        <v>516</v>
      </c>
      <c r="E187" s="1" t="s">
        <v>504</v>
      </c>
      <c r="F187" s="1" t="s">
        <v>720</v>
      </c>
    </row>
    <row r="188" spans="1:6" x14ac:dyDescent="0.45">
      <c r="A188" s="1" t="s">
        <v>517</v>
      </c>
      <c r="B188" s="1" t="s">
        <v>108</v>
      </c>
      <c r="C188" s="1" t="s">
        <v>518</v>
      </c>
      <c r="E188" s="1" t="s">
        <v>519</v>
      </c>
      <c r="F188" s="1" t="s">
        <v>858</v>
      </c>
    </row>
    <row r="189" spans="1:6" x14ac:dyDescent="0.45">
      <c r="A189" s="1" t="s">
        <v>520</v>
      </c>
      <c r="B189" s="1" t="s">
        <v>108</v>
      </c>
      <c r="C189" s="1" t="s">
        <v>521</v>
      </c>
      <c r="E189" s="1" t="s">
        <v>522</v>
      </c>
      <c r="F189" s="1" t="s">
        <v>812</v>
      </c>
    </row>
    <row r="190" spans="1:6" x14ac:dyDescent="0.45">
      <c r="A190" s="1" t="s">
        <v>523</v>
      </c>
      <c r="B190" s="1" t="s">
        <v>108</v>
      </c>
      <c r="C190" s="1" t="s">
        <v>524</v>
      </c>
      <c r="E190" s="1" t="s">
        <v>525</v>
      </c>
      <c r="F190" s="1" t="s">
        <v>857</v>
      </c>
    </row>
    <row r="191" spans="1:6" x14ac:dyDescent="0.45">
      <c r="A191" s="1" t="s">
        <v>526</v>
      </c>
      <c r="B191" s="1" t="s">
        <v>108</v>
      </c>
      <c r="C191" s="1" t="s">
        <v>527</v>
      </c>
      <c r="E191" s="1" t="s">
        <v>528</v>
      </c>
      <c r="F191" s="1" t="s">
        <v>856</v>
      </c>
    </row>
    <row r="192" spans="1:6" x14ac:dyDescent="0.45">
      <c r="A192" s="1" t="s">
        <v>529</v>
      </c>
      <c r="B192" s="1" t="s">
        <v>108</v>
      </c>
      <c r="C192" s="1" t="s">
        <v>530</v>
      </c>
      <c r="E192" s="1" t="s">
        <v>531</v>
      </c>
      <c r="F192" s="1" t="s">
        <v>855</v>
      </c>
    </row>
    <row r="193" spans="1:6" x14ac:dyDescent="0.45">
      <c r="A193" s="1" t="s">
        <v>532</v>
      </c>
      <c r="B193" s="1" t="s">
        <v>108</v>
      </c>
      <c r="C193" s="1" t="s">
        <v>533</v>
      </c>
      <c r="E193" s="1" t="s">
        <v>534</v>
      </c>
      <c r="F193" s="1" t="s">
        <v>854</v>
      </c>
    </row>
    <row r="194" spans="1:6" x14ac:dyDescent="0.45">
      <c r="A194" s="1" t="s">
        <v>535</v>
      </c>
      <c r="B194" s="1" t="s">
        <v>108</v>
      </c>
      <c r="C194" s="1" t="s">
        <v>536</v>
      </c>
      <c r="E194" s="1" t="s">
        <v>537</v>
      </c>
      <c r="F194" s="1" t="s">
        <v>787</v>
      </c>
    </row>
    <row r="195" spans="1:6" x14ac:dyDescent="0.45">
      <c r="A195" s="1" t="s">
        <v>538</v>
      </c>
      <c r="B195" s="1" t="s">
        <v>108</v>
      </c>
      <c r="C195" s="1" t="s">
        <v>539</v>
      </c>
      <c r="E195" s="1" t="s">
        <v>540</v>
      </c>
      <c r="F195" s="1" t="s">
        <v>786</v>
      </c>
    </row>
    <row r="196" spans="1:6" x14ac:dyDescent="0.45">
      <c r="A196" s="1" t="s">
        <v>541</v>
      </c>
      <c r="B196" s="1" t="s">
        <v>108</v>
      </c>
      <c r="C196" s="1" t="s">
        <v>542</v>
      </c>
      <c r="E196" s="1" t="s">
        <v>543</v>
      </c>
      <c r="F196" s="1" t="s">
        <v>764</v>
      </c>
    </row>
    <row r="197" spans="1:6" x14ac:dyDescent="0.45">
      <c r="A197" s="1" t="s">
        <v>544</v>
      </c>
      <c r="B197" s="1" t="s">
        <v>108</v>
      </c>
      <c r="C197" s="1" t="s">
        <v>545</v>
      </c>
      <c r="E197" s="1" t="s">
        <v>546</v>
      </c>
      <c r="F197" s="1" t="s">
        <v>763</v>
      </c>
    </row>
    <row r="198" spans="1:6" x14ac:dyDescent="0.45">
      <c r="A198" s="1" t="s">
        <v>547</v>
      </c>
      <c r="B198" s="1" t="s">
        <v>108</v>
      </c>
      <c r="C198" s="1" t="s">
        <v>548</v>
      </c>
      <c r="E198" s="1" t="s">
        <v>549</v>
      </c>
      <c r="F198" s="1" t="s">
        <v>762</v>
      </c>
    </row>
    <row r="199" spans="1:6" x14ac:dyDescent="0.45">
      <c r="A199" s="1" t="s">
        <v>550</v>
      </c>
      <c r="B199" s="1" t="s">
        <v>551</v>
      </c>
      <c r="C199" s="1" t="s">
        <v>536</v>
      </c>
      <c r="E199" s="1" t="s">
        <v>537</v>
      </c>
      <c r="F199" s="1" t="s">
        <v>787</v>
      </c>
    </row>
    <row r="200" spans="1:6" x14ac:dyDescent="0.45">
      <c r="A200" s="1" t="s">
        <v>552</v>
      </c>
      <c r="B200" s="1" t="s">
        <v>108</v>
      </c>
      <c r="C200" s="1" t="s">
        <v>553</v>
      </c>
      <c r="E200" s="1" t="s">
        <v>554</v>
      </c>
      <c r="F200" s="1" t="s">
        <v>791</v>
      </c>
    </row>
    <row r="201" spans="1:6" x14ac:dyDescent="0.45">
      <c r="A201" s="1" t="s">
        <v>555</v>
      </c>
      <c r="B201" s="1" t="s">
        <v>108</v>
      </c>
      <c r="C201" s="1" t="s">
        <v>556</v>
      </c>
      <c r="E201" s="1" t="s">
        <v>557</v>
      </c>
      <c r="F201" s="1" t="s">
        <v>790</v>
      </c>
    </row>
    <row r="202" spans="1:6" x14ac:dyDescent="0.45">
      <c r="A202" s="1" t="s">
        <v>558</v>
      </c>
      <c r="B202" s="1" t="s">
        <v>108</v>
      </c>
      <c r="C202" s="1" t="s">
        <v>559</v>
      </c>
      <c r="E202" s="1" t="s">
        <v>543</v>
      </c>
      <c r="F202" s="1" t="s">
        <v>764</v>
      </c>
    </row>
    <row r="203" spans="1:6" x14ac:dyDescent="0.45">
      <c r="A203" s="1" t="s">
        <v>560</v>
      </c>
      <c r="B203" s="1" t="s">
        <v>108</v>
      </c>
      <c r="C203" s="1" t="s">
        <v>561</v>
      </c>
      <c r="E203" s="1" t="s">
        <v>546</v>
      </c>
      <c r="F203" s="1" t="s">
        <v>763</v>
      </c>
    </row>
    <row r="204" spans="1:6" x14ac:dyDescent="0.45">
      <c r="A204" s="1" t="s">
        <v>562</v>
      </c>
      <c r="B204" s="1" t="s">
        <v>108</v>
      </c>
      <c r="C204" s="1" t="s">
        <v>563</v>
      </c>
      <c r="E204" s="1" t="s">
        <v>549</v>
      </c>
      <c r="F204" s="1" t="s">
        <v>762</v>
      </c>
    </row>
    <row r="205" spans="1:6" x14ac:dyDescent="0.45">
      <c r="A205" s="1" t="s">
        <v>564</v>
      </c>
      <c r="B205" s="1" t="s">
        <v>551</v>
      </c>
      <c r="C205" s="1" t="s">
        <v>553</v>
      </c>
      <c r="E205" s="1" t="s">
        <v>554</v>
      </c>
      <c r="F205" s="1" t="s">
        <v>791</v>
      </c>
    </row>
    <row r="206" spans="1:6" x14ac:dyDescent="0.45">
      <c r="A206" s="1" t="s">
        <v>565</v>
      </c>
      <c r="B206" s="1" t="s">
        <v>108</v>
      </c>
      <c r="C206" s="1" t="s">
        <v>566</v>
      </c>
      <c r="E206" s="1" t="s">
        <v>567</v>
      </c>
      <c r="F206" s="1" t="s">
        <v>789</v>
      </c>
    </row>
    <row r="207" spans="1:6" x14ac:dyDescent="0.45">
      <c r="A207" s="1" t="s">
        <v>568</v>
      </c>
      <c r="B207" s="1" t="s">
        <v>108</v>
      </c>
      <c r="C207" s="1" t="s">
        <v>569</v>
      </c>
      <c r="E207" s="1" t="s">
        <v>570</v>
      </c>
      <c r="F207" s="1" t="s">
        <v>788</v>
      </c>
    </row>
    <row r="208" spans="1:6" x14ac:dyDescent="0.45">
      <c r="A208" s="1" t="s">
        <v>571</v>
      </c>
      <c r="B208" s="1" t="s">
        <v>108</v>
      </c>
      <c r="C208" s="1" t="s">
        <v>572</v>
      </c>
      <c r="E208" s="1" t="s">
        <v>543</v>
      </c>
      <c r="F208" s="1" t="s">
        <v>764</v>
      </c>
    </row>
    <row r="209" spans="1:6" x14ac:dyDescent="0.45">
      <c r="A209" s="1" t="s">
        <v>573</v>
      </c>
      <c r="B209" s="1" t="s">
        <v>108</v>
      </c>
      <c r="C209" s="1" t="s">
        <v>574</v>
      </c>
      <c r="E209" s="1" t="s">
        <v>546</v>
      </c>
      <c r="F209" s="1" t="s">
        <v>763</v>
      </c>
    </row>
    <row r="210" spans="1:6" x14ac:dyDescent="0.45">
      <c r="A210" s="1" t="s">
        <v>575</v>
      </c>
      <c r="B210" s="1" t="s">
        <v>108</v>
      </c>
      <c r="C210" s="1" t="s">
        <v>576</v>
      </c>
      <c r="E210" s="1" t="s">
        <v>549</v>
      </c>
      <c r="F210" s="1" t="s">
        <v>762</v>
      </c>
    </row>
    <row r="211" spans="1:6" x14ac:dyDescent="0.45">
      <c r="A211" s="1" t="s">
        <v>577</v>
      </c>
      <c r="B211" s="1" t="s">
        <v>551</v>
      </c>
      <c r="C211" s="1" t="s">
        <v>566</v>
      </c>
      <c r="E211" s="1" t="s">
        <v>567</v>
      </c>
      <c r="F211" s="1" t="s">
        <v>789</v>
      </c>
    </row>
    <row r="212" spans="1:6" x14ac:dyDescent="0.45">
      <c r="A212" s="1" t="s">
        <v>578</v>
      </c>
      <c r="B212" s="1" t="s">
        <v>108</v>
      </c>
      <c r="C212" s="1" t="s">
        <v>579</v>
      </c>
      <c r="E212" s="1" t="s">
        <v>580</v>
      </c>
      <c r="F212" s="1" t="s">
        <v>782</v>
      </c>
    </row>
    <row r="213" spans="1:6" x14ac:dyDescent="0.45">
      <c r="A213" s="1" t="s">
        <v>581</v>
      </c>
      <c r="B213" s="1" t="s">
        <v>108</v>
      </c>
      <c r="C213" s="1" t="s">
        <v>582</v>
      </c>
      <c r="E213" s="1" t="s">
        <v>583</v>
      </c>
      <c r="F213" s="1" t="s">
        <v>781</v>
      </c>
    </row>
    <row r="214" spans="1:6" x14ac:dyDescent="0.45">
      <c r="A214" s="1" t="s">
        <v>584</v>
      </c>
      <c r="B214" s="1" t="s">
        <v>108</v>
      </c>
      <c r="C214" s="1" t="s">
        <v>585</v>
      </c>
      <c r="E214" s="1" t="s">
        <v>543</v>
      </c>
      <c r="F214" s="1" t="s">
        <v>764</v>
      </c>
    </row>
    <row r="215" spans="1:6" x14ac:dyDescent="0.45">
      <c r="A215" s="1" t="s">
        <v>586</v>
      </c>
      <c r="B215" s="1" t="s">
        <v>108</v>
      </c>
      <c r="C215" s="1" t="s">
        <v>587</v>
      </c>
      <c r="E215" s="1" t="s">
        <v>546</v>
      </c>
      <c r="F215" s="1" t="s">
        <v>763</v>
      </c>
    </row>
    <row r="216" spans="1:6" x14ac:dyDescent="0.45">
      <c r="A216" s="1" t="s">
        <v>588</v>
      </c>
      <c r="B216" s="1" t="s">
        <v>108</v>
      </c>
      <c r="C216" s="1" t="s">
        <v>589</v>
      </c>
      <c r="E216" s="1" t="s">
        <v>549</v>
      </c>
      <c r="F216" s="1" t="s">
        <v>762</v>
      </c>
    </row>
    <row r="217" spans="1:6" x14ac:dyDescent="0.45">
      <c r="A217" s="1" t="s">
        <v>590</v>
      </c>
      <c r="B217" s="1" t="s">
        <v>551</v>
      </c>
      <c r="C217" s="1" t="s">
        <v>579</v>
      </c>
      <c r="E217" s="1" t="s">
        <v>580</v>
      </c>
      <c r="F217" s="1" t="s">
        <v>782</v>
      </c>
    </row>
    <row r="218" spans="1:6" x14ac:dyDescent="0.45">
      <c r="A218" s="1" t="s">
        <v>591</v>
      </c>
      <c r="B218" s="1" t="s">
        <v>108</v>
      </c>
      <c r="C218" s="1" t="s">
        <v>592</v>
      </c>
      <c r="E218" s="1" t="s">
        <v>593</v>
      </c>
      <c r="F218" s="1" t="s">
        <v>785</v>
      </c>
    </row>
    <row r="219" spans="1:6" x14ac:dyDescent="0.45">
      <c r="A219" s="1" t="s">
        <v>594</v>
      </c>
      <c r="B219" s="1" t="s">
        <v>108</v>
      </c>
      <c r="C219" s="1" t="s">
        <v>595</v>
      </c>
      <c r="E219" s="1" t="s">
        <v>596</v>
      </c>
      <c r="F219" s="1" t="s">
        <v>784</v>
      </c>
    </row>
    <row r="220" spans="1:6" x14ac:dyDescent="0.45">
      <c r="A220" s="1" t="s">
        <v>597</v>
      </c>
      <c r="B220" s="1" t="s">
        <v>108</v>
      </c>
      <c r="C220" s="1" t="s">
        <v>598</v>
      </c>
      <c r="E220" s="1" t="s">
        <v>543</v>
      </c>
      <c r="F220" s="1" t="s">
        <v>764</v>
      </c>
    </row>
    <row r="221" spans="1:6" x14ac:dyDescent="0.45">
      <c r="A221" s="1" t="s">
        <v>599</v>
      </c>
      <c r="B221" s="1" t="s">
        <v>108</v>
      </c>
      <c r="C221" s="1" t="s">
        <v>600</v>
      </c>
      <c r="E221" s="1" t="s">
        <v>546</v>
      </c>
      <c r="F221" s="1" t="s">
        <v>783</v>
      </c>
    </row>
    <row r="222" spans="1:6" x14ac:dyDescent="0.45">
      <c r="A222" s="1" t="s">
        <v>601</v>
      </c>
      <c r="B222" s="1" t="s">
        <v>108</v>
      </c>
      <c r="C222" s="1" t="s">
        <v>602</v>
      </c>
      <c r="E222" s="1" t="s">
        <v>549</v>
      </c>
      <c r="F222" s="1" t="s">
        <v>762</v>
      </c>
    </row>
    <row r="223" spans="1:6" x14ac:dyDescent="0.45">
      <c r="A223" s="1" t="s">
        <v>603</v>
      </c>
      <c r="B223" s="1" t="s">
        <v>551</v>
      </c>
      <c r="C223" s="1" t="s">
        <v>592</v>
      </c>
      <c r="E223" s="1" t="s">
        <v>593</v>
      </c>
      <c r="F223" s="1" t="s">
        <v>785</v>
      </c>
    </row>
    <row r="224" spans="1:6" x14ac:dyDescent="0.45">
      <c r="A224" s="1" t="s">
        <v>604</v>
      </c>
      <c r="B224" s="1" t="s">
        <v>108</v>
      </c>
      <c r="C224" s="1" t="s">
        <v>605</v>
      </c>
      <c r="E224" s="1" t="s">
        <v>606</v>
      </c>
      <c r="F224" s="1" t="s">
        <v>768</v>
      </c>
    </row>
    <row r="225" spans="1:6" x14ac:dyDescent="0.45">
      <c r="A225" s="1" t="s">
        <v>607</v>
      </c>
      <c r="B225" s="1" t="s">
        <v>108</v>
      </c>
      <c r="C225" s="1" t="s">
        <v>608</v>
      </c>
      <c r="E225" s="1" t="s">
        <v>609</v>
      </c>
      <c r="F225" s="1" t="s">
        <v>767</v>
      </c>
    </row>
    <row r="226" spans="1:6" x14ac:dyDescent="0.45">
      <c r="A226" s="1" t="s">
        <v>610</v>
      </c>
      <c r="B226" s="1" t="s">
        <v>108</v>
      </c>
      <c r="C226" s="1" t="s">
        <v>611</v>
      </c>
      <c r="E226" s="1" t="s">
        <v>543</v>
      </c>
      <c r="F226" s="1" t="s">
        <v>764</v>
      </c>
    </row>
    <row r="227" spans="1:6" x14ac:dyDescent="0.45">
      <c r="A227" s="1" t="s">
        <v>612</v>
      </c>
      <c r="B227" s="1" t="s">
        <v>108</v>
      </c>
      <c r="C227" s="1" t="s">
        <v>613</v>
      </c>
      <c r="E227" s="1" t="s">
        <v>546</v>
      </c>
      <c r="F227" s="1" t="s">
        <v>763</v>
      </c>
    </row>
    <row r="228" spans="1:6" x14ac:dyDescent="0.45">
      <c r="A228" s="1" t="s">
        <v>614</v>
      </c>
      <c r="B228" s="1" t="s">
        <v>108</v>
      </c>
      <c r="C228" s="1" t="s">
        <v>615</v>
      </c>
      <c r="E228" s="1" t="s">
        <v>549</v>
      </c>
      <c r="F228" s="1" t="s">
        <v>762</v>
      </c>
    </row>
    <row r="229" spans="1:6" x14ac:dyDescent="0.45">
      <c r="A229" s="1" t="s">
        <v>616</v>
      </c>
      <c r="B229" s="1" t="s">
        <v>551</v>
      </c>
      <c r="C229" s="1" t="s">
        <v>605</v>
      </c>
      <c r="E229" s="1" t="s">
        <v>606</v>
      </c>
      <c r="F229" s="1" t="s">
        <v>768</v>
      </c>
    </row>
    <row r="230" spans="1:6" x14ac:dyDescent="0.45">
      <c r="A230" s="1" t="s">
        <v>617</v>
      </c>
      <c r="B230" s="1" t="s">
        <v>108</v>
      </c>
      <c r="C230" s="1" t="s">
        <v>618</v>
      </c>
      <c r="E230" s="1" t="s">
        <v>619</v>
      </c>
      <c r="F230" s="1" t="s">
        <v>770</v>
      </c>
    </row>
    <row r="231" spans="1:6" x14ac:dyDescent="0.45">
      <c r="A231" s="1" t="s">
        <v>620</v>
      </c>
      <c r="B231" s="1" t="s">
        <v>108</v>
      </c>
      <c r="C231" s="1" t="s">
        <v>621</v>
      </c>
      <c r="E231" s="1" t="s">
        <v>622</v>
      </c>
      <c r="F231" s="1" t="s">
        <v>769</v>
      </c>
    </row>
    <row r="232" spans="1:6" x14ac:dyDescent="0.45">
      <c r="A232" s="1" t="s">
        <v>623</v>
      </c>
      <c r="B232" s="1" t="s">
        <v>108</v>
      </c>
      <c r="C232" s="1" t="s">
        <v>624</v>
      </c>
      <c r="E232" s="1" t="s">
        <v>543</v>
      </c>
      <c r="F232" s="1" t="s">
        <v>764</v>
      </c>
    </row>
    <row r="233" spans="1:6" x14ac:dyDescent="0.45">
      <c r="A233" s="1" t="s">
        <v>625</v>
      </c>
      <c r="B233" s="1" t="s">
        <v>108</v>
      </c>
      <c r="C233" s="1" t="s">
        <v>626</v>
      </c>
      <c r="E233" s="1" t="s">
        <v>546</v>
      </c>
      <c r="F233" s="1" t="s">
        <v>763</v>
      </c>
    </row>
    <row r="234" spans="1:6" x14ac:dyDescent="0.45">
      <c r="A234" s="1" t="s">
        <v>627</v>
      </c>
      <c r="B234" s="1" t="s">
        <v>108</v>
      </c>
      <c r="C234" s="1" t="s">
        <v>628</v>
      </c>
      <c r="E234" s="1" t="s">
        <v>549</v>
      </c>
      <c r="F234" s="1" t="s">
        <v>762</v>
      </c>
    </row>
    <row r="235" spans="1:6" x14ac:dyDescent="0.45">
      <c r="A235" s="1" t="s">
        <v>629</v>
      </c>
      <c r="B235" s="1" t="s">
        <v>551</v>
      </c>
      <c r="C235" s="1" t="s">
        <v>618</v>
      </c>
      <c r="E235" s="1" t="s">
        <v>619</v>
      </c>
      <c r="F235" s="1" t="s">
        <v>770</v>
      </c>
    </row>
    <row r="236" spans="1:6" x14ac:dyDescent="0.45">
      <c r="A236" s="1" t="s">
        <v>630</v>
      </c>
      <c r="B236" s="1" t="s">
        <v>108</v>
      </c>
      <c r="C236" s="1" t="s">
        <v>631</v>
      </c>
      <c r="E236" s="1" t="s">
        <v>632</v>
      </c>
      <c r="F236" s="1" t="s">
        <v>776</v>
      </c>
    </row>
    <row r="237" spans="1:6" x14ac:dyDescent="0.45">
      <c r="A237" s="1" t="s">
        <v>633</v>
      </c>
      <c r="B237" s="1" t="s">
        <v>108</v>
      </c>
      <c r="C237" s="1" t="s">
        <v>634</v>
      </c>
      <c r="E237" s="1" t="s">
        <v>635</v>
      </c>
      <c r="F237" s="1" t="s">
        <v>775</v>
      </c>
    </row>
    <row r="238" spans="1:6" x14ac:dyDescent="0.45">
      <c r="A238" s="1" t="s">
        <v>636</v>
      </c>
      <c r="B238" s="1" t="s">
        <v>108</v>
      </c>
      <c r="C238" s="1" t="s">
        <v>637</v>
      </c>
      <c r="E238" s="1" t="s">
        <v>543</v>
      </c>
      <c r="F238" s="1" t="s">
        <v>764</v>
      </c>
    </row>
    <row r="239" spans="1:6" x14ac:dyDescent="0.45">
      <c r="A239" s="1" t="s">
        <v>638</v>
      </c>
      <c r="B239" s="1" t="s">
        <v>108</v>
      </c>
      <c r="C239" s="1" t="s">
        <v>639</v>
      </c>
      <c r="E239" s="1" t="s">
        <v>546</v>
      </c>
      <c r="F239" s="1" t="s">
        <v>763</v>
      </c>
    </row>
    <row r="240" spans="1:6" x14ac:dyDescent="0.45">
      <c r="A240" s="1" t="s">
        <v>640</v>
      </c>
      <c r="B240" s="1" t="s">
        <v>108</v>
      </c>
      <c r="C240" s="1" t="s">
        <v>641</v>
      </c>
      <c r="E240" s="1" t="s">
        <v>549</v>
      </c>
      <c r="F240" s="1" t="s">
        <v>762</v>
      </c>
    </row>
    <row r="241" spans="1:6" x14ac:dyDescent="0.45">
      <c r="A241" s="1" t="s">
        <v>642</v>
      </c>
      <c r="B241" s="1" t="s">
        <v>551</v>
      </c>
      <c r="C241" s="1" t="s">
        <v>631</v>
      </c>
      <c r="E241" s="1" t="s">
        <v>632</v>
      </c>
      <c r="F241" s="1" t="s">
        <v>776</v>
      </c>
    </row>
    <row r="242" spans="1:6" x14ac:dyDescent="0.45">
      <c r="A242" s="1" t="s">
        <v>643</v>
      </c>
      <c r="B242" s="1" t="s">
        <v>108</v>
      </c>
      <c r="C242" s="1" t="s">
        <v>644</v>
      </c>
      <c r="E242" s="1" t="s">
        <v>645</v>
      </c>
      <c r="F242" s="1" t="s">
        <v>766</v>
      </c>
    </row>
    <row r="243" spans="1:6" x14ac:dyDescent="0.45">
      <c r="A243" s="1" t="s">
        <v>646</v>
      </c>
      <c r="B243" s="1" t="s">
        <v>108</v>
      </c>
      <c r="C243" s="1" t="s">
        <v>647</v>
      </c>
      <c r="E243" s="1" t="s">
        <v>648</v>
      </c>
      <c r="F243" s="1" t="s">
        <v>765</v>
      </c>
    </row>
    <row r="244" spans="1:6" x14ac:dyDescent="0.45">
      <c r="A244" s="1" t="s">
        <v>649</v>
      </c>
      <c r="B244" s="1" t="s">
        <v>108</v>
      </c>
      <c r="C244" s="1" t="s">
        <v>650</v>
      </c>
      <c r="E244" s="1" t="s">
        <v>543</v>
      </c>
      <c r="F244" s="1" t="s">
        <v>764</v>
      </c>
    </row>
    <row r="245" spans="1:6" x14ac:dyDescent="0.45">
      <c r="A245" s="1" t="s">
        <v>651</v>
      </c>
      <c r="B245" s="1" t="s">
        <v>108</v>
      </c>
      <c r="C245" s="1" t="s">
        <v>652</v>
      </c>
      <c r="E245" s="1" t="s">
        <v>546</v>
      </c>
      <c r="F245" s="1" t="s">
        <v>763</v>
      </c>
    </row>
    <row r="246" spans="1:6" x14ac:dyDescent="0.45">
      <c r="A246" s="1" t="s">
        <v>653</v>
      </c>
      <c r="B246" s="1" t="s">
        <v>108</v>
      </c>
      <c r="C246" s="1" t="s">
        <v>654</v>
      </c>
      <c r="E246" s="1" t="s">
        <v>549</v>
      </c>
      <c r="F246" s="1" t="s">
        <v>762</v>
      </c>
    </row>
    <row r="247" spans="1:6" x14ac:dyDescent="0.45">
      <c r="A247" s="1" t="s">
        <v>655</v>
      </c>
      <c r="B247" s="1" t="s">
        <v>551</v>
      </c>
      <c r="C247" s="1" t="s">
        <v>644</v>
      </c>
      <c r="E247" s="1" t="s">
        <v>645</v>
      </c>
      <c r="F247" s="1" t="s">
        <v>766</v>
      </c>
    </row>
    <row r="248" spans="1:6" x14ac:dyDescent="0.45">
      <c r="A248" s="1" t="s">
        <v>656</v>
      </c>
      <c r="B248" s="1" t="s">
        <v>108</v>
      </c>
      <c r="C248" s="1" t="s">
        <v>657</v>
      </c>
      <c r="E248" s="1" t="s">
        <v>658</v>
      </c>
      <c r="F248" s="1" t="s">
        <v>780</v>
      </c>
    </row>
    <row r="249" spans="1:6" x14ac:dyDescent="0.45">
      <c r="A249" s="1" t="s">
        <v>659</v>
      </c>
      <c r="B249" s="1" t="s">
        <v>108</v>
      </c>
      <c r="C249" s="1" t="s">
        <v>660</v>
      </c>
      <c r="E249" s="1" t="s">
        <v>661</v>
      </c>
      <c r="F249" s="1" t="s">
        <v>779</v>
      </c>
    </row>
    <row r="250" spans="1:6" x14ac:dyDescent="0.45">
      <c r="A250" s="1" t="s">
        <v>662</v>
      </c>
      <c r="B250" s="1" t="s">
        <v>108</v>
      </c>
      <c r="C250" s="1" t="s">
        <v>663</v>
      </c>
      <c r="E250" s="1" t="s">
        <v>543</v>
      </c>
      <c r="F250" s="1" t="s">
        <v>764</v>
      </c>
    </row>
    <row r="251" spans="1:6" x14ac:dyDescent="0.45">
      <c r="A251" s="1" t="s">
        <v>664</v>
      </c>
      <c r="B251" s="1" t="s">
        <v>108</v>
      </c>
      <c r="C251" s="1" t="s">
        <v>665</v>
      </c>
      <c r="E251" s="1" t="s">
        <v>546</v>
      </c>
      <c r="F251" s="1" t="s">
        <v>763</v>
      </c>
    </row>
    <row r="252" spans="1:6" x14ac:dyDescent="0.45">
      <c r="A252" s="1" t="s">
        <v>666</v>
      </c>
      <c r="B252" s="1" t="s">
        <v>108</v>
      </c>
      <c r="C252" s="1" t="s">
        <v>667</v>
      </c>
      <c r="E252" s="1" t="s">
        <v>549</v>
      </c>
      <c r="F252" s="1" t="s">
        <v>762</v>
      </c>
    </row>
    <row r="253" spans="1:6" x14ac:dyDescent="0.45">
      <c r="A253" s="1" t="s">
        <v>668</v>
      </c>
      <c r="B253" s="1" t="s">
        <v>551</v>
      </c>
      <c r="C253" s="1" t="s">
        <v>657</v>
      </c>
      <c r="E253" s="1" t="s">
        <v>658</v>
      </c>
      <c r="F253" s="1" t="s">
        <v>780</v>
      </c>
    </row>
    <row r="254" spans="1:6" x14ac:dyDescent="0.45">
      <c r="A254" s="1" t="s">
        <v>669</v>
      </c>
      <c r="B254" s="1" t="s">
        <v>108</v>
      </c>
      <c r="C254" s="1" t="s">
        <v>670</v>
      </c>
      <c r="E254" s="1" t="s">
        <v>671</v>
      </c>
      <c r="F254" s="1" t="s">
        <v>774</v>
      </c>
    </row>
    <row r="255" spans="1:6" x14ac:dyDescent="0.45">
      <c r="A255" s="1" t="s">
        <v>672</v>
      </c>
      <c r="B255" s="1" t="s">
        <v>108</v>
      </c>
      <c r="C255" s="1" t="s">
        <v>673</v>
      </c>
      <c r="E255" s="1" t="s">
        <v>674</v>
      </c>
      <c r="F255" s="1" t="s">
        <v>773</v>
      </c>
    </row>
    <row r="256" spans="1:6" x14ac:dyDescent="0.45">
      <c r="A256" s="1" t="s">
        <v>675</v>
      </c>
      <c r="B256" s="1" t="s">
        <v>108</v>
      </c>
      <c r="C256" s="1" t="s">
        <v>676</v>
      </c>
      <c r="E256" s="1" t="s">
        <v>543</v>
      </c>
      <c r="F256" s="1" t="s">
        <v>764</v>
      </c>
    </row>
    <row r="257" spans="1:6" x14ac:dyDescent="0.45">
      <c r="A257" s="1" t="s">
        <v>677</v>
      </c>
      <c r="B257" s="1" t="s">
        <v>108</v>
      </c>
      <c r="C257" s="1" t="s">
        <v>678</v>
      </c>
      <c r="E257" s="1" t="s">
        <v>546</v>
      </c>
      <c r="F257" s="1" t="s">
        <v>763</v>
      </c>
    </row>
    <row r="258" spans="1:6" x14ac:dyDescent="0.45">
      <c r="A258" s="1" t="s">
        <v>679</v>
      </c>
      <c r="B258" s="1" t="s">
        <v>108</v>
      </c>
      <c r="C258" s="1" t="s">
        <v>680</v>
      </c>
      <c r="E258" s="1" t="s">
        <v>549</v>
      </c>
      <c r="F258" s="1" t="s">
        <v>762</v>
      </c>
    </row>
    <row r="259" spans="1:6" x14ac:dyDescent="0.45">
      <c r="A259" s="1" t="s">
        <v>681</v>
      </c>
      <c r="B259" s="1" t="s">
        <v>551</v>
      </c>
      <c r="C259" s="1" t="s">
        <v>670</v>
      </c>
      <c r="E259" s="1" t="s">
        <v>671</v>
      </c>
      <c r="F259" s="1" t="s">
        <v>774</v>
      </c>
    </row>
    <row r="260" spans="1:6" x14ac:dyDescent="0.45">
      <c r="A260" s="1" t="s">
        <v>682</v>
      </c>
      <c r="B260" s="1" t="s">
        <v>108</v>
      </c>
      <c r="C260" s="1" t="s">
        <v>683</v>
      </c>
      <c r="E260" s="1" t="s">
        <v>684</v>
      </c>
      <c r="F260" s="1" t="s">
        <v>778</v>
      </c>
    </row>
    <row r="261" spans="1:6" x14ac:dyDescent="0.45">
      <c r="A261" s="1" t="s">
        <v>685</v>
      </c>
      <c r="B261" s="1" t="s">
        <v>108</v>
      </c>
      <c r="C261" s="1" t="s">
        <v>686</v>
      </c>
      <c r="E261" s="1" t="s">
        <v>687</v>
      </c>
      <c r="F261" s="1" t="s">
        <v>777</v>
      </c>
    </row>
    <row r="262" spans="1:6" x14ac:dyDescent="0.45">
      <c r="A262" s="1" t="s">
        <v>688</v>
      </c>
      <c r="B262" s="1" t="s">
        <v>108</v>
      </c>
      <c r="C262" s="1" t="s">
        <v>689</v>
      </c>
      <c r="E262" s="1" t="s">
        <v>543</v>
      </c>
      <c r="F262" s="1" t="s">
        <v>764</v>
      </c>
    </row>
    <row r="263" spans="1:6" x14ac:dyDescent="0.45">
      <c r="A263" s="1" t="s">
        <v>690</v>
      </c>
      <c r="B263" s="1" t="s">
        <v>108</v>
      </c>
      <c r="C263" s="1" t="s">
        <v>691</v>
      </c>
      <c r="E263" s="1" t="s">
        <v>546</v>
      </c>
      <c r="F263" s="1" t="s">
        <v>763</v>
      </c>
    </row>
    <row r="264" spans="1:6" x14ac:dyDescent="0.45">
      <c r="A264" s="1" t="s">
        <v>692</v>
      </c>
      <c r="B264" s="1" t="s">
        <v>108</v>
      </c>
      <c r="C264" s="1" t="s">
        <v>693</v>
      </c>
      <c r="E264" s="1" t="s">
        <v>549</v>
      </c>
      <c r="F264" s="1" t="s">
        <v>762</v>
      </c>
    </row>
    <row r="265" spans="1:6" x14ac:dyDescent="0.45">
      <c r="A265" s="1" t="s">
        <v>694</v>
      </c>
      <c r="B265" s="1" t="s">
        <v>551</v>
      </c>
      <c r="C265" s="1" t="s">
        <v>683</v>
      </c>
      <c r="E265" s="1" t="s">
        <v>684</v>
      </c>
      <c r="F265" s="1" t="s">
        <v>778</v>
      </c>
    </row>
    <row r="266" spans="1:6" x14ac:dyDescent="0.45">
      <c r="A266" s="1" t="s">
        <v>695</v>
      </c>
      <c r="B266" s="1" t="s">
        <v>108</v>
      </c>
      <c r="C266" s="1" t="s">
        <v>696</v>
      </c>
      <c r="E266" s="1" t="s">
        <v>697</v>
      </c>
      <c r="F266" s="1" t="s">
        <v>772</v>
      </c>
    </row>
    <row r="267" spans="1:6" x14ac:dyDescent="0.45">
      <c r="A267" s="1" t="s">
        <v>698</v>
      </c>
      <c r="B267" s="1" t="s">
        <v>108</v>
      </c>
      <c r="C267" s="1" t="s">
        <v>699</v>
      </c>
      <c r="E267" s="1" t="s">
        <v>700</v>
      </c>
      <c r="F267" s="1" t="s">
        <v>771</v>
      </c>
    </row>
    <row r="268" spans="1:6" x14ac:dyDescent="0.45">
      <c r="A268" s="1" t="s">
        <v>701</v>
      </c>
      <c r="B268" s="1" t="s">
        <v>108</v>
      </c>
      <c r="C268" s="1" t="s">
        <v>702</v>
      </c>
      <c r="E268" s="1" t="s">
        <v>543</v>
      </c>
      <c r="F268" s="1" t="s">
        <v>764</v>
      </c>
    </row>
    <row r="269" spans="1:6" x14ac:dyDescent="0.45">
      <c r="A269" s="1" t="s">
        <v>703</v>
      </c>
      <c r="B269" s="1" t="s">
        <v>108</v>
      </c>
      <c r="C269" s="1" t="s">
        <v>704</v>
      </c>
      <c r="E269" s="1" t="s">
        <v>546</v>
      </c>
      <c r="F269" s="1" t="s">
        <v>763</v>
      </c>
    </row>
    <row r="270" spans="1:6" x14ac:dyDescent="0.45">
      <c r="A270" s="1" t="s">
        <v>705</v>
      </c>
      <c r="B270" s="1" t="s">
        <v>108</v>
      </c>
      <c r="C270" s="1" t="s">
        <v>706</v>
      </c>
      <c r="E270" s="1" t="s">
        <v>549</v>
      </c>
      <c r="F270" s="1" t="s">
        <v>762</v>
      </c>
    </row>
    <row r="271" spans="1:6" x14ac:dyDescent="0.45">
      <c r="A271" s="1" t="s">
        <v>707</v>
      </c>
      <c r="B271" s="1" t="s">
        <v>551</v>
      </c>
      <c r="C271" s="1" t="s">
        <v>696</v>
      </c>
      <c r="E271" s="1" t="s">
        <v>697</v>
      </c>
      <c r="F271" s="1" t="s">
        <v>772</v>
      </c>
    </row>
    <row r="272" spans="1:6" x14ac:dyDescent="0.45">
      <c r="A272" s="1" t="s">
        <v>708</v>
      </c>
      <c r="B272" s="1" t="s">
        <v>709</v>
      </c>
      <c r="C272" s="1" t="s">
        <v>73</v>
      </c>
      <c r="E272" s="1" t="s">
        <v>710</v>
      </c>
      <c r="F272" s="1" t="s">
        <v>711</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9EDB-3060-4D0C-BA87-9DC054C90D7F}">
  <sheetPr codeName="Sheet2"/>
  <dimension ref="A1:F367"/>
  <sheetViews>
    <sheetView workbookViewId="0">
      <selection activeCell="H5" sqref="H5"/>
    </sheetView>
  </sheetViews>
  <sheetFormatPr defaultColWidth="9.1796875" defaultRowHeight="17" x14ac:dyDescent="0.45"/>
  <cols>
    <col min="1" max="1" width="85.26953125" style="1" bestFit="1" customWidth="1"/>
    <col min="2" max="2" width="47.90625" style="1" bestFit="1" customWidth="1"/>
    <col min="3" max="3" width="85.26953125" style="1" bestFit="1" customWidth="1"/>
    <col min="4" max="4" width="43.1796875" style="1" customWidth="1"/>
    <col min="5" max="5" width="15" style="1" bestFit="1" customWidth="1"/>
    <col min="6" max="16384" width="9.1796875" style="1"/>
  </cols>
  <sheetData>
    <row r="1" spans="1:5" ht="18" thickTop="1" thickBot="1" x14ac:dyDescent="0.5">
      <c r="A1" s="1" t="s">
        <v>0</v>
      </c>
      <c r="D1" s="1" t="s">
        <v>5</v>
      </c>
      <c r="E1" s="5" t="s">
        <v>1054</v>
      </c>
    </row>
    <row r="2" spans="1:5" ht="17.5" thickTop="1" x14ac:dyDescent="0.45">
      <c r="A2" s="1" t="s">
        <v>37</v>
      </c>
      <c r="C2" s="1" t="str">
        <f>IF(B2="",A2,B2)</f>
        <v>AbilityDef+RogueServitor_artillery_Bombardment.label</v>
      </c>
      <c r="D2" s="1" t="s">
        <v>1046</v>
      </c>
      <c r="E2" s="1">
        <f>IF(ISERROR(B2),"",MATCH(C2,Main_240523!$A$2:$A$272,0))</f>
        <v>11</v>
      </c>
    </row>
    <row r="3" spans="1:5" x14ac:dyDescent="0.45">
      <c r="A3" s="1" t="s">
        <v>40</v>
      </c>
      <c r="C3" s="1" t="str">
        <f t="shared" ref="C3:C66" si="0">IF(B3="",A3,B3)</f>
        <v>AbilityDef+RogueServitor_artillery_Bombardment.description</v>
      </c>
      <c r="D3" s="1" t="s">
        <v>1045</v>
      </c>
      <c r="E3" s="1">
        <f>IF(ISERROR(B3),"",MATCH(C3,Main_240523!$A$2:$A$272,0))</f>
        <v>12</v>
      </c>
    </row>
    <row r="4" spans="1:5" x14ac:dyDescent="0.45">
      <c r="A4" s="1" t="s">
        <v>25</v>
      </c>
      <c r="C4" s="1" t="str">
        <f t="shared" si="0"/>
        <v>AbilityDef+RogueServitor_Charging_shoot.label</v>
      </c>
      <c r="D4" s="1" t="s">
        <v>1044</v>
      </c>
      <c r="E4" s="1">
        <f>IF(ISERROR(B4),"",MATCH(C4,Main_240523!$A$2:$A$272,0))</f>
        <v>7</v>
      </c>
    </row>
    <row r="5" spans="1:5" x14ac:dyDescent="0.45">
      <c r="A5" s="1" t="s">
        <v>28</v>
      </c>
      <c r="C5" s="1" t="str">
        <f t="shared" si="0"/>
        <v>AbilityDef+RogueServitor_Charging_shoot.description</v>
      </c>
      <c r="D5" s="1" t="s">
        <v>1043</v>
      </c>
      <c r="E5" s="1">
        <f>IF(ISERROR(B5),"",MATCH(C5,Main_240523!$A$2:$A$272,0))</f>
        <v>8</v>
      </c>
    </row>
    <row r="6" spans="1:5" x14ac:dyDescent="0.45">
      <c r="A6" s="1" t="s">
        <v>6</v>
      </c>
      <c r="C6" s="1" t="str">
        <f t="shared" si="0"/>
        <v>AbilityDef+RogueServitor_Explosive_pack.label</v>
      </c>
      <c r="D6" s="1" t="s">
        <v>1042</v>
      </c>
      <c r="E6" s="1">
        <f>IF(ISERROR(B6),"",MATCH(C6,Main_240523!$A$2:$A$272,0))</f>
        <v>1</v>
      </c>
    </row>
    <row r="7" spans="1:5" x14ac:dyDescent="0.45">
      <c r="A7" s="1" t="s">
        <v>10</v>
      </c>
      <c r="C7" s="1" t="str">
        <f t="shared" si="0"/>
        <v>AbilityDef+RogueServitor_Explosive_pack.description</v>
      </c>
      <c r="D7" s="1" t="s">
        <v>1041</v>
      </c>
      <c r="E7" s="1">
        <f>IF(ISERROR(B7),"",MATCH(C7,Main_240523!$A$2:$A$272,0))</f>
        <v>2</v>
      </c>
    </row>
    <row r="8" spans="1:5" x14ac:dyDescent="0.45">
      <c r="A8" s="1" t="s">
        <v>19</v>
      </c>
      <c r="C8" s="1" t="str">
        <f t="shared" si="0"/>
        <v>AbilityDef+RogueServitor_PM423_b_Smoke_Grenade.label</v>
      </c>
      <c r="D8" s="1" t="s">
        <v>1040</v>
      </c>
      <c r="E8" s="1">
        <f>IF(ISERROR(B8),"",MATCH(C8,Main_240523!$A$2:$A$272,0))</f>
        <v>5</v>
      </c>
    </row>
    <row r="9" spans="1:5" x14ac:dyDescent="0.45">
      <c r="A9" s="1" t="s">
        <v>22</v>
      </c>
      <c r="C9" s="1" t="str">
        <f t="shared" si="0"/>
        <v>AbilityDef+RogueServitor_PM423_b_Smoke_Grenade.description</v>
      </c>
      <c r="D9" s="1" t="s">
        <v>1039</v>
      </c>
      <c r="E9" s="1">
        <f>IF(ISERROR(B9),"",MATCH(C9,Main_240523!$A$2:$A$272,0))</f>
        <v>6</v>
      </c>
    </row>
    <row r="10" spans="1:5" x14ac:dyDescent="0.45">
      <c r="A10" s="1" t="s">
        <v>13</v>
      </c>
      <c r="C10" s="1" t="str">
        <f t="shared" si="0"/>
        <v>AbilityDef+RogueServitor_PM423_Grenade.label</v>
      </c>
      <c r="D10" s="1" t="s">
        <v>1038</v>
      </c>
      <c r="E10" s="1">
        <f>IF(ISERROR(B10),"",MATCH(C10,Main_240523!$A$2:$A$272,0))</f>
        <v>3</v>
      </c>
    </row>
    <row r="11" spans="1:5" x14ac:dyDescent="0.45">
      <c r="A11" s="1" t="s">
        <v>16</v>
      </c>
      <c r="C11" s="1" t="str">
        <f t="shared" si="0"/>
        <v>AbilityDef+RogueServitor_PM423_Grenade.description</v>
      </c>
      <c r="D11" s="1" t="s">
        <v>1037</v>
      </c>
      <c r="E11" s="1">
        <f>IF(ISERROR(B11),"",MATCH(C11,Main_240523!$A$2:$A$272,0))</f>
        <v>4</v>
      </c>
    </row>
    <row r="12" spans="1:5" x14ac:dyDescent="0.45">
      <c r="A12" s="1" t="s">
        <v>49</v>
      </c>
      <c r="C12" s="1" t="str">
        <f t="shared" si="0"/>
        <v>AbilityDef+RogueServitor_PM508_Grenade_HE.label</v>
      </c>
      <c r="D12" s="1" t="s">
        <v>1036</v>
      </c>
      <c r="E12" s="1">
        <f>IF(ISERROR(B12),"",MATCH(C12,Main_240523!$A$2:$A$272,0))</f>
        <v>15</v>
      </c>
    </row>
    <row r="13" spans="1:5" x14ac:dyDescent="0.45">
      <c r="A13" s="1" t="s">
        <v>52</v>
      </c>
      <c r="C13" s="1" t="str">
        <f t="shared" si="0"/>
        <v>AbilityDef+RogueServitor_PM508_Grenade_HE.description</v>
      </c>
      <c r="D13" s="1" t="s">
        <v>1035</v>
      </c>
      <c r="E13" s="1">
        <f>IF(ISERROR(B13),"",MATCH(C13,Main_240523!$A$2:$A$272,0))</f>
        <v>16</v>
      </c>
    </row>
    <row r="14" spans="1:5" x14ac:dyDescent="0.45">
      <c r="A14" s="1" t="s">
        <v>43</v>
      </c>
      <c r="C14" s="1" t="str">
        <f t="shared" si="0"/>
        <v>AbilityDef+RogueServitor_PM508_Grenade_HEAT.label</v>
      </c>
      <c r="D14" s="1" t="s">
        <v>1034</v>
      </c>
      <c r="E14" s="1">
        <f>IF(ISERROR(B14),"",MATCH(C14,Main_240523!$A$2:$A$272,0))</f>
        <v>13</v>
      </c>
    </row>
    <row r="15" spans="1:5" x14ac:dyDescent="0.45">
      <c r="A15" s="1" t="s">
        <v>46</v>
      </c>
      <c r="C15" s="1" t="str">
        <f t="shared" si="0"/>
        <v>AbilityDef+RogueServitor_PM508_Grenade_HEAT.description</v>
      </c>
      <c r="D15" s="1" t="s">
        <v>1033</v>
      </c>
      <c r="E15" s="1">
        <f>IF(ISERROR(B15),"",MATCH(C15,Main_240523!$A$2:$A$272,0))</f>
        <v>14</v>
      </c>
    </row>
    <row r="16" spans="1:5" x14ac:dyDescent="0.45">
      <c r="A16" s="1" t="s">
        <v>31</v>
      </c>
      <c r="C16" s="1" t="str">
        <f t="shared" si="0"/>
        <v>AbilityDef+RogueServitor_PortablePlasmaCannon_indirect_fire.label</v>
      </c>
      <c r="D16" s="1" t="s">
        <v>1032</v>
      </c>
      <c r="E16" s="1">
        <f>IF(ISERROR(B16),"",MATCH(C16,Main_240523!$A$2:$A$272,0))</f>
        <v>9</v>
      </c>
    </row>
    <row r="17" spans="1:5" x14ac:dyDescent="0.45">
      <c r="A17" s="1" t="s">
        <v>34</v>
      </c>
      <c r="C17" s="1" t="str">
        <f t="shared" si="0"/>
        <v>AbilityDef+RogueServitor_PortablePlasmaCannon_indirect_fire.description</v>
      </c>
      <c r="D17" s="1" t="s">
        <v>1031</v>
      </c>
      <c r="E17" s="1">
        <f>IF(ISERROR(B17),"",MATCH(C17,Main_240523!$A$2:$A$272,0))</f>
        <v>10</v>
      </c>
    </row>
    <row r="18" spans="1:5" x14ac:dyDescent="0.45">
      <c r="A18" s="1" t="s">
        <v>66</v>
      </c>
      <c r="C18" s="1" t="str">
        <f t="shared" si="0"/>
        <v>DamageDef+RogueServitor_BulletCrystal_Damage.label</v>
      </c>
      <c r="D18" s="1" t="s">
        <v>1030</v>
      </c>
      <c r="E18" s="1">
        <f>IF(ISERROR(B18),"",MATCH(C18,Main_240523!$A$2:$A$272,0))</f>
        <v>20</v>
      </c>
    </row>
    <row r="19" spans="1:5" x14ac:dyDescent="0.45">
      <c r="A19" s="1" t="s">
        <v>62</v>
      </c>
      <c r="C19" s="1" t="str">
        <f t="shared" si="0"/>
        <v>DamageDef+RogueServitor_BulletCrystal_Damage.deathMessage</v>
      </c>
      <c r="D19" s="1" t="s">
        <v>1029</v>
      </c>
      <c r="E19" s="1">
        <f>IF(ISERROR(B19),"",MATCH(C19,Main_240523!$A$2:$A$272,0))</f>
        <v>19</v>
      </c>
    </row>
    <row r="20" spans="1:5" x14ac:dyDescent="0.45">
      <c r="A20" s="1" t="s">
        <v>72</v>
      </c>
      <c r="C20" s="1" t="str">
        <f t="shared" si="0"/>
        <v>DamageDef+RogueServitor_Crystal_Cut.label</v>
      </c>
      <c r="D20" s="1" t="s">
        <v>711</v>
      </c>
      <c r="E20" s="1">
        <f>IF(ISERROR(B20),"",MATCH(C20,Main_240523!$A$2:$A$272,0))</f>
        <v>22</v>
      </c>
    </row>
    <row r="21" spans="1:5" x14ac:dyDescent="0.45">
      <c r="A21" s="1" t="s">
        <v>69</v>
      </c>
      <c r="C21" s="1" t="str">
        <f t="shared" si="0"/>
        <v>DamageDef+RogueServitor_Crystal_Cut.deathMessage</v>
      </c>
      <c r="D21" s="1" t="s">
        <v>1028</v>
      </c>
      <c r="E21" s="1">
        <f>IF(ISERROR(B21),"",MATCH(C21,Main_240523!$A$2:$A$272,0))</f>
        <v>21</v>
      </c>
    </row>
    <row r="22" spans="1:5" x14ac:dyDescent="0.45">
      <c r="A22" s="1" t="s">
        <v>78</v>
      </c>
      <c r="C22" s="1" t="str">
        <f t="shared" si="0"/>
        <v>DamageDef+RogueServitor_Plasma_Bomb.label</v>
      </c>
      <c r="D22" s="1" t="s">
        <v>1027</v>
      </c>
      <c r="E22" s="1">
        <f>IF(ISERROR(B22),"",MATCH(C22,Main_240523!$A$2:$A$272,0))</f>
        <v>24</v>
      </c>
    </row>
    <row r="23" spans="1:5" x14ac:dyDescent="0.45">
      <c r="A23" s="1" t="s">
        <v>75</v>
      </c>
      <c r="C23" s="1" t="str">
        <f t="shared" si="0"/>
        <v>DamageDef+RogueServitor_Plasma_Bomb.deathMessage</v>
      </c>
      <c r="D23" s="1" t="s">
        <v>1025</v>
      </c>
      <c r="E23" s="1">
        <f>IF(ISERROR(B23),"",MATCH(C23,Main_240523!$A$2:$A$272,0))</f>
        <v>23</v>
      </c>
    </row>
    <row r="24" spans="1:5" x14ac:dyDescent="0.45">
      <c r="A24" s="1" t="s">
        <v>87</v>
      </c>
      <c r="C24" s="1" t="str">
        <f t="shared" si="0"/>
        <v>DamageDef+RogueServitor_Plasma_Bomb_HEAT.label</v>
      </c>
      <c r="D24" s="1" t="s">
        <v>1027</v>
      </c>
      <c r="E24" s="1">
        <f>IF(ISERROR(B24),"",MATCH(C24,Main_240523!$A$2:$A$272,0))</f>
        <v>28</v>
      </c>
    </row>
    <row r="25" spans="1:5" x14ac:dyDescent="0.45">
      <c r="A25" s="1" t="s">
        <v>85</v>
      </c>
      <c r="C25" s="1" t="str">
        <f t="shared" si="0"/>
        <v>DamageDef+RogueServitor_Plasma_Bomb_HEAT.deathMessage</v>
      </c>
      <c r="D25" s="1" t="s">
        <v>1025</v>
      </c>
      <c r="E25" s="1">
        <f>IF(ISERROR(B25),"",MATCH(C25,Main_240523!$A$2:$A$272,0))</f>
        <v>27</v>
      </c>
    </row>
    <row r="26" spans="1:5" x14ac:dyDescent="0.45">
      <c r="A26" s="1" t="s">
        <v>83</v>
      </c>
      <c r="C26" s="1" t="str">
        <f t="shared" si="0"/>
        <v>DamageDef+RogueServitor_Plasma_Bomb_Standard.label</v>
      </c>
      <c r="D26" s="1" t="s">
        <v>1026</v>
      </c>
      <c r="E26" s="1">
        <f>IF(ISERROR(B26),"",MATCH(C26,Main_240523!$A$2:$A$272,0))</f>
        <v>26</v>
      </c>
    </row>
    <row r="27" spans="1:5" x14ac:dyDescent="0.45">
      <c r="A27" s="1" t="s">
        <v>81</v>
      </c>
      <c r="C27" s="1" t="str">
        <f t="shared" si="0"/>
        <v>DamageDef+RogueServitor_Plasma_Bomb_Standard.deathMessage</v>
      </c>
      <c r="D27" s="1" t="s">
        <v>1025</v>
      </c>
      <c r="E27" s="1">
        <f>IF(ISERROR(B27),"",MATCH(C27,Main_240523!$A$2:$A$272,0))</f>
        <v>25</v>
      </c>
    </row>
    <row r="28" spans="1:5" x14ac:dyDescent="0.45">
      <c r="A28" s="1" t="s">
        <v>89</v>
      </c>
      <c r="C28" s="1" t="str">
        <f t="shared" si="0"/>
        <v>DamageDef+RogueServitor_size1_Bomb.label</v>
      </c>
      <c r="D28" s="1" t="s">
        <v>1026</v>
      </c>
      <c r="E28" s="1">
        <f>IF(ISERROR(B28),"",MATCH(C28,Main_240523!$A$2:$A$272,0))</f>
        <v>29</v>
      </c>
    </row>
    <row r="29" spans="1:5" x14ac:dyDescent="0.45">
      <c r="A29" s="1" t="s">
        <v>92</v>
      </c>
      <c r="C29" s="1" t="str">
        <f t="shared" si="0"/>
        <v>DamageDef+RogueServitor_size1_Bomb.deathMessage</v>
      </c>
      <c r="D29" s="1" t="s">
        <v>1025</v>
      </c>
      <c r="E29" s="1">
        <f>IF(ISERROR(B29),"",MATCH(C29,Main_240523!$A$2:$A$272,0))</f>
        <v>30</v>
      </c>
    </row>
    <row r="30" spans="1:5" x14ac:dyDescent="0.45">
      <c r="A30" s="1" t="s">
        <v>95</v>
      </c>
      <c r="C30" s="1" t="str">
        <f t="shared" si="0"/>
        <v>DamageDef+RogueServitor_size1_Bomb_impact.label</v>
      </c>
      <c r="D30" s="1" t="s">
        <v>1026</v>
      </c>
      <c r="E30" s="1">
        <f>IF(ISERROR(B30),"",MATCH(C30,Main_240523!$A$2:$A$272,0))</f>
        <v>31</v>
      </c>
    </row>
    <row r="31" spans="1:5" x14ac:dyDescent="0.45">
      <c r="A31" s="1" t="s">
        <v>97</v>
      </c>
      <c r="C31" s="1" t="str">
        <f t="shared" si="0"/>
        <v>DamageDef+RogueServitor_size1_Bomb_impact.deathMessage</v>
      </c>
      <c r="D31" s="1" t="s">
        <v>1025</v>
      </c>
      <c r="E31" s="1">
        <f>IF(ISERROR(B31),"",MATCH(C31,Main_240523!$A$2:$A$272,0))</f>
        <v>32</v>
      </c>
    </row>
    <row r="32" spans="1:5" x14ac:dyDescent="0.45">
      <c r="A32" s="1" t="s">
        <v>99</v>
      </c>
      <c r="C32" s="1" t="str">
        <f t="shared" si="0"/>
        <v>DamageDef+RogueServitor_size3_Bomb.label</v>
      </c>
      <c r="D32" s="1" t="s">
        <v>1026</v>
      </c>
      <c r="E32" s="1">
        <f>IF(ISERROR(B32),"",MATCH(C32,Main_240523!$A$2:$A$272,0))</f>
        <v>33</v>
      </c>
    </row>
    <row r="33" spans="1:5" x14ac:dyDescent="0.45">
      <c r="A33" s="1" t="s">
        <v>101</v>
      </c>
      <c r="C33" s="1" t="str">
        <f t="shared" si="0"/>
        <v>DamageDef+RogueServitor_size3_Bomb.deathMessage</v>
      </c>
      <c r="D33" s="1" t="s">
        <v>1025</v>
      </c>
      <c r="E33" s="1">
        <f>IF(ISERROR(B33),"",MATCH(C33,Main_240523!$A$2:$A$272,0))</f>
        <v>34</v>
      </c>
    </row>
    <row r="34" spans="1:5" x14ac:dyDescent="0.45">
      <c r="A34" s="1" t="s">
        <v>103</v>
      </c>
      <c r="C34" s="1" t="str">
        <f t="shared" si="0"/>
        <v>DamageDef+RogueServitor_size5_Bomb.label</v>
      </c>
      <c r="D34" s="1" t="s">
        <v>1026</v>
      </c>
      <c r="E34" s="1">
        <f>IF(ISERROR(B34),"",MATCH(C34,Main_240523!$A$2:$A$272,0))</f>
        <v>35</v>
      </c>
    </row>
    <row r="35" spans="1:5" x14ac:dyDescent="0.45">
      <c r="A35" s="1" t="s">
        <v>105</v>
      </c>
      <c r="C35" s="1" t="str">
        <f t="shared" si="0"/>
        <v>DamageDef+RogueServitor_size5_Bomb.deathMessage</v>
      </c>
      <c r="D35" s="1" t="s">
        <v>1025</v>
      </c>
      <c r="E35" s="1">
        <f>IF(ISERROR(B35),"",MATCH(C35,Main_240523!$A$2:$A$272,0))</f>
        <v>36</v>
      </c>
    </row>
    <row r="36" spans="1:5" x14ac:dyDescent="0.45">
      <c r="A36" s="1" t="s">
        <v>115</v>
      </c>
      <c r="C36" s="1" t="str">
        <f t="shared" si="0"/>
        <v>FactionDef+RogueServitor_Faction.label</v>
      </c>
      <c r="D36" s="1" t="s">
        <v>1024</v>
      </c>
      <c r="E36" s="1">
        <f>IF(ISERROR(B36),"",MATCH(C36,Main_240523!$A$2:$A$272,0))</f>
        <v>40</v>
      </c>
    </row>
    <row r="37" spans="1:5" x14ac:dyDescent="0.45">
      <c r="A37" s="1" t="s">
        <v>119</v>
      </c>
      <c r="C37" s="1" t="str">
        <f t="shared" si="0"/>
        <v>FactionDef+RogueServitor_Faction.description</v>
      </c>
      <c r="D37" s="1" t="s">
        <v>1023</v>
      </c>
      <c r="E37" s="1">
        <f>IF(ISERROR(B37),"",MATCH(C37,Main_240523!$A$2:$A$272,0))</f>
        <v>41</v>
      </c>
    </row>
    <row r="38" spans="1:5" x14ac:dyDescent="0.45">
      <c r="A38" s="1" t="s">
        <v>1022</v>
      </c>
      <c r="C38" s="1" t="str">
        <f t="shared" si="0"/>
        <v>FactionDef+RogueServitor_Faction.leaderTitle</v>
      </c>
      <c r="D38" s="1" t="s">
        <v>1021</v>
      </c>
      <c r="E38" s="1">
        <f>IF(ISERROR(B38),"",MATCH(C38,Main_240523!$A$2:$A$272,0))</f>
        <v>42</v>
      </c>
    </row>
    <row r="39" spans="1:5" x14ac:dyDescent="0.45">
      <c r="A39" s="1" t="s">
        <v>122</v>
      </c>
      <c r="C39" s="1" t="str">
        <f t="shared" si="0"/>
        <v>FactionDef+RogueServitor_Faction.pawnSingular</v>
      </c>
      <c r="D39" s="1" t="s">
        <v>1020</v>
      </c>
      <c r="E39" s="1">
        <f>IF(ISERROR(B39),"",MATCH(C39,Main_240523!$A$2:$A$272,0))</f>
        <v>43</v>
      </c>
    </row>
    <row r="40" spans="1:5" x14ac:dyDescent="0.45">
      <c r="A40" s="1" t="s">
        <v>125</v>
      </c>
      <c r="C40" s="1" t="str">
        <f t="shared" si="0"/>
        <v>FactionDef+RogueServitor_Faction.pawnsPlural</v>
      </c>
      <c r="D40" s="1" t="s">
        <v>1020</v>
      </c>
      <c r="E40" s="1">
        <f>IF(ISERROR(B40),"",MATCH(C40,Main_240523!$A$2:$A$272,0))</f>
        <v>44</v>
      </c>
    </row>
    <row r="41" spans="1:5" x14ac:dyDescent="0.45">
      <c r="A41" s="1" t="s">
        <v>127</v>
      </c>
      <c r="C41" s="1" t="str">
        <f t="shared" si="0"/>
        <v>HediffDef+CrystalParalysis_Buildup.label</v>
      </c>
      <c r="D41" s="1" t="s">
        <v>1019</v>
      </c>
      <c r="E41" s="1">
        <f>IF(ISERROR(B41),"",MATCH(C41,Main_240523!$A$2:$A$272,0))</f>
        <v>45</v>
      </c>
    </row>
    <row r="42" spans="1:5" x14ac:dyDescent="0.45">
      <c r="A42" s="1" t="s">
        <v>131</v>
      </c>
      <c r="C42" s="1" t="str">
        <f t="shared" si="0"/>
        <v>HediffDef+CrystalParalysis_Buildup.description</v>
      </c>
      <c r="D42" s="1" t="s">
        <v>1018</v>
      </c>
      <c r="E42" s="1">
        <f>IF(ISERROR(B42),"",MATCH(C42,Main_240523!$A$2:$A$272,0))</f>
        <v>46</v>
      </c>
    </row>
    <row r="43" spans="1:5" x14ac:dyDescent="0.45">
      <c r="A43" s="1" t="s">
        <v>1017</v>
      </c>
      <c r="B43" s="1" t="s">
        <v>134</v>
      </c>
      <c r="C43" s="1" t="str">
        <f t="shared" si="0"/>
        <v>HediffDef+CrystalParalysis_Buildup.stages.0.label</v>
      </c>
      <c r="D43" s="1" t="s">
        <v>136</v>
      </c>
      <c r="E43" s="1">
        <f>IF(ISERROR(B43),"",MATCH(C43,Main_240523!$A$2:$A$272,0))</f>
        <v>47</v>
      </c>
    </row>
    <row r="44" spans="1:5" x14ac:dyDescent="0.45">
      <c r="A44" s="1" t="s">
        <v>1016</v>
      </c>
      <c r="B44" s="1" t="s">
        <v>137</v>
      </c>
      <c r="C44" s="1" t="str">
        <f t="shared" si="0"/>
        <v>HediffDef+CrystalParalysis_Buildup.stages.1.label</v>
      </c>
      <c r="D44" s="1" t="s">
        <v>139</v>
      </c>
      <c r="E44" s="1">
        <f>IF(ISERROR(B44),"",MATCH(C44,Main_240523!$A$2:$A$272,0))</f>
        <v>48</v>
      </c>
    </row>
    <row r="45" spans="1:5" x14ac:dyDescent="0.45">
      <c r="A45" s="1" t="s">
        <v>1015</v>
      </c>
      <c r="B45" s="1" t="s">
        <v>140</v>
      </c>
      <c r="C45" s="1" t="str">
        <f t="shared" si="0"/>
        <v>HediffDef+CrystalParalysis_Buildup.stages.2.label</v>
      </c>
      <c r="D45" s="1" t="s">
        <v>142</v>
      </c>
      <c r="E45" s="1">
        <f>IF(ISERROR(B45),"",MATCH(C45,Main_240523!$A$2:$A$272,0))</f>
        <v>49</v>
      </c>
    </row>
    <row r="46" spans="1:5" x14ac:dyDescent="0.45">
      <c r="A46" s="1" t="s">
        <v>1014</v>
      </c>
      <c r="B46" s="1" t="s">
        <v>143</v>
      </c>
      <c r="C46" s="1" t="str">
        <f t="shared" si="0"/>
        <v>HediffDef+CrystalParalysis_Buildup.stages.3.label</v>
      </c>
      <c r="D46" s="1" t="s">
        <v>145</v>
      </c>
      <c r="E46" s="1">
        <f>IF(ISERROR(B46),"",MATCH(C46,Main_240523!$A$2:$A$272,0))</f>
        <v>50</v>
      </c>
    </row>
    <row r="47" spans="1:5" x14ac:dyDescent="0.45">
      <c r="A47" s="1" t="s">
        <v>1013</v>
      </c>
      <c r="B47" s="1" t="s">
        <v>146</v>
      </c>
      <c r="C47" s="1" t="str">
        <f t="shared" si="0"/>
        <v>HediffDef+CrystalParalysis_Buildup.stages.4.label</v>
      </c>
      <c r="D47" s="1" t="s">
        <v>148</v>
      </c>
      <c r="E47" s="1">
        <f>IF(ISERROR(B47),"",MATCH(C47,Main_240523!$A$2:$A$272,0))</f>
        <v>51</v>
      </c>
    </row>
    <row r="48" spans="1:5" x14ac:dyDescent="0.45">
      <c r="A48" s="1" t="s">
        <v>1012</v>
      </c>
      <c r="B48" s="1" t="s">
        <v>149</v>
      </c>
      <c r="C48" s="1" t="str">
        <f t="shared" si="0"/>
        <v>HediffDef+CrystalParalysis_Buildup.stages.5.label</v>
      </c>
      <c r="D48" s="1" t="s">
        <v>151</v>
      </c>
      <c r="E48" s="1">
        <f>IF(ISERROR(B48),"",MATCH(C48,Main_240523!$A$2:$A$272,0))</f>
        <v>52</v>
      </c>
    </row>
    <row r="49" spans="1:5" x14ac:dyDescent="0.45">
      <c r="A49" s="1" t="s">
        <v>1011</v>
      </c>
      <c r="B49" s="1" t="s">
        <v>152</v>
      </c>
      <c r="C49" s="1" t="str">
        <f t="shared" si="0"/>
        <v>HediffDef+CrystalParalysis_Buildup.stages.6.label</v>
      </c>
      <c r="D49" s="1" t="s">
        <v>154</v>
      </c>
      <c r="E49" s="1">
        <f>IF(ISERROR(B49),"",MATCH(C49,Main_240523!$A$2:$A$272,0))</f>
        <v>53</v>
      </c>
    </row>
    <row r="50" spans="1:5" x14ac:dyDescent="0.45">
      <c r="A50" s="1" t="s">
        <v>1010</v>
      </c>
      <c r="B50" s="1" t="s">
        <v>155</v>
      </c>
      <c r="C50" s="1" t="str">
        <f t="shared" si="0"/>
        <v>HediffDef+CrystalParalysis_Buildup.stages.7.label</v>
      </c>
      <c r="D50" s="1" t="s">
        <v>157</v>
      </c>
      <c r="E50" s="1">
        <f>IF(ISERROR(B50),"",MATCH(C50,Main_240523!$A$2:$A$272,0))</f>
        <v>54</v>
      </c>
    </row>
    <row r="51" spans="1:5" x14ac:dyDescent="0.45">
      <c r="A51" s="1" t="s">
        <v>1009</v>
      </c>
      <c r="B51" s="1" t="s">
        <v>158</v>
      </c>
      <c r="C51" s="1" t="str">
        <f t="shared" si="0"/>
        <v>HediffDef+CrystalParalysis_Buildup.stages.8.label</v>
      </c>
      <c r="D51" s="1" t="s">
        <v>160</v>
      </c>
      <c r="E51" s="1">
        <f>IF(ISERROR(B51),"",MATCH(C51,Main_240523!$A$2:$A$272,0))</f>
        <v>55</v>
      </c>
    </row>
    <row r="52" spans="1:5" x14ac:dyDescent="0.45">
      <c r="A52" s="1" t="s">
        <v>1008</v>
      </c>
      <c r="B52" s="1" t="s">
        <v>161</v>
      </c>
      <c r="C52" s="1" t="str">
        <f t="shared" si="0"/>
        <v>HediffDef+CrystalParalysis_Buildup.stages.9.label</v>
      </c>
      <c r="D52" s="1" t="s">
        <v>163</v>
      </c>
      <c r="E52" s="1">
        <f>IF(ISERROR(B52),"",MATCH(C52,Main_240523!$A$2:$A$272,0))</f>
        <v>56</v>
      </c>
    </row>
    <row r="53" spans="1:5" x14ac:dyDescent="0.45">
      <c r="A53" s="1" t="s">
        <v>164</v>
      </c>
      <c r="C53" s="1" t="str">
        <f t="shared" si="0"/>
        <v>HediffDef+PaviaMechanoid_Command_Chain_A.label</v>
      </c>
      <c r="D53" s="1" t="s">
        <v>1007</v>
      </c>
      <c r="E53" s="1">
        <f>IF(ISERROR(B53),"",MATCH(C53,Main_240523!$A$2:$A$272,0))</f>
        <v>57</v>
      </c>
    </row>
    <row r="54" spans="1:5" x14ac:dyDescent="0.45">
      <c r="A54" s="1" t="s">
        <v>170</v>
      </c>
      <c r="C54" s="1" t="str">
        <f t="shared" si="0"/>
        <v>HediffDef+PaviaMechanoid_Command_Chain_B.label</v>
      </c>
      <c r="D54" s="1" t="s">
        <v>1006</v>
      </c>
      <c r="E54" s="1">
        <f>IF(ISERROR(B54),"",MATCH(C54,Main_240523!$A$2:$A$272,0))</f>
        <v>59</v>
      </c>
    </row>
    <row r="55" spans="1:5" x14ac:dyDescent="0.45">
      <c r="A55" s="1" t="s">
        <v>175</v>
      </c>
      <c r="C55" s="1" t="str">
        <f t="shared" si="0"/>
        <v>HediffDef+PaviaMechanoid_Command_Chain_C.label</v>
      </c>
      <c r="D55" s="1" t="s">
        <v>1005</v>
      </c>
      <c r="E55" s="1">
        <f>IF(ISERROR(B55),"",MATCH(C55,Main_240523!$A$2:$A$272,0))</f>
        <v>61</v>
      </c>
    </row>
    <row r="56" spans="1:5" x14ac:dyDescent="0.45">
      <c r="A56" s="1" t="s">
        <v>564</v>
      </c>
      <c r="C56" s="1" t="str">
        <f t="shared" si="0"/>
        <v>PawnKindDef+PaviaMechanoid_Chef.label</v>
      </c>
      <c r="D56" s="1" t="s">
        <v>791</v>
      </c>
      <c r="E56" s="1">
        <f>IF(ISERROR(B56),"",MATCH(C56,Main_240523!$A$2:$A$272,0))</f>
        <v>204</v>
      </c>
    </row>
    <row r="57" spans="1:5" x14ac:dyDescent="0.45">
      <c r="A57" s="1" t="s">
        <v>1004</v>
      </c>
      <c r="C57" s="1" t="str">
        <f t="shared" si="0"/>
        <v>PawnKindDef+PaviaMechanoid_Chef.labelPlural</v>
      </c>
      <c r="D57" s="1" t="s">
        <v>791</v>
      </c>
      <c r="E57" s="1" t="e">
        <f>IF(ISERROR(B57),"",MATCH(C57,Main_240523!$A$2:$A$272,0))</f>
        <v>#N/A</v>
      </c>
    </row>
    <row r="58" spans="1:5" x14ac:dyDescent="0.45">
      <c r="A58" s="1" t="s">
        <v>1003</v>
      </c>
      <c r="C58" s="1" t="str">
        <f t="shared" si="0"/>
        <v>PawnKindDef+PaviaMechanoid_Chef.lifeStages.0.label</v>
      </c>
      <c r="D58" s="1" t="s">
        <v>791</v>
      </c>
      <c r="E58" s="1" t="e">
        <f>IF(ISERROR(B58),"",MATCH(C58,Main_240523!$A$2:$A$272,0))</f>
        <v>#N/A</v>
      </c>
    </row>
    <row r="59" spans="1:5" x14ac:dyDescent="0.45">
      <c r="A59" s="1" t="s">
        <v>1002</v>
      </c>
      <c r="C59" s="1" t="str">
        <f t="shared" si="0"/>
        <v>PawnKindDef+PaviaMechanoid_Chef.lifeStages.0.labelPlural</v>
      </c>
      <c r="D59" s="1" t="s">
        <v>791</v>
      </c>
      <c r="E59" s="1" t="e">
        <f>IF(ISERROR(B59),"",MATCH(C59,Main_240523!$A$2:$A$272,0))</f>
        <v>#N/A</v>
      </c>
    </row>
    <row r="60" spans="1:5" x14ac:dyDescent="0.45">
      <c r="A60" s="1" t="s">
        <v>1001</v>
      </c>
      <c r="C60" s="1" t="str">
        <f t="shared" si="0"/>
        <v>PawnKindDef+PaviaMechanoid_Chef.lifeStages.1.label</v>
      </c>
      <c r="D60" s="1" t="s">
        <v>791</v>
      </c>
      <c r="E60" s="1" t="e">
        <f>IF(ISERROR(B60),"",MATCH(C60,Main_240523!$A$2:$A$272,0))</f>
        <v>#N/A</v>
      </c>
    </row>
    <row r="61" spans="1:5" x14ac:dyDescent="0.45">
      <c r="A61" s="1" t="s">
        <v>1000</v>
      </c>
      <c r="C61" s="1" t="str">
        <f t="shared" si="0"/>
        <v>PawnKindDef+PaviaMechanoid_Chef.lifeStages.1.labelPlural</v>
      </c>
      <c r="D61" s="1" t="s">
        <v>791</v>
      </c>
      <c r="E61" s="1" t="e">
        <f>IF(ISERROR(B61),"",MATCH(C61,Main_240523!$A$2:$A$272,0))</f>
        <v>#N/A</v>
      </c>
    </row>
    <row r="62" spans="1:5" x14ac:dyDescent="0.45">
      <c r="A62" s="1" t="s">
        <v>577</v>
      </c>
      <c r="C62" s="1" t="str">
        <f t="shared" si="0"/>
        <v>PawnKindDef+PaviaMechanoid_Machinist.label</v>
      </c>
      <c r="D62" s="1" t="s">
        <v>789</v>
      </c>
      <c r="E62" s="1">
        <f>IF(ISERROR(B62),"",MATCH(C62,Main_240523!$A$2:$A$272,0))</f>
        <v>210</v>
      </c>
    </row>
    <row r="63" spans="1:5" x14ac:dyDescent="0.45">
      <c r="A63" s="1" t="s">
        <v>999</v>
      </c>
      <c r="C63" s="1" t="str">
        <f t="shared" si="0"/>
        <v>PawnKindDef+PaviaMechanoid_Machinist.labelPlural</v>
      </c>
      <c r="D63" s="1" t="s">
        <v>789</v>
      </c>
      <c r="E63" s="1" t="e">
        <f>IF(ISERROR(B63),"",MATCH(C63,Main_240523!$A$2:$A$272,0))</f>
        <v>#N/A</v>
      </c>
    </row>
    <row r="64" spans="1:5" x14ac:dyDescent="0.45">
      <c r="A64" s="1" t="s">
        <v>998</v>
      </c>
      <c r="C64" s="1" t="str">
        <f t="shared" si="0"/>
        <v>PawnKindDef+PaviaMechanoid_Machinist.lifeStages.0.label</v>
      </c>
      <c r="D64" s="1" t="s">
        <v>789</v>
      </c>
      <c r="E64" s="1" t="e">
        <f>IF(ISERROR(B64),"",MATCH(C64,Main_240523!$A$2:$A$272,0))</f>
        <v>#N/A</v>
      </c>
    </row>
    <row r="65" spans="1:5" x14ac:dyDescent="0.45">
      <c r="A65" s="1" t="s">
        <v>997</v>
      </c>
      <c r="C65" s="1" t="str">
        <f t="shared" si="0"/>
        <v>PawnKindDef+PaviaMechanoid_Machinist.lifeStages.0.labelPlural</v>
      </c>
      <c r="D65" s="1" t="s">
        <v>789</v>
      </c>
      <c r="E65" s="1" t="e">
        <f>IF(ISERROR(B65),"",MATCH(C65,Main_240523!$A$2:$A$272,0))</f>
        <v>#N/A</v>
      </c>
    </row>
    <row r="66" spans="1:5" x14ac:dyDescent="0.45">
      <c r="A66" s="1" t="s">
        <v>996</v>
      </c>
      <c r="C66" s="1" t="str">
        <f t="shared" si="0"/>
        <v>PawnKindDef+PaviaMechanoid_Machinist.lifeStages.1.label</v>
      </c>
      <c r="D66" s="1" t="s">
        <v>789</v>
      </c>
      <c r="E66" s="1" t="e">
        <f>IF(ISERROR(B66),"",MATCH(C66,Main_240523!$A$2:$A$272,0))</f>
        <v>#N/A</v>
      </c>
    </row>
    <row r="67" spans="1:5" x14ac:dyDescent="0.45">
      <c r="A67" s="1" t="s">
        <v>995</v>
      </c>
      <c r="C67" s="1" t="str">
        <f t="shared" ref="C67:C130" si="1">IF(B67="",A67,B67)</f>
        <v>PawnKindDef+PaviaMechanoid_Machinist.lifeStages.1.labelPlural</v>
      </c>
      <c r="D67" s="1" t="s">
        <v>789</v>
      </c>
      <c r="E67" s="1" t="e">
        <f>IF(ISERROR(B67),"",MATCH(C67,Main_240523!$A$2:$A$272,0))</f>
        <v>#N/A</v>
      </c>
    </row>
    <row r="68" spans="1:5" x14ac:dyDescent="0.45">
      <c r="A68" s="1" t="s">
        <v>550</v>
      </c>
      <c r="C68" s="1" t="str">
        <f t="shared" si="1"/>
        <v>PawnKindDef+PaviaMechanoid_Maid_A.label</v>
      </c>
      <c r="D68" s="1" t="s">
        <v>787</v>
      </c>
      <c r="E68" s="1">
        <f>IF(ISERROR(B68),"",MATCH(C68,Main_240523!$A$2:$A$272,0))</f>
        <v>198</v>
      </c>
    </row>
    <row r="69" spans="1:5" x14ac:dyDescent="0.45">
      <c r="A69" s="1" t="s">
        <v>994</v>
      </c>
      <c r="C69" s="1" t="str">
        <f t="shared" si="1"/>
        <v>PawnKindDef+PaviaMechanoid_Maid_A.labelPlural</v>
      </c>
      <c r="D69" s="1" t="s">
        <v>787</v>
      </c>
      <c r="E69" s="1" t="e">
        <f>IF(ISERROR(B69),"",MATCH(C69,Main_240523!$A$2:$A$272,0))</f>
        <v>#N/A</v>
      </c>
    </row>
    <row r="70" spans="1:5" x14ac:dyDescent="0.45">
      <c r="A70" s="1" t="s">
        <v>993</v>
      </c>
      <c r="C70" s="1" t="str">
        <f t="shared" si="1"/>
        <v>PawnKindDef+PaviaMechanoid_Maid_A.lifeStages.0.label</v>
      </c>
      <c r="D70" s="1" t="s">
        <v>787</v>
      </c>
      <c r="E70" s="1" t="e">
        <f>IF(ISERROR(B70),"",MATCH(C70,Main_240523!$A$2:$A$272,0))</f>
        <v>#N/A</v>
      </c>
    </row>
    <row r="71" spans="1:5" x14ac:dyDescent="0.45">
      <c r="A71" s="1" t="s">
        <v>992</v>
      </c>
      <c r="C71" s="1" t="str">
        <f t="shared" si="1"/>
        <v>PawnKindDef+PaviaMechanoid_Maid_A.lifeStages.0.labelPlural</v>
      </c>
      <c r="D71" s="1" t="s">
        <v>787</v>
      </c>
      <c r="E71" s="1" t="e">
        <f>IF(ISERROR(B71),"",MATCH(C71,Main_240523!$A$2:$A$272,0))</f>
        <v>#N/A</v>
      </c>
    </row>
    <row r="72" spans="1:5" x14ac:dyDescent="0.45">
      <c r="A72" s="1" t="s">
        <v>991</v>
      </c>
      <c r="C72" s="1" t="str">
        <f t="shared" si="1"/>
        <v>PawnKindDef+PaviaMechanoid_Maid_A.lifeStages.1.label</v>
      </c>
      <c r="D72" s="1" t="s">
        <v>787</v>
      </c>
      <c r="E72" s="1" t="e">
        <f>IF(ISERROR(B72),"",MATCH(C72,Main_240523!$A$2:$A$272,0))</f>
        <v>#N/A</v>
      </c>
    </row>
    <row r="73" spans="1:5" x14ac:dyDescent="0.45">
      <c r="A73" s="1" t="s">
        <v>990</v>
      </c>
      <c r="C73" s="1" t="str">
        <f t="shared" si="1"/>
        <v>PawnKindDef+PaviaMechanoid_Maid_A.lifeStages.1.labelPlural</v>
      </c>
      <c r="D73" s="1" t="s">
        <v>787</v>
      </c>
      <c r="E73" s="1" t="e">
        <f>IF(ISERROR(B73),"",MATCH(C73,Main_240523!$A$2:$A$272,0))</f>
        <v>#N/A</v>
      </c>
    </row>
    <row r="74" spans="1:5" x14ac:dyDescent="0.45">
      <c r="A74" s="1" t="s">
        <v>603</v>
      </c>
      <c r="C74" s="1" t="str">
        <f t="shared" si="1"/>
        <v>PawnKindDef+PaviaMechanoid_corrupted_Mechanoid.label</v>
      </c>
      <c r="D74" s="1" t="s">
        <v>785</v>
      </c>
      <c r="E74" s="1">
        <f>IF(ISERROR(B74),"",MATCH(C74,Main_240523!$A$2:$A$272,0))</f>
        <v>222</v>
      </c>
    </row>
    <row r="75" spans="1:5" x14ac:dyDescent="0.45">
      <c r="A75" s="1" t="s">
        <v>989</v>
      </c>
      <c r="C75" s="1" t="str">
        <f t="shared" si="1"/>
        <v>PawnKindDef+PaviaMechanoid_corrupted_Mechanoid.labelPlural</v>
      </c>
      <c r="D75" s="1" t="s">
        <v>785</v>
      </c>
      <c r="E75" s="1" t="e">
        <f>IF(ISERROR(B75),"",MATCH(C75,Main_240523!$A$2:$A$272,0))</f>
        <v>#N/A</v>
      </c>
    </row>
    <row r="76" spans="1:5" x14ac:dyDescent="0.45">
      <c r="A76" s="1" t="s">
        <v>988</v>
      </c>
      <c r="C76" s="1" t="str">
        <f t="shared" si="1"/>
        <v>PawnKindDef+PaviaMechanoid_corrupted_Mechanoid.lifeStages.0.label</v>
      </c>
      <c r="D76" s="1" t="s">
        <v>785</v>
      </c>
      <c r="E76" s="1" t="e">
        <f>IF(ISERROR(B76),"",MATCH(C76,Main_240523!$A$2:$A$272,0))</f>
        <v>#N/A</v>
      </c>
    </row>
    <row r="77" spans="1:5" x14ac:dyDescent="0.45">
      <c r="A77" s="1" t="s">
        <v>987</v>
      </c>
      <c r="C77" s="1" t="str">
        <f t="shared" si="1"/>
        <v>PawnKindDef+PaviaMechanoid_corrupted_Mechanoid.lifeStages.0.labelPlural</v>
      </c>
      <c r="D77" s="1" t="s">
        <v>785</v>
      </c>
      <c r="E77" s="1" t="e">
        <f>IF(ISERROR(B77),"",MATCH(C77,Main_240523!$A$2:$A$272,0))</f>
        <v>#N/A</v>
      </c>
    </row>
    <row r="78" spans="1:5" x14ac:dyDescent="0.45">
      <c r="A78" s="1" t="s">
        <v>986</v>
      </c>
      <c r="C78" s="1" t="str">
        <f t="shared" si="1"/>
        <v>PawnKindDef+PaviaMechanoid_corrupted_Mechanoid.lifeStages.1.label</v>
      </c>
      <c r="D78" s="1" t="s">
        <v>785</v>
      </c>
      <c r="E78" s="1" t="e">
        <f>IF(ISERROR(B78),"",MATCH(C78,Main_240523!$A$2:$A$272,0))</f>
        <v>#N/A</v>
      </c>
    </row>
    <row r="79" spans="1:5" x14ac:dyDescent="0.45">
      <c r="A79" s="1" t="s">
        <v>985</v>
      </c>
      <c r="C79" s="1" t="str">
        <f t="shared" si="1"/>
        <v>PawnKindDef+PaviaMechanoid_corrupted_Mechanoid.lifeStages.1.labelPlural</v>
      </c>
      <c r="D79" s="1" t="s">
        <v>785</v>
      </c>
      <c r="E79" s="1" t="e">
        <f>IF(ISERROR(B79),"",MATCH(C79,Main_240523!$A$2:$A$272,0))</f>
        <v>#N/A</v>
      </c>
    </row>
    <row r="80" spans="1:5" x14ac:dyDescent="0.45">
      <c r="A80" s="1" t="s">
        <v>590</v>
      </c>
      <c r="C80" s="1" t="str">
        <f t="shared" si="1"/>
        <v>PawnKindDef+PaviaMechanoid_Fubuki.label</v>
      </c>
      <c r="D80" s="1" t="s">
        <v>782</v>
      </c>
      <c r="E80" s="1">
        <f>IF(ISERROR(B80),"",MATCH(C80,Main_240523!$A$2:$A$272,0))</f>
        <v>216</v>
      </c>
    </row>
    <row r="81" spans="1:5" x14ac:dyDescent="0.45">
      <c r="A81" s="1" t="s">
        <v>984</v>
      </c>
      <c r="C81" s="1" t="str">
        <f t="shared" si="1"/>
        <v>PawnKindDef+PaviaMechanoid_Fubuki.labelPlural</v>
      </c>
      <c r="D81" s="1" t="s">
        <v>782</v>
      </c>
      <c r="E81" s="1" t="e">
        <f>IF(ISERROR(B81),"",MATCH(C81,Main_240523!$A$2:$A$272,0))</f>
        <v>#N/A</v>
      </c>
    </row>
    <row r="82" spans="1:5" x14ac:dyDescent="0.45">
      <c r="A82" s="1" t="s">
        <v>983</v>
      </c>
      <c r="C82" s="1" t="str">
        <f t="shared" si="1"/>
        <v>PawnKindDef+PaviaMechanoid_Fubuki.lifeStages.0.label</v>
      </c>
      <c r="D82" s="1" t="s">
        <v>782</v>
      </c>
      <c r="E82" s="1" t="e">
        <f>IF(ISERROR(B82),"",MATCH(C82,Main_240523!$A$2:$A$272,0))</f>
        <v>#N/A</v>
      </c>
    </row>
    <row r="83" spans="1:5" x14ac:dyDescent="0.45">
      <c r="A83" s="1" t="s">
        <v>982</v>
      </c>
      <c r="C83" s="1" t="str">
        <f t="shared" si="1"/>
        <v>PawnKindDef+PaviaMechanoid_Fubuki.lifeStages.0.labelPlural</v>
      </c>
      <c r="D83" s="1" t="s">
        <v>782</v>
      </c>
      <c r="E83" s="1" t="e">
        <f>IF(ISERROR(B83),"",MATCH(C83,Main_240523!$A$2:$A$272,0))</f>
        <v>#N/A</v>
      </c>
    </row>
    <row r="84" spans="1:5" x14ac:dyDescent="0.45">
      <c r="A84" s="1" t="s">
        <v>981</v>
      </c>
      <c r="C84" s="1" t="str">
        <f t="shared" si="1"/>
        <v>PawnKindDef+PaviaMechanoid_Fubuki.lifeStages.1.label</v>
      </c>
      <c r="D84" s="1" t="s">
        <v>782</v>
      </c>
      <c r="E84" s="1" t="e">
        <f>IF(ISERROR(B84),"",MATCH(C84,Main_240523!$A$2:$A$272,0))</f>
        <v>#N/A</v>
      </c>
    </row>
    <row r="85" spans="1:5" x14ac:dyDescent="0.45">
      <c r="A85" s="1" t="s">
        <v>980</v>
      </c>
      <c r="C85" s="1" t="str">
        <f t="shared" si="1"/>
        <v>PawnKindDef+PaviaMechanoid_Fubuki.lifeStages.1.labelPlural</v>
      </c>
      <c r="D85" s="1" t="s">
        <v>782</v>
      </c>
      <c r="E85" s="1" t="e">
        <f>IF(ISERROR(B85),"",MATCH(C85,Main_240523!$A$2:$A$272,0))</f>
        <v>#N/A</v>
      </c>
    </row>
    <row r="86" spans="1:5" x14ac:dyDescent="0.45">
      <c r="A86" s="1" t="s">
        <v>668</v>
      </c>
      <c r="C86" s="1" t="str">
        <f t="shared" si="1"/>
        <v>PawnKindDef+PaviaMechanoid_Captain.label</v>
      </c>
      <c r="D86" s="1" t="s">
        <v>780</v>
      </c>
      <c r="E86" s="1">
        <f>IF(ISERROR(B86),"",MATCH(C86,Main_240523!$A$2:$A$272,0))</f>
        <v>252</v>
      </c>
    </row>
    <row r="87" spans="1:5" x14ac:dyDescent="0.45">
      <c r="A87" s="1" t="s">
        <v>979</v>
      </c>
      <c r="C87" s="1" t="str">
        <f t="shared" si="1"/>
        <v>PawnKindDef+PaviaMechanoid_Captain.labelPlural</v>
      </c>
      <c r="D87" s="1" t="s">
        <v>780</v>
      </c>
      <c r="E87" s="1" t="e">
        <f>IF(ISERROR(B87),"",MATCH(C87,Main_240523!$A$2:$A$272,0))</f>
        <v>#N/A</v>
      </c>
    </row>
    <row r="88" spans="1:5" x14ac:dyDescent="0.45">
      <c r="A88" s="1" t="s">
        <v>978</v>
      </c>
      <c r="C88" s="1" t="str">
        <f t="shared" si="1"/>
        <v>PawnKindDef+PaviaMechanoid_Captain.lifeStages.0.label</v>
      </c>
      <c r="D88" s="1" t="s">
        <v>780</v>
      </c>
      <c r="E88" s="1" t="e">
        <f>IF(ISERROR(B88),"",MATCH(C88,Main_240523!$A$2:$A$272,0))</f>
        <v>#N/A</v>
      </c>
    </row>
    <row r="89" spans="1:5" x14ac:dyDescent="0.45">
      <c r="A89" s="1" t="s">
        <v>977</v>
      </c>
      <c r="C89" s="1" t="str">
        <f t="shared" si="1"/>
        <v>PawnKindDef+PaviaMechanoid_Captain.lifeStages.0.labelPlural</v>
      </c>
      <c r="D89" s="1" t="s">
        <v>780</v>
      </c>
      <c r="E89" s="1" t="e">
        <f>IF(ISERROR(B89),"",MATCH(C89,Main_240523!$A$2:$A$272,0))</f>
        <v>#N/A</v>
      </c>
    </row>
    <row r="90" spans="1:5" x14ac:dyDescent="0.45">
      <c r="A90" s="1" t="s">
        <v>976</v>
      </c>
      <c r="C90" s="1" t="str">
        <f t="shared" si="1"/>
        <v>PawnKindDef+PaviaMechanoid_Captain.lifeStages.1.label</v>
      </c>
      <c r="D90" s="1" t="s">
        <v>780</v>
      </c>
      <c r="E90" s="1" t="e">
        <f>IF(ISERROR(B90),"",MATCH(C90,Main_240523!$A$2:$A$272,0))</f>
        <v>#N/A</v>
      </c>
    </row>
    <row r="91" spans="1:5" x14ac:dyDescent="0.45">
      <c r="A91" s="1" t="s">
        <v>975</v>
      </c>
      <c r="C91" s="1" t="str">
        <f t="shared" si="1"/>
        <v>PawnKindDef+PaviaMechanoid_Captain.lifeStages.1.labelPlural</v>
      </c>
      <c r="D91" s="1" t="s">
        <v>780</v>
      </c>
      <c r="E91" s="1" t="e">
        <f>IF(ISERROR(B91),"",MATCH(C91,Main_240523!$A$2:$A$272,0))</f>
        <v>#N/A</v>
      </c>
    </row>
    <row r="92" spans="1:5" x14ac:dyDescent="0.45">
      <c r="A92" s="1" t="s">
        <v>694</v>
      </c>
      <c r="C92" s="1" t="str">
        <f t="shared" si="1"/>
        <v>PawnKindDef+PaviaMechanoid_CombatEngineer.label</v>
      </c>
      <c r="D92" s="1" t="s">
        <v>778</v>
      </c>
      <c r="E92" s="1">
        <f>IF(ISERROR(B92),"",MATCH(C92,Main_240523!$A$2:$A$272,0))</f>
        <v>264</v>
      </c>
    </row>
    <row r="93" spans="1:5" x14ac:dyDescent="0.45">
      <c r="A93" s="1" t="s">
        <v>974</v>
      </c>
      <c r="C93" s="1" t="str">
        <f t="shared" si="1"/>
        <v>PawnKindDef+PaviaMechanoid_CombatEngineer.labelPlural</v>
      </c>
      <c r="D93" s="1" t="s">
        <v>778</v>
      </c>
      <c r="E93" s="1" t="e">
        <f>IF(ISERROR(B93),"",MATCH(C93,Main_240523!$A$2:$A$272,0))</f>
        <v>#N/A</v>
      </c>
    </row>
    <row r="94" spans="1:5" x14ac:dyDescent="0.45">
      <c r="A94" s="1" t="s">
        <v>973</v>
      </c>
      <c r="C94" s="1" t="str">
        <f t="shared" si="1"/>
        <v>PawnKindDef+PaviaMechanoid_CombatEngineer.lifeStages.0.label</v>
      </c>
      <c r="D94" s="1" t="s">
        <v>778</v>
      </c>
      <c r="E94" s="1" t="e">
        <f>IF(ISERROR(B94),"",MATCH(C94,Main_240523!$A$2:$A$272,0))</f>
        <v>#N/A</v>
      </c>
    </row>
    <row r="95" spans="1:5" x14ac:dyDescent="0.45">
      <c r="A95" s="1" t="s">
        <v>972</v>
      </c>
      <c r="C95" s="1" t="str">
        <f t="shared" si="1"/>
        <v>PawnKindDef+PaviaMechanoid_CombatEngineer.lifeStages.0.labelPlural</v>
      </c>
      <c r="D95" s="1" t="s">
        <v>778</v>
      </c>
      <c r="E95" s="1" t="e">
        <f>IF(ISERROR(B95),"",MATCH(C95,Main_240523!$A$2:$A$272,0))</f>
        <v>#N/A</v>
      </c>
    </row>
    <row r="96" spans="1:5" x14ac:dyDescent="0.45">
      <c r="A96" s="1" t="s">
        <v>971</v>
      </c>
      <c r="C96" s="1" t="str">
        <f t="shared" si="1"/>
        <v>PawnKindDef+PaviaMechanoid_CombatEngineer.lifeStages.1.label</v>
      </c>
      <c r="D96" s="1" t="s">
        <v>778</v>
      </c>
      <c r="E96" s="1" t="e">
        <f>IF(ISERROR(B96),"",MATCH(C96,Main_240523!$A$2:$A$272,0))</f>
        <v>#N/A</v>
      </c>
    </row>
    <row r="97" spans="1:5" x14ac:dyDescent="0.45">
      <c r="A97" s="1" t="s">
        <v>970</v>
      </c>
      <c r="C97" s="1" t="str">
        <f t="shared" si="1"/>
        <v>PawnKindDef+PaviaMechanoid_CombatEngineer.lifeStages.1.labelPlural</v>
      </c>
      <c r="D97" s="1" t="s">
        <v>778</v>
      </c>
      <c r="E97" s="1" t="e">
        <f>IF(ISERROR(B97),"",MATCH(C97,Main_240523!$A$2:$A$272,0))</f>
        <v>#N/A</v>
      </c>
    </row>
    <row r="98" spans="1:5" x14ac:dyDescent="0.45">
      <c r="A98" s="1" t="s">
        <v>642</v>
      </c>
      <c r="C98" s="1" t="str">
        <f t="shared" si="1"/>
        <v>PawnKindDef+PaviaMechanoid_DMR.label</v>
      </c>
      <c r="D98" s="1" t="s">
        <v>776</v>
      </c>
      <c r="E98" s="1">
        <f>IF(ISERROR(B98),"",MATCH(C98,Main_240523!$A$2:$A$272,0))</f>
        <v>240</v>
      </c>
    </row>
    <row r="99" spans="1:5" x14ac:dyDescent="0.45">
      <c r="A99" s="1" t="s">
        <v>969</v>
      </c>
      <c r="C99" s="1" t="str">
        <f t="shared" si="1"/>
        <v>PawnKindDef+PaviaMechanoid_DMR.labelPlural</v>
      </c>
      <c r="D99" s="1" t="s">
        <v>776</v>
      </c>
      <c r="E99" s="1" t="e">
        <f>IF(ISERROR(B99),"",MATCH(C99,Main_240523!$A$2:$A$272,0))</f>
        <v>#N/A</v>
      </c>
    </row>
    <row r="100" spans="1:5" x14ac:dyDescent="0.45">
      <c r="A100" s="1" t="s">
        <v>968</v>
      </c>
      <c r="C100" s="1" t="str">
        <f t="shared" si="1"/>
        <v>PawnKindDef+PaviaMechanoid_DMR.lifeStages.0.label</v>
      </c>
      <c r="D100" s="1" t="s">
        <v>776</v>
      </c>
      <c r="E100" s="1" t="e">
        <f>IF(ISERROR(B100),"",MATCH(C100,Main_240523!$A$2:$A$272,0))</f>
        <v>#N/A</v>
      </c>
    </row>
    <row r="101" spans="1:5" x14ac:dyDescent="0.45">
      <c r="A101" s="1" t="s">
        <v>967</v>
      </c>
      <c r="C101" s="1" t="str">
        <f t="shared" si="1"/>
        <v>PawnKindDef+PaviaMechanoid_DMR.lifeStages.0.labelPlural</v>
      </c>
      <c r="D101" s="1" t="s">
        <v>776</v>
      </c>
      <c r="E101" s="1" t="e">
        <f>IF(ISERROR(B101),"",MATCH(C101,Main_240523!$A$2:$A$272,0))</f>
        <v>#N/A</v>
      </c>
    </row>
    <row r="102" spans="1:5" x14ac:dyDescent="0.45">
      <c r="A102" s="1" t="s">
        <v>966</v>
      </c>
      <c r="C102" s="1" t="str">
        <f t="shared" si="1"/>
        <v>PawnKindDef+PaviaMechanoid_DMR.lifeStages.1.label</v>
      </c>
      <c r="D102" s="1" t="s">
        <v>776</v>
      </c>
      <c r="E102" s="1" t="e">
        <f>IF(ISERROR(B102),"",MATCH(C102,Main_240523!$A$2:$A$272,0))</f>
        <v>#N/A</v>
      </c>
    </row>
    <row r="103" spans="1:5" x14ac:dyDescent="0.45">
      <c r="A103" s="1" t="s">
        <v>965</v>
      </c>
      <c r="C103" s="1" t="str">
        <f t="shared" si="1"/>
        <v>PawnKindDef+PaviaMechanoid_DMR.lifeStages.1.labelPlural</v>
      </c>
      <c r="D103" s="1" t="s">
        <v>776</v>
      </c>
      <c r="E103" s="1" t="e">
        <f>IF(ISERROR(B103),"",MATCH(C103,Main_240523!$A$2:$A$272,0))</f>
        <v>#N/A</v>
      </c>
    </row>
    <row r="104" spans="1:5" x14ac:dyDescent="0.45">
      <c r="A104" s="1" t="s">
        <v>681</v>
      </c>
      <c r="C104" s="1" t="str">
        <f t="shared" si="1"/>
        <v>PawnKindDef+PaviaMechanoid_Major.label</v>
      </c>
      <c r="D104" s="1" t="s">
        <v>774</v>
      </c>
      <c r="E104" s="1">
        <f>IF(ISERROR(B104),"",MATCH(C104,Main_240523!$A$2:$A$272,0))</f>
        <v>258</v>
      </c>
    </row>
    <row r="105" spans="1:5" x14ac:dyDescent="0.45">
      <c r="A105" s="1" t="s">
        <v>964</v>
      </c>
      <c r="C105" s="1" t="str">
        <f t="shared" si="1"/>
        <v>PawnKindDef+PaviaMechanoid_Major.labelPlural</v>
      </c>
      <c r="D105" s="1" t="s">
        <v>774</v>
      </c>
      <c r="E105" s="1" t="e">
        <f>IF(ISERROR(B105),"",MATCH(C105,Main_240523!$A$2:$A$272,0))</f>
        <v>#N/A</v>
      </c>
    </row>
    <row r="106" spans="1:5" x14ac:dyDescent="0.45">
      <c r="A106" s="1" t="s">
        <v>963</v>
      </c>
      <c r="C106" s="1" t="str">
        <f t="shared" si="1"/>
        <v>PawnKindDef+PaviaMechanoid_Major.lifeStages.0.label</v>
      </c>
      <c r="D106" s="1" t="s">
        <v>774</v>
      </c>
      <c r="E106" s="1" t="e">
        <f>IF(ISERROR(B106),"",MATCH(C106,Main_240523!$A$2:$A$272,0))</f>
        <v>#N/A</v>
      </c>
    </row>
    <row r="107" spans="1:5" x14ac:dyDescent="0.45">
      <c r="A107" s="1" t="s">
        <v>962</v>
      </c>
      <c r="C107" s="1" t="str">
        <f t="shared" si="1"/>
        <v>PawnKindDef+PaviaMechanoid_Major.lifeStages.0.labelPlural</v>
      </c>
      <c r="D107" s="1" t="s">
        <v>774</v>
      </c>
      <c r="E107" s="1" t="e">
        <f>IF(ISERROR(B107),"",MATCH(C107,Main_240523!$A$2:$A$272,0))</f>
        <v>#N/A</v>
      </c>
    </row>
    <row r="108" spans="1:5" x14ac:dyDescent="0.45">
      <c r="A108" s="1" t="s">
        <v>961</v>
      </c>
      <c r="C108" s="1" t="str">
        <f t="shared" si="1"/>
        <v>PawnKindDef+PaviaMechanoid_Major.lifeStages.1.label</v>
      </c>
      <c r="D108" s="1" t="s">
        <v>774</v>
      </c>
      <c r="E108" s="1" t="e">
        <f>IF(ISERROR(B108),"",MATCH(C108,Main_240523!$A$2:$A$272,0))</f>
        <v>#N/A</v>
      </c>
    </row>
    <row r="109" spans="1:5" x14ac:dyDescent="0.45">
      <c r="A109" s="1" t="s">
        <v>960</v>
      </c>
      <c r="C109" s="1" t="str">
        <f t="shared" si="1"/>
        <v>PawnKindDef+PaviaMechanoid_Major.lifeStages.1.labelPlural</v>
      </c>
      <c r="D109" s="1" t="s">
        <v>774</v>
      </c>
      <c r="E109" s="1" t="e">
        <f>IF(ISERROR(B109),"",MATCH(C109,Main_240523!$A$2:$A$272,0))</f>
        <v>#N/A</v>
      </c>
    </row>
    <row r="110" spans="1:5" x14ac:dyDescent="0.45">
      <c r="A110" s="1" t="s">
        <v>707</v>
      </c>
      <c r="C110" s="1" t="str">
        <f t="shared" si="1"/>
        <v>PawnKindDef+PaviaMechanoid_Medic.label</v>
      </c>
      <c r="D110" s="1" t="s">
        <v>772</v>
      </c>
      <c r="E110" s="1">
        <f>IF(ISERROR(B110),"",MATCH(C110,Main_240523!$A$2:$A$272,0))</f>
        <v>270</v>
      </c>
    </row>
    <row r="111" spans="1:5" x14ac:dyDescent="0.45">
      <c r="A111" s="1" t="s">
        <v>959</v>
      </c>
      <c r="C111" s="1" t="str">
        <f t="shared" si="1"/>
        <v>PawnKindDef+PaviaMechanoid_Medic.labelPlural</v>
      </c>
      <c r="D111" s="1" t="s">
        <v>772</v>
      </c>
      <c r="E111" s="1" t="e">
        <f>IF(ISERROR(B111),"",MATCH(C111,Main_240523!$A$2:$A$272,0))</f>
        <v>#N/A</v>
      </c>
    </row>
    <row r="112" spans="1:5" x14ac:dyDescent="0.45">
      <c r="A112" s="1" t="s">
        <v>958</v>
      </c>
      <c r="C112" s="1" t="str">
        <f t="shared" si="1"/>
        <v>PawnKindDef+PaviaMechanoid_Medic.lifeStages.0.label</v>
      </c>
      <c r="D112" s="1" t="s">
        <v>772</v>
      </c>
      <c r="E112" s="1" t="e">
        <f>IF(ISERROR(B112),"",MATCH(C112,Main_240523!$A$2:$A$272,0))</f>
        <v>#N/A</v>
      </c>
    </row>
    <row r="113" spans="1:5" x14ac:dyDescent="0.45">
      <c r="A113" s="1" t="s">
        <v>957</v>
      </c>
      <c r="C113" s="1" t="str">
        <f t="shared" si="1"/>
        <v>PawnKindDef+PaviaMechanoid_Medic.lifeStages.0.labelPlural</v>
      </c>
      <c r="D113" s="1" t="s">
        <v>772</v>
      </c>
      <c r="E113" s="1" t="e">
        <f>IF(ISERROR(B113),"",MATCH(C113,Main_240523!$A$2:$A$272,0))</f>
        <v>#N/A</v>
      </c>
    </row>
    <row r="114" spans="1:5" x14ac:dyDescent="0.45">
      <c r="A114" s="1" t="s">
        <v>956</v>
      </c>
      <c r="C114" s="1" t="str">
        <f t="shared" si="1"/>
        <v>PawnKindDef+PaviaMechanoid_Medic.lifeStages.1.label</v>
      </c>
      <c r="D114" s="1" t="s">
        <v>772</v>
      </c>
      <c r="E114" s="1" t="e">
        <f>IF(ISERROR(B114),"",MATCH(C114,Main_240523!$A$2:$A$272,0))</f>
        <v>#N/A</v>
      </c>
    </row>
    <row r="115" spans="1:5" x14ac:dyDescent="0.45">
      <c r="A115" s="1" t="s">
        <v>955</v>
      </c>
      <c r="C115" s="1" t="str">
        <f t="shared" si="1"/>
        <v>PawnKindDef+PaviaMechanoid_Medic.lifeStages.1.labelPlural</v>
      </c>
      <c r="D115" s="1" t="s">
        <v>772</v>
      </c>
      <c r="E115" s="1" t="e">
        <f>IF(ISERROR(B115),"",MATCH(C115,Main_240523!$A$2:$A$272,0))</f>
        <v>#N/A</v>
      </c>
    </row>
    <row r="116" spans="1:5" x14ac:dyDescent="0.45">
      <c r="A116" s="1" t="s">
        <v>629</v>
      </c>
      <c r="C116" s="1" t="str">
        <f t="shared" si="1"/>
        <v>PawnKindDef+PaviaMechanoid_MG.label</v>
      </c>
      <c r="D116" s="1" t="s">
        <v>770</v>
      </c>
      <c r="E116" s="1">
        <f>IF(ISERROR(B116),"",MATCH(C116,Main_240523!$A$2:$A$272,0))</f>
        <v>234</v>
      </c>
    </row>
    <row r="117" spans="1:5" x14ac:dyDescent="0.45">
      <c r="A117" s="1" t="s">
        <v>954</v>
      </c>
      <c r="C117" s="1" t="str">
        <f t="shared" si="1"/>
        <v>PawnKindDef+PaviaMechanoid_MG.labelPlural</v>
      </c>
      <c r="D117" s="1" t="s">
        <v>770</v>
      </c>
      <c r="E117" s="1" t="e">
        <f>IF(ISERROR(B117),"",MATCH(C117,Main_240523!$A$2:$A$272,0))</f>
        <v>#N/A</v>
      </c>
    </row>
    <row r="118" spans="1:5" x14ac:dyDescent="0.45">
      <c r="A118" s="1" t="s">
        <v>953</v>
      </c>
      <c r="C118" s="1" t="str">
        <f t="shared" si="1"/>
        <v>PawnKindDef+PaviaMechanoid_MG.lifeStages.0.label</v>
      </c>
      <c r="D118" s="1" t="s">
        <v>770</v>
      </c>
      <c r="E118" s="1" t="e">
        <f>IF(ISERROR(B118),"",MATCH(C118,Main_240523!$A$2:$A$272,0))</f>
        <v>#N/A</v>
      </c>
    </row>
    <row r="119" spans="1:5" x14ac:dyDescent="0.45">
      <c r="A119" s="1" t="s">
        <v>952</v>
      </c>
      <c r="C119" s="1" t="str">
        <f t="shared" si="1"/>
        <v>PawnKindDef+PaviaMechanoid_MG.lifeStages.0.labelPlural</v>
      </c>
      <c r="D119" s="1" t="s">
        <v>770</v>
      </c>
      <c r="E119" s="1" t="e">
        <f>IF(ISERROR(B119),"",MATCH(C119,Main_240523!$A$2:$A$272,0))</f>
        <v>#N/A</v>
      </c>
    </row>
    <row r="120" spans="1:5" x14ac:dyDescent="0.45">
      <c r="A120" s="1" t="s">
        <v>951</v>
      </c>
      <c r="C120" s="1" t="str">
        <f t="shared" si="1"/>
        <v>PawnKindDef+PaviaMechanoid_MG.lifeStages.1.label</v>
      </c>
      <c r="D120" s="1" t="s">
        <v>770</v>
      </c>
      <c r="E120" s="1" t="e">
        <f>IF(ISERROR(B120),"",MATCH(C120,Main_240523!$A$2:$A$272,0))</f>
        <v>#N/A</v>
      </c>
    </row>
    <row r="121" spans="1:5" x14ac:dyDescent="0.45">
      <c r="A121" s="1" t="s">
        <v>950</v>
      </c>
      <c r="C121" s="1" t="str">
        <f t="shared" si="1"/>
        <v>PawnKindDef+PaviaMechanoid_MG.lifeStages.1.labelPlural</v>
      </c>
      <c r="D121" s="1" t="s">
        <v>770</v>
      </c>
      <c r="E121" s="1" t="e">
        <f>IF(ISERROR(B121),"",MATCH(C121,Main_240523!$A$2:$A$272,0))</f>
        <v>#N/A</v>
      </c>
    </row>
    <row r="122" spans="1:5" x14ac:dyDescent="0.45">
      <c r="A122" s="1" t="s">
        <v>616</v>
      </c>
      <c r="C122" s="1" t="str">
        <f t="shared" si="1"/>
        <v>PawnKindDef+PaviaMechanoid_Rifle.label</v>
      </c>
      <c r="D122" s="1" t="s">
        <v>768</v>
      </c>
      <c r="E122" s="1">
        <f>IF(ISERROR(B122),"",MATCH(C122,Main_240523!$A$2:$A$272,0))</f>
        <v>228</v>
      </c>
    </row>
    <row r="123" spans="1:5" x14ac:dyDescent="0.45">
      <c r="A123" s="1" t="s">
        <v>949</v>
      </c>
      <c r="C123" s="1" t="str">
        <f t="shared" si="1"/>
        <v>PawnKindDef+PaviaMechanoid_Rifle.labelPlural</v>
      </c>
      <c r="D123" s="1" t="s">
        <v>768</v>
      </c>
      <c r="E123" s="1" t="e">
        <f>IF(ISERROR(B123),"",MATCH(C123,Main_240523!$A$2:$A$272,0))</f>
        <v>#N/A</v>
      </c>
    </row>
    <row r="124" spans="1:5" x14ac:dyDescent="0.45">
      <c r="A124" s="1" t="s">
        <v>948</v>
      </c>
      <c r="C124" s="1" t="str">
        <f t="shared" si="1"/>
        <v>PawnKindDef+PaviaMechanoid_Rifle.lifeStages.0.label</v>
      </c>
      <c r="D124" s="1" t="s">
        <v>768</v>
      </c>
      <c r="E124" s="1" t="e">
        <f>IF(ISERROR(B124),"",MATCH(C124,Main_240523!$A$2:$A$272,0))</f>
        <v>#N/A</v>
      </c>
    </row>
    <row r="125" spans="1:5" x14ac:dyDescent="0.45">
      <c r="A125" s="1" t="s">
        <v>947</v>
      </c>
      <c r="C125" s="1" t="str">
        <f t="shared" si="1"/>
        <v>PawnKindDef+PaviaMechanoid_Rifle.lifeStages.0.labelPlural</v>
      </c>
      <c r="D125" s="1" t="s">
        <v>768</v>
      </c>
      <c r="E125" s="1" t="e">
        <f>IF(ISERROR(B125),"",MATCH(C125,Main_240523!$A$2:$A$272,0))</f>
        <v>#N/A</v>
      </c>
    </row>
    <row r="126" spans="1:5" x14ac:dyDescent="0.45">
      <c r="A126" s="1" t="s">
        <v>946</v>
      </c>
      <c r="C126" s="1" t="str">
        <f t="shared" si="1"/>
        <v>PawnKindDef+PaviaMechanoid_Rifle.lifeStages.1.label</v>
      </c>
      <c r="D126" s="1" t="s">
        <v>768</v>
      </c>
      <c r="E126" s="1" t="e">
        <f>IF(ISERROR(B126),"",MATCH(C126,Main_240523!$A$2:$A$272,0))</f>
        <v>#N/A</v>
      </c>
    </row>
    <row r="127" spans="1:5" x14ac:dyDescent="0.45">
      <c r="A127" s="1" t="s">
        <v>945</v>
      </c>
      <c r="C127" s="1" t="str">
        <f t="shared" si="1"/>
        <v>PawnKindDef+PaviaMechanoid_Rifle.lifeStages.1.labelPlural</v>
      </c>
      <c r="D127" s="1" t="s">
        <v>768</v>
      </c>
      <c r="E127" s="1" t="e">
        <f>IF(ISERROR(B127),"",MATCH(C127,Main_240523!$A$2:$A$272,0))</f>
        <v>#N/A</v>
      </c>
    </row>
    <row r="128" spans="1:5" x14ac:dyDescent="0.45">
      <c r="A128" s="1" t="s">
        <v>655</v>
      </c>
      <c r="C128" s="1" t="str">
        <f t="shared" si="1"/>
        <v>PawnKindDef+PaviaMechanoid_Sergeant.label</v>
      </c>
      <c r="D128" s="1" t="s">
        <v>766</v>
      </c>
      <c r="E128" s="1">
        <f>IF(ISERROR(B128),"",MATCH(C128,Main_240523!$A$2:$A$272,0))</f>
        <v>246</v>
      </c>
    </row>
    <row r="129" spans="1:6" x14ac:dyDescent="0.45">
      <c r="A129" s="1" t="s">
        <v>944</v>
      </c>
      <c r="C129" s="1" t="str">
        <f t="shared" si="1"/>
        <v>PawnKindDef+PaviaMechanoid_Sergeant.labelPlural</v>
      </c>
      <c r="D129" s="1" t="s">
        <v>766</v>
      </c>
      <c r="E129" s="1" t="e">
        <f>IF(ISERROR(B129),"",MATCH(C129,Main_240523!$A$2:$A$272,0))</f>
        <v>#N/A</v>
      </c>
    </row>
    <row r="130" spans="1:6" x14ac:dyDescent="0.45">
      <c r="A130" s="1" t="s">
        <v>943</v>
      </c>
      <c r="C130" s="1" t="str">
        <f t="shared" si="1"/>
        <v>PawnKindDef+PaviaMechanoid_Sergeant.lifeStages.0.label</v>
      </c>
      <c r="D130" s="1" t="s">
        <v>766</v>
      </c>
      <c r="E130" s="1" t="e">
        <f>IF(ISERROR(B130),"",MATCH(C130,Main_240523!$A$2:$A$272,0))</f>
        <v>#N/A</v>
      </c>
    </row>
    <row r="131" spans="1:6" x14ac:dyDescent="0.45">
      <c r="A131" s="1" t="s">
        <v>942</v>
      </c>
      <c r="C131" s="1" t="str">
        <f t="shared" ref="C131:C194" si="2">IF(B131="",A131,B131)</f>
        <v>PawnKindDef+PaviaMechanoid_Sergeant.lifeStages.0.labelPlural</v>
      </c>
      <c r="D131" s="1" t="s">
        <v>766</v>
      </c>
      <c r="E131" s="1" t="e">
        <f>IF(ISERROR(B131),"",MATCH(C131,Main_240523!$A$2:$A$272,0))</f>
        <v>#N/A</v>
      </c>
    </row>
    <row r="132" spans="1:6" x14ac:dyDescent="0.45">
      <c r="A132" s="1" t="s">
        <v>941</v>
      </c>
      <c r="C132" s="1" t="str">
        <f t="shared" si="2"/>
        <v>PawnKindDef+PaviaMechanoid_Sergeant.lifeStages.1.label</v>
      </c>
      <c r="D132" s="1" t="s">
        <v>766</v>
      </c>
      <c r="E132" s="1" t="e">
        <f>IF(ISERROR(B132),"",MATCH(C132,Main_240523!$A$2:$A$272,0))</f>
        <v>#N/A</v>
      </c>
    </row>
    <row r="133" spans="1:6" x14ac:dyDescent="0.45">
      <c r="A133" s="1" t="s">
        <v>940</v>
      </c>
      <c r="C133" s="1" t="str">
        <f t="shared" si="2"/>
        <v>PawnKindDef+PaviaMechanoid_Sergeant.lifeStages.1.labelPlural</v>
      </c>
      <c r="D133" s="1" t="s">
        <v>766</v>
      </c>
      <c r="E133" s="1" t="e">
        <f>IF(ISERROR(B133),"",MATCH(C133,Main_240523!$A$2:$A$272,0))</f>
        <v>#N/A</v>
      </c>
    </row>
    <row r="134" spans="1:6" x14ac:dyDescent="0.45">
      <c r="A134" s="1" t="s">
        <v>939</v>
      </c>
      <c r="C134" s="1" t="str">
        <f t="shared" si="2"/>
        <v>RecipeDef+Make_RogueServitor_AR.label</v>
      </c>
      <c r="D134" s="1" t="s">
        <v>938</v>
      </c>
      <c r="E134" s="1" t="e">
        <f>IF(ISERROR(B134),"",MATCH(C134,Main_240523!$A$2:$A$272,0))</f>
        <v>#N/A</v>
      </c>
      <c r="F134" s="2" t="s">
        <v>1047</v>
      </c>
    </row>
    <row r="135" spans="1:6" x14ac:dyDescent="0.45">
      <c r="A135" s="1" t="s">
        <v>937</v>
      </c>
      <c r="C135" s="1" t="str">
        <f t="shared" si="2"/>
        <v>RecipeDef+Make_RogueServitor_AR.description</v>
      </c>
      <c r="D135" s="1" t="s">
        <v>936</v>
      </c>
      <c r="E135" s="1" t="e">
        <f>IF(ISERROR(B135),"",MATCH(C135,Main_240523!$A$2:$A$272,0))</f>
        <v>#N/A</v>
      </c>
      <c r="F135" s="2"/>
    </row>
    <row r="136" spans="1:6" x14ac:dyDescent="0.45">
      <c r="A136" s="1" t="s">
        <v>935</v>
      </c>
      <c r="C136" s="1" t="str">
        <f t="shared" si="2"/>
        <v>RecipeDef+Make_RogueServitor_AR.jobString</v>
      </c>
      <c r="D136" s="1" t="s">
        <v>934</v>
      </c>
      <c r="E136" s="1" t="e">
        <f>IF(ISERROR(B136),"",MATCH(C136,Main_240523!$A$2:$A$272,0))</f>
        <v>#N/A</v>
      </c>
      <c r="F136" s="2"/>
    </row>
    <row r="137" spans="1:6" x14ac:dyDescent="0.45">
      <c r="A137" s="1" t="s">
        <v>933</v>
      </c>
      <c r="C137" s="1" t="str">
        <f t="shared" si="2"/>
        <v>RecipeDef+Make_RogueServitor_DMR.label</v>
      </c>
      <c r="D137" s="1" t="s">
        <v>932</v>
      </c>
      <c r="E137" s="1" t="e">
        <f>IF(ISERROR(B137),"",MATCH(C137,Main_240523!$A$2:$A$272,0))</f>
        <v>#N/A</v>
      </c>
      <c r="F137" s="2"/>
    </row>
    <row r="138" spans="1:6" x14ac:dyDescent="0.45">
      <c r="A138" s="1" t="s">
        <v>931</v>
      </c>
      <c r="C138" s="1" t="str">
        <f t="shared" si="2"/>
        <v>RecipeDef+Make_RogueServitor_DMR.description</v>
      </c>
      <c r="D138" s="1" t="s">
        <v>930</v>
      </c>
      <c r="E138" s="1" t="e">
        <f>IF(ISERROR(B138),"",MATCH(C138,Main_240523!$A$2:$A$272,0))</f>
        <v>#N/A</v>
      </c>
      <c r="F138" s="2"/>
    </row>
    <row r="139" spans="1:6" x14ac:dyDescent="0.45">
      <c r="A139" s="1" t="s">
        <v>929</v>
      </c>
      <c r="C139" s="1" t="str">
        <f t="shared" si="2"/>
        <v>RecipeDef+Make_RogueServitor_DMR.jobString</v>
      </c>
      <c r="D139" s="1" t="s">
        <v>928</v>
      </c>
      <c r="E139" s="1" t="e">
        <f>IF(ISERROR(B139),"",MATCH(C139,Main_240523!$A$2:$A$272,0))</f>
        <v>#N/A</v>
      </c>
      <c r="F139" s="2"/>
    </row>
    <row r="140" spans="1:6" x14ac:dyDescent="0.45">
      <c r="A140" s="1" t="s">
        <v>927</v>
      </c>
      <c r="C140" s="1" t="str">
        <f t="shared" si="2"/>
        <v>RecipeDef+Make_RogueServitor_LMG.label</v>
      </c>
      <c r="D140" s="1" t="s">
        <v>926</v>
      </c>
      <c r="E140" s="1" t="e">
        <f>IF(ISERROR(B140),"",MATCH(C140,Main_240523!$A$2:$A$272,0))</f>
        <v>#N/A</v>
      </c>
      <c r="F140" s="2"/>
    </row>
    <row r="141" spans="1:6" x14ac:dyDescent="0.45">
      <c r="A141" s="1" t="s">
        <v>925</v>
      </c>
      <c r="C141" s="1" t="str">
        <f t="shared" si="2"/>
        <v>RecipeDef+Make_RogueServitor_LMG.description</v>
      </c>
      <c r="D141" s="1" t="s">
        <v>924</v>
      </c>
      <c r="E141" s="1" t="e">
        <f>IF(ISERROR(B141),"",MATCH(C141,Main_240523!$A$2:$A$272,0))</f>
        <v>#N/A</v>
      </c>
      <c r="F141" s="2"/>
    </row>
    <row r="142" spans="1:6" x14ac:dyDescent="0.45">
      <c r="A142" s="1" t="s">
        <v>923</v>
      </c>
      <c r="C142" s="1" t="str">
        <f t="shared" si="2"/>
        <v>RecipeDef+Make_RogueServitor_LMG.jobString</v>
      </c>
      <c r="D142" s="1" t="s">
        <v>922</v>
      </c>
      <c r="E142" s="1" t="e">
        <f>IF(ISERROR(B142),"",MATCH(C142,Main_240523!$A$2:$A$272,0))</f>
        <v>#N/A</v>
      </c>
      <c r="F142" s="2"/>
    </row>
    <row r="143" spans="1:6" x14ac:dyDescent="0.45">
      <c r="A143" s="1" t="s">
        <v>921</v>
      </c>
      <c r="C143" s="1" t="str">
        <f t="shared" si="2"/>
        <v>RecipeDef+Make_RogueServitor_PortablePlasmaCannon.label</v>
      </c>
      <c r="D143" s="1" t="s">
        <v>920</v>
      </c>
      <c r="E143" s="1" t="e">
        <f>IF(ISERROR(B143),"",MATCH(C143,Main_240523!$A$2:$A$272,0))</f>
        <v>#N/A</v>
      </c>
      <c r="F143" s="2"/>
    </row>
    <row r="144" spans="1:6" x14ac:dyDescent="0.45">
      <c r="A144" s="1" t="s">
        <v>919</v>
      </c>
      <c r="C144" s="1" t="str">
        <f t="shared" si="2"/>
        <v>RecipeDef+Make_RogueServitor_PortablePlasmaCannon.description</v>
      </c>
      <c r="D144" s="1" t="s">
        <v>918</v>
      </c>
      <c r="E144" s="1" t="e">
        <f>IF(ISERROR(B144),"",MATCH(C144,Main_240523!$A$2:$A$272,0))</f>
        <v>#N/A</v>
      </c>
      <c r="F144" s="2"/>
    </row>
    <row r="145" spans="1:6" x14ac:dyDescent="0.45">
      <c r="A145" s="1" t="s">
        <v>917</v>
      </c>
      <c r="C145" s="1" t="str">
        <f t="shared" si="2"/>
        <v>RecipeDef+Make_RogueServitor_PortablePlasmaCannon.jobString</v>
      </c>
      <c r="D145" s="1" t="s">
        <v>916</v>
      </c>
      <c r="E145" s="1" t="e">
        <f>IF(ISERROR(B145),"",MATCH(C145,Main_240523!$A$2:$A$272,0))</f>
        <v>#N/A</v>
      </c>
      <c r="F145" s="2"/>
    </row>
    <row r="146" spans="1:6" x14ac:dyDescent="0.45">
      <c r="A146" s="1" t="s">
        <v>915</v>
      </c>
      <c r="C146" s="1" t="str">
        <f t="shared" si="2"/>
        <v>RecipeDef+Make_RogueServitor_SMG.label</v>
      </c>
      <c r="D146" s="1" t="s">
        <v>914</v>
      </c>
      <c r="E146" s="1" t="e">
        <f>IF(ISERROR(B146),"",MATCH(C146,Main_240523!$A$2:$A$272,0))</f>
        <v>#N/A</v>
      </c>
      <c r="F146" s="2"/>
    </row>
    <row r="147" spans="1:6" x14ac:dyDescent="0.45">
      <c r="A147" s="1" t="s">
        <v>913</v>
      </c>
      <c r="C147" s="1" t="str">
        <f t="shared" si="2"/>
        <v>RecipeDef+Make_RogueServitor_SMG.description</v>
      </c>
      <c r="D147" s="1" t="s">
        <v>912</v>
      </c>
      <c r="E147" s="1" t="e">
        <f>IF(ISERROR(B147),"",MATCH(C147,Main_240523!$A$2:$A$272,0))</f>
        <v>#N/A</v>
      </c>
      <c r="F147" s="2"/>
    </row>
    <row r="148" spans="1:6" x14ac:dyDescent="0.45">
      <c r="A148" s="1" t="s">
        <v>911</v>
      </c>
      <c r="C148" s="1" t="str">
        <f t="shared" si="2"/>
        <v>RecipeDef+Make_RogueServitor_SMG.jobString</v>
      </c>
      <c r="D148" s="1" t="s">
        <v>910</v>
      </c>
      <c r="E148" s="1" t="e">
        <f>IF(ISERROR(B148),"",MATCH(C148,Main_240523!$A$2:$A$272,0))</f>
        <v>#N/A</v>
      </c>
      <c r="F148" s="2"/>
    </row>
    <row r="149" spans="1:6" x14ac:dyDescent="0.45">
      <c r="A149" s="1" t="s">
        <v>220</v>
      </c>
      <c r="C149" s="1" t="str">
        <f t="shared" si="2"/>
        <v>RecipeDef+Recipe_PaviaMechanoid_Chef.label</v>
      </c>
      <c r="D149" s="1" t="s">
        <v>909</v>
      </c>
      <c r="E149" s="1">
        <f>IF(ISERROR(B149),"",MATCH(C149,Main_240523!$A$2:$A$272,0))</f>
        <v>79</v>
      </c>
    </row>
    <row r="150" spans="1:6" x14ac:dyDescent="0.45">
      <c r="A150" s="1" t="s">
        <v>223</v>
      </c>
      <c r="C150" s="1" t="str">
        <f t="shared" si="2"/>
        <v>RecipeDef+Recipe_PaviaMechanoid_Chef.description</v>
      </c>
      <c r="D150" s="1" t="s">
        <v>908</v>
      </c>
      <c r="E150" s="1">
        <f>IF(ISERROR(B150),"",MATCH(C150,Main_240523!$A$2:$A$272,0))</f>
        <v>80</v>
      </c>
    </row>
    <row r="151" spans="1:6" x14ac:dyDescent="0.45">
      <c r="A151" s="1" t="s">
        <v>218</v>
      </c>
      <c r="C151" s="1" t="str">
        <f t="shared" si="2"/>
        <v>RecipeDef+Recipe_PaviaMechanoid_Chef.jobString</v>
      </c>
      <c r="D151" s="1" t="s">
        <v>907</v>
      </c>
      <c r="E151" s="1">
        <f>IF(ISERROR(B151),"",MATCH(C151,Main_240523!$A$2:$A$272,0))</f>
        <v>78</v>
      </c>
    </row>
    <row r="152" spans="1:6" x14ac:dyDescent="0.45">
      <c r="A152" s="1" t="s">
        <v>206</v>
      </c>
      <c r="C152" s="1" t="str">
        <f t="shared" si="2"/>
        <v>RecipeDef+Recipe_PaviaMechanoid_CombatEngineer.label</v>
      </c>
      <c r="D152" s="1" t="s">
        <v>906</v>
      </c>
      <c r="E152" s="1">
        <f>IF(ISERROR(B152),"",MATCH(C152,Main_240523!$A$2:$A$272,0))</f>
        <v>73</v>
      </c>
    </row>
    <row r="153" spans="1:6" x14ac:dyDescent="0.45">
      <c r="A153" s="1" t="s">
        <v>209</v>
      </c>
      <c r="C153" s="1" t="str">
        <f t="shared" si="2"/>
        <v>RecipeDef+Recipe_PaviaMechanoid_CombatEngineer.description</v>
      </c>
      <c r="D153" s="1" t="s">
        <v>905</v>
      </c>
      <c r="E153" s="1">
        <f>IF(ISERROR(B153),"",MATCH(C153,Main_240523!$A$2:$A$272,0))</f>
        <v>74</v>
      </c>
    </row>
    <row r="154" spans="1:6" x14ac:dyDescent="0.45">
      <c r="A154" s="1" t="s">
        <v>204</v>
      </c>
      <c r="C154" s="1" t="str">
        <f t="shared" si="2"/>
        <v>RecipeDef+Recipe_PaviaMechanoid_CombatEngineer.jobString</v>
      </c>
      <c r="D154" s="1" t="s">
        <v>904</v>
      </c>
      <c r="E154" s="1">
        <f>IF(ISERROR(B154),"",MATCH(C154,Main_240523!$A$2:$A$272,0))</f>
        <v>72</v>
      </c>
    </row>
    <row r="155" spans="1:6" x14ac:dyDescent="0.45">
      <c r="A155" s="1" t="s">
        <v>199</v>
      </c>
      <c r="C155" s="1" t="str">
        <f t="shared" si="2"/>
        <v>RecipeDef+Recipe_PaviaMechanoid_DMR.label</v>
      </c>
      <c r="D155" s="1" t="s">
        <v>903</v>
      </c>
      <c r="E155" s="1">
        <f>IF(ISERROR(B155),"",MATCH(C155,Main_240523!$A$2:$A$272,0))</f>
        <v>70</v>
      </c>
    </row>
    <row r="156" spans="1:6" x14ac:dyDescent="0.45">
      <c r="A156" s="1" t="s">
        <v>202</v>
      </c>
      <c r="C156" s="1" t="str">
        <f t="shared" si="2"/>
        <v>RecipeDef+Recipe_PaviaMechanoid_DMR.description</v>
      </c>
      <c r="D156" s="1" t="s">
        <v>902</v>
      </c>
      <c r="E156" s="1">
        <f>IF(ISERROR(B156),"",MATCH(C156,Main_240523!$A$2:$A$272,0))</f>
        <v>71</v>
      </c>
    </row>
    <row r="157" spans="1:6" x14ac:dyDescent="0.45">
      <c r="A157" s="1" t="s">
        <v>197</v>
      </c>
      <c r="C157" s="1" t="str">
        <f t="shared" si="2"/>
        <v>RecipeDef+Recipe_PaviaMechanoid_DMR.jobString</v>
      </c>
      <c r="D157" s="1" t="s">
        <v>901</v>
      </c>
      <c r="E157" s="1">
        <f>IF(ISERROR(B157),"",MATCH(C157,Main_240523!$A$2:$A$272,0))</f>
        <v>69</v>
      </c>
    </row>
    <row r="158" spans="1:6" x14ac:dyDescent="0.45">
      <c r="A158" s="1" t="s">
        <v>234</v>
      </c>
      <c r="C158" s="1" t="str">
        <f t="shared" si="2"/>
        <v>RecipeDef+Recipe_PaviaMechanoid_Fubuki.label</v>
      </c>
      <c r="D158" s="1" t="s">
        <v>900</v>
      </c>
      <c r="E158" s="1">
        <f>IF(ISERROR(B158),"",MATCH(C158,Main_240523!$A$2:$A$272,0))</f>
        <v>85</v>
      </c>
    </row>
    <row r="159" spans="1:6" x14ac:dyDescent="0.45">
      <c r="A159" s="1" t="s">
        <v>237</v>
      </c>
      <c r="C159" s="1" t="str">
        <f t="shared" si="2"/>
        <v>RecipeDef+Recipe_PaviaMechanoid_Fubuki.description</v>
      </c>
      <c r="D159" s="1" t="s">
        <v>899</v>
      </c>
      <c r="E159" s="1">
        <f>IF(ISERROR(B159),"",MATCH(C159,Main_240523!$A$2:$A$272,0))</f>
        <v>86</v>
      </c>
    </row>
    <row r="160" spans="1:6" x14ac:dyDescent="0.45">
      <c r="A160" s="1" t="s">
        <v>232</v>
      </c>
      <c r="C160" s="1" t="str">
        <f t="shared" si="2"/>
        <v>RecipeDef+Recipe_PaviaMechanoid_Fubuki.jobString</v>
      </c>
      <c r="D160" s="1" t="s">
        <v>898</v>
      </c>
      <c r="E160" s="1">
        <f>IF(ISERROR(B160),"",MATCH(C160,Main_240523!$A$2:$A$272,0))</f>
        <v>84</v>
      </c>
    </row>
    <row r="161" spans="1:5" x14ac:dyDescent="0.45">
      <c r="A161" s="1" t="s">
        <v>227</v>
      </c>
      <c r="C161" s="1" t="str">
        <f t="shared" si="2"/>
        <v>RecipeDef+Recipe_PaviaMechanoid_Machinist.label</v>
      </c>
      <c r="D161" s="1" t="s">
        <v>897</v>
      </c>
      <c r="E161" s="1">
        <f>IF(ISERROR(B161),"",MATCH(C161,Main_240523!$A$2:$A$272,0))</f>
        <v>82</v>
      </c>
    </row>
    <row r="162" spans="1:5" x14ac:dyDescent="0.45">
      <c r="A162" s="1" t="s">
        <v>230</v>
      </c>
      <c r="C162" s="1" t="str">
        <f t="shared" si="2"/>
        <v>RecipeDef+Recipe_PaviaMechanoid_Machinist.description</v>
      </c>
      <c r="D162" s="1" t="s">
        <v>896</v>
      </c>
      <c r="E162" s="1">
        <f>IF(ISERROR(B162),"",MATCH(C162,Main_240523!$A$2:$A$272,0))</f>
        <v>83</v>
      </c>
    </row>
    <row r="163" spans="1:5" x14ac:dyDescent="0.45">
      <c r="A163" s="1" t="s">
        <v>225</v>
      </c>
      <c r="C163" s="1" t="str">
        <f t="shared" si="2"/>
        <v>RecipeDef+Recipe_PaviaMechanoid_Machinist.jobString</v>
      </c>
      <c r="D163" s="1" t="s">
        <v>895</v>
      </c>
      <c r="E163" s="1">
        <f>IF(ISERROR(B163),"",MATCH(C163,Main_240523!$A$2:$A$272,0))</f>
        <v>81</v>
      </c>
    </row>
    <row r="164" spans="1:5" x14ac:dyDescent="0.45">
      <c r="A164" s="1" t="s">
        <v>213</v>
      </c>
      <c r="C164" s="1" t="str">
        <f t="shared" si="2"/>
        <v>RecipeDef+Recipe_PaviaMechanoid_Maid_A.label</v>
      </c>
      <c r="D164" s="1" t="s">
        <v>894</v>
      </c>
      <c r="E164" s="1">
        <f>IF(ISERROR(B164),"",MATCH(C164,Main_240523!$A$2:$A$272,0))</f>
        <v>76</v>
      </c>
    </row>
    <row r="165" spans="1:5" x14ac:dyDescent="0.45">
      <c r="A165" s="1" t="s">
        <v>216</v>
      </c>
      <c r="C165" s="1" t="str">
        <f t="shared" si="2"/>
        <v>RecipeDef+Recipe_PaviaMechanoid_Maid_A.description</v>
      </c>
      <c r="D165" s="1" t="s">
        <v>893</v>
      </c>
      <c r="E165" s="1">
        <f>IF(ISERROR(B165),"",MATCH(C165,Main_240523!$A$2:$A$272,0))</f>
        <v>77</v>
      </c>
    </row>
    <row r="166" spans="1:5" x14ac:dyDescent="0.45">
      <c r="A166" s="1" t="s">
        <v>211</v>
      </c>
      <c r="C166" s="1" t="str">
        <f t="shared" si="2"/>
        <v>RecipeDef+Recipe_PaviaMechanoid_Maid_A.jobString</v>
      </c>
      <c r="D166" s="1" t="s">
        <v>892</v>
      </c>
      <c r="E166" s="1">
        <f>IF(ISERROR(B166),"",MATCH(C166,Main_240523!$A$2:$A$272,0))</f>
        <v>75</v>
      </c>
    </row>
    <row r="167" spans="1:5" x14ac:dyDescent="0.45">
      <c r="A167" s="1" t="s">
        <v>241</v>
      </c>
      <c r="C167" s="1" t="str">
        <f t="shared" si="2"/>
        <v>RecipeDef+Recipe_PaviaMechanoid_Medic.label</v>
      </c>
      <c r="D167" s="1" t="s">
        <v>891</v>
      </c>
      <c r="E167" s="1">
        <f>IF(ISERROR(B167),"",MATCH(C167,Main_240523!$A$2:$A$272,0))</f>
        <v>88</v>
      </c>
    </row>
    <row r="168" spans="1:5" x14ac:dyDescent="0.45">
      <c r="A168" s="1" t="s">
        <v>244</v>
      </c>
      <c r="C168" s="1" t="str">
        <f t="shared" si="2"/>
        <v>RecipeDef+Recipe_PaviaMechanoid_Medic.description</v>
      </c>
      <c r="D168" s="1" t="s">
        <v>890</v>
      </c>
      <c r="E168" s="1">
        <f>IF(ISERROR(B168),"",MATCH(C168,Main_240523!$A$2:$A$272,0))</f>
        <v>89</v>
      </c>
    </row>
    <row r="169" spans="1:5" x14ac:dyDescent="0.45">
      <c r="A169" s="1" t="s">
        <v>239</v>
      </c>
      <c r="C169" s="1" t="str">
        <f t="shared" si="2"/>
        <v>RecipeDef+Recipe_PaviaMechanoid_Medic.jobString</v>
      </c>
      <c r="D169" s="1" t="s">
        <v>889</v>
      </c>
      <c r="E169" s="1">
        <f>IF(ISERROR(B169),"",MATCH(C169,Main_240523!$A$2:$A$272,0))</f>
        <v>87</v>
      </c>
    </row>
    <row r="170" spans="1:5" x14ac:dyDescent="0.45">
      <c r="A170" s="1" t="s">
        <v>192</v>
      </c>
      <c r="C170" s="1" t="str">
        <f t="shared" si="2"/>
        <v>RecipeDef+Recipe_PaviaMechanoid_MG.label</v>
      </c>
      <c r="D170" s="1" t="s">
        <v>888</v>
      </c>
      <c r="E170" s="1">
        <f>IF(ISERROR(B170),"",MATCH(C170,Main_240523!$A$2:$A$272,0))</f>
        <v>67</v>
      </c>
    </row>
    <row r="171" spans="1:5" x14ac:dyDescent="0.45">
      <c r="A171" s="1" t="s">
        <v>195</v>
      </c>
      <c r="C171" s="1" t="str">
        <f t="shared" si="2"/>
        <v>RecipeDef+Recipe_PaviaMechanoid_MG.description</v>
      </c>
      <c r="D171" s="1" t="s">
        <v>887</v>
      </c>
      <c r="E171" s="1">
        <f>IF(ISERROR(B171),"",MATCH(C171,Main_240523!$A$2:$A$272,0))</f>
        <v>68</v>
      </c>
    </row>
    <row r="172" spans="1:5" x14ac:dyDescent="0.45">
      <c r="A172" s="1" t="s">
        <v>190</v>
      </c>
      <c r="C172" s="1" t="str">
        <f t="shared" si="2"/>
        <v>RecipeDef+Recipe_PaviaMechanoid_MG.jobString</v>
      </c>
      <c r="D172" s="1" t="s">
        <v>886</v>
      </c>
      <c r="E172" s="1">
        <f>IF(ISERROR(B172),"",MATCH(C172,Main_240523!$A$2:$A$272,0))</f>
        <v>66</v>
      </c>
    </row>
    <row r="173" spans="1:5" x14ac:dyDescent="0.45">
      <c r="A173" s="1" t="s">
        <v>184</v>
      </c>
      <c r="C173" s="1" t="str">
        <f t="shared" si="2"/>
        <v>RecipeDef+Recipe_PaviaMechanoid_Rifle.label</v>
      </c>
      <c r="D173" s="1" t="s">
        <v>885</v>
      </c>
      <c r="E173" s="1">
        <f>IF(ISERROR(B173),"",MATCH(C173,Main_240523!$A$2:$A$272,0))</f>
        <v>64</v>
      </c>
    </row>
    <row r="174" spans="1:5" x14ac:dyDescent="0.45">
      <c r="A174" s="1" t="s">
        <v>187</v>
      </c>
      <c r="C174" s="1" t="str">
        <f t="shared" si="2"/>
        <v>RecipeDef+Recipe_PaviaMechanoid_Rifle.description</v>
      </c>
      <c r="D174" s="1" t="s">
        <v>884</v>
      </c>
      <c r="E174" s="1">
        <f>IF(ISERROR(B174),"",MATCH(C174,Main_240523!$A$2:$A$272,0))</f>
        <v>65</v>
      </c>
    </row>
    <row r="175" spans="1:5" x14ac:dyDescent="0.45">
      <c r="A175" s="1" t="s">
        <v>180</v>
      </c>
      <c r="C175" s="1" t="str">
        <f t="shared" si="2"/>
        <v>RecipeDef+Recipe_PaviaMechanoid_Rifle.jobString</v>
      </c>
      <c r="D175" s="1" t="s">
        <v>883</v>
      </c>
      <c r="E175" s="1">
        <f>IF(ISERROR(B175),"",MATCH(C175,Main_240523!$A$2:$A$272,0))</f>
        <v>63</v>
      </c>
    </row>
    <row r="176" spans="1:5" x14ac:dyDescent="0.45">
      <c r="A176" s="1" t="s">
        <v>249</v>
      </c>
      <c r="C176" s="1" t="str">
        <f t="shared" si="2"/>
        <v>RecipeDef+RogueServitor_ResurrectHumanoidMech.label</v>
      </c>
      <c r="D176" s="1" t="s">
        <v>882</v>
      </c>
      <c r="E176" s="1">
        <f>IF(ISERROR(B176),"",MATCH(C176,Main_240523!$A$2:$A$272,0))</f>
        <v>91</v>
      </c>
    </row>
    <row r="177" spans="1:5" x14ac:dyDescent="0.45">
      <c r="A177" s="1" t="s">
        <v>252</v>
      </c>
      <c r="C177" s="1" t="str">
        <f t="shared" si="2"/>
        <v>RecipeDef+RogueServitor_ResurrectHumanoidMech.description</v>
      </c>
      <c r="D177" s="1" t="s">
        <v>881</v>
      </c>
      <c r="E177" s="1">
        <f>IF(ISERROR(B177),"",MATCH(C177,Main_240523!$A$2:$A$272,0))</f>
        <v>92</v>
      </c>
    </row>
    <row r="178" spans="1:5" x14ac:dyDescent="0.45">
      <c r="A178" s="1" t="s">
        <v>246</v>
      </c>
      <c r="C178" s="1" t="str">
        <f t="shared" si="2"/>
        <v>RecipeDef+RogueServitor_ResurrectHumanoidMech.jobString</v>
      </c>
      <c r="D178" s="1" t="s">
        <v>880</v>
      </c>
      <c r="E178" s="1">
        <f>IF(ISERROR(B178),"",MATCH(C178,Main_240523!$A$2:$A$272,0))</f>
        <v>90</v>
      </c>
    </row>
    <row r="179" spans="1:5" x14ac:dyDescent="0.45">
      <c r="A179" s="1" t="s">
        <v>289</v>
      </c>
      <c r="C179" s="1" t="str">
        <f t="shared" si="2"/>
        <v>ResearchProjectDef+RogueServitor_Research_Civilian.label</v>
      </c>
      <c r="D179" s="1" t="s">
        <v>879</v>
      </c>
      <c r="E179" s="1">
        <f>IF(ISERROR(B179),"",MATCH(C179,Main_240523!$A$2:$A$272,0))</f>
        <v>104</v>
      </c>
    </row>
    <row r="180" spans="1:5" x14ac:dyDescent="0.45">
      <c r="A180" s="1" t="s">
        <v>292</v>
      </c>
      <c r="C180" s="1" t="str">
        <f t="shared" si="2"/>
        <v>ResearchProjectDef+RogueServitor_Research_Civilian.description</v>
      </c>
      <c r="D180" s="1" t="s">
        <v>878</v>
      </c>
      <c r="E180" s="1">
        <f>IF(ISERROR(B180),"",MATCH(C180,Main_240523!$A$2:$A$272,0))</f>
        <v>105</v>
      </c>
    </row>
    <row r="181" spans="1:5" x14ac:dyDescent="0.45">
      <c r="A181" s="1" t="s">
        <v>295</v>
      </c>
      <c r="C181" s="1" t="str">
        <f t="shared" si="2"/>
        <v>ResearchProjectDef+RogueServitor_Research_Infantry.label</v>
      </c>
      <c r="D181" s="1" t="s">
        <v>877</v>
      </c>
      <c r="E181" s="1">
        <f>IF(ISERROR(B181),"",MATCH(C181,Main_240523!$A$2:$A$272,0))</f>
        <v>106</v>
      </c>
    </row>
    <row r="182" spans="1:5" x14ac:dyDescent="0.45">
      <c r="A182" s="1" t="s">
        <v>298</v>
      </c>
      <c r="C182" s="1" t="str">
        <f t="shared" si="2"/>
        <v>ResearchProjectDef+RogueServitor_Research_Infantry.description</v>
      </c>
      <c r="D182" s="1" t="s">
        <v>876</v>
      </c>
      <c r="E182" s="1">
        <f>IF(ISERROR(B182),"",MATCH(C182,Main_240523!$A$2:$A$272,0))</f>
        <v>107</v>
      </c>
    </row>
    <row r="183" spans="1:5" x14ac:dyDescent="0.45">
      <c r="A183" s="1" t="s">
        <v>265</v>
      </c>
      <c r="C183" s="1" t="str">
        <f t="shared" si="2"/>
        <v>ResearchProjectDef+RogueServitor_Research_MechGestator.label</v>
      </c>
      <c r="D183" s="1" t="s">
        <v>875</v>
      </c>
      <c r="E183" s="1">
        <f>IF(ISERROR(B183),"",MATCH(C183,Main_240523!$A$2:$A$272,0))</f>
        <v>96</v>
      </c>
    </row>
    <row r="184" spans="1:5" x14ac:dyDescent="0.45">
      <c r="A184" s="1" t="s">
        <v>268</v>
      </c>
      <c r="C184" s="1" t="str">
        <f t="shared" si="2"/>
        <v>ResearchProjectDef+RogueServitor_Research_MechGestator.description</v>
      </c>
      <c r="D184" s="1" t="s">
        <v>874</v>
      </c>
      <c r="E184" s="1">
        <f>IF(ISERROR(B184),"",MATCH(C184,Main_240523!$A$2:$A$272,0))</f>
        <v>97</v>
      </c>
    </row>
    <row r="185" spans="1:5" x14ac:dyDescent="0.45">
      <c r="A185" s="1" t="s">
        <v>277</v>
      </c>
      <c r="C185" s="1" t="str">
        <f t="shared" si="2"/>
        <v>ResearchProjectDef+RogueServitor_Research_ParalyzingCrystals_Weapon.label</v>
      </c>
      <c r="D185" s="1" t="s">
        <v>873</v>
      </c>
      <c r="E185" s="1">
        <f>IF(ISERROR(B185),"",MATCH(C185,Main_240523!$A$2:$A$272,0))</f>
        <v>100</v>
      </c>
    </row>
    <row r="186" spans="1:5" x14ac:dyDescent="0.45">
      <c r="A186" s="1" t="s">
        <v>280</v>
      </c>
      <c r="C186" s="1" t="str">
        <f t="shared" si="2"/>
        <v>ResearchProjectDef+RogueServitor_Research_ParalyzingCrystals_Weapon.description</v>
      </c>
      <c r="D186" s="1" t="s">
        <v>872</v>
      </c>
      <c r="E186" s="1">
        <f>IF(ISERROR(B186),"",MATCH(C186,Main_240523!$A$2:$A$272,0))</f>
        <v>101</v>
      </c>
    </row>
    <row r="187" spans="1:5" x14ac:dyDescent="0.45">
      <c r="A187" s="1" t="s">
        <v>283</v>
      </c>
      <c r="C187" s="1" t="str">
        <f t="shared" si="2"/>
        <v>ResearchProjectDef+RogueServitor_Research_RailWeaponMakeable.label</v>
      </c>
      <c r="D187" s="1" t="s">
        <v>871</v>
      </c>
      <c r="E187" s="1">
        <f>IF(ISERROR(B187),"",MATCH(C187,Main_240523!$A$2:$A$272,0))</f>
        <v>102</v>
      </c>
    </row>
    <row r="188" spans="1:5" x14ac:dyDescent="0.45">
      <c r="A188" s="1" t="s">
        <v>286</v>
      </c>
      <c r="C188" s="1" t="str">
        <f t="shared" si="2"/>
        <v>ResearchProjectDef+RogueServitor_Research_RailWeaponMakeable.description</v>
      </c>
      <c r="D188" s="1" t="s">
        <v>870</v>
      </c>
      <c r="E188" s="1">
        <f>IF(ISERROR(B188),"",MATCH(C188,Main_240523!$A$2:$A$272,0))</f>
        <v>103</v>
      </c>
    </row>
    <row r="189" spans="1:5" x14ac:dyDescent="0.45">
      <c r="A189" s="1" t="s">
        <v>258</v>
      </c>
      <c r="C189" s="1" t="str">
        <f t="shared" si="2"/>
        <v>ResearchProjectDef+RogueServitor_Research_ReverseEngineering.label</v>
      </c>
      <c r="D189" s="1" t="s">
        <v>869</v>
      </c>
      <c r="E189" s="1">
        <f>IF(ISERROR(B189),"",MATCH(C189,Main_240523!$A$2:$A$272,0))</f>
        <v>94</v>
      </c>
    </row>
    <row r="190" spans="1:5" x14ac:dyDescent="0.45">
      <c r="A190" s="1" t="s">
        <v>262</v>
      </c>
      <c r="C190" s="1" t="str">
        <f t="shared" si="2"/>
        <v>ResearchProjectDef+RogueServitor_Research_ReverseEngineering.description</v>
      </c>
      <c r="D190" s="1" t="s">
        <v>868</v>
      </c>
      <c r="E190" s="1">
        <f>IF(ISERROR(B190),"",MATCH(C190,Main_240523!$A$2:$A$272,0))</f>
        <v>95</v>
      </c>
    </row>
    <row r="191" spans="1:5" x14ac:dyDescent="0.45">
      <c r="A191" s="1" t="s">
        <v>271</v>
      </c>
      <c r="C191" s="1" t="str">
        <f t="shared" si="2"/>
        <v>ResearchProjectDef+RogueServitor_Research_WastepackDisruptors.label</v>
      </c>
      <c r="D191" s="1" t="s">
        <v>867</v>
      </c>
      <c r="E191" s="1">
        <f>IF(ISERROR(B191),"",MATCH(C191,Main_240523!$A$2:$A$272,0))</f>
        <v>98</v>
      </c>
    </row>
    <row r="192" spans="1:5" x14ac:dyDescent="0.45">
      <c r="A192" s="1" t="s">
        <v>274</v>
      </c>
      <c r="C192" s="1" t="str">
        <f t="shared" si="2"/>
        <v>ResearchProjectDef+RogueServitor_Research_WastepackDisruptors.description</v>
      </c>
      <c r="D192" s="1" t="s">
        <v>866</v>
      </c>
      <c r="E192" s="1">
        <f>IF(ISERROR(B192),"",MATCH(C192,Main_240523!$A$2:$A$272,0))</f>
        <v>99</v>
      </c>
    </row>
    <row r="193" spans="1:5" x14ac:dyDescent="0.45">
      <c r="A193" s="1" t="s">
        <v>255</v>
      </c>
      <c r="C193" s="1" t="str">
        <f t="shared" si="2"/>
        <v>ResearchTabDef+RogueServitor_Tech.label</v>
      </c>
      <c r="D193" s="1" t="s">
        <v>860</v>
      </c>
      <c r="E193" s="1">
        <f>IF(ISERROR(B193),"",MATCH(C193,Main_240523!$A$2:$A$272,0))</f>
        <v>93</v>
      </c>
    </row>
    <row r="194" spans="1:5" x14ac:dyDescent="0.45">
      <c r="A194" s="1" t="s">
        <v>301</v>
      </c>
      <c r="C194" s="1" t="str">
        <f t="shared" si="2"/>
        <v>RulePackDef+NamerFactionRogueServitor.rulePack.rulesStrings.0</v>
      </c>
      <c r="D194" s="1" t="s">
        <v>865</v>
      </c>
      <c r="E194" s="1">
        <f>IF(ISERROR(B194),"",MATCH(C194,Main_240523!$A$2:$A$272,0))</f>
        <v>108</v>
      </c>
    </row>
    <row r="195" spans="1:5" x14ac:dyDescent="0.45">
      <c r="A195" s="1" t="s">
        <v>305</v>
      </c>
      <c r="C195" s="1" t="str">
        <f t="shared" ref="C195:C258" si="3">IF(B195="",A195,B195)</f>
        <v>RulePackDef+NamerFactionRogueServitor.rulePack.rulesStrings.1</v>
      </c>
      <c r="D195" s="1" t="s">
        <v>864</v>
      </c>
      <c r="E195" s="1">
        <f>IF(ISERROR(B195),"",MATCH(C195,Main_240523!$A$2:$A$272,0))</f>
        <v>109</v>
      </c>
    </row>
    <row r="196" spans="1:5" x14ac:dyDescent="0.45">
      <c r="A196" s="1" t="s">
        <v>308</v>
      </c>
      <c r="C196" s="1" t="str">
        <f t="shared" si="3"/>
        <v>RulePackDef+NamerFactionRogueServitor.rulePack.rulesStrings.2</v>
      </c>
      <c r="D196" s="1" t="s">
        <v>863</v>
      </c>
      <c r="E196" s="1">
        <f>IF(ISERROR(B196),"",MATCH(C196,Main_240523!$A$2:$A$272,0))</f>
        <v>110</v>
      </c>
    </row>
    <row r="197" spans="1:5" x14ac:dyDescent="0.45">
      <c r="A197" s="1" t="s">
        <v>311</v>
      </c>
      <c r="C197" s="1" t="str">
        <f t="shared" si="3"/>
        <v>RulePackDef+NamerFactionRogueServitor.rulePack.rulesStrings.3</v>
      </c>
      <c r="D197" s="1" t="s">
        <v>862</v>
      </c>
      <c r="E197" s="1">
        <f>IF(ISERROR(B197),"",MATCH(C197,Main_240523!$A$2:$A$272,0))</f>
        <v>111</v>
      </c>
    </row>
    <row r="198" spans="1:5" x14ac:dyDescent="0.45">
      <c r="A198" s="1" t="s">
        <v>314</v>
      </c>
      <c r="C198" s="1" t="str">
        <f t="shared" si="3"/>
        <v>RulePackDef+NamerFactionRogueServitor.rulePack.rulesStrings.4</v>
      </c>
      <c r="D198" s="1" t="s">
        <v>861</v>
      </c>
      <c r="E198" s="1">
        <f>IF(ISERROR(B198),"",MATCH(C198,Main_240523!$A$2:$A$272,0))</f>
        <v>112</v>
      </c>
    </row>
    <row r="199" spans="1:5" x14ac:dyDescent="0.45">
      <c r="A199" s="1" t="s">
        <v>317</v>
      </c>
      <c r="C199" s="1" t="str">
        <f t="shared" si="3"/>
        <v>RulePackDef+NamerFactionRogueServitor.rulePack.rulesStrings.5</v>
      </c>
      <c r="D199" s="1" t="s">
        <v>319</v>
      </c>
      <c r="E199" s="1">
        <f>IF(ISERROR(B199),"",MATCH(C199,Main_240523!$A$2:$A$272,0))</f>
        <v>113</v>
      </c>
    </row>
    <row r="200" spans="1:5" x14ac:dyDescent="0.45">
      <c r="A200" s="1" t="s">
        <v>320</v>
      </c>
      <c r="C200" s="1" t="str">
        <f t="shared" si="3"/>
        <v>RulePackDef+NamerFactionRogueServitor.rulePack.rulesStrings.6</v>
      </c>
      <c r="D200" s="1" t="s">
        <v>322</v>
      </c>
      <c r="E200" s="1">
        <f>IF(ISERROR(B200),"",MATCH(C200,Main_240523!$A$2:$A$272,0))</f>
        <v>114</v>
      </c>
    </row>
    <row r="201" spans="1:5" x14ac:dyDescent="0.45">
      <c r="A201" s="1" t="s">
        <v>323</v>
      </c>
      <c r="C201" s="1" t="str">
        <f t="shared" si="3"/>
        <v>RulePackDef+NamerFactionRogueServitor.rulePack.rulesStrings.7</v>
      </c>
      <c r="D201" s="1" t="s">
        <v>325</v>
      </c>
      <c r="E201" s="1">
        <f>IF(ISERROR(B201),"",MATCH(C201,Main_240523!$A$2:$A$272,0))</f>
        <v>115</v>
      </c>
    </row>
    <row r="202" spans="1:5" x14ac:dyDescent="0.45">
      <c r="A202" s="1" t="s">
        <v>326</v>
      </c>
      <c r="C202" s="1" t="str">
        <f t="shared" si="3"/>
        <v>RulePackDef+NamerFactionRogueServitor.rulePack.rulesStrings.8</v>
      </c>
      <c r="D202" s="1" t="s">
        <v>328</v>
      </c>
      <c r="E202" s="1">
        <f>IF(ISERROR(B202),"",MATCH(C202,Main_240523!$A$2:$A$272,0))</f>
        <v>116</v>
      </c>
    </row>
    <row r="203" spans="1:5" x14ac:dyDescent="0.45">
      <c r="A203" s="1" t="s">
        <v>59</v>
      </c>
      <c r="C203" s="1" t="str">
        <f t="shared" si="3"/>
        <v>ThingCategoryDef+RogueServitor_Manufactured.label</v>
      </c>
      <c r="D203" s="1" t="s">
        <v>860</v>
      </c>
      <c r="E203" s="1">
        <f>IF(ISERROR(B203),"",MATCH(C203,Main_240523!$A$2:$A$272,0))</f>
        <v>18</v>
      </c>
    </row>
    <row r="204" spans="1:5" x14ac:dyDescent="0.45">
      <c r="A204" s="1" t="s">
        <v>55</v>
      </c>
      <c r="C204" s="1" t="str">
        <f t="shared" si="3"/>
        <v>ThingCategoryDef+RogueServitor_Weapon.label</v>
      </c>
      <c r="D204" s="1" t="s">
        <v>859</v>
      </c>
      <c r="E204" s="1">
        <f>IF(ISERROR(B204),"",MATCH(C204,Main_240523!$A$2:$A$272,0))</f>
        <v>17</v>
      </c>
    </row>
    <row r="205" spans="1:5" x14ac:dyDescent="0.45">
      <c r="A205" s="1" t="s">
        <v>517</v>
      </c>
      <c r="C205" s="1" t="str">
        <f t="shared" si="3"/>
        <v>ThingDef+RogueServitor_WastepackDisruptors.label</v>
      </c>
      <c r="D205" s="1" t="s">
        <v>858</v>
      </c>
      <c r="E205" s="1">
        <f>IF(ISERROR(B205),"",MATCH(C205,Main_240523!$A$2:$A$272,0))</f>
        <v>187</v>
      </c>
    </row>
    <row r="206" spans="1:5" x14ac:dyDescent="0.45">
      <c r="A206" s="1" t="s">
        <v>520</v>
      </c>
      <c r="C206" s="1" t="str">
        <f t="shared" si="3"/>
        <v>ThingDef+RogueServitor_WastepackDisruptors.description</v>
      </c>
      <c r="D206" s="1" t="s">
        <v>812</v>
      </c>
      <c r="E206" s="1">
        <f>IF(ISERROR(B206),"",MATCH(C206,Main_240523!$A$2:$A$272,0))</f>
        <v>188</v>
      </c>
    </row>
    <row r="207" spans="1:5" x14ac:dyDescent="0.45">
      <c r="A207" s="1" t="s">
        <v>523</v>
      </c>
      <c r="C207" s="1" t="str">
        <f t="shared" si="3"/>
        <v>ThingDef+RogueServitor_MechGestator.label</v>
      </c>
      <c r="D207" s="1" t="s">
        <v>857</v>
      </c>
      <c r="E207" s="1">
        <f>IF(ISERROR(B207),"",MATCH(C207,Main_240523!$A$2:$A$272,0))</f>
        <v>189</v>
      </c>
    </row>
    <row r="208" spans="1:5" x14ac:dyDescent="0.45">
      <c r="A208" s="1" t="s">
        <v>526</v>
      </c>
      <c r="C208" s="1" t="str">
        <f t="shared" si="3"/>
        <v>ThingDef+RogueServitor_MechGestator.description</v>
      </c>
      <c r="D208" s="1" t="s">
        <v>856</v>
      </c>
      <c r="E208" s="1">
        <f>IF(ISERROR(B208),"",MATCH(C208,Main_240523!$A$2:$A$272,0))</f>
        <v>190</v>
      </c>
    </row>
    <row r="209" spans="1:6" x14ac:dyDescent="0.45">
      <c r="A209" s="1" t="s">
        <v>529</v>
      </c>
      <c r="C209" s="1" t="str">
        <f t="shared" si="3"/>
        <v>ThingDef+RogueServitor_PM503_AntiPersonnel_landmine.label</v>
      </c>
      <c r="D209" s="1" t="s">
        <v>855</v>
      </c>
      <c r="E209" s="1">
        <f>IF(ISERROR(B209),"",MATCH(C209,Main_240523!$A$2:$A$272,0))</f>
        <v>191</v>
      </c>
    </row>
    <row r="210" spans="1:6" x14ac:dyDescent="0.45">
      <c r="A210" s="1" t="s">
        <v>532</v>
      </c>
      <c r="C210" s="1" t="str">
        <f t="shared" si="3"/>
        <v>ThingDef+RogueServitor_PM503_AntiPersonnel_landmine.description</v>
      </c>
      <c r="D210" s="1" t="s">
        <v>854</v>
      </c>
      <c r="E210" s="1">
        <f>IF(ISERROR(B210),"",MATCH(C210,Main_240523!$A$2:$A$272,0))</f>
        <v>192</v>
      </c>
    </row>
    <row r="211" spans="1:6" x14ac:dyDescent="0.45">
      <c r="A211" s="1" t="s">
        <v>853</v>
      </c>
      <c r="C211" s="1" t="str">
        <f t="shared" si="3"/>
        <v>ThingDef+Blueprint_RogueServitor_WastepackDisruptors.label</v>
      </c>
      <c r="D211" s="1" t="s">
        <v>852</v>
      </c>
      <c r="E211" s="1" t="e">
        <f>IF(ISERROR(B211),"",MATCH(C211,Main_240523!$A$2:$A$272,0))</f>
        <v>#N/A</v>
      </c>
      <c r="F211" s="2" t="s">
        <v>1047</v>
      </c>
    </row>
    <row r="212" spans="1:6" x14ac:dyDescent="0.45">
      <c r="A212" s="1" t="s">
        <v>851</v>
      </c>
      <c r="C212" s="1" t="str">
        <f t="shared" si="3"/>
        <v>ThingDef+Corpse_PaviaMechanoid_Chef.label</v>
      </c>
      <c r="D212" s="1" t="s">
        <v>850</v>
      </c>
      <c r="E212" s="1" t="e">
        <f>IF(ISERROR(B212),"",MATCH(C212,Main_240523!$A$2:$A$272,0))</f>
        <v>#N/A</v>
      </c>
      <c r="F212" s="2"/>
    </row>
    <row r="213" spans="1:6" x14ac:dyDescent="0.45">
      <c r="A213" s="1" t="s">
        <v>849</v>
      </c>
      <c r="C213" s="1" t="str">
        <f t="shared" si="3"/>
        <v>ThingDef+Corpse_PaviaMechanoid_Chef.description</v>
      </c>
      <c r="D213" s="1" t="s">
        <v>848</v>
      </c>
      <c r="E213" s="1" t="e">
        <f>IF(ISERROR(B213),"",MATCH(C213,Main_240523!$A$2:$A$272,0))</f>
        <v>#N/A</v>
      </c>
      <c r="F213" s="2"/>
    </row>
    <row r="214" spans="1:6" x14ac:dyDescent="0.45">
      <c r="A214" s="1" t="s">
        <v>847</v>
      </c>
      <c r="C214" s="1" t="str">
        <f t="shared" si="3"/>
        <v>ThingDef+Corpse_PaviaMechanoid_CombatEngineer.label</v>
      </c>
      <c r="D214" s="1" t="s">
        <v>846</v>
      </c>
      <c r="E214" s="1" t="e">
        <f>IF(ISERROR(B214),"",MATCH(C214,Main_240523!$A$2:$A$272,0))</f>
        <v>#N/A</v>
      </c>
      <c r="F214" s="2"/>
    </row>
    <row r="215" spans="1:6" x14ac:dyDescent="0.45">
      <c r="A215" s="1" t="s">
        <v>845</v>
      </c>
      <c r="C215" s="1" t="str">
        <f t="shared" si="3"/>
        <v>ThingDef+Corpse_PaviaMechanoid_CombatEngineer.description</v>
      </c>
      <c r="D215" s="1" t="s">
        <v>844</v>
      </c>
      <c r="E215" s="1" t="e">
        <f>IF(ISERROR(B215),"",MATCH(C215,Main_240523!$A$2:$A$272,0))</f>
        <v>#N/A</v>
      </c>
      <c r="F215" s="2"/>
    </row>
    <row r="216" spans="1:6" x14ac:dyDescent="0.45">
      <c r="A216" s="1" t="s">
        <v>843</v>
      </c>
      <c r="C216" s="1" t="str">
        <f t="shared" si="3"/>
        <v>ThingDef+Corpse_PaviaMechanoid_corrupted_Mechanoid.label</v>
      </c>
      <c r="D216" s="1" t="s">
        <v>842</v>
      </c>
      <c r="E216" s="1" t="e">
        <f>IF(ISERROR(B216),"",MATCH(C216,Main_240523!$A$2:$A$272,0))</f>
        <v>#N/A</v>
      </c>
      <c r="F216" s="2"/>
    </row>
    <row r="217" spans="1:6" x14ac:dyDescent="0.45">
      <c r="A217" s="1" t="s">
        <v>841</v>
      </c>
      <c r="C217" s="1" t="str">
        <f t="shared" si="3"/>
        <v>ThingDef+Corpse_PaviaMechanoid_corrupted_Mechanoid.description</v>
      </c>
      <c r="D217" s="1" t="s">
        <v>840</v>
      </c>
      <c r="E217" s="1" t="e">
        <f>IF(ISERROR(B217),"",MATCH(C217,Main_240523!$A$2:$A$272,0))</f>
        <v>#N/A</v>
      </c>
      <c r="F217" s="2"/>
    </row>
    <row r="218" spans="1:6" x14ac:dyDescent="0.45">
      <c r="A218" s="1" t="s">
        <v>839</v>
      </c>
      <c r="C218" s="1" t="str">
        <f t="shared" si="3"/>
        <v>ThingDef+Corpse_PaviaMechanoid_DMR.label</v>
      </c>
      <c r="D218" s="1" t="s">
        <v>838</v>
      </c>
      <c r="E218" s="1" t="e">
        <f>IF(ISERROR(B218),"",MATCH(C218,Main_240523!$A$2:$A$272,0))</f>
        <v>#N/A</v>
      </c>
      <c r="F218" s="2"/>
    </row>
    <row r="219" spans="1:6" x14ac:dyDescent="0.45">
      <c r="A219" s="1" t="s">
        <v>837</v>
      </c>
      <c r="C219" s="1" t="str">
        <f t="shared" si="3"/>
        <v>ThingDef+Corpse_PaviaMechanoid_DMR.description</v>
      </c>
      <c r="D219" s="1" t="s">
        <v>836</v>
      </c>
      <c r="E219" s="1" t="e">
        <f>IF(ISERROR(B219),"",MATCH(C219,Main_240523!$A$2:$A$272,0))</f>
        <v>#N/A</v>
      </c>
      <c r="F219" s="2"/>
    </row>
    <row r="220" spans="1:6" x14ac:dyDescent="0.45">
      <c r="A220" s="1" t="s">
        <v>835</v>
      </c>
      <c r="C220" s="1" t="str">
        <f t="shared" si="3"/>
        <v>ThingDef+Corpse_PaviaMechanoid_Machinist.label</v>
      </c>
      <c r="D220" s="1" t="s">
        <v>834</v>
      </c>
      <c r="E220" s="1" t="e">
        <f>IF(ISERROR(B220),"",MATCH(C220,Main_240523!$A$2:$A$272,0))</f>
        <v>#N/A</v>
      </c>
      <c r="F220" s="2"/>
    </row>
    <row r="221" spans="1:6" x14ac:dyDescent="0.45">
      <c r="A221" s="1" t="s">
        <v>833</v>
      </c>
      <c r="C221" s="1" t="str">
        <f t="shared" si="3"/>
        <v>ThingDef+Corpse_PaviaMechanoid_Machinist.description</v>
      </c>
      <c r="D221" s="1" t="s">
        <v>832</v>
      </c>
      <c r="E221" s="1" t="e">
        <f>IF(ISERROR(B221),"",MATCH(C221,Main_240523!$A$2:$A$272,0))</f>
        <v>#N/A</v>
      </c>
      <c r="F221" s="2"/>
    </row>
    <row r="222" spans="1:6" x14ac:dyDescent="0.45">
      <c r="A222" s="1" t="s">
        <v>831</v>
      </c>
      <c r="C222" s="1" t="str">
        <f t="shared" si="3"/>
        <v>ThingDef+Corpse_PaviaMechanoid_Maid_A.label</v>
      </c>
      <c r="D222" s="1" t="s">
        <v>830</v>
      </c>
      <c r="E222" s="1" t="e">
        <f>IF(ISERROR(B222),"",MATCH(C222,Main_240523!$A$2:$A$272,0))</f>
        <v>#N/A</v>
      </c>
      <c r="F222" s="2"/>
    </row>
    <row r="223" spans="1:6" x14ac:dyDescent="0.45">
      <c r="A223" s="1" t="s">
        <v>829</v>
      </c>
      <c r="C223" s="1" t="str">
        <f t="shared" si="3"/>
        <v>ThingDef+Corpse_PaviaMechanoid_Maid_A.description</v>
      </c>
      <c r="D223" s="1" t="s">
        <v>828</v>
      </c>
      <c r="E223" s="1" t="e">
        <f>IF(ISERROR(B223),"",MATCH(C223,Main_240523!$A$2:$A$272,0))</f>
        <v>#N/A</v>
      </c>
      <c r="F223" s="2"/>
    </row>
    <row r="224" spans="1:6" x14ac:dyDescent="0.45">
      <c r="A224" s="1" t="s">
        <v>827</v>
      </c>
      <c r="C224" s="1" t="str">
        <f t="shared" si="3"/>
        <v>ThingDef+Corpse_PaviaMechanoid_Medic.label</v>
      </c>
      <c r="D224" s="1" t="s">
        <v>826</v>
      </c>
      <c r="E224" s="1" t="e">
        <f>IF(ISERROR(B224),"",MATCH(C224,Main_240523!$A$2:$A$272,0))</f>
        <v>#N/A</v>
      </c>
      <c r="F224" s="2"/>
    </row>
    <row r="225" spans="1:6" x14ac:dyDescent="0.45">
      <c r="A225" s="1" t="s">
        <v>825</v>
      </c>
      <c r="C225" s="1" t="str">
        <f t="shared" si="3"/>
        <v>ThingDef+Corpse_PaviaMechanoid_Medic.description</v>
      </c>
      <c r="D225" s="1" t="s">
        <v>824</v>
      </c>
      <c r="E225" s="1" t="e">
        <f>IF(ISERROR(B225),"",MATCH(C225,Main_240523!$A$2:$A$272,0))</f>
        <v>#N/A</v>
      </c>
      <c r="F225" s="2"/>
    </row>
    <row r="226" spans="1:6" x14ac:dyDescent="0.45">
      <c r="A226" s="1" t="s">
        <v>823</v>
      </c>
      <c r="C226" s="1" t="str">
        <f t="shared" si="3"/>
        <v>ThingDef+Corpse_PaviaMechanoid_MG.label</v>
      </c>
      <c r="D226" s="1" t="s">
        <v>822</v>
      </c>
      <c r="E226" s="1" t="e">
        <f>IF(ISERROR(B226),"",MATCH(C226,Main_240523!$A$2:$A$272,0))</f>
        <v>#N/A</v>
      </c>
      <c r="F226" s="2"/>
    </row>
    <row r="227" spans="1:6" x14ac:dyDescent="0.45">
      <c r="A227" s="1" t="s">
        <v>821</v>
      </c>
      <c r="C227" s="1" t="str">
        <f t="shared" si="3"/>
        <v>ThingDef+Corpse_PaviaMechanoid_MG.description</v>
      </c>
      <c r="D227" s="1" t="s">
        <v>820</v>
      </c>
      <c r="E227" s="1" t="e">
        <f>IF(ISERROR(B227),"",MATCH(C227,Main_240523!$A$2:$A$272,0))</f>
        <v>#N/A</v>
      </c>
      <c r="F227" s="2"/>
    </row>
    <row r="228" spans="1:6" x14ac:dyDescent="0.45">
      <c r="A228" s="1" t="s">
        <v>819</v>
      </c>
      <c r="C228" s="1" t="str">
        <f t="shared" si="3"/>
        <v>ThingDef+Corpse_PaviaMechanoid_Rifle.label</v>
      </c>
      <c r="D228" s="1" t="s">
        <v>818</v>
      </c>
      <c r="E228" s="1" t="e">
        <f>IF(ISERROR(B228),"",MATCH(C228,Main_240523!$A$2:$A$272,0))</f>
        <v>#N/A</v>
      </c>
      <c r="F228" s="2"/>
    </row>
    <row r="229" spans="1:6" x14ac:dyDescent="0.45">
      <c r="A229" s="1" t="s">
        <v>817</v>
      </c>
      <c r="C229" s="1" t="str">
        <f t="shared" si="3"/>
        <v>ThingDef+Corpse_PaviaMechanoid_Rifle.description</v>
      </c>
      <c r="D229" s="1" t="s">
        <v>816</v>
      </c>
      <c r="E229" s="1" t="e">
        <f>IF(ISERROR(B229),"",MATCH(C229,Main_240523!$A$2:$A$272,0))</f>
        <v>#N/A</v>
      </c>
      <c r="F229" s="2"/>
    </row>
    <row r="230" spans="1:6" x14ac:dyDescent="0.45">
      <c r="A230" s="1" t="s">
        <v>815</v>
      </c>
      <c r="C230" s="1" t="str">
        <f t="shared" si="3"/>
        <v>ThingDef+Frame_RogueServitor_WastepackDisruptors.label</v>
      </c>
      <c r="D230" s="1" t="s">
        <v>814</v>
      </c>
      <c r="E230" s="1" t="e">
        <f>IF(ISERROR(B230),"",MATCH(C230,Main_240523!$A$2:$A$272,0))</f>
        <v>#N/A</v>
      </c>
      <c r="F230" s="2"/>
    </row>
    <row r="231" spans="1:6" x14ac:dyDescent="0.45">
      <c r="A231" s="1" t="s">
        <v>813</v>
      </c>
      <c r="C231" s="1" t="str">
        <f t="shared" si="3"/>
        <v>ThingDef+Frame_RogueServitor_WastepackDisruptors.description</v>
      </c>
      <c r="D231" s="1" t="s">
        <v>812</v>
      </c>
      <c r="E231" s="1" t="e">
        <f>IF(ISERROR(B231),"",MATCH(C231,Main_240523!$A$2:$A$272,0))</f>
        <v>#N/A</v>
      </c>
      <c r="F231" s="2"/>
    </row>
    <row r="232" spans="1:6" x14ac:dyDescent="0.45">
      <c r="A232" s="1" t="s">
        <v>368</v>
      </c>
      <c r="C232" s="1" t="str">
        <f t="shared" si="3"/>
        <v>ThingDef+RogueServitor_250KG_Bomb.label</v>
      </c>
      <c r="D232" s="1" t="s">
        <v>761</v>
      </c>
      <c r="E232" s="1">
        <f>IF(ISERROR(B232),"",MATCH(C232,Main_240523!$A$2:$A$272,0))</f>
        <v>130</v>
      </c>
    </row>
    <row r="233" spans="1:6" x14ac:dyDescent="0.45">
      <c r="A233" s="1" t="s">
        <v>371</v>
      </c>
      <c r="C233" s="1" t="str">
        <f t="shared" si="3"/>
        <v>ThingDef+RogueServitor_250KG_Bomb.description</v>
      </c>
      <c r="D233" s="1" t="s">
        <v>811</v>
      </c>
      <c r="E233" s="1">
        <f>IF(ISERROR(B233),"",MATCH(C233,Main_240523!$A$2:$A$272,0))</f>
        <v>131</v>
      </c>
    </row>
    <row r="234" spans="1:6" x14ac:dyDescent="0.45">
      <c r="A234" s="1" t="s">
        <v>362</v>
      </c>
      <c r="C234" s="1" t="str">
        <f t="shared" si="3"/>
        <v>ThingDef+RogueServitor_900KG_Bomb.label</v>
      </c>
      <c r="D234" s="1" t="s">
        <v>758</v>
      </c>
      <c r="E234" s="1">
        <f>IF(ISERROR(B234),"",MATCH(C234,Main_240523!$A$2:$A$272,0))</f>
        <v>128</v>
      </c>
    </row>
    <row r="235" spans="1:6" x14ac:dyDescent="0.45">
      <c r="A235" s="1" t="s">
        <v>365</v>
      </c>
      <c r="C235" s="1" t="str">
        <f t="shared" si="3"/>
        <v>ThingDef+RogueServitor_900KG_Bomb.description</v>
      </c>
      <c r="D235" s="1" t="s">
        <v>810</v>
      </c>
      <c r="E235" s="1">
        <f>IF(ISERROR(B235),"",MATCH(C235,Main_240523!$A$2:$A$272,0))</f>
        <v>129</v>
      </c>
    </row>
    <row r="236" spans="1:6" x14ac:dyDescent="0.45">
      <c r="A236" s="1" t="s">
        <v>356</v>
      </c>
      <c r="C236" s="1" t="str">
        <f t="shared" si="3"/>
        <v>ThingDef+RogueServitor_ParalyzingCrystals.label</v>
      </c>
      <c r="D236" s="1" t="s">
        <v>809</v>
      </c>
      <c r="E236" s="1">
        <f>IF(ISERROR(B236),"",MATCH(C236,Main_240523!$A$2:$A$272,0))</f>
        <v>126</v>
      </c>
    </row>
    <row r="237" spans="1:6" x14ac:dyDescent="0.45">
      <c r="A237" s="1" t="s">
        <v>359</v>
      </c>
      <c r="C237" s="1" t="str">
        <f t="shared" si="3"/>
        <v>ThingDef+RogueServitor_ParalyzingCrystals.description</v>
      </c>
      <c r="D237" s="1" t="s">
        <v>808</v>
      </c>
      <c r="E237" s="1">
        <f>IF(ISERROR(B237),"",MATCH(C237,Main_240523!$A$2:$A$272,0))</f>
        <v>127</v>
      </c>
    </row>
    <row r="238" spans="1:6" x14ac:dyDescent="0.45">
      <c r="A238" s="1" t="s">
        <v>329</v>
      </c>
      <c r="C238" s="1" t="str">
        <f t="shared" si="3"/>
        <v>ThingDef+Subcore_Pavia.label</v>
      </c>
      <c r="D238" s="1" t="s">
        <v>807</v>
      </c>
      <c r="E238" s="1">
        <f>IF(ISERROR(B238),"",MATCH(C238,Main_240523!$A$2:$A$272,0))</f>
        <v>117</v>
      </c>
    </row>
    <row r="239" spans="1:6" x14ac:dyDescent="0.45">
      <c r="A239" s="1" t="s">
        <v>332</v>
      </c>
      <c r="C239" s="1" t="str">
        <f t="shared" si="3"/>
        <v>ThingDef+Subcore_Pavia.description</v>
      </c>
      <c r="D239" s="1" t="s">
        <v>806</v>
      </c>
      <c r="E239" s="1">
        <f>IF(ISERROR(B239),"",MATCH(C239,Main_240523!$A$2:$A$272,0))</f>
        <v>118</v>
      </c>
    </row>
    <row r="240" spans="1:6" x14ac:dyDescent="0.45">
      <c r="A240" s="1" t="s">
        <v>805</v>
      </c>
      <c r="B240" s="1" t="s">
        <v>344</v>
      </c>
      <c r="C240" s="1" t="str">
        <f t="shared" si="3"/>
        <v>ThingDef+Subcore_Pavia.comps.1.activateDescString</v>
      </c>
      <c r="D240" s="1" t="s">
        <v>804</v>
      </c>
      <c r="E240" s="1">
        <f>IF(ISERROR(B240),"",MATCH(C240,Main_240523!$A$2:$A$272,0))</f>
        <v>122</v>
      </c>
    </row>
    <row r="241" spans="1:5" x14ac:dyDescent="0.45">
      <c r="A241" s="1" t="s">
        <v>803</v>
      </c>
      <c r="B241" s="1" t="s">
        <v>341</v>
      </c>
      <c r="C241" s="1" t="str">
        <f t="shared" si="3"/>
        <v>ThingDef+Subcore_Pavia.comps.1.activateLabelString</v>
      </c>
      <c r="D241" s="1" t="s">
        <v>802</v>
      </c>
      <c r="E241" s="1">
        <f>IF(ISERROR(B241),"",MATCH(C241,Main_240523!$A$2:$A$272,0))</f>
        <v>121</v>
      </c>
    </row>
    <row r="242" spans="1:5" x14ac:dyDescent="0.45">
      <c r="A242" s="1" t="s">
        <v>801</v>
      </c>
      <c r="B242" s="1" t="s">
        <v>338</v>
      </c>
      <c r="C242" s="1" t="str">
        <f t="shared" si="3"/>
        <v>ThingDef+Subcore_Pavia.comps.1.completedLetter</v>
      </c>
      <c r="D242" s="1" t="s">
        <v>800</v>
      </c>
      <c r="E242" s="1">
        <f>IF(ISERROR(B242),"",MATCH(C242,Main_240523!$A$2:$A$272,0))</f>
        <v>120</v>
      </c>
    </row>
    <row r="243" spans="1:5" x14ac:dyDescent="0.45">
      <c r="A243" s="1" t="s">
        <v>799</v>
      </c>
      <c r="B243" s="1" t="s">
        <v>335</v>
      </c>
      <c r="C243" s="1" t="str">
        <f t="shared" si="3"/>
        <v>ThingDef+Subcore_Pavia.comps.1.completedLetterLabel</v>
      </c>
      <c r="D243" s="1" t="s">
        <v>798</v>
      </c>
      <c r="E243" s="1">
        <f>IF(ISERROR(B243),"",MATCH(C243,Main_240523!$A$2:$A$272,0))</f>
        <v>119</v>
      </c>
    </row>
    <row r="244" spans="1:5" x14ac:dyDescent="0.45">
      <c r="A244" s="1" t="s">
        <v>797</v>
      </c>
      <c r="B244" s="1" t="s">
        <v>350</v>
      </c>
      <c r="C244" s="1" t="str">
        <f t="shared" si="3"/>
        <v>ThingDef+Subcore_Pavia.comps.1.guiLabelString</v>
      </c>
      <c r="D244" s="1" t="s">
        <v>796</v>
      </c>
      <c r="E244" s="1">
        <f>IF(ISERROR(B244),"",MATCH(C244,Main_240523!$A$2:$A$272,0))</f>
        <v>124</v>
      </c>
    </row>
    <row r="245" spans="1:5" x14ac:dyDescent="0.45">
      <c r="A245" s="1" t="s">
        <v>795</v>
      </c>
      <c r="B245" s="1" t="s">
        <v>353</v>
      </c>
      <c r="C245" s="1" t="str">
        <f t="shared" si="3"/>
        <v>ThingDef+Subcore_Pavia.comps.1.inspectString</v>
      </c>
      <c r="D245" s="1" t="s">
        <v>794</v>
      </c>
      <c r="E245" s="1">
        <f>IF(ISERROR(B245),"",MATCH(C245,Main_240523!$A$2:$A$272,0))</f>
        <v>125</v>
      </c>
    </row>
    <row r="246" spans="1:5" x14ac:dyDescent="0.45">
      <c r="A246" s="1" t="s">
        <v>793</v>
      </c>
      <c r="B246" s="1" t="s">
        <v>347</v>
      </c>
      <c r="C246" s="1" t="str">
        <f t="shared" si="3"/>
        <v>ThingDef+Subcore_Pavia.comps.1.jobString</v>
      </c>
      <c r="D246" s="1" t="s">
        <v>792</v>
      </c>
      <c r="E246" s="1">
        <f>IF(ISERROR(B246),"",MATCH(C246,Main_240523!$A$2:$A$272,0))</f>
        <v>123</v>
      </c>
    </row>
    <row r="247" spans="1:5" x14ac:dyDescent="0.45">
      <c r="A247" s="1" t="s">
        <v>552</v>
      </c>
      <c r="C247" s="1" t="str">
        <f t="shared" si="3"/>
        <v>ThingDef+PaviaMechanoid_Chef.label</v>
      </c>
      <c r="D247" s="1" t="s">
        <v>791</v>
      </c>
      <c r="E247" s="1">
        <f>IF(ISERROR(B247),"",MATCH(C247,Main_240523!$A$2:$A$272,0))</f>
        <v>199</v>
      </c>
    </row>
    <row r="248" spans="1:5" x14ac:dyDescent="0.45">
      <c r="A248" s="1" t="s">
        <v>555</v>
      </c>
      <c r="C248" s="1" t="str">
        <f t="shared" si="3"/>
        <v>ThingDef+PaviaMechanoid_Chef.description</v>
      </c>
      <c r="D248" s="1" t="s">
        <v>790</v>
      </c>
      <c r="E248" s="1">
        <f>IF(ISERROR(B248),"",MATCH(C248,Main_240523!$A$2:$A$272,0))</f>
        <v>200</v>
      </c>
    </row>
    <row r="249" spans="1:5" x14ac:dyDescent="0.45">
      <c r="A249" s="1" t="s">
        <v>558</v>
      </c>
      <c r="C249" s="1" t="str">
        <f t="shared" si="3"/>
        <v>ThingDef+PaviaMechanoid_Chef.tools.0.label</v>
      </c>
      <c r="D249" s="1" t="s">
        <v>764</v>
      </c>
      <c r="E249" s="1">
        <f>IF(ISERROR(B249),"",MATCH(C249,Main_240523!$A$2:$A$272,0))</f>
        <v>201</v>
      </c>
    </row>
    <row r="250" spans="1:5" x14ac:dyDescent="0.45">
      <c r="A250" s="1" t="s">
        <v>560</v>
      </c>
      <c r="C250" s="1" t="str">
        <f t="shared" si="3"/>
        <v>ThingDef+PaviaMechanoid_Chef.tools.1.label</v>
      </c>
      <c r="D250" s="1" t="s">
        <v>763</v>
      </c>
      <c r="E250" s="1">
        <f>IF(ISERROR(B250),"",MATCH(C250,Main_240523!$A$2:$A$272,0))</f>
        <v>202</v>
      </c>
    </row>
    <row r="251" spans="1:5" x14ac:dyDescent="0.45">
      <c r="A251" s="1" t="s">
        <v>562</v>
      </c>
      <c r="C251" s="1" t="str">
        <f t="shared" si="3"/>
        <v>ThingDef+PaviaMechanoid_Chef.tools.2.label</v>
      </c>
      <c r="D251" s="1" t="s">
        <v>762</v>
      </c>
      <c r="E251" s="1">
        <f>IF(ISERROR(B251),"",MATCH(C251,Main_240523!$A$2:$A$272,0))</f>
        <v>203</v>
      </c>
    </row>
    <row r="252" spans="1:5" x14ac:dyDescent="0.45">
      <c r="A252" s="1" t="s">
        <v>565</v>
      </c>
      <c r="C252" s="1" t="str">
        <f t="shared" si="3"/>
        <v>ThingDef+PaviaMechanoid_Machinist.label</v>
      </c>
      <c r="D252" s="1" t="s">
        <v>789</v>
      </c>
      <c r="E252" s="1">
        <f>IF(ISERROR(B252),"",MATCH(C252,Main_240523!$A$2:$A$272,0))</f>
        <v>205</v>
      </c>
    </row>
    <row r="253" spans="1:5" x14ac:dyDescent="0.45">
      <c r="A253" s="1" t="s">
        <v>568</v>
      </c>
      <c r="C253" s="1" t="str">
        <f t="shared" si="3"/>
        <v>ThingDef+PaviaMechanoid_Machinist.description</v>
      </c>
      <c r="D253" s="1" t="s">
        <v>788</v>
      </c>
      <c r="E253" s="1">
        <f>IF(ISERROR(B253),"",MATCH(C253,Main_240523!$A$2:$A$272,0))</f>
        <v>206</v>
      </c>
    </row>
    <row r="254" spans="1:5" x14ac:dyDescent="0.45">
      <c r="A254" s="1" t="s">
        <v>571</v>
      </c>
      <c r="C254" s="1" t="str">
        <f t="shared" si="3"/>
        <v>ThingDef+PaviaMechanoid_Machinist.tools.0.label</v>
      </c>
      <c r="D254" s="1" t="s">
        <v>764</v>
      </c>
      <c r="E254" s="1">
        <f>IF(ISERROR(B254),"",MATCH(C254,Main_240523!$A$2:$A$272,0))</f>
        <v>207</v>
      </c>
    </row>
    <row r="255" spans="1:5" x14ac:dyDescent="0.45">
      <c r="A255" s="1" t="s">
        <v>573</v>
      </c>
      <c r="C255" s="1" t="str">
        <f t="shared" si="3"/>
        <v>ThingDef+PaviaMechanoid_Machinist.tools.1.label</v>
      </c>
      <c r="D255" s="1" t="s">
        <v>763</v>
      </c>
      <c r="E255" s="1">
        <f>IF(ISERROR(B255),"",MATCH(C255,Main_240523!$A$2:$A$272,0))</f>
        <v>208</v>
      </c>
    </row>
    <row r="256" spans="1:5" x14ac:dyDescent="0.45">
      <c r="A256" s="1" t="s">
        <v>575</v>
      </c>
      <c r="C256" s="1" t="str">
        <f t="shared" si="3"/>
        <v>ThingDef+PaviaMechanoid_Machinist.tools.2.label</v>
      </c>
      <c r="D256" s="1" t="s">
        <v>762</v>
      </c>
      <c r="E256" s="1">
        <f>IF(ISERROR(B256),"",MATCH(C256,Main_240523!$A$2:$A$272,0))</f>
        <v>209</v>
      </c>
    </row>
    <row r="257" spans="1:5" x14ac:dyDescent="0.45">
      <c r="A257" s="1" t="s">
        <v>535</v>
      </c>
      <c r="C257" s="1" t="str">
        <f t="shared" si="3"/>
        <v>ThingDef+PaviaMechanoid_Maid_A.label</v>
      </c>
      <c r="D257" s="1" t="s">
        <v>787</v>
      </c>
      <c r="E257" s="1">
        <f>IF(ISERROR(B257),"",MATCH(C257,Main_240523!$A$2:$A$272,0))</f>
        <v>193</v>
      </c>
    </row>
    <row r="258" spans="1:5" x14ac:dyDescent="0.45">
      <c r="A258" s="1" t="s">
        <v>538</v>
      </c>
      <c r="C258" s="1" t="str">
        <f t="shared" si="3"/>
        <v>ThingDef+PaviaMechanoid_Maid_A.description</v>
      </c>
      <c r="D258" s="1" t="s">
        <v>786</v>
      </c>
      <c r="E258" s="1">
        <f>IF(ISERROR(B258),"",MATCH(C258,Main_240523!$A$2:$A$272,0))</f>
        <v>194</v>
      </c>
    </row>
    <row r="259" spans="1:5" x14ac:dyDescent="0.45">
      <c r="A259" s="1" t="s">
        <v>541</v>
      </c>
      <c r="C259" s="1" t="str">
        <f t="shared" ref="C259:C322" si="4">IF(B259="",A259,B259)</f>
        <v>ThingDef+PaviaMechanoid_Maid_A.tools.0.label</v>
      </c>
      <c r="D259" s="1" t="s">
        <v>764</v>
      </c>
      <c r="E259" s="1">
        <f>IF(ISERROR(B259),"",MATCH(C259,Main_240523!$A$2:$A$272,0))</f>
        <v>195</v>
      </c>
    </row>
    <row r="260" spans="1:5" x14ac:dyDescent="0.45">
      <c r="A260" s="1" t="s">
        <v>544</v>
      </c>
      <c r="C260" s="1" t="str">
        <f t="shared" si="4"/>
        <v>ThingDef+PaviaMechanoid_Maid_A.tools.1.label</v>
      </c>
      <c r="D260" s="1" t="s">
        <v>763</v>
      </c>
      <c r="E260" s="1">
        <f>IF(ISERROR(B260),"",MATCH(C260,Main_240523!$A$2:$A$272,0))</f>
        <v>196</v>
      </c>
    </row>
    <row r="261" spans="1:5" x14ac:dyDescent="0.45">
      <c r="A261" s="1" t="s">
        <v>547</v>
      </c>
      <c r="C261" s="1" t="str">
        <f t="shared" si="4"/>
        <v>ThingDef+PaviaMechanoid_Maid_A.tools.2.label</v>
      </c>
      <c r="D261" s="1" t="s">
        <v>762</v>
      </c>
      <c r="E261" s="1">
        <f>IF(ISERROR(B261),"",MATCH(C261,Main_240523!$A$2:$A$272,0))</f>
        <v>197</v>
      </c>
    </row>
    <row r="262" spans="1:5" x14ac:dyDescent="0.45">
      <c r="A262" s="1" t="s">
        <v>591</v>
      </c>
      <c r="C262" s="1" t="str">
        <f t="shared" si="4"/>
        <v>ThingDef+PaviaMechanoid_corrupted_Mechanoid.label</v>
      </c>
      <c r="D262" s="1" t="s">
        <v>785</v>
      </c>
      <c r="E262" s="1">
        <f>IF(ISERROR(B262),"",MATCH(C262,Main_240523!$A$2:$A$272,0))</f>
        <v>217</v>
      </c>
    </row>
    <row r="263" spans="1:5" x14ac:dyDescent="0.45">
      <c r="A263" s="1" t="s">
        <v>594</v>
      </c>
      <c r="C263" s="1" t="str">
        <f t="shared" si="4"/>
        <v>ThingDef+PaviaMechanoid_corrupted_Mechanoid.description</v>
      </c>
      <c r="D263" s="1" t="s">
        <v>784</v>
      </c>
      <c r="E263" s="1">
        <f>IF(ISERROR(B263),"",MATCH(C263,Main_240523!$A$2:$A$272,0))</f>
        <v>218</v>
      </c>
    </row>
    <row r="264" spans="1:5" x14ac:dyDescent="0.45">
      <c r="A264" s="1" t="s">
        <v>597</v>
      </c>
      <c r="C264" s="1" t="str">
        <f t="shared" si="4"/>
        <v>ThingDef+PaviaMechanoid_corrupted_Mechanoid.tools.0.label</v>
      </c>
      <c r="D264" s="1" t="s">
        <v>764</v>
      </c>
      <c r="E264" s="1">
        <f>IF(ISERROR(B264),"",MATCH(C264,Main_240523!$A$2:$A$272,0))</f>
        <v>219</v>
      </c>
    </row>
    <row r="265" spans="1:5" x14ac:dyDescent="0.45">
      <c r="A265" s="1" t="s">
        <v>599</v>
      </c>
      <c r="C265" s="1" t="str">
        <f t="shared" si="4"/>
        <v>ThingDef+PaviaMechanoid_corrupted_Mechanoid.tools.1.label</v>
      </c>
      <c r="D265" s="1" t="s">
        <v>783</v>
      </c>
      <c r="E265" s="1">
        <f>IF(ISERROR(B265),"",MATCH(C265,Main_240523!$A$2:$A$272,0))</f>
        <v>220</v>
      </c>
    </row>
    <row r="266" spans="1:5" x14ac:dyDescent="0.45">
      <c r="A266" s="1" t="s">
        <v>601</v>
      </c>
      <c r="C266" s="1" t="str">
        <f t="shared" si="4"/>
        <v>ThingDef+PaviaMechanoid_corrupted_Mechanoid.tools.2.label</v>
      </c>
      <c r="D266" s="1" t="s">
        <v>762</v>
      </c>
      <c r="E266" s="1">
        <f>IF(ISERROR(B266),"",MATCH(C266,Main_240523!$A$2:$A$272,0))</f>
        <v>221</v>
      </c>
    </row>
    <row r="267" spans="1:5" x14ac:dyDescent="0.45">
      <c r="A267" s="1" t="s">
        <v>578</v>
      </c>
      <c r="C267" s="1" t="str">
        <f t="shared" si="4"/>
        <v>ThingDef+PaviaMechanoid_Fubuki.label</v>
      </c>
      <c r="D267" s="1" t="s">
        <v>782</v>
      </c>
      <c r="E267" s="1">
        <f>IF(ISERROR(B267),"",MATCH(C267,Main_240523!$A$2:$A$272,0))</f>
        <v>211</v>
      </c>
    </row>
    <row r="268" spans="1:5" x14ac:dyDescent="0.45">
      <c r="A268" s="1" t="s">
        <v>581</v>
      </c>
      <c r="C268" s="1" t="str">
        <f t="shared" si="4"/>
        <v>ThingDef+PaviaMechanoid_Fubuki.description</v>
      </c>
      <c r="D268" s="1" t="s">
        <v>781</v>
      </c>
      <c r="E268" s="1">
        <f>IF(ISERROR(B268),"",MATCH(C268,Main_240523!$A$2:$A$272,0))</f>
        <v>212</v>
      </c>
    </row>
    <row r="269" spans="1:5" x14ac:dyDescent="0.45">
      <c r="A269" s="1" t="s">
        <v>584</v>
      </c>
      <c r="C269" s="1" t="str">
        <f t="shared" si="4"/>
        <v>ThingDef+PaviaMechanoid_Fubuki.tools.0.label</v>
      </c>
      <c r="D269" s="1" t="s">
        <v>764</v>
      </c>
      <c r="E269" s="1">
        <f>IF(ISERROR(B269),"",MATCH(C269,Main_240523!$A$2:$A$272,0))</f>
        <v>213</v>
      </c>
    </row>
    <row r="270" spans="1:5" x14ac:dyDescent="0.45">
      <c r="A270" s="1" t="s">
        <v>586</v>
      </c>
      <c r="C270" s="1" t="str">
        <f t="shared" si="4"/>
        <v>ThingDef+PaviaMechanoid_Fubuki.tools.1.label</v>
      </c>
      <c r="D270" s="1" t="s">
        <v>763</v>
      </c>
      <c r="E270" s="1">
        <f>IF(ISERROR(B270),"",MATCH(C270,Main_240523!$A$2:$A$272,0))</f>
        <v>214</v>
      </c>
    </row>
    <row r="271" spans="1:5" x14ac:dyDescent="0.45">
      <c r="A271" s="1" t="s">
        <v>588</v>
      </c>
      <c r="C271" s="1" t="str">
        <f t="shared" si="4"/>
        <v>ThingDef+PaviaMechanoid_Fubuki.tools.2.label</v>
      </c>
      <c r="D271" s="1" t="s">
        <v>762</v>
      </c>
      <c r="E271" s="1">
        <f>IF(ISERROR(B271),"",MATCH(C271,Main_240523!$A$2:$A$272,0))</f>
        <v>215</v>
      </c>
    </row>
    <row r="272" spans="1:5" x14ac:dyDescent="0.45">
      <c r="A272" s="1" t="s">
        <v>656</v>
      </c>
      <c r="C272" s="1" t="str">
        <f t="shared" si="4"/>
        <v>ThingDef+PaviaMechanoid_Captain.label</v>
      </c>
      <c r="D272" s="1" t="s">
        <v>780</v>
      </c>
      <c r="E272" s="1">
        <f>IF(ISERROR(B272),"",MATCH(C272,Main_240523!$A$2:$A$272,0))</f>
        <v>247</v>
      </c>
    </row>
    <row r="273" spans="1:5" x14ac:dyDescent="0.45">
      <c r="A273" s="1" t="s">
        <v>659</v>
      </c>
      <c r="C273" s="1" t="str">
        <f t="shared" si="4"/>
        <v>ThingDef+PaviaMechanoid_Captain.description</v>
      </c>
      <c r="D273" s="1" t="s">
        <v>779</v>
      </c>
      <c r="E273" s="1">
        <f>IF(ISERROR(B273),"",MATCH(C273,Main_240523!$A$2:$A$272,0))</f>
        <v>248</v>
      </c>
    </row>
    <row r="274" spans="1:5" x14ac:dyDescent="0.45">
      <c r="A274" s="1" t="s">
        <v>662</v>
      </c>
      <c r="C274" s="1" t="str">
        <f t="shared" si="4"/>
        <v>ThingDef+PaviaMechanoid_Captain.tools.0.label</v>
      </c>
      <c r="D274" s="1" t="s">
        <v>764</v>
      </c>
      <c r="E274" s="1">
        <f>IF(ISERROR(B274),"",MATCH(C274,Main_240523!$A$2:$A$272,0))</f>
        <v>249</v>
      </c>
    </row>
    <row r="275" spans="1:5" x14ac:dyDescent="0.45">
      <c r="A275" s="1" t="s">
        <v>664</v>
      </c>
      <c r="C275" s="1" t="str">
        <f t="shared" si="4"/>
        <v>ThingDef+PaviaMechanoid_Captain.tools.1.label</v>
      </c>
      <c r="D275" s="1" t="s">
        <v>763</v>
      </c>
      <c r="E275" s="1">
        <f>IF(ISERROR(B275),"",MATCH(C275,Main_240523!$A$2:$A$272,0))</f>
        <v>250</v>
      </c>
    </row>
    <row r="276" spans="1:5" x14ac:dyDescent="0.45">
      <c r="A276" s="1" t="s">
        <v>666</v>
      </c>
      <c r="C276" s="1" t="str">
        <f t="shared" si="4"/>
        <v>ThingDef+PaviaMechanoid_Captain.tools.2.label</v>
      </c>
      <c r="D276" s="1" t="s">
        <v>762</v>
      </c>
      <c r="E276" s="1">
        <f>IF(ISERROR(B276),"",MATCH(C276,Main_240523!$A$2:$A$272,0))</f>
        <v>251</v>
      </c>
    </row>
    <row r="277" spans="1:5" x14ac:dyDescent="0.45">
      <c r="A277" s="1" t="s">
        <v>682</v>
      </c>
      <c r="C277" s="1" t="str">
        <f t="shared" si="4"/>
        <v>ThingDef+PaviaMechanoid_CombatEngineer.label</v>
      </c>
      <c r="D277" s="1" t="s">
        <v>778</v>
      </c>
      <c r="E277" s="1">
        <f>IF(ISERROR(B277),"",MATCH(C277,Main_240523!$A$2:$A$272,0))</f>
        <v>259</v>
      </c>
    </row>
    <row r="278" spans="1:5" x14ac:dyDescent="0.45">
      <c r="A278" s="1" t="s">
        <v>685</v>
      </c>
      <c r="C278" s="1" t="str">
        <f t="shared" si="4"/>
        <v>ThingDef+PaviaMechanoid_CombatEngineer.description</v>
      </c>
      <c r="D278" s="1" t="s">
        <v>777</v>
      </c>
      <c r="E278" s="1">
        <f>IF(ISERROR(B278),"",MATCH(C278,Main_240523!$A$2:$A$272,0))</f>
        <v>260</v>
      </c>
    </row>
    <row r="279" spans="1:5" x14ac:dyDescent="0.45">
      <c r="A279" s="1" t="s">
        <v>688</v>
      </c>
      <c r="C279" s="1" t="str">
        <f t="shared" si="4"/>
        <v>ThingDef+PaviaMechanoid_CombatEngineer.tools.0.label</v>
      </c>
      <c r="D279" s="1" t="s">
        <v>764</v>
      </c>
      <c r="E279" s="1">
        <f>IF(ISERROR(B279),"",MATCH(C279,Main_240523!$A$2:$A$272,0))</f>
        <v>261</v>
      </c>
    </row>
    <row r="280" spans="1:5" x14ac:dyDescent="0.45">
      <c r="A280" s="1" t="s">
        <v>690</v>
      </c>
      <c r="C280" s="1" t="str">
        <f t="shared" si="4"/>
        <v>ThingDef+PaviaMechanoid_CombatEngineer.tools.1.label</v>
      </c>
      <c r="D280" s="1" t="s">
        <v>763</v>
      </c>
      <c r="E280" s="1">
        <f>IF(ISERROR(B280),"",MATCH(C280,Main_240523!$A$2:$A$272,0))</f>
        <v>262</v>
      </c>
    </row>
    <row r="281" spans="1:5" x14ac:dyDescent="0.45">
      <c r="A281" s="1" t="s">
        <v>692</v>
      </c>
      <c r="C281" s="1" t="str">
        <f t="shared" si="4"/>
        <v>ThingDef+PaviaMechanoid_CombatEngineer.tools.2.label</v>
      </c>
      <c r="D281" s="1" t="s">
        <v>762</v>
      </c>
      <c r="E281" s="1">
        <f>IF(ISERROR(B281),"",MATCH(C281,Main_240523!$A$2:$A$272,0))</f>
        <v>263</v>
      </c>
    </row>
    <row r="282" spans="1:5" x14ac:dyDescent="0.45">
      <c r="A282" s="1" t="s">
        <v>630</v>
      </c>
      <c r="C282" s="1" t="str">
        <f t="shared" si="4"/>
        <v>ThingDef+PaviaMechanoid_DMR.label</v>
      </c>
      <c r="D282" s="1" t="s">
        <v>776</v>
      </c>
      <c r="E282" s="1">
        <f>IF(ISERROR(B282),"",MATCH(C282,Main_240523!$A$2:$A$272,0))</f>
        <v>235</v>
      </c>
    </row>
    <row r="283" spans="1:5" x14ac:dyDescent="0.45">
      <c r="A283" s="1" t="s">
        <v>633</v>
      </c>
      <c r="C283" s="1" t="str">
        <f t="shared" si="4"/>
        <v>ThingDef+PaviaMechanoid_DMR.description</v>
      </c>
      <c r="D283" s="1" t="s">
        <v>775</v>
      </c>
      <c r="E283" s="1">
        <f>IF(ISERROR(B283),"",MATCH(C283,Main_240523!$A$2:$A$272,0))</f>
        <v>236</v>
      </c>
    </row>
    <row r="284" spans="1:5" x14ac:dyDescent="0.45">
      <c r="A284" s="1" t="s">
        <v>636</v>
      </c>
      <c r="C284" s="1" t="str">
        <f t="shared" si="4"/>
        <v>ThingDef+PaviaMechanoid_DMR.tools.0.label</v>
      </c>
      <c r="D284" s="1" t="s">
        <v>764</v>
      </c>
      <c r="E284" s="1">
        <f>IF(ISERROR(B284),"",MATCH(C284,Main_240523!$A$2:$A$272,0))</f>
        <v>237</v>
      </c>
    </row>
    <row r="285" spans="1:5" x14ac:dyDescent="0.45">
      <c r="A285" s="1" t="s">
        <v>638</v>
      </c>
      <c r="C285" s="1" t="str">
        <f t="shared" si="4"/>
        <v>ThingDef+PaviaMechanoid_DMR.tools.1.label</v>
      </c>
      <c r="D285" s="1" t="s">
        <v>763</v>
      </c>
      <c r="E285" s="1">
        <f>IF(ISERROR(B285),"",MATCH(C285,Main_240523!$A$2:$A$272,0))</f>
        <v>238</v>
      </c>
    </row>
    <row r="286" spans="1:5" x14ac:dyDescent="0.45">
      <c r="A286" s="1" t="s">
        <v>640</v>
      </c>
      <c r="C286" s="1" t="str">
        <f t="shared" si="4"/>
        <v>ThingDef+PaviaMechanoid_DMR.tools.2.label</v>
      </c>
      <c r="D286" s="1" t="s">
        <v>762</v>
      </c>
      <c r="E286" s="1">
        <f>IF(ISERROR(B286),"",MATCH(C286,Main_240523!$A$2:$A$272,0))</f>
        <v>239</v>
      </c>
    </row>
    <row r="287" spans="1:5" x14ac:dyDescent="0.45">
      <c r="A287" s="1" t="s">
        <v>669</v>
      </c>
      <c r="C287" s="1" t="str">
        <f t="shared" si="4"/>
        <v>ThingDef+PaviaMechanoid_Major.label</v>
      </c>
      <c r="D287" s="1" t="s">
        <v>774</v>
      </c>
      <c r="E287" s="1">
        <f>IF(ISERROR(B287),"",MATCH(C287,Main_240523!$A$2:$A$272,0))</f>
        <v>253</v>
      </c>
    </row>
    <row r="288" spans="1:5" x14ac:dyDescent="0.45">
      <c r="A288" s="1" t="s">
        <v>672</v>
      </c>
      <c r="C288" s="1" t="str">
        <f t="shared" si="4"/>
        <v>ThingDef+PaviaMechanoid_Major.description</v>
      </c>
      <c r="D288" s="1" t="s">
        <v>773</v>
      </c>
      <c r="E288" s="1">
        <f>IF(ISERROR(B288),"",MATCH(C288,Main_240523!$A$2:$A$272,0))</f>
        <v>254</v>
      </c>
    </row>
    <row r="289" spans="1:5" x14ac:dyDescent="0.45">
      <c r="A289" s="1" t="s">
        <v>675</v>
      </c>
      <c r="C289" s="1" t="str">
        <f t="shared" si="4"/>
        <v>ThingDef+PaviaMechanoid_Major.tools.0.label</v>
      </c>
      <c r="D289" s="1" t="s">
        <v>764</v>
      </c>
      <c r="E289" s="1">
        <f>IF(ISERROR(B289),"",MATCH(C289,Main_240523!$A$2:$A$272,0))</f>
        <v>255</v>
      </c>
    </row>
    <row r="290" spans="1:5" x14ac:dyDescent="0.45">
      <c r="A290" s="1" t="s">
        <v>677</v>
      </c>
      <c r="C290" s="1" t="str">
        <f t="shared" si="4"/>
        <v>ThingDef+PaviaMechanoid_Major.tools.1.label</v>
      </c>
      <c r="D290" s="1" t="s">
        <v>763</v>
      </c>
      <c r="E290" s="1">
        <f>IF(ISERROR(B290),"",MATCH(C290,Main_240523!$A$2:$A$272,0))</f>
        <v>256</v>
      </c>
    </row>
    <row r="291" spans="1:5" x14ac:dyDescent="0.45">
      <c r="A291" s="1" t="s">
        <v>679</v>
      </c>
      <c r="C291" s="1" t="str">
        <f t="shared" si="4"/>
        <v>ThingDef+PaviaMechanoid_Major.tools.2.label</v>
      </c>
      <c r="D291" s="1" t="s">
        <v>762</v>
      </c>
      <c r="E291" s="1">
        <f>IF(ISERROR(B291),"",MATCH(C291,Main_240523!$A$2:$A$272,0))</f>
        <v>257</v>
      </c>
    </row>
    <row r="292" spans="1:5" x14ac:dyDescent="0.45">
      <c r="A292" s="1" t="s">
        <v>695</v>
      </c>
      <c r="C292" s="1" t="str">
        <f t="shared" si="4"/>
        <v>ThingDef+PaviaMechanoid_Medic.label</v>
      </c>
      <c r="D292" s="1" t="s">
        <v>772</v>
      </c>
      <c r="E292" s="1">
        <f>IF(ISERROR(B292),"",MATCH(C292,Main_240523!$A$2:$A$272,0))</f>
        <v>265</v>
      </c>
    </row>
    <row r="293" spans="1:5" x14ac:dyDescent="0.45">
      <c r="A293" s="1" t="s">
        <v>698</v>
      </c>
      <c r="C293" s="1" t="str">
        <f t="shared" si="4"/>
        <v>ThingDef+PaviaMechanoid_Medic.description</v>
      </c>
      <c r="D293" s="1" t="s">
        <v>771</v>
      </c>
      <c r="E293" s="1">
        <f>IF(ISERROR(B293),"",MATCH(C293,Main_240523!$A$2:$A$272,0))</f>
        <v>266</v>
      </c>
    </row>
    <row r="294" spans="1:5" x14ac:dyDescent="0.45">
      <c r="A294" s="1" t="s">
        <v>701</v>
      </c>
      <c r="C294" s="1" t="str">
        <f t="shared" si="4"/>
        <v>ThingDef+PaviaMechanoid_Medic.tools.0.label</v>
      </c>
      <c r="D294" s="1" t="s">
        <v>764</v>
      </c>
      <c r="E294" s="1">
        <f>IF(ISERROR(B294),"",MATCH(C294,Main_240523!$A$2:$A$272,0))</f>
        <v>267</v>
      </c>
    </row>
    <row r="295" spans="1:5" x14ac:dyDescent="0.45">
      <c r="A295" s="1" t="s">
        <v>703</v>
      </c>
      <c r="C295" s="1" t="str">
        <f t="shared" si="4"/>
        <v>ThingDef+PaviaMechanoid_Medic.tools.1.label</v>
      </c>
      <c r="D295" s="1" t="s">
        <v>763</v>
      </c>
      <c r="E295" s="1">
        <f>IF(ISERROR(B295),"",MATCH(C295,Main_240523!$A$2:$A$272,0))</f>
        <v>268</v>
      </c>
    </row>
    <row r="296" spans="1:5" x14ac:dyDescent="0.45">
      <c r="A296" s="1" t="s">
        <v>705</v>
      </c>
      <c r="C296" s="1" t="str">
        <f t="shared" si="4"/>
        <v>ThingDef+PaviaMechanoid_Medic.tools.2.label</v>
      </c>
      <c r="D296" s="1" t="s">
        <v>762</v>
      </c>
      <c r="E296" s="1">
        <f>IF(ISERROR(B296),"",MATCH(C296,Main_240523!$A$2:$A$272,0))</f>
        <v>269</v>
      </c>
    </row>
    <row r="297" spans="1:5" x14ac:dyDescent="0.45">
      <c r="A297" s="1" t="s">
        <v>617</v>
      </c>
      <c r="C297" s="1" t="str">
        <f t="shared" si="4"/>
        <v>ThingDef+PaviaMechanoid_MG.label</v>
      </c>
      <c r="D297" s="1" t="s">
        <v>770</v>
      </c>
      <c r="E297" s="1">
        <f>IF(ISERROR(B297),"",MATCH(C297,Main_240523!$A$2:$A$272,0))</f>
        <v>229</v>
      </c>
    </row>
    <row r="298" spans="1:5" x14ac:dyDescent="0.45">
      <c r="A298" s="1" t="s">
        <v>620</v>
      </c>
      <c r="C298" s="1" t="str">
        <f t="shared" si="4"/>
        <v>ThingDef+PaviaMechanoid_MG.description</v>
      </c>
      <c r="D298" s="1" t="s">
        <v>769</v>
      </c>
      <c r="E298" s="1">
        <f>IF(ISERROR(B298),"",MATCH(C298,Main_240523!$A$2:$A$272,0))</f>
        <v>230</v>
      </c>
    </row>
    <row r="299" spans="1:5" x14ac:dyDescent="0.45">
      <c r="A299" s="1" t="s">
        <v>623</v>
      </c>
      <c r="C299" s="1" t="str">
        <f t="shared" si="4"/>
        <v>ThingDef+PaviaMechanoid_MG.tools.0.label</v>
      </c>
      <c r="D299" s="1" t="s">
        <v>764</v>
      </c>
      <c r="E299" s="1">
        <f>IF(ISERROR(B299),"",MATCH(C299,Main_240523!$A$2:$A$272,0))</f>
        <v>231</v>
      </c>
    </row>
    <row r="300" spans="1:5" x14ac:dyDescent="0.45">
      <c r="A300" s="1" t="s">
        <v>625</v>
      </c>
      <c r="C300" s="1" t="str">
        <f t="shared" si="4"/>
        <v>ThingDef+PaviaMechanoid_MG.tools.1.label</v>
      </c>
      <c r="D300" s="1" t="s">
        <v>763</v>
      </c>
      <c r="E300" s="1">
        <f>IF(ISERROR(B300),"",MATCH(C300,Main_240523!$A$2:$A$272,0))</f>
        <v>232</v>
      </c>
    </row>
    <row r="301" spans="1:5" x14ac:dyDescent="0.45">
      <c r="A301" s="1" t="s">
        <v>627</v>
      </c>
      <c r="C301" s="1" t="str">
        <f t="shared" si="4"/>
        <v>ThingDef+PaviaMechanoid_MG.tools.2.label</v>
      </c>
      <c r="D301" s="1" t="s">
        <v>762</v>
      </c>
      <c r="E301" s="1">
        <f>IF(ISERROR(B301),"",MATCH(C301,Main_240523!$A$2:$A$272,0))</f>
        <v>233</v>
      </c>
    </row>
    <row r="302" spans="1:5" x14ac:dyDescent="0.45">
      <c r="A302" s="1" t="s">
        <v>604</v>
      </c>
      <c r="C302" s="1" t="str">
        <f t="shared" si="4"/>
        <v>ThingDef+PaviaMechanoid_Rifle.label</v>
      </c>
      <c r="D302" s="1" t="s">
        <v>768</v>
      </c>
      <c r="E302" s="1">
        <f>IF(ISERROR(B302),"",MATCH(C302,Main_240523!$A$2:$A$272,0))</f>
        <v>223</v>
      </c>
    </row>
    <row r="303" spans="1:5" x14ac:dyDescent="0.45">
      <c r="A303" s="1" t="s">
        <v>607</v>
      </c>
      <c r="C303" s="1" t="str">
        <f t="shared" si="4"/>
        <v>ThingDef+PaviaMechanoid_Rifle.description</v>
      </c>
      <c r="D303" s="1" t="s">
        <v>767</v>
      </c>
      <c r="E303" s="1">
        <f>IF(ISERROR(B303),"",MATCH(C303,Main_240523!$A$2:$A$272,0))</f>
        <v>224</v>
      </c>
    </row>
    <row r="304" spans="1:5" x14ac:dyDescent="0.45">
      <c r="A304" s="1" t="s">
        <v>610</v>
      </c>
      <c r="C304" s="1" t="str">
        <f t="shared" si="4"/>
        <v>ThingDef+PaviaMechanoid_Rifle.tools.0.label</v>
      </c>
      <c r="D304" s="1" t="s">
        <v>764</v>
      </c>
      <c r="E304" s="1">
        <f>IF(ISERROR(B304),"",MATCH(C304,Main_240523!$A$2:$A$272,0))</f>
        <v>225</v>
      </c>
    </row>
    <row r="305" spans="1:5" x14ac:dyDescent="0.45">
      <c r="A305" s="1" t="s">
        <v>612</v>
      </c>
      <c r="C305" s="1" t="str">
        <f t="shared" si="4"/>
        <v>ThingDef+PaviaMechanoid_Rifle.tools.1.label</v>
      </c>
      <c r="D305" s="1" t="s">
        <v>763</v>
      </c>
      <c r="E305" s="1">
        <f>IF(ISERROR(B305),"",MATCH(C305,Main_240523!$A$2:$A$272,0))</f>
        <v>226</v>
      </c>
    </row>
    <row r="306" spans="1:5" x14ac:dyDescent="0.45">
      <c r="A306" s="1" t="s">
        <v>614</v>
      </c>
      <c r="C306" s="1" t="str">
        <f t="shared" si="4"/>
        <v>ThingDef+PaviaMechanoid_Rifle.tools.2.label</v>
      </c>
      <c r="D306" s="1" t="s">
        <v>762</v>
      </c>
      <c r="E306" s="1">
        <f>IF(ISERROR(B306),"",MATCH(C306,Main_240523!$A$2:$A$272,0))</f>
        <v>227</v>
      </c>
    </row>
    <row r="307" spans="1:5" x14ac:dyDescent="0.45">
      <c r="A307" s="1" t="s">
        <v>643</v>
      </c>
      <c r="C307" s="1" t="str">
        <f t="shared" si="4"/>
        <v>ThingDef+PaviaMechanoid_Sergeant.label</v>
      </c>
      <c r="D307" s="1" t="s">
        <v>766</v>
      </c>
      <c r="E307" s="1">
        <f>IF(ISERROR(B307),"",MATCH(C307,Main_240523!$A$2:$A$272,0))</f>
        <v>241</v>
      </c>
    </row>
    <row r="308" spans="1:5" x14ac:dyDescent="0.45">
      <c r="A308" s="1" t="s">
        <v>646</v>
      </c>
      <c r="C308" s="1" t="str">
        <f t="shared" si="4"/>
        <v>ThingDef+PaviaMechanoid_Sergeant.description</v>
      </c>
      <c r="D308" s="1" t="s">
        <v>765</v>
      </c>
      <c r="E308" s="1">
        <f>IF(ISERROR(B308),"",MATCH(C308,Main_240523!$A$2:$A$272,0))</f>
        <v>242</v>
      </c>
    </row>
    <row r="309" spans="1:5" x14ac:dyDescent="0.45">
      <c r="A309" s="1" t="s">
        <v>649</v>
      </c>
      <c r="C309" s="1" t="str">
        <f t="shared" si="4"/>
        <v>ThingDef+PaviaMechanoid_Sergeant.tools.0.label</v>
      </c>
      <c r="D309" s="1" t="s">
        <v>764</v>
      </c>
      <c r="E309" s="1">
        <f>IF(ISERROR(B309),"",MATCH(C309,Main_240523!$A$2:$A$272,0))</f>
        <v>243</v>
      </c>
    </row>
    <row r="310" spans="1:5" x14ac:dyDescent="0.45">
      <c r="A310" s="1" t="s">
        <v>651</v>
      </c>
      <c r="C310" s="1" t="str">
        <f t="shared" si="4"/>
        <v>ThingDef+PaviaMechanoid_Sergeant.tools.1.label</v>
      </c>
      <c r="D310" s="1" t="s">
        <v>763</v>
      </c>
      <c r="E310" s="1">
        <f>IF(ISERROR(B310),"",MATCH(C310,Main_240523!$A$2:$A$272,0))</f>
        <v>244</v>
      </c>
    </row>
    <row r="311" spans="1:5" x14ac:dyDescent="0.45">
      <c r="A311" s="1" t="s">
        <v>653</v>
      </c>
      <c r="C311" s="1" t="str">
        <f t="shared" si="4"/>
        <v>ThingDef+PaviaMechanoid_Sergeant.tools.2.label</v>
      </c>
      <c r="D311" s="1" t="s">
        <v>762</v>
      </c>
      <c r="E311" s="1">
        <f>IF(ISERROR(B311),"",MATCH(C311,Main_240523!$A$2:$A$272,0))</f>
        <v>245</v>
      </c>
    </row>
    <row r="312" spans="1:5" x14ac:dyDescent="0.45">
      <c r="A312" s="1" t="s">
        <v>418</v>
      </c>
      <c r="C312" s="1" t="str">
        <f t="shared" si="4"/>
        <v>ThingDef+RogueServitor_250KG_Bomb_Bullet.label</v>
      </c>
      <c r="D312" s="1" t="s">
        <v>761</v>
      </c>
      <c r="E312" s="1">
        <f>IF(ISERROR(B312),"",MATCH(C312,Main_240523!$A$2:$A$272,0))</f>
        <v>147</v>
      </c>
    </row>
    <row r="313" spans="1:5" x14ac:dyDescent="0.45">
      <c r="A313" s="1" t="s">
        <v>389</v>
      </c>
      <c r="C313" s="1" t="str">
        <f t="shared" si="4"/>
        <v>ThingDef+RogueServitor_90_plasma_Bullet.label</v>
      </c>
      <c r="D313" s="1" t="s">
        <v>760</v>
      </c>
      <c r="E313" s="1">
        <f>IF(ISERROR(B313),"",MATCH(C313,Main_240523!$A$2:$A$272,0))</f>
        <v>137</v>
      </c>
    </row>
    <row r="314" spans="1:5" x14ac:dyDescent="0.45">
      <c r="A314" s="1" t="s">
        <v>392</v>
      </c>
      <c r="C314" s="1" t="str">
        <f t="shared" si="4"/>
        <v>ThingDef+RogueServitor_90_plasma_indirect_Bullet.label</v>
      </c>
      <c r="D314" s="1" t="s">
        <v>759</v>
      </c>
      <c r="E314" s="1">
        <f>IF(ISERROR(B314),"",MATCH(C314,Main_240523!$A$2:$A$272,0))</f>
        <v>138</v>
      </c>
    </row>
    <row r="315" spans="1:5" x14ac:dyDescent="0.45">
      <c r="A315" s="1" t="s">
        <v>416</v>
      </c>
      <c r="C315" s="1" t="str">
        <f t="shared" si="4"/>
        <v>ThingDef+RogueServitor_900KG_Bomb_Bullet.label</v>
      </c>
      <c r="D315" s="1" t="s">
        <v>758</v>
      </c>
      <c r="E315" s="1">
        <f>IF(ISERROR(B315),"",MATCH(C315,Main_240523!$A$2:$A$272,0))</f>
        <v>146</v>
      </c>
    </row>
    <row r="316" spans="1:5" x14ac:dyDescent="0.45">
      <c r="A316" s="1" t="s">
        <v>374</v>
      </c>
      <c r="C316" s="1" t="str">
        <f t="shared" si="4"/>
        <v>ThingDef+RogueServitor_Crystal_BulletA.label</v>
      </c>
      <c r="D316" s="1" t="s">
        <v>757</v>
      </c>
      <c r="E316" s="1">
        <f>IF(ISERROR(B316),"",MATCH(C316,Main_240523!$A$2:$A$272,0))</f>
        <v>132</v>
      </c>
    </row>
    <row r="317" spans="1:5" x14ac:dyDescent="0.45">
      <c r="A317" s="1" t="s">
        <v>377</v>
      </c>
      <c r="C317" s="1" t="str">
        <f t="shared" si="4"/>
        <v>ThingDef+RogueServitor_Crystal_BulletB.label</v>
      </c>
      <c r="D317" s="1" t="s">
        <v>756</v>
      </c>
      <c r="E317" s="1">
        <f>IF(ISERROR(B317),"",MATCH(C317,Main_240523!$A$2:$A$272,0))</f>
        <v>133</v>
      </c>
    </row>
    <row r="318" spans="1:5" x14ac:dyDescent="0.45">
      <c r="A318" s="1" t="s">
        <v>380</v>
      </c>
      <c r="C318" s="1" t="str">
        <f t="shared" si="4"/>
        <v>ThingDef+RogueServitor_Crystal_BulletC.label</v>
      </c>
      <c r="D318" s="1" t="s">
        <v>755</v>
      </c>
      <c r="E318" s="1">
        <f>IF(ISERROR(B318),"",MATCH(C318,Main_240523!$A$2:$A$272,0))</f>
        <v>134</v>
      </c>
    </row>
    <row r="319" spans="1:5" x14ac:dyDescent="0.45">
      <c r="A319" s="1" t="s">
        <v>383</v>
      </c>
      <c r="C319" s="1" t="str">
        <f t="shared" si="4"/>
        <v>ThingDef+RogueServitor_Crystal_BulletD.label</v>
      </c>
      <c r="D319" s="1" t="s">
        <v>754</v>
      </c>
      <c r="E319" s="1">
        <f>IF(ISERROR(B319),"",MATCH(C319,Main_240523!$A$2:$A$272,0))</f>
        <v>135</v>
      </c>
    </row>
    <row r="320" spans="1:5" x14ac:dyDescent="0.45">
      <c r="A320" s="1" t="s">
        <v>386</v>
      </c>
      <c r="C320" s="1" t="str">
        <f t="shared" si="4"/>
        <v>ThingDef+RogueServitor_Crystal_BulletE.label</v>
      </c>
      <c r="D320" s="1" t="s">
        <v>753</v>
      </c>
      <c r="E320" s="1">
        <f>IF(ISERROR(B320),"",MATCH(C320,Main_240523!$A$2:$A$272,0))</f>
        <v>136</v>
      </c>
    </row>
    <row r="321" spans="1:5" x14ac:dyDescent="0.45">
      <c r="A321" s="1" t="s">
        <v>398</v>
      </c>
      <c r="C321" s="1" t="str">
        <f t="shared" si="4"/>
        <v>ThingDef+RogueServitor_Explosive_pack_Bullet.label</v>
      </c>
      <c r="D321" s="1" t="s">
        <v>752</v>
      </c>
      <c r="E321" s="1">
        <f>IF(ISERROR(B321),"",MATCH(C321,Main_240523!$A$2:$A$272,0))</f>
        <v>140</v>
      </c>
    </row>
    <row r="322" spans="1:5" x14ac:dyDescent="0.45">
      <c r="A322" s="1" t="s">
        <v>404</v>
      </c>
      <c r="C322" s="1" t="str">
        <f t="shared" si="4"/>
        <v>ThingDef+RogueServitor_PM423_b_Grenade_Smoke_Bullet.label</v>
      </c>
      <c r="D322" s="1" t="s">
        <v>751</v>
      </c>
      <c r="E322" s="1">
        <f>IF(ISERROR(B322),"",MATCH(C322,Main_240523!$A$2:$A$272,0))</f>
        <v>142</v>
      </c>
    </row>
    <row r="323" spans="1:5" x14ac:dyDescent="0.45">
      <c r="A323" s="1" t="s">
        <v>401</v>
      </c>
      <c r="C323" s="1" t="str">
        <f t="shared" ref="C323:C367" si="5">IF(B323="",A323,B323)</f>
        <v>ThingDef+RogueServitor_PM423_Grenade_Bullet.label</v>
      </c>
      <c r="D323" s="1" t="s">
        <v>750</v>
      </c>
      <c r="E323" s="1">
        <f>IF(ISERROR(B323),"",MATCH(C323,Main_240523!$A$2:$A$272,0))</f>
        <v>141</v>
      </c>
    </row>
    <row r="324" spans="1:5" x14ac:dyDescent="0.45">
      <c r="A324" s="1" t="s">
        <v>407</v>
      </c>
      <c r="C324" s="1" t="str">
        <f t="shared" si="5"/>
        <v>ThingDef+RogueServitor_PM429_MortarShell_Bullet.label</v>
      </c>
      <c r="D324" s="1" t="s">
        <v>749</v>
      </c>
      <c r="E324" s="1">
        <f>IF(ISERROR(B324),"",MATCH(C324,Main_240523!$A$2:$A$272,0))</f>
        <v>143</v>
      </c>
    </row>
    <row r="325" spans="1:5" x14ac:dyDescent="0.45">
      <c r="A325" s="1" t="s">
        <v>413</v>
      </c>
      <c r="C325" s="1" t="str">
        <f t="shared" si="5"/>
        <v>ThingDef+RogueServitor_PM508_Grenade_HE_Bullet.label</v>
      </c>
      <c r="D325" s="1" t="s">
        <v>748</v>
      </c>
      <c r="E325" s="1">
        <f>IF(ISERROR(B325),"",MATCH(C325,Main_240523!$A$2:$A$272,0))</f>
        <v>145</v>
      </c>
    </row>
    <row r="326" spans="1:5" x14ac:dyDescent="0.45">
      <c r="A326" s="1" t="s">
        <v>410</v>
      </c>
      <c r="C326" s="1" t="str">
        <f t="shared" si="5"/>
        <v>ThingDef+RogueServitor_PM508_Grenade_HEAT_Bullet.label</v>
      </c>
      <c r="D326" s="1" t="s">
        <v>747</v>
      </c>
      <c r="E326" s="1">
        <f>IF(ISERROR(B326),"",MATCH(C326,Main_240523!$A$2:$A$272,0))</f>
        <v>144</v>
      </c>
    </row>
    <row r="327" spans="1:5" x14ac:dyDescent="0.45">
      <c r="A327" s="1" t="s">
        <v>395</v>
      </c>
      <c r="C327" s="1" t="str">
        <f t="shared" si="5"/>
        <v>ThingDef+RogueServitor_Scalpel_Bullet.label</v>
      </c>
      <c r="D327" s="1" t="s">
        <v>746</v>
      </c>
      <c r="E327" s="1">
        <f>IF(ISERROR(B327),"",MATCH(C327,Main_240523!$A$2:$A$272,0))</f>
        <v>139</v>
      </c>
    </row>
    <row r="328" spans="1:5" x14ac:dyDescent="0.45">
      <c r="A328" s="1" t="s">
        <v>420</v>
      </c>
      <c r="C328" s="1" t="str">
        <f t="shared" si="5"/>
        <v>ThingDef+RogueServitor_PM423_Grenade_Weapon.label</v>
      </c>
      <c r="D328" s="1" t="s">
        <v>744</v>
      </c>
      <c r="E328" s="1">
        <f>IF(ISERROR(B328),"",MATCH(C328,Main_240523!$A$2:$A$272,0))</f>
        <v>148</v>
      </c>
    </row>
    <row r="329" spans="1:5" x14ac:dyDescent="0.45">
      <c r="A329" s="1" t="s">
        <v>423</v>
      </c>
      <c r="C329" s="1" t="str">
        <f t="shared" si="5"/>
        <v>ThingDef+RogueServitor_PM423_Grenade_Weapon.description</v>
      </c>
      <c r="D329" s="1" t="s">
        <v>745</v>
      </c>
      <c r="E329" s="1">
        <f>IF(ISERROR(B329),"",MATCH(C329,Main_240523!$A$2:$A$272,0))</f>
        <v>149</v>
      </c>
    </row>
    <row r="330" spans="1:5" x14ac:dyDescent="0.45">
      <c r="A330" s="1" t="s">
        <v>426</v>
      </c>
      <c r="C330" s="1" t="str">
        <f t="shared" si="5"/>
        <v>ThingDef+RogueServitor_PM423_Grenade_Weapon.verbs.Verb_Shoot.label</v>
      </c>
      <c r="D330" s="1" t="s">
        <v>744</v>
      </c>
      <c r="E330" s="1">
        <f>IF(ISERROR(B330),"",MATCH(C330,Main_240523!$A$2:$A$272,0))</f>
        <v>150</v>
      </c>
    </row>
    <row r="331" spans="1:5" x14ac:dyDescent="0.45">
      <c r="A331" s="1" t="s">
        <v>428</v>
      </c>
      <c r="C331" s="1" t="str">
        <f t="shared" si="5"/>
        <v>ThingDef+RogueServitor_AR.label</v>
      </c>
      <c r="D331" s="1" t="s">
        <v>740</v>
      </c>
      <c r="E331" s="1">
        <f>IF(ISERROR(B331),"",MATCH(C331,Main_240523!$A$2:$A$272,0))</f>
        <v>151</v>
      </c>
    </row>
    <row r="332" spans="1:5" x14ac:dyDescent="0.45">
      <c r="A332" s="1" t="s">
        <v>431</v>
      </c>
      <c r="C332" s="1" t="str">
        <f t="shared" si="5"/>
        <v>ThingDef+RogueServitor_AR.description</v>
      </c>
      <c r="D332" s="1" t="s">
        <v>743</v>
      </c>
      <c r="E332" s="1">
        <f>IF(ISERROR(B332),"",MATCH(C332,Main_240523!$A$2:$A$272,0))</f>
        <v>152</v>
      </c>
    </row>
    <row r="333" spans="1:5" x14ac:dyDescent="0.45">
      <c r="A333" s="1" t="s">
        <v>742</v>
      </c>
      <c r="B333" s="1" t="s">
        <v>434</v>
      </c>
      <c r="C333" s="1" t="str">
        <f t="shared" si="5"/>
        <v>ThingDef+RogueServitor_AR.tools.0.label</v>
      </c>
      <c r="D333" s="1" t="s">
        <v>715</v>
      </c>
      <c r="E333" s="1">
        <f>IF(ISERROR(B333),"",MATCH(C333,Main_240523!$A$2:$A$272,0))</f>
        <v>153</v>
      </c>
    </row>
    <row r="334" spans="1:5" x14ac:dyDescent="0.45">
      <c r="A334" s="1" t="s">
        <v>741</v>
      </c>
      <c r="B334" s="1" t="s">
        <v>437</v>
      </c>
      <c r="C334" s="1" t="str">
        <f t="shared" si="5"/>
        <v>ThingDef+RogueServitor_AR.tools.1.label</v>
      </c>
      <c r="D334" s="1" t="s">
        <v>713</v>
      </c>
      <c r="E334" s="1">
        <f>IF(ISERROR(B334),"",MATCH(C334,Main_240523!$A$2:$A$272,0))</f>
        <v>154</v>
      </c>
    </row>
    <row r="335" spans="1:5" x14ac:dyDescent="0.45">
      <c r="A335" s="1" t="s">
        <v>440</v>
      </c>
      <c r="C335" s="1" t="str">
        <f t="shared" si="5"/>
        <v>ThingDef+RogueServitor_AR.verbs.Verb_Shoot.label</v>
      </c>
      <c r="D335" s="1" t="s">
        <v>740</v>
      </c>
      <c r="E335" s="1">
        <f>IF(ISERROR(B335),"",MATCH(C335,Main_240523!$A$2:$A$272,0))</f>
        <v>155</v>
      </c>
    </row>
    <row r="336" spans="1:5" x14ac:dyDescent="0.45">
      <c r="A336" s="1" t="s">
        <v>442</v>
      </c>
      <c r="C336" s="1" t="str">
        <f t="shared" si="5"/>
        <v>ThingDef+RogueServitor_AR_GrenadeLauncher.label</v>
      </c>
      <c r="D336" s="1" t="s">
        <v>736</v>
      </c>
      <c r="E336" s="1">
        <f>IF(ISERROR(B336),"",MATCH(C336,Main_240523!$A$2:$A$272,0))</f>
        <v>156</v>
      </c>
    </row>
    <row r="337" spans="1:5" x14ac:dyDescent="0.45">
      <c r="A337" s="1" t="s">
        <v>445</v>
      </c>
      <c r="C337" s="1" t="str">
        <f t="shared" si="5"/>
        <v>ThingDef+RogueServitor_AR_GrenadeLauncher.description</v>
      </c>
      <c r="D337" s="1" t="s">
        <v>739</v>
      </c>
      <c r="E337" s="1">
        <f>IF(ISERROR(B337),"",MATCH(C337,Main_240523!$A$2:$A$272,0))</f>
        <v>157</v>
      </c>
    </row>
    <row r="338" spans="1:5" x14ac:dyDescent="0.45">
      <c r="A338" s="1" t="s">
        <v>738</v>
      </c>
      <c r="B338" s="1" t="s">
        <v>448</v>
      </c>
      <c r="C338" s="1" t="str">
        <f t="shared" si="5"/>
        <v>ThingDef+RogueServitor_AR_GrenadeLauncher.tools.0.label</v>
      </c>
      <c r="D338" s="1" t="s">
        <v>715</v>
      </c>
      <c r="E338" s="1">
        <f>IF(ISERROR(B338),"",MATCH(C338,Main_240523!$A$2:$A$272,0))</f>
        <v>158</v>
      </c>
    </row>
    <row r="339" spans="1:5" x14ac:dyDescent="0.45">
      <c r="A339" s="1" t="s">
        <v>737</v>
      </c>
      <c r="B339" s="1" t="s">
        <v>450</v>
      </c>
      <c r="C339" s="1" t="str">
        <f t="shared" si="5"/>
        <v>ThingDef+RogueServitor_AR_GrenadeLauncher.tools.1.label</v>
      </c>
      <c r="D339" s="1" t="s">
        <v>713</v>
      </c>
      <c r="E339" s="1">
        <f>IF(ISERROR(B339),"",MATCH(C339,Main_240523!$A$2:$A$272,0))</f>
        <v>159</v>
      </c>
    </row>
    <row r="340" spans="1:5" x14ac:dyDescent="0.45">
      <c r="A340" s="1" t="s">
        <v>452</v>
      </c>
      <c r="C340" s="1" t="str">
        <f t="shared" si="5"/>
        <v>ThingDef+RogueServitor_AR_GrenadeLauncher.verbs.Verb_Shoot.label</v>
      </c>
      <c r="D340" s="1" t="s">
        <v>736</v>
      </c>
      <c r="E340" s="1">
        <f>IF(ISERROR(B340),"",MATCH(C340,Main_240523!$A$2:$A$272,0))</f>
        <v>160</v>
      </c>
    </row>
    <row r="341" spans="1:5" x14ac:dyDescent="0.45">
      <c r="A341" s="1" t="s">
        <v>454</v>
      </c>
      <c r="C341" s="1" t="str">
        <f t="shared" si="5"/>
        <v>ThingDef+RogueServitor_DMR.label</v>
      </c>
      <c r="D341" s="1" t="s">
        <v>732</v>
      </c>
      <c r="E341" s="1">
        <f>IF(ISERROR(B341),"",MATCH(C341,Main_240523!$A$2:$A$272,0))</f>
        <v>161</v>
      </c>
    </row>
    <row r="342" spans="1:5" x14ac:dyDescent="0.45">
      <c r="A342" s="1" t="s">
        <v>457</v>
      </c>
      <c r="C342" s="1" t="str">
        <f t="shared" si="5"/>
        <v>ThingDef+RogueServitor_DMR.description</v>
      </c>
      <c r="D342" s="1" t="s">
        <v>735</v>
      </c>
      <c r="E342" s="1">
        <f>IF(ISERROR(B342),"",MATCH(C342,Main_240523!$A$2:$A$272,0))</f>
        <v>162</v>
      </c>
    </row>
    <row r="343" spans="1:5" x14ac:dyDescent="0.45">
      <c r="A343" s="1" t="s">
        <v>734</v>
      </c>
      <c r="B343" s="1" t="s">
        <v>460</v>
      </c>
      <c r="C343" s="1" t="str">
        <f t="shared" si="5"/>
        <v>ThingDef+RogueServitor_DMR.tools.0.label</v>
      </c>
      <c r="D343" s="1" t="s">
        <v>715</v>
      </c>
      <c r="E343" s="1">
        <f>IF(ISERROR(B343),"",MATCH(C343,Main_240523!$A$2:$A$272,0))</f>
        <v>163</v>
      </c>
    </row>
    <row r="344" spans="1:5" x14ac:dyDescent="0.45">
      <c r="A344" s="1" t="s">
        <v>733</v>
      </c>
      <c r="B344" s="1" t="s">
        <v>462</v>
      </c>
      <c r="C344" s="1" t="str">
        <f t="shared" si="5"/>
        <v>ThingDef+RogueServitor_DMR.tools.1.label</v>
      </c>
      <c r="D344" s="1" t="s">
        <v>713</v>
      </c>
      <c r="E344" s="1">
        <f>IF(ISERROR(B344),"",MATCH(C344,Main_240523!$A$2:$A$272,0))</f>
        <v>164</v>
      </c>
    </row>
    <row r="345" spans="1:5" x14ac:dyDescent="0.45">
      <c r="A345" s="1" t="s">
        <v>464</v>
      </c>
      <c r="C345" s="1" t="str">
        <f t="shared" si="5"/>
        <v>ThingDef+RogueServitor_DMR.verbs.Verb_Shoot.label</v>
      </c>
      <c r="D345" s="1" t="s">
        <v>732</v>
      </c>
      <c r="E345" s="1">
        <f>IF(ISERROR(B345),"",MATCH(C345,Main_240523!$A$2:$A$272,0))</f>
        <v>165</v>
      </c>
    </row>
    <row r="346" spans="1:5" x14ac:dyDescent="0.45">
      <c r="A346" s="1" t="s">
        <v>466</v>
      </c>
      <c r="C346" s="1" t="str">
        <f t="shared" si="5"/>
        <v>ThingDef+RogueServitor_LMG.label</v>
      </c>
      <c r="D346" s="1" t="s">
        <v>728</v>
      </c>
      <c r="E346" s="1">
        <f>IF(ISERROR(B346),"",MATCH(C346,Main_240523!$A$2:$A$272,0))</f>
        <v>166</v>
      </c>
    </row>
    <row r="347" spans="1:5" x14ac:dyDescent="0.45">
      <c r="A347" s="1" t="s">
        <v>469</v>
      </c>
      <c r="C347" s="1" t="str">
        <f t="shared" si="5"/>
        <v>ThingDef+RogueServitor_LMG.description</v>
      </c>
      <c r="D347" s="1" t="s">
        <v>731</v>
      </c>
      <c r="E347" s="1">
        <f>IF(ISERROR(B347),"",MATCH(C347,Main_240523!$A$2:$A$272,0))</f>
        <v>167</v>
      </c>
    </row>
    <row r="348" spans="1:5" x14ac:dyDescent="0.45">
      <c r="A348" s="1" t="s">
        <v>730</v>
      </c>
      <c r="B348" s="1" t="s">
        <v>472</v>
      </c>
      <c r="C348" s="1" t="str">
        <f t="shared" si="5"/>
        <v>ThingDef+RogueServitor_LMG.tools.0.label</v>
      </c>
      <c r="D348" s="1" t="s">
        <v>715</v>
      </c>
      <c r="E348" s="1">
        <f>IF(ISERROR(B348),"",MATCH(C348,Main_240523!$A$2:$A$272,0))</f>
        <v>168</v>
      </c>
    </row>
    <row r="349" spans="1:5" x14ac:dyDescent="0.45">
      <c r="A349" s="1" t="s">
        <v>729</v>
      </c>
      <c r="B349" s="1" t="s">
        <v>474</v>
      </c>
      <c r="C349" s="1" t="str">
        <f t="shared" si="5"/>
        <v>ThingDef+RogueServitor_LMG.tools.1.label</v>
      </c>
      <c r="D349" s="1" t="s">
        <v>713</v>
      </c>
      <c r="E349" s="1">
        <f>IF(ISERROR(B349),"",MATCH(C349,Main_240523!$A$2:$A$272,0))</f>
        <v>169</v>
      </c>
    </row>
    <row r="350" spans="1:5" x14ac:dyDescent="0.45">
      <c r="A350" s="1" t="s">
        <v>476</v>
      </c>
      <c r="C350" s="1" t="str">
        <f t="shared" si="5"/>
        <v>ThingDef+RogueServitor_LMG.verbs.Verb_Shoot.label</v>
      </c>
      <c r="D350" s="1" t="s">
        <v>728</v>
      </c>
      <c r="E350" s="1">
        <f>IF(ISERROR(B350),"",MATCH(C350,Main_240523!$A$2:$A$272,0))</f>
        <v>170</v>
      </c>
    </row>
    <row r="351" spans="1:5" x14ac:dyDescent="0.45">
      <c r="A351" s="1" t="s">
        <v>490</v>
      </c>
      <c r="C351" s="1" t="str">
        <f t="shared" si="5"/>
        <v>ThingDef+RogueServitor_PortablePlasmaCannon.label</v>
      </c>
      <c r="D351" s="1" t="s">
        <v>724</v>
      </c>
      <c r="E351" s="1">
        <f>IF(ISERROR(B351),"",MATCH(C351,Main_240523!$A$2:$A$272,0))</f>
        <v>176</v>
      </c>
    </row>
    <row r="352" spans="1:5" x14ac:dyDescent="0.45">
      <c r="A352" s="1" t="s">
        <v>493</v>
      </c>
      <c r="C352" s="1" t="str">
        <f t="shared" si="5"/>
        <v>ThingDef+RogueServitor_PortablePlasmaCannon.description</v>
      </c>
      <c r="D352" s="1" t="s">
        <v>727</v>
      </c>
      <c r="E352" s="1">
        <f>IF(ISERROR(B352),"",MATCH(C352,Main_240523!$A$2:$A$272,0))</f>
        <v>177</v>
      </c>
    </row>
    <row r="353" spans="1:5" x14ac:dyDescent="0.45">
      <c r="A353" s="1" t="s">
        <v>726</v>
      </c>
      <c r="B353" s="1" t="s">
        <v>496</v>
      </c>
      <c r="C353" s="1" t="str">
        <f t="shared" si="5"/>
        <v>ThingDef+RogueServitor_PortablePlasmaCannon.tools.0.label</v>
      </c>
      <c r="D353" s="1" t="s">
        <v>715</v>
      </c>
      <c r="E353" s="1">
        <f>IF(ISERROR(B353),"",MATCH(C353,Main_240523!$A$2:$A$272,0))</f>
        <v>178</v>
      </c>
    </row>
    <row r="354" spans="1:5" x14ac:dyDescent="0.45">
      <c r="A354" s="1" t="s">
        <v>725</v>
      </c>
      <c r="B354" s="1" t="s">
        <v>498</v>
      </c>
      <c r="C354" s="1" t="str">
        <f t="shared" si="5"/>
        <v>ThingDef+RogueServitor_PortablePlasmaCannon.tools.1.label</v>
      </c>
      <c r="D354" s="1" t="s">
        <v>713</v>
      </c>
      <c r="E354" s="1">
        <f>IF(ISERROR(B354),"",MATCH(C354,Main_240523!$A$2:$A$272,0))</f>
        <v>179</v>
      </c>
    </row>
    <row r="355" spans="1:5" x14ac:dyDescent="0.45">
      <c r="A355" s="1" t="s">
        <v>500</v>
      </c>
      <c r="C355" s="1" t="str">
        <f t="shared" si="5"/>
        <v>ThingDef+RogueServitor_PortablePlasmaCannon.verbs.Verb_Shoot.label</v>
      </c>
      <c r="D355" s="1" t="s">
        <v>724</v>
      </c>
      <c r="E355" s="1">
        <f>IF(ISERROR(B355),"",MATCH(C355,Main_240523!$A$2:$A$272,0))</f>
        <v>180</v>
      </c>
    </row>
    <row r="356" spans="1:5" x14ac:dyDescent="0.45">
      <c r="A356" s="1" t="s">
        <v>502</v>
      </c>
      <c r="C356" s="1" t="str">
        <f t="shared" si="5"/>
        <v>ThingDef+RogueServitor_Scalpel.label</v>
      </c>
      <c r="D356" s="1" t="s">
        <v>720</v>
      </c>
      <c r="E356" s="1">
        <f>IF(ISERROR(B356),"",MATCH(C356,Main_240523!$A$2:$A$272,0))</f>
        <v>181</v>
      </c>
    </row>
    <row r="357" spans="1:5" x14ac:dyDescent="0.45">
      <c r="A357" s="1" t="s">
        <v>505</v>
      </c>
      <c r="C357" s="1" t="str">
        <f t="shared" si="5"/>
        <v>ThingDef+RogueServitor_Scalpel.description</v>
      </c>
      <c r="D357" s="1" t="s">
        <v>723</v>
      </c>
      <c r="E357" s="1">
        <f>IF(ISERROR(B357),"",MATCH(C357,Main_240523!$A$2:$A$272,0))</f>
        <v>182</v>
      </c>
    </row>
    <row r="358" spans="1:5" x14ac:dyDescent="0.45">
      <c r="A358" s="1" t="s">
        <v>722</v>
      </c>
      <c r="B358" s="1" t="s">
        <v>508</v>
      </c>
      <c r="C358" s="1" t="str">
        <f t="shared" si="5"/>
        <v>ThingDef+RogueServitor_Scalpel.tools.0.label</v>
      </c>
      <c r="D358" s="1" t="s">
        <v>721</v>
      </c>
      <c r="E358" s="1">
        <f>IF(ISERROR(B358),"",MATCH(C358,Main_240523!$A$2:$A$272,0))</f>
        <v>183</v>
      </c>
    </row>
    <row r="359" spans="1:5" x14ac:dyDescent="0.45">
      <c r="A359" s="1" t="s">
        <v>515</v>
      </c>
      <c r="C359" s="1" t="str">
        <f t="shared" si="5"/>
        <v>ThingDef+RogueServitor_Scalpel.verbs.Verb_Shoot.label</v>
      </c>
      <c r="D359" s="1" t="s">
        <v>720</v>
      </c>
      <c r="E359" s="1">
        <f>IF(ISERROR(B359),"",MATCH(C359,Main_240523!$A$2:$A$272,0))</f>
        <v>186</v>
      </c>
    </row>
    <row r="360" spans="1:5" x14ac:dyDescent="0.45">
      <c r="A360" s="1" t="s">
        <v>510</v>
      </c>
      <c r="C360" s="1" t="str">
        <f t="shared" si="5"/>
        <v>ThingDef+RogueServitor_Scalpel.tools.1.label</v>
      </c>
      <c r="D360" s="1" t="s">
        <v>719</v>
      </c>
      <c r="E360" s="1">
        <f>IF(ISERROR(B360),"",MATCH(C360,Main_240523!$A$2:$A$272,0))</f>
        <v>184</v>
      </c>
    </row>
    <row r="361" spans="1:5" x14ac:dyDescent="0.45">
      <c r="A361" s="1" t="s">
        <v>512</v>
      </c>
      <c r="C361" s="1" t="str">
        <f t="shared" si="5"/>
        <v>ThingDef+RogueServitor_Scalpel.tools.2.label</v>
      </c>
      <c r="D361" s="1" t="s">
        <v>718</v>
      </c>
      <c r="E361" s="1">
        <f>IF(ISERROR(B361),"",MATCH(C361,Main_240523!$A$2:$A$272,0))</f>
        <v>185</v>
      </c>
    </row>
    <row r="362" spans="1:5" x14ac:dyDescent="0.45">
      <c r="A362" s="1" t="s">
        <v>478</v>
      </c>
      <c r="C362" s="1" t="str">
        <f t="shared" si="5"/>
        <v>ThingDef+RogueServitor_SMG.label</v>
      </c>
      <c r="D362" s="1" t="s">
        <v>712</v>
      </c>
      <c r="E362" s="1">
        <f>IF(ISERROR(B362),"",MATCH(C362,Main_240523!$A$2:$A$272,0))</f>
        <v>171</v>
      </c>
    </row>
    <row r="363" spans="1:5" x14ac:dyDescent="0.45">
      <c r="A363" s="1" t="s">
        <v>481</v>
      </c>
      <c r="C363" s="1" t="str">
        <f t="shared" si="5"/>
        <v>ThingDef+RogueServitor_SMG.description</v>
      </c>
      <c r="D363" s="1" t="s">
        <v>717</v>
      </c>
      <c r="E363" s="1">
        <f>IF(ISERROR(B363),"",MATCH(C363,Main_240523!$A$2:$A$272,0))</f>
        <v>172</v>
      </c>
    </row>
    <row r="364" spans="1:5" x14ac:dyDescent="0.45">
      <c r="A364" s="1" t="s">
        <v>716</v>
      </c>
      <c r="B364" s="1" t="s">
        <v>484</v>
      </c>
      <c r="C364" s="1" t="str">
        <f t="shared" si="5"/>
        <v>ThingDef+RogueServitor_SMG.tools.0.label</v>
      </c>
      <c r="D364" s="1" t="s">
        <v>715</v>
      </c>
      <c r="E364" s="1">
        <f>IF(ISERROR(B364),"",MATCH(C364,Main_240523!$A$2:$A$272,0))</f>
        <v>173</v>
      </c>
    </row>
    <row r="365" spans="1:5" x14ac:dyDescent="0.45">
      <c r="A365" s="1" t="s">
        <v>714</v>
      </c>
      <c r="B365" s="1" t="s">
        <v>486</v>
      </c>
      <c r="C365" s="1" t="str">
        <f t="shared" si="5"/>
        <v>ThingDef+RogueServitor_SMG.tools.1.label</v>
      </c>
      <c r="D365" s="1" t="s">
        <v>713</v>
      </c>
      <c r="E365" s="1">
        <f>IF(ISERROR(B365),"",MATCH(C365,Main_240523!$A$2:$A$272,0))</f>
        <v>174</v>
      </c>
    </row>
    <row r="366" spans="1:5" x14ac:dyDescent="0.45">
      <c r="A366" s="1" t="s">
        <v>488</v>
      </c>
      <c r="C366" s="1" t="str">
        <f t="shared" si="5"/>
        <v>ThingDef+RogueServitor_SMG.verbs.Verb_Shoot.label</v>
      </c>
      <c r="D366" s="1" t="s">
        <v>712</v>
      </c>
      <c r="E366" s="1">
        <f>IF(ISERROR(B366),"",MATCH(C366,Main_240523!$A$2:$A$272,0))</f>
        <v>175</v>
      </c>
    </row>
    <row r="367" spans="1:5" x14ac:dyDescent="0.45">
      <c r="A367" s="1" t="s">
        <v>708</v>
      </c>
      <c r="C367" s="1" t="str">
        <f t="shared" si="5"/>
        <v>ToolCapacityDef+RogueServitor_Crystal_Cut.label</v>
      </c>
      <c r="D367" s="1" t="s">
        <v>711</v>
      </c>
      <c r="E367" s="1">
        <f>IF(ISERROR(B367),"",MATCH(C367,Main_240523!$A$2:$A$272,0))</f>
        <v>271</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Main_240523</vt:lpstr>
      <vt:lpstr>Merge_240523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2024-05-23T13:54:18Z</dcterms:created>
  <dcterms:modified xsi:type="dcterms:W3CDTF">2024-05-23T14:10:06Z</dcterms:modified>
</cp:coreProperties>
</file>