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RimForge - Only Power Poles - 2507086460\"/>
    </mc:Choice>
  </mc:AlternateContent>
  <xr:revisionPtr revIDLastSave="0" documentId="13_ncr:1_{E2C2769B-26CE-41CA-B9BD-1039A07C1B3A}" xr6:coauthVersionLast="47" xr6:coauthVersionMax="47" xr10:uidLastSave="{00000000-0000-0000-0000-000000000000}"/>
  <bookViews>
    <workbookView xWindow="-110" yWindow="-110" windowWidth="38620" windowHeight="21220" xr2:uid="{00000000-000D-0000-FFFF-FFFF00000000}"/>
  </bookViews>
  <sheets>
    <sheet name="Sheet"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 i="1"/>
</calcChain>
</file>

<file path=xl/sharedStrings.xml><?xml version="1.0" encoding="utf-8"?>
<sst xmlns="http://schemas.openxmlformats.org/spreadsheetml/2006/main" count="1397" uniqueCount="796">
  <si>
    <t>Class+Node [(Identifier (Key)]</t>
  </si>
  <si>
    <t>Class [Not chosen]</t>
  </si>
  <si>
    <t>Node [Not chosen]</t>
  </si>
  <si>
    <t>EN [Source string]</t>
  </si>
  <si>
    <t>KO [Translation]</t>
  </si>
  <si>
    <t>Configs [Not chosen]</t>
  </si>
  <si>
    <t>ThingDef+RF_PowerPole.label</t>
  </si>
  <si>
    <t>ThingDef</t>
  </si>
  <si>
    <t>RF_PowerPole.label</t>
  </si>
  <si>
    <t>power pole</t>
  </si>
  <si>
    <t>pakageID</t>
  </si>
  <si>
    <t>ThingDef+RF_PowerPole.description</t>
  </si>
  <si>
    <t>RF_PowerPole.description</t>
  </si>
  <si>
    <t>A wooden power pole, using tin or copper cables to carry an electrical current.
Connect to other power poles using the 'link' button, or select multiple power poles and press the 'auto-link' button.</t>
  </si>
  <si>
    <t>co.uk.epicguru.rimforgepoles</t>
  </si>
  <si>
    <t>ThingDef+RF_WallConnector.label</t>
  </si>
  <si>
    <t>RF_WallConnector.label</t>
  </si>
  <si>
    <t>wall connector</t>
  </si>
  <si>
    <t>modName (folderName)</t>
  </si>
  <si>
    <t>ThingDef+RF_WallConnector.description</t>
  </si>
  <si>
    <t>RF_WallConnector.description</t>
  </si>
  <si>
    <t>An endpoint for power cables that is built into a wall.
This is a good way to connect power poles up to a building's power grid.
Make sure that there is not already a power cable in the spot you are trying to build this in!</t>
  </si>
  <si>
    <t>RimForge - Only Power Poles - 2507086460</t>
  </si>
  <si>
    <t>Keyed+RF.ModName</t>
  </si>
  <si>
    <t>Keyed</t>
  </si>
  <si>
    <t>RF.ModName</t>
  </si>
  <si>
    <t>RimForge</t>
  </si>
  <si>
    <t>Keyed+RF.None</t>
  </si>
  <si>
    <t>RF.None</t>
  </si>
  <si>
    <t>none</t>
  </si>
  <si>
    <t>Keyed+RF.Cancel</t>
  </si>
  <si>
    <t>RF.Cancel</t>
  </si>
  <si>
    <t>cancel</t>
  </si>
  <si>
    <t>Keyed+RF.PowerPoleName</t>
  </si>
  <si>
    <t>RF.PowerPoleName</t>
  </si>
  <si>
    <t>Keyed+RF.WallConnectorName</t>
  </si>
  <si>
    <t>RF.WallConnectorName</t>
  </si>
  <si>
    <t>Keyed+RF.Pylon.InvalidState</t>
  </si>
  <si>
    <t>RF.Pylon.InvalidState</t>
  </si>
  <si>
    <t>Invalid state</t>
  </si>
  <si>
    <t>Keyed+RF.Pylon.NoChannel</t>
  </si>
  <si>
    <t>RF.Pylon.NoChannel</t>
  </si>
  <si>
    <t>Idle, no channel selected.</t>
  </si>
  <si>
    <t>Keyed+RF.Pylon.NoNetwork</t>
  </si>
  <si>
    <t>RF.Pylon.NoNetwork</t>
  </si>
  <si>
    <t>Idle, not connected to power grid.</t>
  </si>
  <si>
    <t>Keyed+RF.Pylon.NoFlick</t>
  </si>
  <si>
    <t>RF.Pylon.NoFlick</t>
  </si>
  <si>
    <t>Idle, switched off.</t>
  </si>
  <si>
    <t>Keyed+RF.Pylon.ForceDisabled</t>
  </si>
  <si>
    <t>RF.Pylon.ForceDisabled</t>
  </si>
  <si>
    <t>Invalid, cannot receive power from '{0}' because there is a sender on the same power grid and channel.</t>
  </si>
  <si>
    <t>Keyed+RF.Pylon.ReceivingFull</t>
  </si>
  <si>
    <t>RF.Pylon.ReceivingFull</t>
  </si>
  <si>
    <t>Receiving {0} from '{1}'</t>
  </si>
  <si>
    <t>Keyed+RF.Pylon.ReceivingPart</t>
  </si>
  <si>
    <t>RF.Pylon.ReceivingPart</t>
  </si>
  <si>
    <t>Keyed+RF.Pylon.ReceivingNone</t>
  </si>
  <si>
    <t>RF.Pylon.ReceivingNone</t>
  </si>
  <si>
    <t>Receiving {0} from '{1}', not enough power!</t>
  </si>
  <si>
    <t>Keyed+RF.Pylon.SendingFull</t>
  </si>
  <si>
    <t>RF.Pylon.SendingFull</t>
  </si>
  <si>
    <t>Sending {0} to '{1}'</t>
  </si>
  <si>
    <t>Keyed+RF.Pylon.SendingNone</t>
  </si>
  <si>
    <t>RF.Pylon.SendingNone</t>
  </si>
  <si>
    <t>Sending {0} to '{1}', not enough power!</t>
  </si>
  <si>
    <t>Keyed+RF.Pylon.ConfigureTitle</t>
  </si>
  <si>
    <t>RF.Pylon.ConfigureTitle</t>
  </si>
  <si>
    <t>Configure {0}</t>
  </si>
  <si>
    <t>Keyed+RF.Pylon.Sending</t>
  </si>
  <si>
    <t>RF.Pylon.Sending</t>
  </si>
  <si>
    <t>Sending</t>
  </si>
  <si>
    <t>Keyed+RF.Pylon.Requesting</t>
  </si>
  <si>
    <t>RF.Pylon.Requesting</t>
  </si>
  <si>
    <t>Requesting</t>
  </si>
  <si>
    <t>Keyed+RF.Pylon.On</t>
  </si>
  <si>
    <t>RF.Pylon.On</t>
  </si>
  <si>
    <t>watts on channel</t>
  </si>
  <si>
    <t>Keyed+RF.Pylon.ChannelInfoHeader</t>
  </si>
  <si>
    <t>RF.Pylon.ChannelInfoHeader</t>
  </si>
  <si>
    <t>Channel '{0}':</t>
  </si>
  <si>
    <t>Keyed+RF.Pylon.ChannelInfoInput</t>
  </si>
  <si>
    <t>RF.Pylon.ChannelInfoInput</t>
  </si>
  <si>
    <t>{0} active senders, total {1}W input</t>
  </si>
  <si>
    <t>Keyed+RF.Pylon.ChannelInfoOutput</t>
  </si>
  <si>
    <t>RF.Pylon.ChannelInfoOutput</t>
  </si>
  <si>
    <t>{0} active receivers, requesting total {1}W</t>
  </si>
  <si>
    <t>Keyed+RF.Pylon.ChannelInfoBalance</t>
  </si>
  <si>
    <t>RF.Pylon.ChannelInfoBalance</t>
  </si>
  <si>
    <t>Excess: {0}</t>
  </si>
  <si>
    <t>Keyed+RF.Pylon.ChannelInfoUnsatisfied</t>
  </si>
  <si>
    <t>RF.Pylon.ChannelInfoUnsatisfied</t>
  </si>
  <si>
    <t>Due to insufficuent input, {0} receivers are not getting the power they requested.</t>
  </si>
  <si>
    <t>Keyed+RF.Pylon.CreateNewChannel</t>
  </si>
  <si>
    <t>RF.Pylon.CreateNewChannel</t>
  </si>
  <si>
    <t>Create new channel...</t>
  </si>
  <si>
    <t>Keyed+RF.Pylon.EmptyChannel</t>
  </si>
  <si>
    <t>RF.Pylon.EmptyChannel</t>
  </si>
  <si>
    <t>None (disconnect)</t>
  </si>
  <si>
    <t>Keyed+RF.Pylon.NewChannelName</t>
  </si>
  <si>
    <t>RF.Pylon.NewChannelName</t>
  </si>
  <si>
    <t>New channel name:</t>
  </si>
  <si>
    <t>Keyed+RF.Pylon.NewChannelCreate</t>
  </si>
  <si>
    <t>RF.Pylon.NewChannelCreate</t>
  </si>
  <si>
    <t>Create!</t>
  </si>
  <si>
    <t>Keyed+RF.Pylon.ConfigureLabel</t>
  </si>
  <si>
    <t>RF.Pylon.ConfigureLabel</t>
  </si>
  <si>
    <t>Keyed+RF.Pylon.ConfigureDesc</t>
  </si>
  <si>
    <t>RF.Pylon.ConfigureDesc</t>
  </si>
  <si>
    <t>Change this {0}'s settings, such as what channel to connect to and the amount of power sent or received.</t>
  </si>
  <si>
    <t>Keyed+RF.Pylon.DisabledMultipleSelected</t>
  </si>
  <si>
    <t>RF.Pylon.DisabledMultipleSelected</t>
  </si>
  <si>
    <t>Cannot configure multiple {0}s at once. Configure one, and then use the copy-paste buttons.</t>
  </si>
  <si>
    <t>Keyed+RF.Pylon.DisabledCopyMultipleSelected</t>
  </si>
  <si>
    <t>RF.Pylon.DisabledCopyMultipleSelected</t>
  </si>
  <si>
    <t>Cannot copy config from multiple {0}s at once.</t>
  </si>
  <si>
    <t>Keyed+RF.Pylon.DisabledCopyInvalid</t>
  </si>
  <si>
    <t>RF.Pylon.DisabledCopyInvalid</t>
  </si>
  <si>
    <t>Invalid config, cannot copy.</t>
  </si>
  <si>
    <t>Keyed+RF.Pylon.CopyLabel</t>
  </si>
  <si>
    <t>RF.Pylon.CopyLabel</t>
  </si>
  <si>
    <t>Copy config</t>
  </si>
  <si>
    <t>Keyed+RF.Pylon.CopyDesc</t>
  </si>
  <si>
    <t>RF.Pylon.CopyDesc</t>
  </si>
  <si>
    <t>Copy this {0}'s wireless settings.</t>
  </si>
  <si>
    <t>Keyed+RF.Pylon.PasteLabel</t>
  </si>
  <si>
    <t>RF.Pylon.PasteLabel</t>
  </si>
  <si>
    <t>Paste config</t>
  </si>
  <si>
    <t>Keyed+RF.Pylon.PasteDesc</t>
  </si>
  <si>
    <t>RF.Pylon.PasteDesc</t>
  </si>
  <si>
    <t>Paste wireless settings.</t>
  </si>
  <si>
    <t>Keyed+RF.Pylon.PasteSuccess</t>
  </si>
  <si>
    <t>RF.Pylon.PasteSuccess</t>
  </si>
  <si>
    <t>Applied config to {0} {1}s!</t>
  </si>
  <si>
    <t>Keyed+RF.Pylon.PasteError</t>
  </si>
  <si>
    <t>RF.Pylon.PasteError</t>
  </si>
  <si>
    <t>Applied config to {0} of {1} {2}s, {3} failed...</t>
  </si>
  <si>
    <t>Keyed+RF.Pylon.PasteDisabled</t>
  </si>
  <si>
    <t>RF.Pylon.PasteDisabled</t>
  </si>
  <si>
    <t>Cannot paste config, the clipboard is empty!</t>
  </si>
  <si>
    <t>Keyed+RF.Pylon.CopySuccess</t>
  </si>
  <si>
    <t>RF.Pylon.CopySuccess</t>
  </si>
  <si>
    <t>Copied wireless settings: [{0}]</t>
  </si>
  <si>
    <t>Keyed+RF.Pylon.Send</t>
  </si>
  <si>
    <t>RF.Pylon.Send</t>
  </si>
  <si>
    <t>Send</t>
  </si>
  <si>
    <t>Keyed+RF.Pylon.Request</t>
  </si>
  <si>
    <t>RF.Pylon.Request</t>
  </si>
  <si>
    <t>Request</t>
  </si>
  <si>
    <t>Keyed+RF.Pylon.From</t>
  </si>
  <si>
    <t>RF.Pylon.From</t>
  </si>
  <si>
    <t>from</t>
  </si>
  <si>
    <t>Keyed+RF.Pylon.To</t>
  </si>
  <si>
    <t>RF.Pylon.To</t>
  </si>
  <si>
    <t>to</t>
  </si>
  <si>
    <t>Keyed+RF.Coil.Ready</t>
  </si>
  <si>
    <t>RF.Coil.Ready</t>
  </si>
  <si>
    <t>Ready to fire.</t>
  </si>
  <si>
    <t>Keyed+RF.Coil.NoPower</t>
  </si>
  <si>
    <t>RF.Coil.NoPower</t>
  </si>
  <si>
    <t>No power, will not fire!</t>
  </si>
  <si>
    <t>Keyed+RF.Coil.Blocked</t>
  </si>
  <si>
    <t>RF.Coil.Blocked</t>
  </si>
  <si>
    <t>Link blocked by {0}, will not fire!</t>
  </si>
  <si>
    <t>Keyed+RF.Coil.NotLinked</t>
  </si>
  <si>
    <t>RF.Coil.NotLinked</t>
  </si>
  <si>
    <t>Not linked, will not fire!\nNote: this coil may be the 'passive' coil.</t>
  </si>
  <si>
    <t>Keyed+RF.Coil.OnCooldown</t>
  </si>
  <si>
    <t>RF.Coil.OnCooldown</t>
  </si>
  <si>
    <t>On cooldown, {0} hours remaining.</t>
  </si>
  <si>
    <t>Keyed+RF.Coil.LinkLabel</t>
  </si>
  <si>
    <t>RF.Coil.LinkLabel</t>
  </si>
  <si>
    <t>Link to other coil</t>
  </si>
  <si>
    <t>Keyed+RF.Coil.LinkDesc</t>
  </si>
  <si>
    <t>RF.Coil.LinkDesc</t>
  </si>
  <si>
    <t>Links this tesla coil to another.\nThis coil becomes the 'active' coil, and the other is 'passive'. Read coil description for more info.</t>
  </si>
  <si>
    <t>Keyed+RF.Coil.LinkSuccess</t>
  </si>
  <si>
    <t>RF.Coil.LinkSuccess</t>
  </si>
  <si>
    <t>Linked successfuly!</t>
  </si>
  <si>
    <t>Keyed+RF.Coil.UnLinkSuccess</t>
  </si>
  <si>
    <t>RF.Coil.UnLinkSuccess</t>
  </si>
  <si>
    <t>Unlinked coil.</t>
  </si>
  <si>
    <t>Keyed+RF.Coil.UnlinkLabel</t>
  </si>
  <si>
    <t>RF.Coil.UnlinkLabel</t>
  </si>
  <si>
    <t>Unlink this tesla coil.</t>
  </si>
  <si>
    <t>Keyed+RF.Coil.AlreadyLinked</t>
  </si>
  <si>
    <t>RF.Coil.AlreadyLinked</t>
  </si>
  <si>
    <t>The target coil is already linked to this one (this one is the 'passive').</t>
  </si>
  <si>
    <t>Keyed+RF.Coil.TooFar</t>
  </si>
  <si>
    <t>RF.Coil.TooFar</t>
  </si>
  <si>
    <t>The target coil is too far away.</t>
  </si>
  <si>
    <t>Keyed+RF.Coil.NotInLine</t>
  </si>
  <si>
    <t>RF.Coil.NotInLine</t>
  </si>
  <si>
    <t>The target coil must be .</t>
  </si>
  <si>
    <t>Keyed+RF.Stats.MadeUsing</t>
  </si>
  <si>
    <t>RF.Stats.MadeUsing</t>
  </si>
  <si>
    <t>Made using</t>
  </si>
  <si>
    <t>Keyed+RF.Stats.MadeUsingDesc</t>
  </si>
  <si>
    <t>RF.Stats.MadeUsingDesc</t>
  </si>
  <si>
    <t>This is an alloy that is created at a Forge, using the following materials:</t>
  </si>
  <si>
    <t>Keyed+RF.Stats.MeltingPoint</t>
  </si>
  <si>
    <t>RF.Stats.MeltingPoint</t>
  </si>
  <si>
    <t>Melting point</t>
  </si>
  <si>
    <t>Keyed+RF.Stats.MeltingPointDesc</t>
  </si>
  <si>
    <t>RF.Stats.MeltingPointDesc</t>
  </si>
  <si>
    <t>The melting point of this material, relevant when trying to make alloys out of it in a Forge.</t>
  </si>
  <si>
    <t>Keyed+RF.Stats.UsedToMake</t>
  </si>
  <si>
    <t>RF.Stats.UsedToMake</t>
  </si>
  <si>
    <t>Used to make</t>
  </si>
  <si>
    <t>Keyed+RF.Stats.UsedToMakeDesc</t>
  </si>
  <si>
    <t>RF.Stats.UsedToMakeDesc</t>
  </si>
  <si>
    <t>This resource is needed to make the following alloys at a Forge:</t>
  </si>
  <si>
    <t>Keyed+RF.Stats.EquivalentTo</t>
  </si>
  <si>
    <t>RF.Stats.EquivalentTo</t>
  </si>
  <si>
    <t>Equivalent to</t>
  </si>
  <si>
    <t>Keyed+RF.Stats.EquivalentToText</t>
  </si>
  <si>
    <t>RF.Stats.EquivalentToText</t>
  </si>
  <si>
    <t>{0} items</t>
  </si>
  <si>
    <t>Keyed+RF.Stats.EquivalentToDesc</t>
  </si>
  <si>
    <t>RF.Stats.EquivalentToDesc</t>
  </si>
  <si>
    <t>Equivalent materials are interchangable in forge recipes.
This is done to allow larger mod compatibility, in the cases where other mods add their own version of resources added by RimForge.</t>
  </si>
  <si>
    <t>Keyed+RF.Coilgun.AttackLabel</t>
  </si>
  <si>
    <t>RF.Coilgun.AttackLabel</t>
  </si>
  <si>
    <t>Fire at target...</t>
  </si>
  <si>
    <t>Keyed+RF.Coilgun.AttackDesc</t>
  </si>
  <si>
    <t>RF.Coilgun.AttackDesc</t>
  </si>
  <si>
    <t>Choose a target and fire at it.
WARNING: Firing cannot be cancelled once started!</t>
  </si>
  <si>
    <t>Keyed+RF.Coilgun.DisabledNoCaps</t>
  </si>
  <si>
    <t>RF.Coilgun.DisabledNoCaps</t>
  </si>
  <si>
    <t>Cannot fire: not enough capacitors or not enough energy stored in capacitors.</t>
  </si>
  <si>
    <t>Keyed+RF.Coilgun.DisabledNoPower</t>
  </si>
  <si>
    <t>RF.Coilgun.DisabledNoPower</t>
  </si>
  <si>
    <t>Cannot fire: not powered.</t>
  </si>
  <si>
    <t>Keyed+RF.Coilgun.DisabledNoShell</t>
  </si>
  <si>
    <t>RF.Coilgun.DisabledNoShell</t>
  </si>
  <si>
    <t>Cannot fire: shell not loaded.</t>
  </si>
  <si>
    <t>Keyed+RF.Coilgun.CapState</t>
  </si>
  <si>
    <t>RF.Coilgun.CapState</t>
  </si>
  <si>
    <t>Capacitor power: {0}% across {1} capacitors. (req. {2}% to fire)</t>
  </si>
  <si>
    <t>Keyed+RF.Coilgun.ChangeShellLabel</t>
  </si>
  <si>
    <t>RF.Coilgun.ChangeShellLabel</t>
  </si>
  <si>
    <t>Change shell type</t>
  </si>
  <si>
    <t>Keyed+RF.Coilgun.ChangeShellDesc</t>
  </si>
  <si>
    <t>RF.Coilgun.ChangeShellDesc</t>
  </si>
  <si>
    <t>Change the type of shell that is loaded into this coilgun.
This action ejects the current shell onto the ground, and a colonist will have to load a new one.</t>
  </si>
  <si>
    <t>Keyed+RF.Coilgun.DamageReport</t>
  </si>
  <si>
    <t>RF.Coilgun.DamageReport</t>
  </si>
  <si>
    <t>The {0} hit {1} objects for a total of {2} damage.</t>
  </si>
  <si>
    <t>Keyed+RF.Coilgun.DamageReportStopped</t>
  </si>
  <si>
    <t>RF.Coilgun.DamageReportStopped</t>
  </si>
  <si>
    <t>The {0} hit {1} objects for a total of {2} damage, before disintegrated upon hitting {3}.</t>
  </si>
  <si>
    <t>Keyed+RF.Cap.Stored</t>
  </si>
  <si>
    <t>RF.Cap.Stored</t>
  </si>
  <si>
    <t>Stored power: {0}%</t>
  </si>
  <si>
    <t>Keyed+RF.LR.FailNoPowerNet</t>
  </si>
  <si>
    <t>RF.LR.FailNoPowerNet</t>
  </si>
  <si>
    <t>Lightning rod caught lightning bolt, but is not connected to a power grid!</t>
  </si>
  <si>
    <t>Keyed+RF.LR.FailNoBatteries</t>
  </si>
  <si>
    <t>RF.LR.FailNoBatteries</t>
  </si>
  <si>
    <t>Lightning rod caught lightning bolt, but there are no batteries on the power grid! The power was harmlessly passed into the ground.</t>
  </si>
  <si>
    <t>Keyed+RF.LR.Success</t>
  </si>
  <si>
    <t>RF.LR.Success</t>
  </si>
  <si>
    <t>Lightning rod caught lightning bolt, charging batteries with {0} Wd of power!</t>
  </si>
  <si>
    <t>Keyed+RF.Ritual.DrawGuideShowLabel</t>
  </si>
  <si>
    <t>RF.Ritual.DrawGuideShowLabel</t>
  </si>
  <si>
    <t>Show ritual blueprint</t>
  </si>
  <si>
    <t>Keyed+RF.Ritual.DrawGuideHideLabel</t>
  </si>
  <si>
    <t>RF.Ritual.DrawGuideHideLabel</t>
  </si>
  <si>
    <t>Hide ritual blueprint</t>
  </si>
  <si>
    <t>Keyed+RF.Ritual.DrawGuideShowDesc</t>
  </si>
  <si>
    <t>RF.Ritual.DrawGuideShowDesc</t>
  </si>
  <si>
    <t>Enables the ritual structure blueprint guide.\nThis helps you know where to place down the ritual components.</t>
  </si>
  <si>
    <t>Keyed+RF.Ritual.DrawGuideHideDesc</t>
  </si>
  <si>
    <t>RF.Ritual.DrawGuideHideDesc</t>
  </si>
  <si>
    <t>Disables the ritual structure blueprint guide.</t>
  </si>
  <si>
    <t>Keyed+RF.Ritual.Missing</t>
  </si>
  <si>
    <t>RF.Ritual.Missing</t>
  </si>
  <si>
    <t>Missing {0} x{1}</t>
  </si>
  <si>
    <t>Keyed+RF.Ritual.CannotStart_OnCooldown</t>
  </si>
  <si>
    <t>RF.Ritual.CannotStart_OnCooldown</t>
  </si>
  <si>
    <t>The ritual cannot be started for another {0} hours.</t>
  </si>
  <si>
    <t>Keyed+RF.Ritual.CannotStart_NotNight</t>
  </si>
  <si>
    <t>RF.Ritual.CannotStart_NotNight</t>
  </si>
  <si>
    <t>The ritual must be performed at night, between 9pm and 3am.</t>
  </si>
  <si>
    <t>Keyed+RF.Ritual.CannotStart_NoColonist</t>
  </si>
  <si>
    <t>RF.Ritual.CannotStart_NoColonist</t>
  </si>
  <si>
    <t>An eligible colonist must stand adjacent to the ritual core.</t>
  </si>
  <si>
    <t>Keyed+RF.Ritual.CannotStart_AlreadyActive</t>
  </si>
  <si>
    <t>RF.Ritual.CannotStart_AlreadyActive</t>
  </si>
  <si>
    <t>The ritual has already started.</t>
  </si>
  <si>
    <t>Keyed+RF.Ritual.StartLabel</t>
  </si>
  <si>
    <t>RF.Ritual.StartLabel</t>
  </si>
  <si>
    <t>Start ritual</t>
  </si>
  <si>
    <t>Keyed+RF.Ritual.StartDesc</t>
  </si>
  <si>
    <t>RF.Ritual.StartDesc</t>
  </si>
  <si>
    <t>Try to start the Blessing of Zir ritual.
If there are unmet conditions, they will be listed.</t>
  </si>
  <si>
    <t>Keyed+RF.Ritual.Cancelled_PawnMissing</t>
  </si>
  <si>
    <t>RF.Ritual.Cancelled_PawnMissing</t>
  </si>
  <si>
    <t>The target colonist went missing, the ritual has been cancelled.</t>
  </si>
  <si>
    <t>Keyed+RF.Ritual.Cancelled_SacrificeMissing</t>
  </si>
  <si>
    <t>RF.Ritual.Cancelled_SacrificeMissing</t>
  </si>
  <si>
    <t>The sacrifice died early or went missing. The ritual has been cancelled.</t>
  </si>
  <si>
    <t>Keyed+RF.Ritual.Success</t>
  </si>
  <si>
    <t>RF.Ritual.Success</t>
  </si>
  <si>
    <t>The ritual is complete. {0} has been bestowed the Blessing of Zir!</t>
  </si>
  <si>
    <t>Keyed+RF.Ritual.StartMessage</t>
  </si>
  <si>
    <t>RF.Ritual.StartMessage</t>
  </si>
  <si>
    <t>Select a prisoner to sacrifice.</t>
  </si>
  <si>
    <t>Keyed+RF.Ritual.QuickGuide</t>
  </si>
  <si>
    <t>RF.Ritual.QuickGuide</t>
  </si>
  <si>
    <t>Guide:\nDraft up the colonist to receive the blessing and place them next to this ritual core.
Press the Start ritual button, and select a prisoner to sacrifice.
If there are any unmet conditions, they will be listed. Otherwise, the ritual will begin.</t>
  </si>
  <si>
    <t>Keyed+RF.Ritual.InProgress</t>
  </si>
  <si>
    <t>RF.Ritual.InProgress</t>
  </si>
  <si>
    <t>The ritual is in progress.</t>
  </si>
  <si>
    <t>Keyed+RF.Ritual.BuildColumnLabel</t>
  </si>
  <si>
    <t>RF.Ritual.BuildColumnLabel</t>
  </si>
  <si>
    <t>Build copper column</t>
  </si>
  <si>
    <t>Keyed+RF.Ritual.BuildColumnDesc</t>
  </si>
  <si>
    <t>RF.Ritual.BuildColumnDesc</t>
  </si>
  <si>
    <t>The ritual requires 8 copper columns to be placed.</t>
  </si>
  <si>
    <t>Keyed+RF.Ritual.FailWarning</t>
  </si>
  <si>
    <t>RF.Ritual.FailWarning</t>
  </si>
  <si>
    <t>WARNING:
The generosity of the Machine God is not to be taken lightly.
The ritual has already been performed {0} before.
Attempting to perform the ritual again may incur the wrath of Zir.
There is a {1}% chance of failure.</t>
  </si>
  <si>
    <t>Keyed+RF.Ritual.IUnderstand</t>
  </si>
  <si>
    <t>RF.Ritual.IUnderstand</t>
  </si>
  <si>
    <t>Proceed with the ritual</t>
  </si>
  <si>
    <t>Keyed+RF.Ritual.1</t>
  </si>
  <si>
    <t>RF.Ritual.1</t>
  </si>
  <si>
    <t>once</t>
  </si>
  <si>
    <t>Keyed+RF.Ritual.2</t>
  </si>
  <si>
    <t>RF.Ritual.2</t>
  </si>
  <si>
    <t>twice</t>
  </si>
  <si>
    <t>Keyed+RF.Ritual.3</t>
  </si>
  <si>
    <t>RF.Ritual.3</t>
  </si>
  <si>
    <t>three times</t>
  </si>
  <si>
    <t>Keyed+RF.Ritual.4</t>
  </si>
  <si>
    <t>RF.Ritual.4</t>
  </si>
  <si>
    <t>four times</t>
  </si>
  <si>
    <t>Keyed+RF.Ritual.5</t>
  </si>
  <si>
    <t>RF.Ritual.5</t>
  </si>
  <si>
    <t>five times</t>
  </si>
  <si>
    <t>Keyed+RF.Ritual.6</t>
  </si>
  <si>
    <t>RF.Ritual.6</t>
  </si>
  <si>
    <t>many times</t>
  </si>
  <si>
    <t>Keyed+RF.Ritual.FailureMessageMinor</t>
  </si>
  <si>
    <t>RF.Ritual.FailureMessageMinor</t>
  </si>
  <si>
    <t>The ritual has gone wrong! You have incurred the wrath of Zir, and {0} has been crippled as a result!</t>
  </si>
  <si>
    <t>Keyed+RF.Ritual.FailureMessageMajor</t>
  </si>
  <si>
    <t>RF.Ritual.FailureMessageMajor</t>
  </si>
  <si>
    <t>The ritual has gone wrong! You have incurred the wrath of Zir, and {0}'s life has been taken by the Machine God!</t>
  </si>
  <si>
    <t>Keyed+RF.LDP.LinkLabel</t>
  </si>
  <si>
    <t>RF.LDP.LinkLabel</t>
  </si>
  <si>
    <t>Connect to...</t>
  </si>
  <si>
    <t>Keyed+RF.LDP.UnLinkLabel</t>
  </si>
  <si>
    <t>RF.LDP.UnLinkLabel</t>
  </si>
  <si>
    <t>Remove connection from...</t>
  </si>
  <si>
    <t>Keyed+RF.LDP.UnLinkAllLabel</t>
  </si>
  <si>
    <t>RF.LDP.UnLinkAllLabel</t>
  </si>
  <si>
    <t>Remove all connections</t>
  </si>
  <si>
    <t>Keyed+RF.LDP.AutoLinkLabel</t>
  </si>
  <si>
    <t>RF.LDP.AutoLinkLabel</t>
  </si>
  <si>
    <t>Auto connect</t>
  </si>
  <si>
    <t>Keyed+RF.LDP.AutoLinkDesc</t>
  </si>
  <si>
    <t>RF.LDP.AutoLinkDesc</t>
  </si>
  <si>
    <t>Automatically link all selected {0}s.\nNote: this will remove all exsting connections.</t>
  </si>
  <si>
    <t>Keyed+RF.LDP.AutoLinkDisabled</t>
  </si>
  <si>
    <t>RF.LDP.AutoLinkDisabled</t>
  </si>
  <si>
    <t>You need to select multiple {0}s to connect together.</t>
  </si>
  <si>
    <t>Keyed+RF.LDP.RemovedLinkRoofBuilt</t>
  </si>
  <si>
    <t>RF.LDP.RemovedLinkRoofBuilt</t>
  </si>
  <si>
    <t>A roof was built over {0}, so the connection to it has been severed.</t>
  </si>
  <si>
    <t>Keyed+RF.LDP.RemovedLinkRoofBuiltSelf</t>
  </si>
  <si>
    <t>RF.LDP.RemovedLinkRoofBuiltSelf</t>
  </si>
  <si>
    <t>A roof was built over this {0}, so all connections to it have been severed.</t>
  </si>
  <si>
    <t>Keyed+RF.Forge.BillNotHot</t>
  </si>
  <si>
    <t>RF.Forge.BillNotHot</t>
  </si>
  <si>
    <t>Forge not capable of temperature ({0})</t>
  </si>
  <si>
    <t>Keyed+RF.Forge.Providing</t>
  </si>
  <si>
    <t>RF.Forge.Providing</t>
  </si>
  <si>
    <t xml:space="preserve"> providing up to </t>
  </si>
  <si>
    <t>Keyed+RF.Forge.HeatingElementsHeader</t>
  </si>
  <si>
    <t>RF.Forge.HeatingElementsHeader</t>
  </si>
  <si>
    <t>Connected heating elements:</t>
  </si>
  <si>
    <t>Keyed+RF.Forge.Temperature</t>
  </si>
  <si>
    <t>RF.Forge.Temperature</t>
  </si>
  <si>
    <t>Capable of temperature: {0}</t>
  </si>
  <si>
    <t>Keyed+RF.Forge.MissingElement</t>
  </si>
  <si>
    <t>RF.Forge.MissingElement</t>
  </si>
  <si>
    <t>Build at least 1 heating element directly adjacent (left or right) to begin making alloys.</t>
  </si>
  <si>
    <t>Keyed+RF.HeatingElement.CurrentPowerLevel</t>
  </si>
  <si>
    <t>RF.HeatingElement.CurrentPowerLevel</t>
  </si>
  <si>
    <t>Current power level: {0}</t>
  </si>
  <si>
    <t>Keyed+RF.HeatingElement.Build</t>
  </si>
  <si>
    <t>RF.HeatingElement.Build</t>
  </si>
  <si>
    <t>Build a {0}</t>
  </si>
  <si>
    <t>Keyed+RF.Blessing.IncreasedMessage</t>
  </si>
  <si>
    <t>RF.Blessing.IncreasedMessage</t>
  </si>
  <si>
    <t>Blessing of Zir: Increased quality to {0}</t>
  </si>
  <si>
    <t>Keyed+RF.WallConnector.MustPlaceWithFreeSpace</t>
  </si>
  <si>
    <t>RF.WallConnector.MustPlaceWithFreeSpace</t>
  </si>
  <si>
    <t>There must be an empty space for the cables to connect to.</t>
  </si>
  <si>
    <t>Keyed+RF.Disco.DJArrived</t>
  </si>
  <si>
    <t>RF.Disco.DJArrived</t>
  </si>
  <si>
    <t>The DJ has arrived. Let's get this party started!</t>
  </si>
  <si>
    <t>Keyed+RF.Disco.AtTheDisco</t>
  </si>
  <si>
    <t>RF.Disco.AtTheDisco</t>
  </si>
  <si>
    <t>At the disco</t>
  </si>
  <si>
    <t>Keyed+RF.Thoughts.CarryingBlessed</t>
  </si>
  <si>
    <t>RF.Thoughts.CarryingBlessed</t>
  </si>
  <si>
    <t>Carrying blessed weapon: {0}</t>
  </si>
  <si>
    <t>Keyed+RF.Thoughts.CarryingCursed</t>
  </si>
  <si>
    <t>RF.Thoughts.CarryingCursed</t>
  </si>
  <si>
    <t>Carrying cursed weapon: {0}</t>
  </si>
  <si>
    <t>Keyed+RF.Raiders.WarningTitle</t>
  </si>
  <si>
    <t>RF.Raiders.WarningTitle</t>
  </si>
  <si>
    <t>Corrupted raiders</t>
  </si>
  <si>
    <t>Keyed+RF.Raiders.WarningContent</t>
  </si>
  <si>
    <t>RF.Raiders.WarningContent</t>
  </si>
  <si>
    <t>The members of {0} have heard about your colonists performing Zir's Blessing Ritual, and believe it to be the highest form of heresy.
{1} of the raiders are so obsessed and enfuriated that they have lost their minds are are hellbent on slaughtering your colonists at any cost!
These {2} have 'Zir's Corruption', and they move faster, hit harder and carry unique and powerful weapons. Furthermore, upon death they will unleash a wave of pure hatred that will temporarily paralyze all nearby people and will cause a large mood debuff.
You should focus on taking out these attackers first, ideally from a distance.
These Corrupted raiders are:
{3}</t>
  </si>
  <si>
    <t>Keyed+RF.Greenhouse.RoomMissing</t>
  </si>
  <si>
    <t>RF.Greenhouse.RoomMissing</t>
  </si>
  <si>
    <t>There is no greenhouse room!</t>
  </si>
  <si>
    <t>Keyed+RF.Greenhouse.RoomOutdoors</t>
  </si>
  <si>
    <t>RF.Greenhouse.RoomOutdoors</t>
  </si>
  <si>
    <t>The greenhouse area is not an enclosed room!</t>
  </si>
  <si>
    <t>Keyed+RF.Greenhouse.RoomNotSealed</t>
  </si>
  <si>
    <t>RF.Greenhouse.RoomNotSealed</t>
  </si>
  <si>
    <t>The greenhouse room does not have a roof.</t>
  </si>
  <si>
    <t>Keyed+RF.Greenhouse.RoomTooBig</t>
  </si>
  <si>
    <t>RF.Greenhouse.RoomTooBig</t>
  </si>
  <si>
    <t>The greenhouse room is too large. Max size is {0} cells, current size is {1} cells.</t>
  </si>
  <si>
    <t>Keyed+RF.Greenhouse.Rotate</t>
  </si>
  <si>
    <t>RF.Greenhouse.Rotate</t>
  </si>
  <si>
    <t>Change gas output side</t>
  </si>
  <si>
    <t>Keyed+RF.Greenhouse.RotateDesc</t>
  </si>
  <si>
    <t>RF.Greenhouse.RotateDesc</t>
  </si>
  <si>
    <t>Adjust the side where this controller will input and output gas (the blue circle).
Allows you to build the controller into a wall and target the correct room.</t>
  </si>
  <si>
    <t>Keyed+RF.DL.ChangeShellLabel</t>
  </si>
  <si>
    <t>RF.DL.ChangeShellLabel</t>
  </si>
  <si>
    <t>Change bomb type</t>
  </si>
  <si>
    <t>Keyed+RF.DL.ChangeShellDesc</t>
  </si>
  <si>
    <t>RF.DL.ChangeShellDesc</t>
  </si>
  <si>
    <t>Change the type of bombs loaded into the drone. Any mortar shell can be loaded as a bomb (81mm in Combat Extended).
Any bombs that are already loaded will be safely ejected onto the ground.</t>
  </si>
  <si>
    <t>Keyed+RF.DL.TargetLabel</t>
  </si>
  <si>
    <t>RF.DL.TargetLabel</t>
  </si>
  <si>
    <t>Launch strike</t>
  </si>
  <si>
    <t>Keyed+RF.DL.TargetDesc</t>
  </si>
  <si>
    <t>RF.DL.TargetDesc</t>
  </si>
  <si>
    <t>Select a position for a drone strike on this map.</t>
  </si>
  <si>
    <t>Keyed+RF.DL.AlreadyTargeting</t>
  </si>
  <si>
    <t>RF.DL.AlreadyTargeting</t>
  </si>
  <si>
    <t>Already targeting.</t>
  </si>
  <si>
    <t>Keyed+RF.DL.Blocked</t>
  </si>
  <si>
    <t>RF.DL.Blocked</t>
  </si>
  <si>
    <t>Cannot launch, the done is blocked by {0}!</t>
  </si>
  <si>
    <t>Keyed+RF.DL.NoShells</t>
  </si>
  <si>
    <t>RF.DL.NoShells</t>
  </si>
  <si>
    <t>Cannot launch, there must be at least 1 shell loaded.</t>
  </si>
  <si>
    <t>Keyed+RF.DL.NotEnoughDistance</t>
  </si>
  <si>
    <t>RF.DL.NotEnoughDistance</t>
  </si>
  <si>
    <t>There is not enough distance between the bombing start and end positions!
Click once to select the start position, then move your mouse and click on the end position.
There must be at least {0} cells between these two positions.</t>
  </si>
  <si>
    <t>Keyed+RF.LoadLabel</t>
  </si>
  <si>
    <t>RF.LoadLabel</t>
  </si>
  <si>
    <t>RimForge is crunching numbers...</t>
  </si>
  <si>
    <t>Keyed+RF.AC.AlreadyGoodStanding</t>
  </si>
  <si>
    <t>RF.AC.AlreadyGoodStanding</t>
  </si>
  <si>
    <t>Your colonists are already in good standing with Machine God Zir.</t>
  </si>
  <si>
    <t>Keyed+RF.AC.IncreasedStanding</t>
  </si>
  <si>
    <t>RF.AC.IncreasedStanding</t>
  </si>
  <si>
    <t>Your offering has been accepted by the Machine God. Chance of ritual failure has decreased to {0}.</t>
  </si>
  <si>
    <t>Keyed+RF.Comps.DeflectLabel</t>
  </si>
  <si>
    <t>RF.Comps.DeflectLabel</t>
  </si>
  <si>
    <t>Deflect projectiles</t>
  </si>
  <si>
    <t>Keyed+RF.Comps.DeflectDesc</t>
  </si>
  <si>
    <t>RF.Comps.DeflectDesc</t>
  </si>
  <si>
    <t>Toggles this weapon's ability to deflect projectiles.
Deflecting a projectile will slightly slow down the wielder's movement, so consider turning this off if moving faster is more imporant that not catching a bullet.
This weapon's bullet deflection rate is {0}%.</t>
  </si>
  <si>
    <t>Keyed+RFS.Header</t>
  </si>
  <si>
    <t>RFS.Header</t>
  </si>
  <si>
    <t>Hover over the option to show a description. Right-click on an option to reset it to default.</t>
  </si>
  <si>
    <t>Keyed+RFS.Default</t>
  </si>
  <si>
    <t>RFS.Default</t>
  </si>
  <si>
    <t>Default: {0}</t>
  </si>
  <si>
    <t>Keyed+RFS.Yes</t>
  </si>
  <si>
    <t>RFS.Yes</t>
  </si>
  <si>
    <t>Yes</t>
  </si>
  <si>
    <t>Keyed+RFS.No</t>
  </si>
  <si>
    <t>RFS.No</t>
  </si>
  <si>
    <t>No</t>
  </si>
  <si>
    <t>Keyed+RFS.ShowAdvanced</t>
  </si>
  <si>
    <t>RFS.ShowAdvanced</t>
  </si>
  <si>
    <t>Show advanced settings</t>
  </si>
  <si>
    <t>Keyed+RFS.ShowAdvancedDesc</t>
  </si>
  <si>
    <t>RFS.ShowAdvancedDesc</t>
  </si>
  <si>
    <t>Shows or hides advanced settings. You should only adjust advanced settings if you know what you are doing!</t>
  </si>
  <si>
    <t>Keyed+RFS.CatGeneral</t>
  </si>
  <si>
    <t>RFS.CatGeneral</t>
  </si>
  <si>
    <t>General</t>
  </si>
  <si>
    <t>Keyed+RFS.UseCustomTab</t>
  </si>
  <si>
    <t>RFS.UseCustomTab</t>
  </si>
  <si>
    <t>Add RimForge tab:Enables or disables the RimForge architect tab. Disable this if you already have loads of architect tabs.\nRequires a game restart to take effect.</t>
  </si>
  <si>
    <t>Keyed+RFS.GenerateCopper</t>
  </si>
  <si>
    <t>RFS.GenerateCopper</t>
  </si>
  <si>
    <t>Generate Copper ore:Enables or disables natural copper ore generation. Requires a new map to take effect.</t>
  </si>
  <si>
    <t>Keyed+RFS.GenerateTin</t>
  </si>
  <si>
    <t>RFS.GenerateTin</t>
  </si>
  <si>
    <t>Generate Tin ore:Enables or disables natural tin ore generation. Requires a new map to take effect.</t>
  </si>
  <si>
    <t>Keyed+RFS.CatCables</t>
  </si>
  <si>
    <t>RFS.CatCables</t>
  </si>
  <si>
    <t>Power Poles</t>
  </si>
  <si>
    <t>Keyed+RFS.CableSegmentsPerCell</t>
  </si>
  <si>
    <t>RFS.CableSegmentsPerCell</t>
  </si>
  <si>
    <t>Power cable resolution:Changes the resolution of power pole's cables. Increasing means smoother cables, but possibly lower performance.</t>
  </si>
  <si>
    <t>Keyed+RFS.CableMaxDistance</t>
  </si>
  <si>
    <t>RFS.CableMaxDistance</t>
  </si>
  <si>
    <t>Power cable range:Changes the maximum distance allowed between power poles. This is personal preference, and does not affect performance.</t>
  </si>
  <si>
    <t>Keyed+RFS.CatCoilgun</t>
  </si>
  <si>
    <t>RFS.CatCoilgun</t>
  </si>
  <si>
    <t>Coilgun</t>
  </si>
  <si>
    <t>Keyed+RFS.CoilgunBaseDamageMultiplier</t>
  </si>
  <si>
    <t>RFS.CoilgunBaseDamageMultiplier</t>
  </si>
  <si>
    <t>Base damage multiplier:A multiplier on the base damage of every shell type.</t>
  </si>
  <si>
    <t>Keyed+RFS.CoilgunSplatterBlood</t>
  </si>
  <si>
    <t>RFS.CoilgunSplatterBlood</t>
  </si>
  <si>
    <t>Extra gore:Toggles the extra gore and blood splatters when pawns are hit by the coilgun.</t>
  </si>
  <si>
    <t>Keyed+RFS.CoilgunDisplayDamageReport</t>
  </si>
  <si>
    <t>RFS.CoilgunDisplayDamageReport</t>
  </si>
  <si>
    <t>Show damage report:Toggles the message that appears after every coilgun shot, that states hit count and total damage.</t>
  </si>
  <si>
    <t>Keyed+RFS.CoilgunPenDamageMultiplier</t>
  </si>
  <si>
    <t>RFS.CoilgunPenDamageMultiplier</t>
  </si>
  <si>
    <t>Penetration damage multiplier:Changes damage dropoff after shells penetrate solid walls. Lower values mean less damage after penetration.</t>
  </si>
  <si>
    <t>Keyed+RFS.CoilgunBuildingDamageMulti</t>
  </si>
  <si>
    <t>RFS.CoilgunBuildingDamageMulti</t>
  </si>
  <si>
    <t>Building damage multiplier:Multiplier on the amount of damage that is dealt to buildings (including walls). Does not affect HE shells.</t>
  </si>
  <si>
    <t>Keyed+RFS.CoilgunBasePowerReq</t>
  </si>
  <si>
    <t>RFS.CoilgunBasePowerReq</t>
  </si>
  <si>
    <t>Charge per shot multiplier:Multiplier on the amount of capacitor charge required per shot. Lower values mean less capacitors are required.</t>
  </si>
  <si>
    <t>Keyed+RFS.CatTesla</t>
  </si>
  <si>
    <t>RFS.CatTesla</t>
  </si>
  <si>
    <t>Tesla Coils</t>
  </si>
  <si>
    <t>Keyed+RFS.TeslaMaxDistance</t>
  </si>
  <si>
    <t>RFS.TeslaMaxDistance</t>
  </si>
  <si>
    <t>Max range:The maximum distance, in cells, that is allowed between Tesla Coils. Higher values can affect performance.</t>
  </si>
  <si>
    <t>Keyed+RFS.TeslaCooldown</t>
  </si>
  <si>
    <t>RFS.TeslaCooldown</t>
  </si>
  <si>
    <t>Cooldown:The cooldown of Tesla Coils after firing, measured in ticks. There are 60 ticks in a second.</t>
  </si>
  <si>
    <t>Keyed+RFS.TeslaStunDuration</t>
  </si>
  <si>
    <t>RFS.TeslaStunDuration</t>
  </si>
  <si>
    <t>Stun duration:The duration of the Tesla Coils stun effect, measured in ticks. There are 60 ticks in a second.</t>
  </si>
  <si>
    <t>Keyed+RFS.TeslaDamage</t>
  </si>
  <si>
    <t>RFS.TeslaDamage</t>
  </si>
  <si>
    <t>Damage:The damage dealt by Tesla Coils.</t>
  </si>
  <si>
    <t>Keyed+RFS.TeslaTickInterval</t>
  </si>
  <si>
    <t>RFS.TeslaTickInterval</t>
  </si>
  <si>
    <t>Tick interval:Changes the Tesla coils to update every X ticks. Higher values INCREASE performance, but may result in fast-moving raiders being able to slip through the coils undetected.</t>
  </si>
  <si>
    <t>Keyed+RFS.TeslaMechanoidDamageMulti</t>
  </si>
  <si>
    <t>RFS.TeslaMechanoidDamageMulti</t>
  </si>
  <si>
    <t>Mechanoid damage multiplier:Tesla Coil damage is multiplied by this value when hitting mechanoids.</t>
  </si>
  <si>
    <t>Keyed+RFS.CatRitual</t>
  </si>
  <si>
    <t>RFS.CatRitual</t>
  </si>
  <si>
    <t>Blessing Ritual</t>
  </si>
  <si>
    <t>Keyed+RFS.RitualFailCoefficient</t>
  </si>
  <si>
    <t>RFS.RitualFailCoefficient</t>
  </si>
  <si>
    <t>Fail chance multiplier:Adjusts the likelyhood of a ritual failing. The first ritual is always successful.</t>
  </si>
  <si>
    <t>Keyed+RFS.RitualMustBeAtNight</t>
  </si>
  <si>
    <t>RFS.RitualMustBeAtNight</t>
  </si>
  <si>
    <t>Night-time only:Toggles the requirement of the ritual needing to be performed at night-time.</t>
  </si>
  <si>
    <t>Keyed+RFS.RitualFailMajorChance</t>
  </si>
  <si>
    <t>RFS.RitualFailMajorChance</t>
  </si>
  <si>
    <t>Major fail chance:In the event of a ritual failure, this is the chance of the failure killing the colonist, rather than maiming them.</t>
  </si>
  <si>
    <t>Keyed+RFS.CatGreenhouse</t>
  </si>
  <si>
    <t>RFS.CatGreenhouse</t>
  </si>
  <si>
    <t>Greenhouse</t>
  </si>
  <si>
    <t>Keyed+RFS.GreenhouseGrowthAccelerationFactor</t>
  </si>
  <si>
    <t>RFS.GreenhouseGrowthAccelerationFactor</t>
  </si>
  <si>
    <t>Growth acceleration power:Adjusts how powerful the growth acceleration effect is. Higher values are very OP.</t>
  </si>
  <si>
    <t>Keyed+RFS.MaxGreenhouseSize</t>
  </si>
  <si>
    <t>RFS.MaxGreenhouseSize</t>
  </si>
  <si>
    <t>Max size (in cells):Changes the max size that a greenhouse room can be. Higher values can reduce performance quite significantly.</t>
  </si>
  <si>
    <t>Keyed+RFS.GreenWattsPerCell</t>
  </si>
  <si>
    <t>RFS.GreenWattsPerCell</t>
  </si>
  <si>
    <t>Power requirement per cell:The Watts required per cell in the greenhouse. Personal preference, no affect on performance.</t>
  </si>
  <si>
    <t>Keyed+RFS.CatRaids</t>
  </si>
  <si>
    <t>RFS.CatRaids</t>
  </si>
  <si>
    <t>Raids and Cursed Raiders</t>
  </si>
  <si>
    <t>Keyed+RFS.CursedRaidersNumberScale</t>
  </si>
  <si>
    <t>RFS.CursedRaidersNumberScale</t>
  </si>
  <si>
    <t>Cursed raiders multiplier:A general multiplier on the number of cursed raiders that will appear.\nSet to 0% to disable cursed raiders.</t>
  </si>
  <si>
    <t>Keyed+RFS.CursedRaidersNumberMultiplierMin</t>
  </si>
  <si>
    <t>RFS.CursedRaidersNumberMultiplierMin</t>
  </si>
  <si>
    <t>Cursed raiders per blessed colonist (min):Relative number of cursed raiders per blessed colonist (min).</t>
  </si>
  <si>
    <t>Keyed+RFS.CursedRaidersNumberMultiplierMax</t>
  </si>
  <si>
    <t>RFS.CursedRaidersNumberMultiplierMax</t>
  </si>
  <si>
    <t>Cursed raiders per blessed colonist (max):Relative number of cursed raiders per blessed colonist (max).</t>
  </si>
  <si>
    <t>Keyed+RFS.SendRaiderLetter</t>
  </si>
  <si>
    <t>RFS.SendRaiderLetter</t>
  </si>
  <si>
    <t>Send cursed raiders warning letter:Toggles the cursed raider warning letter.</t>
  </si>
  <si>
    <t>Keyed+RFS.HateWaveRadius</t>
  </si>
  <si>
    <t>RFS.HateWaveRadius</t>
  </si>
  <si>
    <t>Wave of Hate radius:Adjusts the radius, in cells, of the Wave of Hate that cursed raiders emmit upon death.\nSet to 0 to disable the Wave of Hate mechanic.</t>
  </si>
  <si>
    <t>Keyed+RFS.HateWaveStunDuration</t>
  </si>
  <si>
    <t>RFS.HateWaveStunDuration</t>
  </si>
  <si>
    <t>Wave of Hate stun duration:Sets the duration of the stun effect of the Wave of Hate, measured in ticks. There are 60 ticks in a second.\nSet to 0 to disable the stun.</t>
  </si>
  <si>
    <t>림포지</t>
  </si>
  <si>
    <t>없음</t>
  </si>
  <si>
    <t>취소</t>
  </si>
  <si>
    <t>전봇대</t>
  </si>
  <si>
    <t>벽 커넥터</t>
  </si>
  <si>
    <t>잘못된 상태</t>
  </si>
  <si>
    <t>유휴 상태입니다. 선택된 채널이 없습니다.</t>
  </si>
  <si>
    <t>유휴 상태이며 전력망에 연결되어 있지 않습니다.</t>
  </si>
  <si>
    <t>유휴 상태, 꺼져 있습니다.</t>
  </si>
  <si>
    <t>유효하지 않습니다. 동일한 전력망 및 채널에 송신자가 있으므로 '§1'에서 전력을 수신할 수 없습니다.</t>
  </si>
  <si>
    <t>'{1}'에서 {1} 받기</t>
  </si>
  <si>
    <t>'{1}'에서 {1}을 수신하는데 전력이 부족합니다!</t>
  </si>
  <si>
    <t>§1을 '{1}'로 보내는 중</t>
  </si>
  <si>
    <t>§1을 '{1}'로 보내는 중, 전력이 부족합니다!</t>
  </si>
  <si>
    <t>§§ 구성</t>
  </si>
  <si>
    <t>배상</t>
  </si>
  <si>
    <t>요청 중</t>
  </si>
  <si>
    <t>채널의 와트</t>
  </si>
  <si>
    <t>채널 '§1':</t>
  </si>
  <si>
    <t>{1} 활성 발신자, 총 {1}W 입력</t>
  </si>
  <si>
    <t>{1} 활성 수신기, 총 {1}W 요청</t>
  </si>
  <si>
    <t>초과: {0}</t>
  </si>
  <si>
    <t>입력이 부족하여 §1 수신기가 요청한 전력을 얻지 못하고 있습니다.</t>
  </si>
  <si>
    <t>새 채널 만들기...</t>
  </si>
  <si>
    <t>없음(연결 해제)</t>
  </si>
  <si>
    <t>새 채널 이름:</t>
  </si>
  <si>
    <t>만들다!</t>
  </si>
  <si>
    <t>연결할 채널, 보내고 받는 전력량 등 이 §1의 설정을 변경합니다.</t>
  </si>
  <si>
    <t>한 번에 여러 §²를 구성할 수 없습니다. 하나를 구성한 다음 복사-붙여넣기 버튼을 사용하십시오.</t>
  </si>
  <si>
    <t>여러 §²의 구성을 한 번에 복사할 수 없습니다.</t>
  </si>
  <si>
    <t>구성이 잘못되어 복사할 수 없습니다.</t>
  </si>
  <si>
    <t>구성 복사</t>
  </si>
  <si>
    <t>이 {0}의 무선 설정을 복사하세요.</t>
  </si>
  <si>
    <t>구성 붙여넣기</t>
  </si>
  <si>
    <t>무선 설정을 붙여넣습니다.</t>
  </si>
  <si>
    <t>§1 {1}에 구성을 적용했습니다!</t>
  </si>
  <si>
    <t>{1} §3 중 §1에 구성을 적용했지만 {3} 실패...</t>
  </si>
  <si>
    <t>구성을 붙여넣을 수 없습니다. 클립보드가 비어 있습니다.</t>
  </si>
  <si>
    <t>복사된 무선 설정: §1</t>
  </si>
  <si>
    <t>보내다</t>
  </si>
  <si>
    <t>요구</t>
  </si>
  <si>
    <t>~에서</t>
  </si>
  <si>
    <t>에게</t>
  </si>
  <si>
    <t>발사 준비.</t>
  </si>
  <si>
    <t>전원이 들어오지 않아 발사되지 않습니다!</t>
  </si>
  <si>
    <t>§1에 의해 차단된 링크는 실행되지 않습니다!</t>
  </si>
  <si>
    <t>연결되지 않았으며 실행되지 않습니다!\n참고: 이 코일은 '수동' 코일일 수 있습니다.</t>
  </si>
  <si>
    <t>휴지 상태에서는 §1시간 남습니다.</t>
  </si>
  <si>
    <t>다른 코일에 연결</t>
  </si>
  <si>
    <t>이 테슬라 코일을 다른 코일에 연결합니다.\n이 코일은 '액티브' 코일이 되고, 다른 코일은 '패시브' 코일이 됩니다. 자세한 내용은 코일 설명을 읽어보세요.</t>
  </si>
  <si>
    <t>성공적으로 연결되었습니다!</t>
  </si>
  <si>
    <t>연결되지 않은 코일.</t>
  </si>
  <si>
    <t>이 테슬라 코일의 연결을 해제하세요.</t>
  </si>
  <si>
    <t>대상 코일은 이미 이것에 연결되어 있습니다(이것은 '수동'입니다).</t>
  </si>
  <si>
    <t>대상 코일이 너무 멀리 떨어져 있습니다.</t>
  </si>
  <si>
    <t>대상 코일은 이어야 합니다.</t>
  </si>
  <si>
    <t>사용하여 만든</t>
  </si>
  <si>
    <t>이것은 다음 재료를 사용하여 대장간에서 생성된 합금입니다.</t>
  </si>
  <si>
    <t>녹는 점</t>
  </si>
  <si>
    <t>이 재료의 녹는점은 대장간에서 합금을 만들 때 관련됩니다.</t>
  </si>
  <si>
    <t>만드는데 사용됨</t>
  </si>
  <si>
    <t>이 자원은 대장간에서 다음 합금을 만드는 데 필요합니다.</t>
  </si>
  <si>
    <t>동등하다</t>
  </si>
  <si>
    <t>§§ 항목</t>
  </si>
  <si>
    <t>동일한 재료는 단조 제조법에서 상호 교환이 가능합니다._x000D_\n이는 다른 모드가 RimForge에서 추가한 리소스의 자체 버전을 추가하는 경우 더 큰 모드 호환성을 허용하기 위해 수행됩니다.</t>
  </si>
  <si>
    <t>목표물에 사격…</t>
  </si>
  <si>
    <t>목표물을 선택하고 발사하세요._x000D_\n경고: 발사가 시작되면 취소할 수 없습니다!</t>
  </si>
  <si>
    <t>발사할 수 없음: 커패시터가 충분하지 않거나 커패시터에 저장된 에너지가 충분하지 않습니다.</t>
  </si>
  <si>
    <t>발사할 수 없습니다: 전원이 공급되지 않습니다.</t>
  </si>
  <si>
    <t>발사할 수 없습니다: 쉘이 로드되지 않았습니다.</t>
  </si>
  <si>
    <t>커패시터 전력: {1} 커패시터 전반에 걸쳐 §1%. (발사하려면 §3% 필요)</t>
  </si>
  <si>
    <t>쉘 유형 변경</t>
  </si>
  <si>
    <t>이 코일건에 장전되는 포탄 유형을 변경하세요._x000D_\n이 작업을 수행하면 현재 포탄이 땅으로 배출되며 식민지 주민은 새 포탄을 장전해야 합니다.</t>
  </si>
  <si>
    <t>§1은 {1} 개체에 부딪혀 총 §3 피해를 입혔습니다.</t>
  </si>
  <si>
    <t>§1은 {1} 물체에 부딪혀 총 §3 피해를 입힌 후 {3}에 닿으면 분해됩니다.</t>
  </si>
  <si>
    <t>저장된 전력: §1%</t>
  </si>
  <si>
    <t>피뢰침에 번개가 걸렸으나 전력망에 연결되지 않았습니다!</t>
  </si>
  <si>
    <t>피뢰침에 번개가 걸렸는데 전력망에 배터리가 없습니다! 그 힘은 무해하게 땅속으로 전달되었습니다.</t>
  </si>
  <si>
    <t>피뢰침이 번개를 붙잡고 §1Wd의 전력으로 배터리를 충전합니다!</t>
  </si>
  <si>
    <t>의식 청사진 보기</t>
  </si>
  <si>
    <t>의식 청사진 숨기기</t>
  </si>
  <si>
    <t>의식 구조 청사진 가이드를 활성화합니다.\n이를 통해 의식 구성요소를 어디에 놓아야 할지 알 수 있습니다.</t>
  </si>
  <si>
    <t>의식 구조 청사진 가이드를 비활성화합니다.</t>
  </si>
  <si>
    <t>§1 x{1} 누락</t>
  </si>
  <si>
    <t>앞으로 §1시간 동안 의식을 시작할 수 없습니다.</t>
  </si>
  <si>
    <t>의식은 밤 9시부터 오전 3시 사이에 거행되어야 한다.</t>
  </si>
  <si>
    <t>자격을 갖춘 식민지 주민은 의식 핵심 근처에 서 있어야 합니다.</t>
  </si>
  <si>
    <t>의식은 이미 시작되었습니다.</t>
  </si>
  <si>
    <t>의식 시작</t>
  </si>
  <si>
    <t>Zir의 축복 의식을 시작해보세요._x000D_\n충족되지 않은 조건이 있으면 나열됩니다.</t>
  </si>
  <si>
    <t>대상 식민지 주민이 실종되어 의식이 취소되었습니다.</t>
  </si>
  <si>
    <t>희생물은 일찍 죽거나 실종되었습니다. 의식이 취소되었습니다.</t>
  </si>
  <si>
    <t>의식이 완료되었습니다. {0} 지르의 축복이 내려졌습니다!</t>
  </si>
  <si>
    <t>희생할 죄수를 선택하세요.</t>
  </si>
  <si>
    <t>가이드:\n축복을 받을 식민지 주민을 뽑아 이 의식 핵심 옆에 배치하세요._x000D_\n의식 시작 버튼을 누르고, 제물로 바칠 포로를 선택하세요._x000D_\n충족되지 않은 조건이 있으면 나열됩니다. 그렇지 않으면 의식이 시작됩니다.</t>
  </si>
  <si>
    <t>의식이 진행 중입니다.</t>
  </si>
  <si>
    <t>구리 기둥 만들기</t>
  </si>
  <si>
    <t>의식을 치르려면 구리 기둥 8개가 필요합니다.</t>
  </si>
  <si>
    <t>경고:_x000D_\n기계신의 관대함은 가볍게 여겨서는 안 됩니다._x000D_\n의식은 이미 §1 이전에 수행되었습니다._x000D_\n의식을 다시 수행하려고 하면 지르의 분노를 불러일으킬 수 있습니다._x000D_\n실패할 확률이 {1}%입니다.</t>
  </si>
  <si>
    <t>의식을 진행하세요</t>
  </si>
  <si>
    <t>한 번</t>
  </si>
  <si>
    <t>두 배</t>
  </si>
  <si>
    <t>세 번</t>
  </si>
  <si>
    <t>네번</t>
  </si>
  <si>
    <t>다섯 번</t>
  </si>
  <si>
    <t>여러 번</t>
  </si>
  <si>
    <t>의식이 잘못됐어요! 당신은 지르의 분노를 불러일으켰고, 그 결과 §1은 불구가 되었습니다!</t>
  </si>
  <si>
    <t>의식이 잘못됐어요! 당신은 지르(Zir)의 분노를 불러일으켰고, §1의 생명은 기계 신에게 빼앗겼습니다!</t>
  </si>
  <si>
    <t>연결 대상:</t>
  </si>
  <si>
    <t>연결 제거...</t>
  </si>
  <si>
    <t>모든 연결 제거</t>
  </si>
  <si>
    <t>자동 연결</t>
  </si>
  <si>
    <t>선택한 모든 §²를 자동으로 연결합니다.\n참고: 이렇게 하면 기존 연결이 모두 제거됩니다.</t>
  </si>
  <si>
    <t>함께 연결하려면 여러 개의 §²를 선택해야 합니다.</t>
  </si>
  <si>
    <t>§² 위에 지붕이 건설되어 연결이 끊어졌습니다.</t>
  </si>
  <si>
    <t>이 §² 위에 지붕이 건설되었으므로 지붕과의 모든 연결이 끊어졌습니다.</t>
  </si>
  <si>
    <t>온도를 견딜 수 없는 Forge(§1)</t>
  </si>
  <si>
    <t>최대 제공</t>
  </si>
  <si>
    <t>연결된 가열 요소:</t>
  </si>
  <si>
    <t>온도 가능: §1</t>
  </si>
  <si>
    <t>합금 제작을 시작하려면 바로 옆(왼쪽 또는 오른쪽)에 적어도 1개의 발열체를 만드세요.</t>
  </si>
  <si>
    <t>현재 전력 수준: §1</t>
  </si>
  <si>
    <t>{0}을 구축하세요</t>
  </si>
  <si>
    <t>지르의 축복: 품질이 §1로 증가했습니다.</t>
  </si>
  <si>
    <t>케이블을 연결할 수 있는 빈 공간이 있어야 합니다.</t>
  </si>
  <si>
    <t>DJ가 도착했습니다. 이 파티를 시작해 볼까요!</t>
  </si>
  <si>
    <t>디스코에서</t>
  </si>
  <si>
    <t>축복받은 무기 소지: §1</t>
  </si>
  <si>
    <t>저주받은 무기 소지: §1</t>
  </si>
  <si>
    <t>타락한 침입자</t>
  </si>
  <si>
    <t>§1의 구성원들은 당신의 식민지 주민들이 지르의 축복 의식을 거행한다는 소식을 듣고 그것이 최고의 이단 형태라고 믿습니다._x000D_\n{1} 침입자 중 너무 집착하고 분노하여 정신을 잃고 어떤 대가를 치르더라도 식민지 주민을 학살하는 데 열중하고 있습니다!_x000D_\n_x000D_\n이들 §3에는 '지르의 타락'이 있으며, 더 빠르게 움직이고 더 세게 공격하며 독특하고 강력한 무기를 가지고 있습니다. 게다가, 그들은 죽으면 주변의 모든 사람들을 일시적으로 마비시키고 큰 기분 디버프를 일으키는 순수한 증오의 파도를 방출할 것입니다._x000D_\n먼저 이러한 공격자를 처리하는 데 집중해야 하며, 이상적으로는 멀리서 처리하는 것이 좋습니다._x000D_\n_x000D_\n타락한 침입자들은 다음과 같습니다:_x000D_\n{3}</t>
  </si>
  <si>
    <t>온실실은 없어요!</t>
  </si>
  <si>
    <t>온실 지역은 밀폐된 공간이 아닙니다!</t>
  </si>
  <si>
    <t>온실실에는 지붕이 없습니다.</t>
  </si>
  <si>
    <t>온실 방이 너무 넓습니다. 최대 크기는 {1}셀이고 현재 크기는 {1}셀입니다.</t>
  </si>
  <si>
    <t>가스 출력측 변경</t>
  </si>
  <si>
    <t>이 컨트롤러가 가스를 입력하고 출력하는 측면(파란색 원)을 조정합니다._x000D_\n컨트롤러를 벽에 설치하고 올바른 방을 타겟팅할 수 있습니다.</t>
  </si>
  <si>
    <t>폭탄 종류 변경</t>
  </si>
  <si>
    <t>드론에 탑재된 폭탄의 종류를 변경합니다. 모든 박격포탄은 폭탄으로 장전될 수 있습니다(전투 확장에서는 81mm)._x000D_\n이미 장전된 폭탄은 안전하게 지상으로 방출됩니다.</t>
  </si>
  <si>
    <t>파업을 시작하다</t>
  </si>
  <si>
    <t>이 지도에서 드론 공격 위치를 선택하세요.</t>
  </si>
  <si>
    <t>이미 타겟팅하고 있습니다.</t>
  </si>
  <si>
    <t>시작할 수 없습니다. 완료가 §1에 의해 차단되었습니다!</t>
  </si>
  <si>
    <t>시작할 수 없습니다. 최소한 1개의 셸이 로드되어 있어야 합니다.</t>
  </si>
  <si>
    <t>폭격 시작 위치와 종료 위치 사이의 거리가 충분하지 않습니다!_x000D_\n한 번 클릭하여 시작 위치를 선택한 다음 마우스를 움직여 끝 위치를 클릭합니다._x000D_\n이 두 위치 사이에는 최소한 §1 셀이 있어야 합니다.</t>
  </si>
  <si>
    <t>RimForge는 숫자를 분석하고 있습니다...</t>
  </si>
  <si>
    <t>당신의 식민지 주민들은 이미 기계신 지르(Machine God Zir)와 좋은 관계를 유지하고 있습니다.</t>
  </si>
  <si>
    <t>기계신이 당신의 제물을 받아들였습니다. 의식 실패 확률이 §1로 감소했습니다.</t>
  </si>
  <si>
    <t>발사체를 편향시키다</t>
  </si>
  <si>
    <t>투사체를 반사시키는 이 무기의 능력을 전환합니다._x000D_\n발사체를 반사하면 사용자의 움직임이 약간 느려지므로 총알을 잡지 못하는 것보다 더 빨리 움직이는 것이 더 중요하다면 이 기능을 끄는 것이 좋습니다._x000D_\n이 무기의 총알 굴절률은 §1%입니다.</t>
  </si>
  <si>
    <t>옵션 위로 마우스를 가져가면 설명이 표시됩니다. 옵션을 마우스 오른쪽 버튼으로 클릭하면 기본값으로 재설정됩니다.</t>
  </si>
  <si>
    <t>기본값: {0}</t>
  </si>
  <si>
    <t>예</t>
  </si>
  <si>
    <t>아니요</t>
  </si>
  <si>
    <t>고급 설정 표시</t>
  </si>
  <si>
    <t>고급 설정을 표시하거나 숨깁니다. 현재 수행 중인 작업을 알고 있는 경우에만 고급 설정을 조정해야 합니다!</t>
  </si>
  <si>
    <t>일반적인</t>
  </si>
  <si>
    <t>RimForge 탭 추가: RimForge 설계자 탭을 활성화하거나 비활성화합니다. 이미 건축가 탭이 많으면 이 기능을 비활성화하세요.\n적용하려면 게임을 다시 시작해야 합니다.</t>
  </si>
  <si>
    <t>구리 광석 생성: 천연 구리 광석 생성을 활성화하거나 비활성화합니다. 적용하려면 새 지도가 필요합니다.</t>
  </si>
  <si>
    <t>주석 광석 생성: 천연 주석 광석 생성을 활성화하거나 비활성화합니다. 적용하려면 새 지도가 필요합니다.</t>
  </si>
  <si>
    <t>전원 케이블 해상도: 전신주 케이블의 해상도를 변경합니다. 증가하면 케이블이 부드러워지지만 성능이 저하될 수 있습니다.</t>
  </si>
  <si>
    <t>전원 케이블 범위: 전원 극 사이에 허용되는 최대 거리를 변경합니다. 이는 개인 취향이므로 성능에는 영향을 미치지 않습니다.</t>
  </si>
  <si>
    <t>코일건</t>
  </si>
  <si>
    <t>기본 피해 배율: 모든 포탄 유형의 기본 피해에 대한 배율입니다.</t>
  </si>
  <si>
    <t>추가 고어(Extra gore): 폰이 코일건에 맞았을 때 추가 고어와 피가 튀는 현상을 토글합니다.</t>
  </si>
  <si>
    <t>피해 보고서 표시: 코일건을 쏠 ??때마다 적중 횟수와 총 피해를 나타내는 메시지가 표시되도록 전환합니다.</t>
  </si>
  <si>
    <t>관통 피해 배율: 포탄이 단단한 벽을 관통한 후 피해 감소를 변경합니다. 값이 낮을수록 관통 후 피해가 줄어듭니다.</t>
  </si>
  <si>
    <t>건물 피해 승수: 건물(벽 포함)에 가해지는 피해량에 대한 승수입니다. HE 포탄에는 영향을 주지 않습니다.</t>
  </si>
  <si>
    <t>샷당 충전 승수: 샷당 필요한 커패시터 충전량에 대한 승수입니다. 값이 낮을수록 더 적은 커패시터가 필요하다는 의미입니다.</t>
  </si>
  <si>
    <t>테슬라 코일</t>
  </si>
  <si>
    <t>최대 범위: Tesla 코일 사이에 허용되는 셀 단위의 최대 거리입니다. 값이 높을수록 성능에 영향을 줄 수 있습니다.</t>
  </si>
  <si>
    <t>쿨다운: 발사 후 테슬라 코일의 쿨다운으로, 틱 단위로 측정됩니다. 1초에 60틱이 있습니다.</t>
  </si>
  <si>
    <t>기절 기간:테슬라 코일 기절 효과의 지속 시간(틱 단위로 측정). 1초에 60틱이 있습니다.</t>
  </si>
  <si>
    <t>피해:테슬라 코일이 입힌 피해입니다.</t>
  </si>
  <si>
    <t>틱 간격: Tesla 코일을 변경하여 X 틱마다 업데이트합니다. 값이 높을수록 성능이 향상되지만 빠르게 움직이는 침입자가 감지되지 않은 채 코일을 통과하여 빠져나갈 수 있습니다.</t>
  </si>
  <si>
    <t>메카노이드 피해 승수: 메카노이드를 타격할 때 테슬라 코일 피해에 이 값이 곱해집니다.</t>
  </si>
  <si>
    <t>축복의식</t>
  </si>
  <si>
    <t>실패 확률 승수: 의식이 실패할 가능성을 조정합니다. 첫 번째 의식은 항상 성공합니다.</t>
  </si>
  <si>
    <t>야간에만: 의식을 밤에 수행해야 한다는 요구 사항을 전환합니다.</t>
  </si>
  <si>
    <t>주요 실패 확률: 의식이 실패할 경우 식민지 주민을 손상시키는 것이 아니라 죽이는 실패의 확률입니다.</t>
  </si>
  <si>
    <t>온실</t>
  </si>
  <si>
    <t>성장 가속력 : 성장 가속 효과의 강도를 조정합니다. 값이 높을수록 매우 OP입니다.</t>
  </si>
  <si>
    <t>최대 크기(셀 단위): 온실 방의 최대 크기를 변경합니다. 값이 높을수록 성능이 상당히 저하될 수 있습니다.</t>
  </si>
  <si>
    <t>셀당 전력 요구 사항: 온실의 셀당 필요한 와트입니다. 개인 취향이므로 성능에는 영향이 없습니다.</t>
  </si>
  <si>
    <t>습격과 저주받은 침입자</t>
  </si>
  <si>
    <t>저주받은 침입자 배수: 등장할 저주받은 침입자 수에 대한 일반 배수입니다.\n저주받은 침입자를 비활성화하려면 0%로 설정합니다.</t>
  </si>
  <si>
    <t>축복받은 식민지 주민당 저주받은 침입자 수(최소):축복받은 식민지 주민당 저주받은 침입자의 상대적인 수(최소)입니다.</t>
  </si>
  <si>
    <t>축복받은 식민지 주민당 저주받은 침입자 수(최대):축복받은 식민지 주민당 저주받은 침입자의 상대적인 수(최대)입니다.</t>
  </si>
  <si>
    <t>저주받은 침입자 경고 편지 보내기: 저주받은 침입자 경고 편지를 토글합니다.</t>
  </si>
  <si>
    <t>증오의 파도 반경: 저주받은 침입자가 사망 시 방출하는 증오의 파도의 반경을 셀 단위로 조정합니다.\n증오의 물결 메커니즘을 비활성화하려면 0으로 설정합니다.</t>
  </si>
  <si>
    <t>증오의 파도 기절 지속 시간: 증오의 파도의 기절 효과 지속 시간을 틱 단위로 설정합니다. 1초에 60틱이 있습니다.\n기절을 비활성화하려면 0으로 설정합니다.</t>
  </si>
  <si>
    <t>주석 또는 구리 케이블을 사용하여 전류를 전달하는 목재 전신주입니다._x000D_\n'링크' 버튼을 사용하여 다른 전신주에 연결하거나, 여러 전신주를 선택한 후 '자동 링크' 버튼을 누르세요.</t>
  </si>
  <si>
    <t>벽에 내장된 전선의 연결 지점입니다._x000D_\n이는 전봇대를 건물의 전력망에 연결하는 좋은 방법입니다._x000D_\n이것을 건설하려는 장소에 이미 전선이 있는지 확인하십시오!</t>
  </si>
  <si>
    <t>Merge [Not chosen]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</si>
</sst>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6">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0" borderId="0" xfId="0" applyAlignment="1">
      <alignment vertical="center"/>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9"/>
  <sheetViews>
    <sheetView tabSelected="1" workbookViewId="0">
      <selection activeCell="D5" sqref="D5"/>
    </sheetView>
  </sheetViews>
  <sheetFormatPr defaultRowHeight="17" x14ac:dyDescent="0.45"/>
  <cols>
    <col min="1" max="1" width="45.75" bestFit="1" customWidth="1"/>
    <col min="2" max="2" width="17.4140625" bestFit="1" customWidth="1"/>
    <col min="3" max="3" width="39" bestFit="1" customWidth="1"/>
    <col min="4" max="4" width="56.9140625" customWidth="1"/>
    <col min="5" max="5" width="63" customWidth="1"/>
    <col min="6" max="6" width="40" bestFit="1" customWidth="1"/>
    <col min="7" max="7" width="35.25" customWidth="1"/>
  </cols>
  <sheetData>
    <row r="1" spans="1:7" x14ac:dyDescent="0.45">
      <c r="A1" s="1" t="s">
        <v>0</v>
      </c>
      <c r="B1" s="1" t="s">
        <v>1</v>
      </c>
      <c r="C1" s="1" t="s">
        <v>2</v>
      </c>
      <c r="D1" s="1" t="s">
        <v>3</v>
      </c>
      <c r="E1" s="1" t="s">
        <v>4</v>
      </c>
      <c r="F1" s="2" t="s">
        <v>5</v>
      </c>
      <c r="G1" s="2" t="s">
        <v>795</v>
      </c>
    </row>
    <row r="2" spans="1:7" x14ac:dyDescent="0.45">
      <c r="A2" s="1" t="s">
        <v>6</v>
      </c>
      <c r="B2" s="1" t="s">
        <v>7</v>
      </c>
      <c r="C2" s="1" t="s">
        <v>8</v>
      </c>
      <c r="D2" s="1" t="s">
        <v>9</v>
      </c>
      <c r="E2" s="1" t="s">
        <v>605</v>
      </c>
      <c r="F2" s="3" t="s">
        <v>10</v>
      </c>
      <c r="G2" t="str">
        <f>IFERROR(VLOOKUP(A2,Merge!$A$1:$B$198,2,FALSE),"")</f>
        <v>전봇대</v>
      </c>
    </row>
    <row r="3" spans="1:7" x14ac:dyDescent="0.45">
      <c r="A3" s="1" t="s">
        <v>11</v>
      </c>
      <c r="B3" s="1" t="s">
        <v>7</v>
      </c>
      <c r="C3" s="1" t="s">
        <v>12</v>
      </c>
      <c r="D3" s="1" t="s">
        <v>13</v>
      </c>
      <c r="E3" s="1" t="s">
        <v>793</v>
      </c>
      <c r="F3" s="4" t="s">
        <v>14</v>
      </c>
      <c r="G3" t="str">
        <f>IFERROR(VLOOKUP(A3,Merge!$A$1:$B$198,2,FALSE),"")</f>
        <v>주석 또는 구리 케이블을 사용하여 전류를 전달하는 목재 전신주입니다._x000D_\n'링크' 버튼을 사용하여 다른 전신주에 연결하거나, 여러 전신주를 선택한 후 '자동 링크' 버튼을 누르세요.</v>
      </c>
    </row>
    <row r="4" spans="1:7" x14ac:dyDescent="0.45">
      <c r="A4" s="1" t="s">
        <v>15</v>
      </c>
      <c r="B4" s="1" t="s">
        <v>7</v>
      </c>
      <c r="C4" s="1" t="s">
        <v>16</v>
      </c>
      <c r="D4" s="1" t="s">
        <v>17</v>
      </c>
      <c r="E4" s="1" t="s">
        <v>606</v>
      </c>
      <c r="F4" s="3" t="s">
        <v>18</v>
      </c>
      <c r="G4" t="str">
        <f>IFERROR(VLOOKUP(A4,Merge!$A$1:$B$198,2,FALSE),"")</f>
        <v>벽 커넥터</v>
      </c>
    </row>
    <row r="5" spans="1:7" x14ac:dyDescent="0.45">
      <c r="A5" s="1" t="s">
        <v>19</v>
      </c>
      <c r="B5" s="1" t="s">
        <v>7</v>
      </c>
      <c r="C5" s="1" t="s">
        <v>20</v>
      </c>
      <c r="D5" s="1" t="s">
        <v>21</v>
      </c>
      <c r="E5" s="1" t="s">
        <v>794</v>
      </c>
      <c r="F5" s="4" t="s">
        <v>22</v>
      </c>
      <c r="G5" t="str">
        <f>IFERROR(VLOOKUP(A5,Merge!$A$1:$B$198,2,FALSE),"")</f>
        <v>벽에 내장된 전선의 연결 지점입니다._x000D_\n이는 전봇대를 건물의 전력망에 연결하는 좋은 방법입니다._x000D_\n이것을 건설하려는 장소에 이미 전선이 있는지 확인하십시오!</v>
      </c>
    </row>
    <row r="6" spans="1:7" x14ac:dyDescent="0.45">
      <c r="A6" s="1" t="s">
        <v>23</v>
      </c>
      <c r="B6" s="1" t="s">
        <v>24</v>
      </c>
      <c r="C6" s="1" t="s">
        <v>25</v>
      </c>
      <c r="D6" s="1" t="s">
        <v>26</v>
      </c>
      <c r="E6" s="1" t="s">
        <v>602</v>
      </c>
      <c r="G6" t="str">
        <f>IFERROR(VLOOKUP(A6,Merge!$A$1:$B$198,2,FALSE),"")</f>
        <v>림포지</v>
      </c>
    </row>
    <row r="7" spans="1:7" x14ac:dyDescent="0.45">
      <c r="A7" s="1" t="s">
        <v>27</v>
      </c>
      <c r="B7" s="1" t="s">
        <v>24</v>
      </c>
      <c r="C7" s="1" t="s">
        <v>28</v>
      </c>
      <c r="D7" s="1" t="s">
        <v>29</v>
      </c>
      <c r="E7" s="1" t="s">
        <v>603</v>
      </c>
      <c r="G7" t="str">
        <f>IFERROR(VLOOKUP(A7,Merge!$A$1:$B$198,2,FALSE),"")</f>
        <v>없음</v>
      </c>
    </row>
    <row r="8" spans="1:7" x14ac:dyDescent="0.45">
      <c r="A8" s="1" t="s">
        <v>30</v>
      </c>
      <c r="B8" s="1" t="s">
        <v>24</v>
      </c>
      <c r="C8" s="1" t="s">
        <v>31</v>
      </c>
      <c r="D8" s="1" t="s">
        <v>32</v>
      </c>
      <c r="E8" s="1" t="s">
        <v>604</v>
      </c>
      <c r="G8" t="str">
        <f>IFERROR(VLOOKUP(A8,Merge!$A$1:$B$198,2,FALSE),"")</f>
        <v>취소</v>
      </c>
    </row>
    <row r="9" spans="1:7" x14ac:dyDescent="0.45">
      <c r="A9" s="1" t="s">
        <v>33</v>
      </c>
      <c r="B9" s="1" t="s">
        <v>24</v>
      </c>
      <c r="C9" s="1" t="s">
        <v>34</v>
      </c>
      <c r="D9" s="1" t="s">
        <v>9</v>
      </c>
      <c r="E9" s="1" t="s">
        <v>605</v>
      </c>
      <c r="G9" t="str">
        <f>IFERROR(VLOOKUP(A9,Merge!$A$1:$B$198,2,FALSE),"")</f>
        <v>전봇대</v>
      </c>
    </row>
    <row r="10" spans="1:7" x14ac:dyDescent="0.45">
      <c r="A10" s="1" t="s">
        <v>35</v>
      </c>
      <c r="B10" s="1" t="s">
        <v>24</v>
      </c>
      <c r="C10" s="1" t="s">
        <v>36</v>
      </c>
      <c r="D10" s="1" t="s">
        <v>17</v>
      </c>
      <c r="E10" s="1" t="s">
        <v>606</v>
      </c>
      <c r="G10" t="str">
        <f>IFERROR(VLOOKUP(A10,Merge!$A$1:$B$198,2,FALSE),"")</f>
        <v>벽 커넥터</v>
      </c>
    </row>
    <row r="11" spans="1:7" x14ac:dyDescent="0.45">
      <c r="A11" s="1" t="s">
        <v>37</v>
      </c>
      <c r="B11" s="1" t="s">
        <v>24</v>
      </c>
      <c r="C11" s="1" t="s">
        <v>38</v>
      </c>
      <c r="D11" s="1" t="s">
        <v>39</v>
      </c>
      <c r="E11" s="1" t="s">
        <v>607</v>
      </c>
      <c r="G11" t="str">
        <f>IFERROR(VLOOKUP(A11,Merge!$A$1:$B$198,2,FALSE),"")</f>
        <v>잘못된 상태</v>
      </c>
    </row>
    <row r="12" spans="1:7" x14ac:dyDescent="0.45">
      <c r="A12" s="1" t="s">
        <v>40</v>
      </c>
      <c r="B12" s="1" t="s">
        <v>24</v>
      </c>
      <c r="C12" s="1" t="s">
        <v>41</v>
      </c>
      <c r="D12" s="1" t="s">
        <v>42</v>
      </c>
      <c r="E12" s="1" t="s">
        <v>608</v>
      </c>
      <c r="G12" t="str">
        <f>IFERROR(VLOOKUP(A12,Merge!$A$1:$B$198,2,FALSE),"")</f>
        <v>유휴 상태입니다. 선택된 채널이 없습니다.</v>
      </c>
    </row>
    <row r="13" spans="1:7" x14ac:dyDescent="0.45">
      <c r="A13" s="1" t="s">
        <v>43</v>
      </c>
      <c r="B13" s="1" t="s">
        <v>24</v>
      </c>
      <c r="C13" s="1" t="s">
        <v>44</v>
      </c>
      <c r="D13" s="1" t="s">
        <v>45</v>
      </c>
      <c r="E13" s="1" t="s">
        <v>609</v>
      </c>
      <c r="G13" t="str">
        <f>IFERROR(VLOOKUP(A13,Merge!$A$1:$B$198,2,FALSE),"")</f>
        <v>유휴 상태이며 전력망에 연결되어 있지 않습니다.</v>
      </c>
    </row>
    <row r="14" spans="1:7" x14ac:dyDescent="0.45">
      <c r="A14" s="1" t="s">
        <v>46</v>
      </c>
      <c r="B14" s="1" t="s">
        <v>24</v>
      </c>
      <c r="C14" s="1" t="s">
        <v>47</v>
      </c>
      <c r="D14" s="1" t="s">
        <v>48</v>
      </c>
      <c r="E14" s="1" t="s">
        <v>610</v>
      </c>
      <c r="G14" t="str">
        <f>IFERROR(VLOOKUP(A14,Merge!$A$1:$B$198,2,FALSE),"")</f>
        <v>유휴 상태, 꺼져 있습니다.</v>
      </c>
    </row>
    <row r="15" spans="1:7" x14ac:dyDescent="0.45">
      <c r="A15" s="1" t="s">
        <v>49</v>
      </c>
      <c r="B15" s="1" t="s">
        <v>24</v>
      </c>
      <c r="C15" s="1" t="s">
        <v>50</v>
      </c>
      <c r="D15" s="1" t="s">
        <v>51</v>
      </c>
      <c r="E15" s="1" t="s">
        <v>611</v>
      </c>
      <c r="G15" t="str">
        <f>IFERROR(VLOOKUP(A15,Merge!$A$1:$B$198,2,FALSE),"")</f>
        <v>유효하지 않습니다. 동일한 전력망 및 채널에 송신자가 있으므로 '§1'에서 전력을 수신할 수 없습니다.</v>
      </c>
    </row>
    <row r="16" spans="1:7" x14ac:dyDescent="0.45">
      <c r="A16" s="1" t="s">
        <v>52</v>
      </c>
      <c r="B16" s="1" t="s">
        <v>24</v>
      </c>
      <c r="C16" s="1" t="s">
        <v>53</v>
      </c>
      <c r="D16" s="1" t="s">
        <v>54</v>
      </c>
      <c r="E16" s="1" t="s">
        <v>612</v>
      </c>
      <c r="G16" t="str">
        <f>IFERROR(VLOOKUP(A16,Merge!$A$1:$B$198,2,FALSE),"")</f>
        <v>'{1}'에서 {1} 받기</v>
      </c>
    </row>
    <row r="17" spans="1:7" x14ac:dyDescent="0.45">
      <c r="A17" s="1" t="s">
        <v>55</v>
      </c>
      <c r="B17" s="1" t="s">
        <v>24</v>
      </c>
      <c r="C17" s="1" t="s">
        <v>56</v>
      </c>
      <c r="D17" s="1" t="s">
        <v>54</v>
      </c>
      <c r="E17" s="1" t="s">
        <v>612</v>
      </c>
      <c r="G17" t="str">
        <f>IFERROR(VLOOKUP(A17,Merge!$A$1:$B$198,2,FALSE),"")</f>
        <v>'{1}'에서 {1} 받기</v>
      </c>
    </row>
    <row r="18" spans="1:7" x14ac:dyDescent="0.45">
      <c r="A18" s="1" t="s">
        <v>57</v>
      </c>
      <c r="B18" s="1" t="s">
        <v>24</v>
      </c>
      <c r="C18" s="1" t="s">
        <v>58</v>
      </c>
      <c r="D18" s="1" t="s">
        <v>59</v>
      </c>
      <c r="E18" s="1" t="s">
        <v>613</v>
      </c>
      <c r="G18" t="str">
        <f>IFERROR(VLOOKUP(A18,Merge!$A$1:$B$198,2,FALSE),"")</f>
        <v>'{1}'에서 {1}을 수신하는데 전력이 부족합니다!</v>
      </c>
    </row>
    <row r="19" spans="1:7" x14ac:dyDescent="0.45">
      <c r="A19" s="1" t="s">
        <v>60</v>
      </c>
      <c r="B19" s="1" t="s">
        <v>24</v>
      </c>
      <c r="C19" s="1" t="s">
        <v>61</v>
      </c>
      <c r="D19" s="1" t="s">
        <v>62</v>
      </c>
      <c r="E19" s="1" t="s">
        <v>614</v>
      </c>
      <c r="G19" t="str">
        <f>IFERROR(VLOOKUP(A19,Merge!$A$1:$B$198,2,FALSE),"")</f>
        <v>§1을 '{1}'로 보내는 중</v>
      </c>
    </row>
    <row r="20" spans="1:7" x14ac:dyDescent="0.45">
      <c r="A20" s="1" t="s">
        <v>63</v>
      </c>
      <c r="B20" s="1" t="s">
        <v>24</v>
      </c>
      <c r="C20" s="1" t="s">
        <v>64</v>
      </c>
      <c r="D20" s="1" t="s">
        <v>65</v>
      </c>
      <c r="E20" s="1" t="s">
        <v>615</v>
      </c>
      <c r="G20" t="str">
        <f>IFERROR(VLOOKUP(A20,Merge!$A$1:$B$198,2,FALSE),"")</f>
        <v>§1을 '{1}'로 보내는 중, 전력이 부족합니다!</v>
      </c>
    </row>
    <row r="21" spans="1:7" x14ac:dyDescent="0.45">
      <c r="A21" s="1" t="s">
        <v>66</v>
      </c>
      <c r="B21" s="1" t="s">
        <v>24</v>
      </c>
      <c r="C21" s="1" t="s">
        <v>67</v>
      </c>
      <c r="D21" s="1" t="s">
        <v>68</v>
      </c>
      <c r="E21" s="1" t="s">
        <v>616</v>
      </c>
      <c r="G21" t="str">
        <f>IFERROR(VLOOKUP(A21,Merge!$A$1:$B$198,2,FALSE),"")</f>
        <v>§§ 구성</v>
      </c>
    </row>
    <row r="22" spans="1:7" x14ac:dyDescent="0.45">
      <c r="A22" s="1" t="s">
        <v>69</v>
      </c>
      <c r="B22" s="1" t="s">
        <v>24</v>
      </c>
      <c r="C22" s="1" t="s">
        <v>70</v>
      </c>
      <c r="D22" s="1" t="s">
        <v>71</v>
      </c>
      <c r="E22" s="1" t="s">
        <v>617</v>
      </c>
      <c r="G22" t="str">
        <f>IFERROR(VLOOKUP(A22,Merge!$A$1:$B$198,2,FALSE),"")</f>
        <v>배상</v>
      </c>
    </row>
    <row r="23" spans="1:7" x14ac:dyDescent="0.45">
      <c r="A23" s="1" t="s">
        <v>72</v>
      </c>
      <c r="B23" s="1" t="s">
        <v>24</v>
      </c>
      <c r="C23" s="1" t="s">
        <v>73</v>
      </c>
      <c r="D23" s="1" t="s">
        <v>74</v>
      </c>
      <c r="E23" s="1" t="s">
        <v>618</v>
      </c>
      <c r="G23" t="str">
        <f>IFERROR(VLOOKUP(A23,Merge!$A$1:$B$198,2,FALSE),"")</f>
        <v>요청 중</v>
      </c>
    </row>
    <row r="24" spans="1:7" x14ac:dyDescent="0.45">
      <c r="A24" s="1" t="s">
        <v>75</v>
      </c>
      <c r="B24" s="1" t="s">
        <v>24</v>
      </c>
      <c r="C24" s="1" t="s">
        <v>76</v>
      </c>
      <c r="D24" s="1" t="s">
        <v>77</v>
      </c>
      <c r="E24" s="1" t="s">
        <v>619</v>
      </c>
      <c r="G24" t="str">
        <f>IFERROR(VLOOKUP(A24,Merge!$A$1:$B$198,2,FALSE),"")</f>
        <v>채널의 와트</v>
      </c>
    </row>
    <row r="25" spans="1:7" x14ac:dyDescent="0.45">
      <c r="A25" s="1" t="s">
        <v>78</v>
      </c>
      <c r="B25" s="1" t="s">
        <v>24</v>
      </c>
      <c r="C25" s="1" t="s">
        <v>79</v>
      </c>
      <c r="D25" s="1" t="s">
        <v>80</v>
      </c>
      <c r="E25" s="1" t="s">
        <v>620</v>
      </c>
      <c r="G25" t="str">
        <f>IFERROR(VLOOKUP(A25,Merge!$A$1:$B$198,2,FALSE),"")</f>
        <v>채널 '§1':</v>
      </c>
    </row>
    <row r="26" spans="1:7" x14ac:dyDescent="0.45">
      <c r="A26" s="1" t="s">
        <v>81</v>
      </c>
      <c r="B26" s="1" t="s">
        <v>24</v>
      </c>
      <c r="C26" s="1" t="s">
        <v>82</v>
      </c>
      <c r="D26" s="1" t="s">
        <v>83</v>
      </c>
      <c r="E26" s="1" t="s">
        <v>621</v>
      </c>
      <c r="G26" t="str">
        <f>IFERROR(VLOOKUP(A26,Merge!$A$1:$B$198,2,FALSE),"")</f>
        <v>{1} 활성 발신자, 총 {1}W 입력</v>
      </c>
    </row>
    <row r="27" spans="1:7" x14ac:dyDescent="0.45">
      <c r="A27" s="1" t="s">
        <v>84</v>
      </c>
      <c r="B27" s="1" t="s">
        <v>24</v>
      </c>
      <c r="C27" s="1" t="s">
        <v>85</v>
      </c>
      <c r="D27" s="1" t="s">
        <v>86</v>
      </c>
      <c r="E27" s="1" t="s">
        <v>622</v>
      </c>
      <c r="G27" t="str">
        <f>IFERROR(VLOOKUP(A27,Merge!$A$1:$B$198,2,FALSE),"")</f>
        <v>{1} 활성 수신기, 총 {1}W 요청</v>
      </c>
    </row>
    <row r="28" spans="1:7" x14ac:dyDescent="0.45">
      <c r="A28" s="1" t="s">
        <v>87</v>
      </c>
      <c r="B28" s="1" t="s">
        <v>24</v>
      </c>
      <c r="C28" s="1" t="s">
        <v>88</v>
      </c>
      <c r="D28" s="1" t="s">
        <v>89</v>
      </c>
      <c r="E28" s="1" t="s">
        <v>623</v>
      </c>
      <c r="G28" t="str">
        <f>IFERROR(VLOOKUP(A28,Merge!$A$1:$B$198,2,FALSE),"")</f>
        <v>초과: {0}</v>
      </c>
    </row>
    <row r="29" spans="1:7" x14ac:dyDescent="0.45">
      <c r="A29" s="1" t="s">
        <v>90</v>
      </c>
      <c r="B29" s="1" t="s">
        <v>24</v>
      </c>
      <c r="C29" s="1" t="s">
        <v>91</v>
      </c>
      <c r="D29" s="1" t="s">
        <v>92</v>
      </c>
      <c r="E29" s="1" t="s">
        <v>624</v>
      </c>
      <c r="G29" t="str">
        <f>IFERROR(VLOOKUP(A29,Merge!$A$1:$B$198,2,FALSE),"")</f>
        <v>입력이 부족하여 §1 수신기가 요청한 전력을 얻지 못하고 있습니다.</v>
      </c>
    </row>
    <row r="30" spans="1:7" x14ac:dyDescent="0.45">
      <c r="A30" s="1" t="s">
        <v>93</v>
      </c>
      <c r="B30" s="1" t="s">
        <v>24</v>
      </c>
      <c r="C30" s="1" t="s">
        <v>94</v>
      </c>
      <c r="D30" s="1" t="s">
        <v>95</v>
      </c>
      <c r="E30" s="1" t="s">
        <v>625</v>
      </c>
      <c r="G30" t="str">
        <f>IFERROR(VLOOKUP(A30,Merge!$A$1:$B$198,2,FALSE),"")</f>
        <v>새 채널 만들기...</v>
      </c>
    </row>
    <row r="31" spans="1:7" x14ac:dyDescent="0.45">
      <c r="A31" s="1" t="s">
        <v>96</v>
      </c>
      <c r="B31" s="1" t="s">
        <v>24</v>
      </c>
      <c r="C31" s="1" t="s">
        <v>97</v>
      </c>
      <c r="D31" s="1" t="s">
        <v>98</v>
      </c>
      <c r="E31" s="1" t="s">
        <v>626</v>
      </c>
      <c r="G31" t="str">
        <f>IFERROR(VLOOKUP(A31,Merge!$A$1:$B$198,2,FALSE),"")</f>
        <v>없음(연결 해제)</v>
      </c>
    </row>
    <row r="32" spans="1:7" x14ac:dyDescent="0.45">
      <c r="A32" s="1" t="s">
        <v>99</v>
      </c>
      <c r="B32" s="1" t="s">
        <v>24</v>
      </c>
      <c r="C32" s="1" t="s">
        <v>100</v>
      </c>
      <c r="D32" s="1" t="s">
        <v>101</v>
      </c>
      <c r="E32" s="1" t="s">
        <v>627</v>
      </c>
      <c r="G32" t="str">
        <f>IFERROR(VLOOKUP(A32,Merge!$A$1:$B$198,2,FALSE),"")</f>
        <v>새 채널 이름:</v>
      </c>
    </row>
    <row r="33" spans="1:7" x14ac:dyDescent="0.45">
      <c r="A33" s="1" t="s">
        <v>102</v>
      </c>
      <c r="B33" s="1" t="s">
        <v>24</v>
      </c>
      <c r="C33" s="1" t="s">
        <v>103</v>
      </c>
      <c r="D33" s="1" t="s">
        <v>104</v>
      </c>
      <c r="E33" s="1" t="s">
        <v>628</v>
      </c>
      <c r="G33" t="str">
        <f>IFERROR(VLOOKUP(A33,Merge!$A$1:$B$198,2,FALSE),"")</f>
        <v>만들다!</v>
      </c>
    </row>
    <row r="34" spans="1:7" x14ac:dyDescent="0.45">
      <c r="A34" s="1" t="s">
        <v>105</v>
      </c>
      <c r="B34" s="1" t="s">
        <v>24</v>
      </c>
      <c r="C34" s="1" t="s">
        <v>106</v>
      </c>
      <c r="D34" s="1" t="s">
        <v>68</v>
      </c>
      <c r="E34" s="1" t="s">
        <v>616</v>
      </c>
      <c r="G34" t="str">
        <f>IFERROR(VLOOKUP(A34,Merge!$A$1:$B$198,2,FALSE),"")</f>
        <v>§§ 구성</v>
      </c>
    </row>
    <row r="35" spans="1:7" x14ac:dyDescent="0.45">
      <c r="A35" s="1" t="s">
        <v>107</v>
      </c>
      <c r="B35" s="1" t="s">
        <v>24</v>
      </c>
      <c r="C35" s="1" t="s">
        <v>108</v>
      </c>
      <c r="D35" s="1" t="s">
        <v>109</v>
      </c>
      <c r="E35" s="1" t="s">
        <v>629</v>
      </c>
      <c r="G35" t="str">
        <f>IFERROR(VLOOKUP(A35,Merge!$A$1:$B$198,2,FALSE),"")</f>
        <v>연결할 채널, 보내고 받는 전력량 등 이 §1의 설정을 변경합니다.</v>
      </c>
    </row>
    <row r="36" spans="1:7" x14ac:dyDescent="0.45">
      <c r="A36" s="1" t="s">
        <v>110</v>
      </c>
      <c r="B36" s="1" t="s">
        <v>24</v>
      </c>
      <c r="C36" s="1" t="s">
        <v>111</v>
      </c>
      <c r="D36" s="1" t="s">
        <v>112</v>
      </c>
      <c r="E36" s="1" t="s">
        <v>630</v>
      </c>
      <c r="G36" t="str">
        <f>IFERROR(VLOOKUP(A36,Merge!$A$1:$B$198,2,FALSE),"")</f>
        <v>한 번에 여러 §²를 구성할 수 없습니다. 하나를 구성한 다음 복사-붙여넣기 버튼을 사용하십시오.</v>
      </c>
    </row>
    <row r="37" spans="1:7" x14ac:dyDescent="0.45">
      <c r="A37" s="1" t="s">
        <v>113</v>
      </c>
      <c r="B37" s="1" t="s">
        <v>24</v>
      </c>
      <c r="C37" s="1" t="s">
        <v>114</v>
      </c>
      <c r="D37" s="1" t="s">
        <v>115</v>
      </c>
      <c r="E37" s="1" t="s">
        <v>631</v>
      </c>
      <c r="G37" t="str">
        <f>IFERROR(VLOOKUP(A37,Merge!$A$1:$B$198,2,FALSE),"")</f>
        <v>여러 §²의 구성을 한 번에 복사할 수 없습니다.</v>
      </c>
    </row>
    <row r="38" spans="1:7" x14ac:dyDescent="0.45">
      <c r="A38" s="1" t="s">
        <v>116</v>
      </c>
      <c r="B38" s="1" t="s">
        <v>24</v>
      </c>
      <c r="C38" s="1" t="s">
        <v>117</v>
      </c>
      <c r="D38" s="1" t="s">
        <v>118</v>
      </c>
      <c r="E38" s="1" t="s">
        <v>632</v>
      </c>
      <c r="G38" t="str">
        <f>IFERROR(VLOOKUP(A38,Merge!$A$1:$B$198,2,FALSE),"")</f>
        <v>구성이 잘못되어 복사할 수 없습니다.</v>
      </c>
    </row>
    <row r="39" spans="1:7" x14ac:dyDescent="0.45">
      <c r="A39" s="1" t="s">
        <v>119</v>
      </c>
      <c r="B39" s="1" t="s">
        <v>24</v>
      </c>
      <c r="C39" s="1" t="s">
        <v>120</v>
      </c>
      <c r="D39" s="1" t="s">
        <v>121</v>
      </c>
      <c r="E39" s="1" t="s">
        <v>633</v>
      </c>
      <c r="G39" t="str">
        <f>IFERROR(VLOOKUP(A39,Merge!$A$1:$B$198,2,FALSE),"")</f>
        <v>구성 복사</v>
      </c>
    </row>
    <row r="40" spans="1:7" x14ac:dyDescent="0.45">
      <c r="A40" s="1" t="s">
        <v>122</v>
      </c>
      <c r="B40" s="1" t="s">
        <v>24</v>
      </c>
      <c r="C40" s="1" t="s">
        <v>123</v>
      </c>
      <c r="D40" s="1" t="s">
        <v>124</v>
      </c>
      <c r="E40" s="1" t="s">
        <v>634</v>
      </c>
      <c r="G40" t="str">
        <f>IFERROR(VLOOKUP(A40,Merge!$A$1:$B$198,2,FALSE),"")</f>
        <v>이 {0}의 무선 설정을 복사하세요.</v>
      </c>
    </row>
    <row r="41" spans="1:7" x14ac:dyDescent="0.45">
      <c r="A41" s="1" t="s">
        <v>125</v>
      </c>
      <c r="B41" s="1" t="s">
        <v>24</v>
      </c>
      <c r="C41" s="1" t="s">
        <v>126</v>
      </c>
      <c r="D41" s="1" t="s">
        <v>127</v>
      </c>
      <c r="E41" s="1" t="s">
        <v>635</v>
      </c>
      <c r="G41" t="str">
        <f>IFERROR(VLOOKUP(A41,Merge!$A$1:$B$198,2,FALSE),"")</f>
        <v>구성 붙여넣기</v>
      </c>
    </row>
    <row r="42" spans="1:7" x14ac:dyDescent="0.45">
      <c r="A42" s="1" t="s">
        <v>128</v>
      </c>
      <c r="B42" s="1" t="s">
        <v>24</v>
      </c>
      <c r="C42" s="1" t="s">
        <v>129</v>
      </c>
      <c r="D42" s="1" t="s">
        <v>130</v>
      </c>
      <c r="E42" s="1" t="s">
        <v>636</v>
      </c>
      <c r="G42" t="str">
        <f>IFERROR(VLOOKUP(A42,Merge!$A$1:$B$198,2,FALSE),"")</f>
        <v>무선 설정을 붙여넣습니다.</v>
      </c>
    </row>
    <row r="43" spans="1:7" x14ac:dyDescent="0.45">
      <c r="A43" s="1" t="s">
        <v>131</v>
      </c>
      <c r="B43" s="1" t="s">
        <v>24</v>
      </c>
      <c r="C43" s="1" t="s">
        <v>132</v>
      </c>
      <c r="D43" s="1" t="s">
        <v>133</v>
      </c>
      <c r="E43" s="1" t="s">
        <v>637</v>
      </c>
      <c r="G43" t="str">
        <f>IFERROR(VLOOKUP(A43,Merge!$A$1:$B$198,2,FALSE),"")</f>
        <v>§1 {1}에 구성을 적용했습니다!</v>
      </c>
    </row>
    <row r="44" spans="1:7" x14ac:dyDescent="0.45">
      <c r="A44" s="1" t="s">
        <v>134</v>
      </c>
      <c r="B44" s="1" t="s">
        <v>24</v>
      </c>
      <c r="C44" s="1" t="s">
        <v>135</v>
      </c>
      <c r="D44" s="1" t="s">
        <v>136</v>
      </c>
      <c r="E44" s="1" t="s">
        <v>638</v>
      </c>
      <c r="G44" t="str">
        <f>IFERROR(VLOOKUP(A44,Merge!$A$1:$B$198,2,FALSE),"")</f>
        <v>{1} §3 중 §1에 구성을 적용했지만 {3} 실패...</v>
      </c>
    </row>
    <row r="45" spans="1:7" x14ac:dyDescent="0.45">
      <c r="A45" s="1" t="s">
        <v>137</v>
      </c>
      <c r="B45" s="1" t="s">
        <v>24</v>
      </c>
      <c r="C45" s="1" t="s">
        <v>138</v>
      </c>
      <c r="D45" s="1" t="s">
        <v>139</v>
      </c>
      <c r="E45" s="1" t="s">
        <v>639</v>
      </c>
      <c r="G45" t="str">
        <f>IFERROR(VLOOKUP(A45,Merge!$A$1:$B$198,2,FALSE),"")</f>
        <v>구성을 붙여넣을 수 없습니다. 클립보드가 비어 있습니다.</v>
      </c>
    </row>
    <row r="46" spans="1:7" x14ac:dyDescent="0.45">
      <c r="A46" s="1" t="s">
        <v>140</v>
      </c>
      <c r="B46" s="1" t="s">
        <v>24</v>
      </c>
      <c r="C46" s="1" t="s">
        <v>141</v>
      </c>
      <c r="D46" s="1" t="s">
        <v>142</v>
      </c>
      <c r="E46" s="1" t="s">
        <v>640</v>
      </c>
      <c r="G46" t="str">
        <f>IFERROR(VLOOKUP(A46,Merge!$A$1:$B$198,2,FALSE),"")</f>
        <v>복사된 무선 설정: §1</v>
      </c>
    </row>
    <row r="47" spans="1:7" x14ac:dyDescent="0.45">
      <c r="A47" s="1" t="s">
        <v>143</v>
      </c>
      <c r="B47" s="1" t="s">
        <v>24</v>
      </c>
      <c r="C47" s="1" t="s">
        <v>144</v>
      </c>
      <c r="D47" s="1" t="s">
        <v>145</v>
      </c>
      <c r="E47" s="1" t="s">
        <v>641</v>
      </c>
      <c r="G47" t="str">
        <f>IFERROR(VLOOKUP(A47,Merge!$A$1:$B$198,2,FALSE),"")</f>
        <v>보내다</v>
      </c>
    </row>
    <row r="48" spans="1:7" x14ac:dyDescent="0.45">
      <c r="A48" s="1" t="s">
        <v>146</v>
      </c>
      <c r="B48" s="1" t="s">
        <v>24</v>
      </c>
      <c r="C48" s="1" t="s">
        <v>147</v>
      </c>
      <c r="D48" s="1" t="s">
        <v>148</v>
      </c>
      <c r="E48" s="1" t="s">
        <v>642</v>
      </c>
      <c r="G48" t="str">
        <f>IFERROR(VLOOKUP(A48,Merge!$A$1:$B$198,2,FALSE),"")</f>
        <v>요구</v>
      </c>
    </row>
    <row r="49" spans="1:7" x14ac:dyDescent="0.45">
      <c r="A49" s="1" t="s">
        <v>149</v>
      </c>
      <c r="B49" s="1" t="s">
        <v>24</v>
      </c>
      <c r="C49" s="1" t="s">
        <v>150</v>
      </c>
      <c r="D49" s="1" t="s">
        <v>151</v>
      </c>
      <c r="E49" s="1" t="s">
        <v>643</v>
      </c>
      <c r="G49" t="str">
        <f>IFERROR(VLOOKUP(A49,Merge!$A$1:$B$198,2,FALSE),"")</f>
        <v>~에서</v>
      </c>
    </row>
    <row r="50" spans="1:7" x14ac:dyDescent="0.45">
      <c r="A50" s="1" t="s">
        <v>152</v>
      </c>
      <c r="B50" s="1" t="s">
        <v>24</v>
      </c>
      <c r="C50" s="1" t="s">
        <v>153</v>
      </c>
      <c r="D50" s="1" t="s">
        <v>154</v>
      </c>
      <c r="E50" s="1" t="s">
        <v>644</v>
      </c>
      <c r="G50" t="str">
        <f>IFERROR(VLOOKUP(A50,Merge!$A$1:$B$198,2,FALSE),"")</f>
        <v>에게</v>
      </c>
    </row>
    <row r="51" spans="1:7" x14ac:dyDescent="0.45">
      <c r="A51" s="1" t="s">
        <v>155</v>
      </c>
      <c r="B51" s="1" t="s">
        <v>24</v>
      </c>
      <c r="C51" s="1" t="s">
        <v>156</v>
      </c>
      <c r="D51" s="1" t="s">
        <v>157</v>
      </c>
      <c r="E51" s="1" t="s">
        <v>645</v>
      </c>
      <c r="G51" t="str">
        <f>IFERROR(VLOOKUP(A51,Merge!$A$1:$B$198,2,FALSE),"")</f>
        <v>발사 준비.</v>
      </c>
    </row>
    <row r="52" spans="1:7" x14ac:dyDescent="0.45">
      <c r="A52" s="1" t="s">
        <v>158</v>
      </c>
      <c r="B52" s="1" t="s">
        <v>24</v>
      </c>
      <c r="C52" s="1" t="s">
        <v>159</v>
      </c>
      <c r="D52" s="1" t="s">
        <v>160</v>
      </c>
      <c r="E52" s="1" t="s">
        <v>646</v>
      </c>
      <c r="G52" t="str">
        <f>IFERROR(VLOOKUP(A52,Merge!$A$1:$B$198,2,FALSE),"")</f>
        <v>전원이 들어오지 않아 발사되지 않습니다!</v>
      </c>
    </row>
    <row r="53" spans="1:7" x14ac:dyDescent="0.45">
      <c r="A53" s="1" t="s">
        <v>161</v>
      </c>
      <c r="B53" s="1" t="s">
        <v>24</v>
      </c>
      <c r="C53" s="1" t="s">
        <v>162</v>
      </c>
      <c r="D53" s="1" t="s">
        <v>163</v>
      </c>
      <c r="E53" s="1" t="s">
        <v>647</v>
      </c>
      <c r="G53" t="str">
        <f>IFERROR(VLOOKUP(A53,Merge!$A$1:$B$198,2,FALSE),"")</f>
        <v>§1에 의해 차단된 링크는 실행되지 않습니다!</v>
      </c>
    </row>
    <row r="54" spans="1:7" x14ac:dyDescent="0.45">
      <c r="A54" s="1" t="s">
        <v>164</v>
      </c>
      <c r="B54" s="1" t="s">
        <v>24</v>
      </c>
      <c r="C54" s="1" t="s">
        <v>165</v>
      </c>
      <c r="D54" s="1" t="s">
        <v>166</v>
      </c>
      <c r="E54" s="1" t="s">
        <v>648</v>
      </c>
      <c r="G54" t="str">
        <f>IFERROR(VLOOKUP(A54,Merge!$A$1:$B$198,2,FALSE),"")</f>
        <v>연결되지 않았으며 실행되지 않습니다!\n참고: 이 코일은 '수동' 코일일 수 있습니다.</v>
      </c>
    </row>
    <row r="55" spans="1:7" x14ac:dyDescent="0.45">
      <c r="A55" s="1" t="s">
        <v>167</v>
      </c>
      <c r="B55" s="1" t="s">
        <v>24</v>
      </c>
      <c r="C55" s="1" t="s">
        <v>168</v>
      </c>
      <c r="D55" s="1" t="s">
        <v>169</v>
      </c>
      <c r="E55" s="1" t="s">
        <v>649</v>
      </c>
      <c r="G55" t="str">
        <f>IFERROR(VLOOKUP(A55,Merge!$A$1:$B$198,2,FALSE),"")</f>
        <v>휴지 상태에서는 §1시간 남습니다.</v>
      </c>
    </row>
    <row r="56" spans="1:7" x14ac:dyDescent="0.45">
      <c r="A56" s="1" t="s">
        <v>170</v>
      </c>
      <c r="B56" s="1" t="s">
        <v>24</v>
      </c>
      <c r="C56" s="1" t="s">
        <v>171</v>
      </c>
      <c r="D56" s="1" t="s">
        <v>172</v>
      </c>
      <c r="E56" s="1" t="s">
        <v>650</v>
      </c>
      <c r="G56" t="str">
        <f>IFERROR(VLOOKUP(A56,Merge!$A$1:$B$198,2,FALSE),"")</f>
        <v>다른 코일에 연결</v>
      </c>
    </row>
    <row r="57" spans="1:7" x14ac:dyDescent="0.45">
      <c r="A57" s="1" t="s">
        <v>173</v>
      </c>
      <c r="B57" s="1" t="s">
        <v>24</v>
      </c>
      <c r="C57" s="1" t="s">
        <v>174</v>
      </c>
      <c r="D57" s="1" t="s">
        <v>175</v>
      </c>
      <c r="E57" s="1" t="s">
        <v>651</v>
      </c>
      <c r="G57" t="str">
        <f>IFERROR(VLOOKUP(A57,Merge!$A$1:$B$198,2,FALSE),"")</f>
        <v>이 테슬라 코일을 다른 코일에 연결합니다.\n이 코일은 '액티브' 코일이 되고, 다른 코일은 '패시브' 코일이 됩니다. 자세한 내용은 코일 설명을 읽어보세요.</v>
      </c>
    </row>
    <row r="58" spans="1:7" x14ac:dyDescent="0.45">
      <c r="A58" s="1" t="s">
        <v>176</v>
      </c>
      <c r="B58" s="1" t="s">
        <v>24</v>
      </c>
      <c r="C58" s="1" t="s">
        <v>177</v>
      </c>
      <c r="D58" s="1" t="s">
        <v>178</v>
      </c>
      <c r="E58" s="1" t="s">
        <v>652</v>
      </c>
      <c r="G58" t="str">
        <f>IFERROR(VLOOKUP(A58,Merge!$A$1:$B$198,2,FALSE),"")</f>
        <v>성공적으로 연결되었습니다!</v>
      </c>
    </row>
    <row r="59" spans="1:7" x14ac:dyDescent="0.45">
      <c r="A59" s="1" t="s">
        <v>179</v>
      </c>
      <c r="B59" s="1" t="s">
        <v>24</v>
      </c>
      <c r="C59" s="1" t="s">
        <v>180</v>
      </c>
      <c r="D59" s="1" t="s">
        <v>181</v>
      </c>
      <c r="E59" s="1" t="s">
        <v>653</v>
      </c>
      <c r="G59" t="str">
        <f>IFERROR(VLOOKUP(A59,Merge!$A$1:$B$198,2,FALSE),"")</f>
        <v>연결되지 않은 코일.</v>
      </c>
    </row>
    <row r="60" spans="1:7" x14ac:dyDescent="0.45">
      <c r="A60" s="1" t="s">
        <v>182</v>
      </c>
      <c r="B60" s="1" t="s">
        <v>24</v>
      </c>
      <c r="C60" s="1" t="s">
        <v>183</v>
      </c>
      <c r="D60" s="1" t="s">
        <v>184</v>
      </c>
      <c r="E60" s="1" t="s">
        <v>654</v>
      </c>
      <c r="G60" t="str">
        <f>IFERROR(VLOOKUP(A60,Merge!$A$1:$B$198,2,FALSE),"")</f>
        <v>이 테슬라 코일의 연결을 해제하세요.</v>
      </c>
    </row>
    <row r="61" spans="1:7" x14ac:dyDescent="0.45">
      <c r="A61" s="1" t="s">
        <v>185</v>
      </c>
      <c r="B61" s="1" t="s">
        <v>24</v>
      </c>
      <c r="C61" s="1" t="s">
        <v>186</v>
      </c>
      <c r="D61" s="1" t="s">
        <v>187</v>
      </c>
      <c r="E61" s="1" t="s">
        <v>655</v>
      </c>
      <c r="G61" t="str">
        <f>IFERROR(VLOOKUP(A61,Merge!$A$1:$B$198,2,FALSE),"")</f>
        <v>대상 코일은 이미 이것에 연결되어 있습니다(이것은 '수동'입니다).</v>
      </c>
    </row>
    <row r="62" spans="1:7" x14ac:dyDescent="0.45">
      <c r="A62" s="1" t="s">
        <v>188</v>
      </c>
      <c r="B62" s="1" t="s">
        <v>24</v>
      </c>
      <c r="C62" s="1" t="s">
        <v>189</v>
      </c>
      <c r="D62" s="1" t="s">
        <v>190</v>
      </c>
      <c r="E62" s="1" t="s">
        <v>656</v>
      </c>
      <c r="G62" t="str">
        <f>IFERROR(VLOOKUP(A62,Merge!$A$1:$B$198,2,FALSE),"")</f>
        <v>대상 코일이 너무 멀리 떨어져 있습니다.</v>
      </c>
    </row>
    <row r="63" spans="1:7" x14ac:dyDescent="0.45">
      <c r="A63" s="1" t="s">
        <v>191</v>
      </c>
      <c r="B63" s="1" t="s">
        <v>24</v>
      </c>
      <c r="C63" s="1" t="s">
        <v>192</v>
      </c>
      <c r="D63" s="1" t="s">
        <v>193</v>
      </c>
      <c r="E63" s="1" t="s">
        <v>657</v>
      </c>
      <c r="G63" t="str">
        <f>IFERROR(VLOOKUP(A63,Merge!$A$1:$B$198,2,FALSE),"")</f>
        <v>대상 코일은 이어야 합니다.</v>
      </c>
    </row>
    <row r="64" spans="1:7" x14ac:dyDescent="0.45">
      <c r="A64" s="1" t="s">
        <v>194</v>
      </c>
      <c r="B64" s="1" t="s">
        <v>24</v>
      </c>
      <c r="C64" s="1" t="s">
        <v>195</v>
      </c>
      <c r="D64" s="1" t="s">
        <v>196</v>
      </c>
      <c r="E64" s="1" t="s">
        <v>658</v>
      </c>
      <c r="G64" t="str">
        <f>IFERROR(VLOOKUP(A64,Merge!$A$1:$B$198,2,FALSE),"")</f>
        <v>사용하여 만든</v>
      </c>
    </row>
    <row r="65" spans="1:7" x14ac:dyDescent="0.45">
      <c r="A65" s="1" t="s">
        <v>197</v>
      </c>
      <c r="B65" s="1" t="s">
        <v>24</v>
      </c>
      <c r="C65" s="1" t="s">
        <v>198</v>
      </c>
      <c r="D65" s="1" t="s">
        <v>199</v>
      </c>
      <c r="E65" s="1" t="s">
        <v>659</v>
      </c>
      <c r="G65" t="str">
        <f>IFERROR(VLOOKUP(A65,Merge!$A$1:$B$198,2,FALSE),"")</f>
        <v>이것은 다음 재료를 사용하여 대장간에서 생성된 합금입니다.</v>
      </c>
    </row>
    <row r="66" spans="1:7" x14ac:dyDescent="0.45">
      <c r="A66" s="1" t="s">
        <v>200</v>
      </c>
      <c r="B66" s="1" t="s">
        <v>24</v>
      </c>
      <c r="C66" s="1" t="s">
        <v>201</v>
      </c>
      <c r="D66" s="1" t="s">
        <v>202</v>
      </c>
      <c r="E66" s="1" t="s">
        <v>660</v>
      </c>
      <c r="G66" t="str">
        <f>IFERROR(VLOOKUP(A66,Merge!$A$1:$B$198,2,FALSE),"")</f>
        <v>녹는 점</v>
      </c>
    </row>
    <row r="67" spans="1:7" x14ac:dyDescent="0.45">
      <c r="A67" s="1" t="s">
        <v>203</v>
      </c>
      <c r="B67" s="1" t="s">
        <v>24</v>
      </c>
      <c r="C67" s="1" t="s">
        <v>204</v>
      </c>
      <c r="D67" s="1" t="s">
        <v>205</v>
      </c>
      <c r="E67" s="1" t="s">
        <v>661</v>
      </c>
      <c r="G67" t="str">
        <f>IFERROR(VLOOKUP(A67,Merge!$A$1:$B$198,2,FALSE),"")</f>
        <v>이 재료의 녹는점은 대장간에서 합금을 만들 때 관련됩니다.</v>
      </c>
    </row>
    <row r="68" spans="1:7" x14ac:dyDescent="0.45">
      <c r="A68" s="1" t="s">
        <v>206</v>
      </c>
      <c r="B68" s="1" t="s">
        <v>24</v>
      </c>
      <c r="C68" s="1" t="s">
        <v>207</v>
      </c>
      <c r="D68" s="1" t="s">
        <v>208</v>
      </c>
      <c r="E68" s="1" t="s">
        <v>662</v>
      </c>
      <c r="G68" t="str">
        <f>IFERROR(VLOOKUP(A68,Merge!$A$1:$B$198,2,FALSE),"")</f>
        <v>만드는데 사용됨</v>
      </c>
    </row>
    <row r="69" spans="1:7" x14ac:dyDescent="0.45">
      <c r="A69" s="1" t="s">
        <v>209</v>
      </c>
      <c r="B69" s="1" t="s">
        <v>24</v>
      </c>
      <c r="C69" s="1" t="s">
        <v>210</v>
      </c>
      <c r="D69" s="1" t="s">
        <v>211</v>
      </c>
      <c r="E69" s="1" t="s">
        <v>663</v>
      </c>
      <c r="G69" t="str">
        <f>IFERROR(VLOOKUP(A69,Merge!$A$1:$B$198,2,FALSE),"")</f>
        <v>이 자원은 대장간에서 다음 합금을 만드는 데 필요합니다.</v>
      </c>
    </row>
    <row r="70" spans="1:7" x14ac:dyDescent="0.45">
      <c r="A70" s="1" t="s">
        <v>212</v>
      </c>
      <c r="B70" s="1" t="s">
        <v>24</v>
      </c>
      <c r="C70" s="1" t="s">
        <v>213</v>
      </c>
      <c r="D70" s="1" t="s">
        <v>214</v>
      </c>
      <c r="E70" s="1" t="s">
        <v>664</v>
      </c>
      <c r="G70" t="str">
        <f>IFERROR(VLOOKUP(A70,Merge!$A$1:$B$198,2,FALSE),"")</f>
        <v>동등하다</v>
      </c>
    </row>
    <row r="71" spans="1:7" x14ac:dyDescent="0.45">
      <c r="A71" s="1" t="s">
        <v>215</v>
      </c>
      <c r="B71" s="1" t="s">
        <v>24</v>
      </c>
      <c r="C71" s="1" t="s">
        <v>216</v>
      </c>
      <c r="D71" s="1" t="s">
        <v>217</v>
      </c>
      <c r="E71" s="1" t="s">
        <v>665</v>
      </c>
      <c r="G71" t="str">
        <f>IFERROR(VLOOKUP(A71,Merge!$A$1:$B$198,2,FALSE),"")</f>
        <v>§§ 항목</v>
      </c>
    </row>
    <row r="72" spans="1:7" x14ac:dyDescent="0.45">
      <c r="A72" s="1" t="s">
        <v>218</v>
      </c>
      <c r="B72" s="1" t="s">
        <v>24</v>
      </c>
      <c r="C72" s="1" t="s">
        <v>219</v>
      </c>
      <c r="D72" s="1" t="s">
        <v>220</v>
      </c>
      <c r="E72" s="1" t="s">
        <v>666</v>
      </c>
      <c r="G72" t="str">
        <f>IFERROR(VLOOKUP(A72,Merge!$A$1:$B$198,2,FALSE),"")</f>
        <v>동일한 재료는 단조 제조법에서 상호 교환이 가능합니다._x000D_\n이는 다른 모드가 RimForge에서 추가한 리소스의 자체 버전을 추가하는 경우 더 큰 모드 호환성을 허용하기 위해 수행됩니다.</v>
      </c>
    </row>
    <row r="73" spans="1:7" x14ac:dyDescent="0.45">
      <c r="A73" s="1" t="s">
        <v>221</v>
      </c>
      <c r="B73" s="1" t="s">
        <v>24</v>
      </c>
      <c r="C73" s="1" t="s">
        <v>222</v>
      </c>
      <c r="D73" s="1" t="s">
        <v>223</v>
      </c>
      <c r="E73" s="1" t="s">
        <v>667</v>
      </c>
      <c r="G73" t="str">
        <f>IFERROR(VLOOKUP(A73,Merge!$A$1:$B$198,2,FALSE),"")</f>
        <v>목표물에 사격…</v>
      </c>
    </row>
    <row r="74" spans="1:7" x14ac:dyDescent="0.45">
      <c r="A74" s="1" t="s">
        <v>224</v>
      </c>
      <c r="B74" s="1" t="s">
        <v>24</v>
      </c>
      <c r="C74" s="1" t="s">
        <v>225</v>
      </c>
      <c r="D74" s="1" t="s">
        <v>226</v>
      </c>
      <c r="E74" s="1" t="s">
        <v>668</v>
      </c>
      <c r="G74" t="str">
        <f>IFERROR(VLOOKUP(A74,Merge!$A$1:$B$198,2,FALSE),"")</f>
        <v>목표물을 선택하고 발사하세요._x000D_\n경고: 발사가 시작되면 취소할 수 없습니다!</v>
      </c>
    </row>
    <row r="75" spans="1:7" x14ac:dyDescent="0.45">
      <c r="A75" s="1" t="s">
        <v>227</v>
      </c>
      <c r="B75" s="1" t="s">
        <v>24</v>
      </c>
      <c r="C75" s="1" t="s">
        <v>228</v>
      </c>
      <c r="D75" s="1" t="s">
        <v>229</v>
      </c>
      <c r="E75" s="1" t="s">
        <v>669</v>
      </c>
      <c r="G75" t="str">
        <f>IFERROR(VLOOKUP(A75,Merge!$A$1:$B$198,2,FALSE),"")</f>
        <v>발사할 수 없음: 커패시터가 충분하지 않거나 커패시터에 저장된 에너지가 충분하지 않습니다.</v>
      </c>
    </row>
    <row r="76" spans="1:7" x14ac:dyDescent="0.45">
      <c r="A76" s="1" t="s">
        <v>230</v>
      </c>
      <c r="B76" s="1" t="s">
        <v>24</v>
      </c>
      <c r="C76" s="1" t="s">
        <v>231</v>
      </c>
      <c r="D76" s="1" t="s">
        <v>232</v>
      </c>
      <c r="E76" s="1" t="s">
        <v>670</v>
      </c>
      <c r="G76" t="str">
        <f>IFERROR(VLOOKUP(A76,Merge!$A$1:$B$198,2,FALSE),"")</f>
        <v>발사할 수 없습니다: 전원이 공급되지 않습니다.</v>
      </c>
    </row>
    <row r="77" spans="1:7" x14ac:dyDescent="0.45">
      <c r="A77" s="1" t="s">
        <v>233</v>
      </c>
      <c r="B77" s="1" t="s">
        <v>24</v>
      </c>
      <c r="C77" s="1" t="s">
        <v>234</v>
      </c>
      <c r="D77" s="1" t="s">
        <v>235</v>
      </c>
      <c r="E77" s="1" t="s">
        <v>671</v>
      </c>
      <c r="G77" t="str">
        <f>IFERROR(VLOOKUP(A77,Merge!$A$1:$B$198,2,FALSE),"")</f>
        <v>발사할 수 없습니다: 쉘이 로드되지 않았습니다.</v>
      </c>
    </row>
    <row r="78" spans="1:7" x14ac:dyDescent="0.45">
      <c r="A78" s="1" t="s">
        <v>236</v>
      </c>
      <c r="B78" s="1" t="s">
        <v>24</v>
      </c>
      <c r="C78" s="1" t="s">
        <v>237</v>
      </c>
      <c r="D78" s="1" t="s">
        <v>238</v>
      </c>
      <c r="E78" s="1" t="s">
        <v>672</v>
      </c>
      <c r="G78" t="str">
        <f>IFERROR(VLOOKUP(A78,Merge!$A$1:$B$198,2,FALSE),"")</f>
        <v>커패시터 전력: {1} 커패시터 전반에 걸쳐 §1%. (발사하려면 §3% 필요)</v>
      </c>
    </row>
    <row r="79" spans="1:7" x14ac:dyDescent="0.45">
      <c r="A79" s="1" t="s">
        <v>239</v>
      </c>
      <c r="B79" s="1" t="s">
        <v>24</v>
      </c>
      <c r="C79" s="1" t="s">
        <v>240</v>
      </c>
      <c r="D79" s="1" t="s">
        <v>241</v>
      </c>
      <c r="E79" s="1" t="s">
        <v>673</v>
      </c>
      <c r="G79" t="str">
        <f>IFERROR(VLOOKUP(A79,Merge!$A$1:$B$198,2,FALSE),"")</f>
        <v>쉘 유형 변경</v>
      </c>
    </row>
    <row r="80" spans="1:7" x14ac:dyDescent="0.45">
      <c r="A80" s="1" t="s">
        <v>242</v>
      </c>
      <c r="B80" s="1" t="s">
        <v>24</v>
      </c>
      <c r="C80" s="1" t="s">
        <v>243</v>
      </c>
      <c r="D80" s="1" t="s">
        <v>244</v>
      </c>
      <c r="E80" s="1" t="s">
        <v>674</v>
      </c>
      <c r="G80" t="str">
        <f>IFERROR(VLOOKUP(A80,Merge!$A$1:$B$198,2,FALSE),"")</f>
        <v>이 코일건에 장전되는 포탄 유형을 변경하세요._x000D_\n이 작업을 수행하면 현재 포탄이 땅으로 배출되며 식민지 주민은 새 포탄을 장전해야 합니다.</v>
      </c>
    </row>
    <row r="81" spans="1:7" x14ac:dyDescent="0.45">
      <c r="A81" s="1" t="s">
        <v>245</v>
      </c>
      <c r="B81" s="1" t="s">
        <v>24</v>
      </c>
      <c r="C81" s="1" t="s">
        <v>246</v>
      </c>
      <c r="D81" s="1" t="s">
        <v>247</v>
      </c>
      <c r="E81" s="1" t="s">
        <v>675</v>
      </c>
      <c r="G81" t="str">
        <f>IFERROR(VLOOKUP(A81,Merge!$A$1:$B$198,2,FALSE),"")</f>
        <v>§1은 {1} 개체에 부딪혀 총 §3 피해를 입혔습니다.</v>
      </c>
    </row>
    <row r="82" spans="1:7" x14ac:dyDescent="0.45">
      <c r="A82" s="1" t="s">
        <v>248</v>
      </c>
      <c r="B82" s="1" t="s">
        <v>24</v>
      </c>
      <c r="C82" s="1" t="s">
        <v>249</v>
      </c>
      <c r="D82" s="1" t="s">
        <v>250</v>
      </c>
      <c r="E82" s="1" t="s">
        <v>676</v>
      </c>
      <c r="G82" t="str">
        <f>IFERROR(VLOOKUP(A82,Merge!$A$1:$B$198,2,FALSE),"")</f>
        <v>§1은 {1} 물체에 부딪혀 총 §3 피해를 입힌 후 {3}에 닿으면 분해됩니다.</v>
      </c>
    </row>
    <row r="83" spans="1:7" x14ac:dyDescent="0.45">
      <c r="A83" s="1" t="s">
        <v>251</v>
      </c>
      <c r="B83" s="1" t="s">
        <v>24</v>
      </c>
      <c r="C83" s="1" t="s">
        <v>252</v>
      </c>
      <c r="D83" s="1" t="s">
        <v>253</v>
      </c>
      <c r="E83" s="1" t="s">
        <v>677</v>
      </c>
      <c r="G83" t="str">
        <f>IFERROR(VLOOKUP(A83,Merge!$A$1:$B$198,2,FALSE),"")</f>
        <v>저장된 전력: §1%</v>
      </c>
    </row>
    <row r="84" spans="1:7" x14ac:dyDescent="0.45">
      <c r="A84" s="1" t="s">
        <v>254</v>
      </c>
      <c r="B84" s="1" t="s">
        <v>24</v>
      </c>
      <c r="C84" s="1" t="s">
        <v>255</v>
      </c>
      <c r="D84" s="1" t="s">
        <v>256</v>
      </c>
      <c r="E84" s="1" t="s">
        <v>678</v>
      </c>
      <c r="G84" t="str">
        <f>IFERROR(VLOOKUP(A84,Merge!$A$1:$B$198,2,FALSE),"")</f>
        <v>피뢰침에 번개가 걸렸으나 전력망에 연결되지 않았습니다!</v>
      </c>
    </row>
    <row r="85" spans="1:7" x14ac:dyDescent="0.45">
      <c r="A85" s="1" t="s">
        <v>257</v>
      </c>
      <c r="B85" s="1" t="s">
        <v>24</v>
      </c>
      <c r="C85" s="1" t="s">
        <v>258</v>
      </c>
      <c r="D85" s="1" t="s">
        <v>259</v>
      </c>
      <c r="E85" s="1" t="s">
        <v>679</v>
      </c>
      <c r="G85" t="str">
        <f>IFERROR(VLOOKUP(A85,Merge!$A$1:$B$198,2,FALSE),"")</f>
        <v>피뢰침에 번개가 걸렸는데 전력망에 배터리가 없습니다! 그 힘은 무해하게 땅속으로 전달되었습니다.</v>
      </c>
    </row>
    <row r="86" spans="1:7" x14ac:dyDescent="0.45">
      <c r="A86" s="1" t="s">
        <v>260</v>
      </c>
      <c r="B86" s="1" t="s">
        <v>24</v>
      </c>
      <c r="C86" s="1" t="s">
        <v>261</v>
      </c>
      <c r="D86" s="1" t="s">
        <v>262</v>
      </c>
      <c r="E86" s="1" t="s">
        <v>680</v>
      </c>
      <c r="G86" t="str">
        <f>IFERROR(VLOOKUP(A86,Merge!$A$1:$B$198,2,FALSE),"")</f>
        <v>피뢰침이 번개를 붙잡고 §1Wd의 전력으로 배터리를 충전합니다!</v>
      </c>
    </row>
    <row r="87" spans="1:7" x14ac:dyDescent="0.45">
      <c r="A87" s="1" t="s">
        <v>263</v>
      </c>
      <c r="B87" s="1" t="s">
        <v>24</v>
      </c>
      <c r="C87" s="1" t="s">
        <v>264</v>
      </c>
      <c r="D87" s="1" t="s">
        <v>265</v>
      </c>
      <c r="E87" s="1" t="s">
        <v>681</v>
      </c>
      <c r="G87" t="str">
        <f>IFERROR(VLOOKUP(A87,Merge!$A$1:$B$198,2,FALSE),"")</f>
        <v>의식 청사진 보기</v>
      </c>
    </row>
    <row r="88" spans="1:7" x14ac:dyDescent="0.45">
      <c r="A88" s="1" t="s">
        <v>266</v>
      </c>
      <c r="B88" s="1" t="s">
        <v>24</v>
      </c>
      <c r="C88" s="1" t="s">
        <v>267</v>
      </c>
      <c r="D88" s="1" t="s">
        <v>268</v>
      </c>
      <c r="E88" s="1" t="s">
        <v>682</v>
      </c>
      <c r="G88" t="str">
        <f>IFERROR(VLOOKUP(A88,Merge!$A$1:$B$198,2,FALSE),"")</f>
        <v>의식 청사진 숨기기</v>
      </c>
    </row>
    <row r="89" spans="1:7" x14ac:dyDescent="0.45">
      <c r="A89" s="1" t="s">
        <v>269</v>
      </c>
      <c r="B89" s="1" t="s">
        <v>24</v>
      </c>
      <c r="C89" s="1" t="s">
        <v>270</v>
      </c>
      <c r="D89" s="1" t="s">
        <v>271</v>
      </c>
      <c r="E89" s="1" t="s">
        <v>683</v>
      </c>
      <c r="G89" t="str">
        <f>IFERROR(VLOOKUP(A89,Merge!$A$1:$B$198,2,FALSE),"")</f>
        <v>의식 구조 청사진 가이드를 활성화합니다.\n이를 통해 의식 구성요소를 어디에 놓아야 할지 알 수 있습니다.</v>
      </c>
    </row>
    <row r="90" spans="1:7" x14ac:dyDescent="0.45">
      <c r="A90" s="1" t="s">
        <v>272</v>
      </c>
      <c r="B90" s="1" t="s">
        <v>24</v>
      </c>
      <c r="C90" s="1" t="s">
        <v>273</v>
      </c>
      <c r="D90" s="1" t="s">
        <v>274</v>
      </c>
      <c r="E90" s="1" t="s">
        <v>684</v>
      </c>
      <c r="G90" t="str">
        <f>IFERROR(VLOOKUP(A90,Merge!$A$1:$B$198,2,FALSE),"")</f>
        <v>의식 구조 청사진 가이드를 비활성화합니다.</v>
      </c>
    </row>
    <row r="91" spans="1:7" x14ac:dyDescent="0.45">
      <c r="A91" s="1" t="s">
        <v>275</v>
      </c>
      <c r="B91" s="1" t="s">
        <v>24</v>
      </c>
      <c r="C91" s="1" t="s">
        <v>276</v>
      </c>
      <c r="D91" s="1" t="s">
        <v>277</v>
      </c>
      <c r="E91" s="1" t="s">
        <v>685</v>
      </c>
      <c r="G91" t="str">
        <f>IFERROR(VLOOKUP(A91,Merge!$A$1:$B$198,2,FALSE),"")</f>
        <v>§1 x{1} 누락</v>
      </c>
    </row>
    <row r="92" spans="1:7" x14ac:dyDescent="0.45">
      <c r="A92" s="1" t="s">
        <v>278</v>
      </c>
      <c r="B92" s="1" t="s">
        <v>24</v>
      </c>
      <c r="C92" s="1" t="s">
        <v>279</v>
      </c>
      <c r="D92" s="1" t="s">
        <v>280</v>
      </c>
      <c r="E92" s="1" t="s">
        <v>686</v>
      </c>
      <c r="G92" t="str">
        <f>IFERROR(VLOOKUP(A92,Merge!$A$1:$B$198,2,FALSE),"")</f>
        <v>앞으로 §1시간 동안 의식을 시작할 수 없습니다.</v>
      </c>
    </row>
    <row r="93" spans="1:7" x14ac:dyDescent="0.45">
      <c r="A93" s="1" t="s">
        <v>281</v>
      </c>
      <c r="B93" s="1" t="s">
        <v>24</v>
      </c>
      <c r="C93" s="1" t="s">
        <v>282</v>
      </c>
      <c r="D93" s="1" t="s">
        <v>283</v>
      </c>
      <c r="E93" s="1" t="s">
        <v>687</v>
      </c>
      <c r="G93" t="str">
        <f>IFERROR(VLOOKUP(A93,Merge!$A$1:$B$198,2,FALSE),"")</f>
        <v>의식은 밤 9시부터 오전 3시 사이에 거행되어야 한다.</v>
      </c>
    </row>
    <row r="94" spans="1:7" x14ac:dyDescent="0.45">
      <c r="A94" s="1" t="s">
        <v>284</v>
      </c>
      <c r="B94" s="1" t="s">
        <v>24</v>
      </c>
      <c r="C94" s="1" t="s">
        <v>285</v>
      </c>
      <c r="D94" s="1" t="s">
        <v>286</v>
      </c>
      <c r="E94" s="1" t="s">
        <v>688</v>
      </c>
      <c r="G94" t="str">
        <f>IFERROR(VLOOKUP(A94,Merge!$A$1:$B$198,2,FALSE),"")</f>
        <v>자격을 갖춘 식민지 주민은 의식 핵심 근처에 서 있어야 합니다.</v>
      </c>
    </row>
    <row r="95" spans="1:7" x14ac:dyDescent="0.45">
      <c r="A95" s="1" t="s">
        <v>287</v>
      </c>
      <c r="B95" s="1" t="s">
        <v>24</v>
      </c>
      <c r="C95" s="1" t="s">
        <v>288</v>
      </c>
      <c r="D95" s="1" t="s">
        <v>289</v>
      </c>
      <c r="E95" s="1" t="s">
        <v>689</v>
      </c>
      <c r="G95" t="str">
        <f>IFERROR(VLOOKUP(A95,Merge!$A$1:$B$198,2,FALSE),"")</f>
        <v>의식은 이미 시작되었습니다.</v>
      </c>
    </row>
    <row r="96" spans="1:7" x14ac:dyDescent="0.45">
      <c r="A96" s="1" t="s">
        <v>290</v>
      </c>
      <c r="B96" s="1" t="s">
        <v>24</v>
      </c>
      <c r="C96" s="1" t="s">
        <v>291</v>
      </c>
      <c r="D96" s="1" t="s">
        <v>292</v>
      </c>
      <c r="E96" s="1" t="s">
        <v>690</v>
      </c>
      <c r="G96" t="str">
        <f>IFERROR(VLOOKUP(A96,Merge!$A$1:$B$198,2,FALSE),"")</f>
        <v>의식 시작</v>
      </c>
    </row>
    <row r="97" spans="1:7" x14ac:dyDescent="0.45">
      <c r="A97" s="1" t="s">
        <v>293</v>
      </c>
      <c r="B97" s="1" t="s">
        <v>24</v>
      </c>
      <c r="C97" s="1" t="s">
        <v>294</v>
      </c>
      <c r="D97" s="1" t="s">
        <v>295</v>
      </c>
      <c r="E97" s="1" t="s">
        <v>691</v>
      </c>
      <c r="G97" t="str">
        <f>IFERROR(VLOOKUP(A97,Merge!$A$1:$B$198,2,FALSE),"")</f>
        <v>Zir의 축복 의식을 시작해보세요._x000D_\n충족되지 않은 조건이 있으면 나열됩니다.</v>
      </c>
    </row>
    <row r="98" spans="1:7" x14ac:dyDescent="0.45">
      <c r="A98" s="1" t="s">
        <v>296</v>
      </c>
      <c r="B98" s="1" t="s">
        <v>24</v>
      </c>
      <c r="C98" s="1" t="s">
        <v>297</v>
      </c>
      <c r="D98" s="1" t="s">
        <v>298</v>
      </c>
      <c r="E98" s="1" t="s">
        <v>692</v>
      </c>
      <c r="G98" t="str">
        <f>IFERROR(VLOOKUP(A98,Merge!$A$1:$B$198,2,FALSE),"")</f>
        <v>대상 식민지 주민이 실종되어 의식이 취소되었습니다.</v>
      </c>
    </row>
    <row r="99" spans="1:7" x14ac:dyDescent="0.45">
      <c r="A99" s="1" t="s">
        <v>299</v>
      </c>
      <c r="B99" s="1" t="s">
        <v>24</v>
      </c>
      <c r="C99" s="1" t="s">
        <v>300</v>
      </c>
      <c r="D99" s="1" t="s">
        <v>301</v>
      </c>
      <c r="E99" s="1" t="s">
        <v>693</v>
      </c>
      <c r="G99" t="str">
        <f>IFERROR(VLOOKUP(A99,Merge!$A$1:$B$198,2,FALSE),"")</f>
        <v>희생물은 일찍 죽거나 실종되었습니다. 의식이 취소되었습니다.</v>
      </c>
    </row>
    <row r="100" spans="1:7" x14ac:dyDescent="0.45">
      <c r="A100" s="1" t="s">
        <v>302</v>
      </c>
      <c r="B100" s="1" t="s">
        <v>24</v>
      </c>
      <c r="C100" s="1" t="s">
        <v>303</v>
      </c>
      <c r="D100" s="1" t="s">
        <v>304</v>
      </c>
      <c r="E100" s="1" t="s">
        <v>694</v>
      </c>
      <c r="G100" t="str">
        <f>IFERROR(VLOOKUP(A100,Merge!$A$1:$B$198,2,FALSE),"")</f>
        <v>의식이 완료되었습니다. {0} 지르의 축복이 내려졌습니다!</v>
      </c>
    </row>
    <row r="101" spans="1:7" x14ac:dyDescent="0.45">
      <c r="A101" s="1" t="s">
        <v>305</v>
      </c>
      <c r="B101" s="1" t="s">
        <v>24</v>
      </c>
      <c r="C101" s="1" t="s">
        <v>306</v>
      </c>
      <c r="D101" s="1" t="s">
        <v>307</v>
      </c>
      <c r="E101" s="1" t="s">
        <v>695</v>
      </c>
      <c r="G101" t="str">
        <f>IFERROR(VLOOKUP(A101,Merge!$A$1:$B$198,2,FALSE),"")</f>
        <v>희생할 죄수를 선택하세요.</v>
      </c>
    </row>
    <row r="102" spans="1:7" x14ac:dyDescent="0.45">
      <c r="A102" s="1" t="s">
        <v>308</v>
      </c>
      <c r="B102" s="1" t="s">
        <v>24</v>
      </c>
      <c r="C102" s="1" t="s">
        <v>309</v>
      </c>
      <c r="D102" s="1" t="s">
        <v>310</v>
      </c>
      <c r="E102" s="1" t="s">
        <v>696</v>
      </c>
      <c r="G102" t="str">
        <f>IFERROR(VLOOKUP(A102,Merge!$A$1:$B$198,2,FALSE),"")</f>
        <v>가이드:\n축복을 받을 식민지 주민을 뽑아 이 의식 핵심 옆에 배치하세요._x000D_\n의식 시작 버튼을 누르고, 제물로 바칠 포로를 선택하세요._x000D_\n충족되지 않은 조건이 있으면 나열됩니다. 그렇지 않으면 의식이 시작됩니다.</v>
      </c>
    </row>
    <row r="103" spans="1:7" x14ac:dyDescent="0.45">
      <c r="A103" s="1" t="s">
        <v>311</v>
      </c>
      <c r="B103" s="1" t="s">
        <v>24</v>
      </c>
      <c r="C103" s="1" t="s">
        <v>312</v>
      </c>
      <c r="D103" s="1" t="s">
        <v>313</v>
      </c>
      <c r="E103" s="1" t="s">
        <v>697</v>
      </c>
      <c r="G103" t="str">
        <f>IFERROR(VLOOKUP(A103,Merge!$A$1:$B$198,2,FALSE),"")</f>
        <v>의식이 진행 중입니다.</v>
      </c>
    </row>
    <row r="104" spans="1:7" x14ac:dyDescent="0.45">
      <c r="A104" s="1" t="s">
        <v>314</v>
      </c>
      <c r="B104" s="1" t="s">
        <v>24</v>
      </c>
      <c r="C104" s="1" t="s">
        <v>315</v>
      </c>
      <c r="D104" s="1" t="s">
        <v>316</v>
      </c>
      <c r="E104" s="1" t="s">
        <v>698</v>
      </c>
      <c r="G104" t="str">
        <f>IFERROR(VLOOKUP(A104,Merge!$A$1:$B$198,2,FALSE),"")</f>
        <v>구리 기둥 만들기</v>
      </c>
    </row>
    <row r="105" spans="1:7" x14ac:dyDescent="0.45">
      <c r="A105" s="1" t="s">
        <v>317</v>
      </c>
      <c r="B105" s="1" t="s">
        <v>24</v>
      </c>
      <c r="C105" s="1" t="s">
        <v>318</v>
      </c>
      <c r="D105" s="1" t="s">
        <v>319</v>
      </c>
      <c r="E105" s="1" t="s">
        <v>699</v>
      </c>
      <c r="G105" t="str">
        <f>IFERROR(VLOOKUP(A105,Merge!$A$1:$B$198,2,FALSE),"")</f>
        <v>의식을 치르려면 구리 기둥 8개가 필요합니다.</v>
      </c>
    </row>
    <row r="106" spans="1:7" x14ac:dyDescent="0.45">
      <c r="A106" s="1" t="s">
        <v>320</v>
      </c>
      <c r="B106" s="1" t="s">
        <v>24</v>
      </c>
      <c r="C106" s="1" t="s">
        <v>321</v>
      </c>
      <c r="D106" s="1" t="s">
        <v>322</v>
      </c>
      <c r="E106" s="1" t="s">
        <v>700</v>
      </c>
      <c r="G106" t="str">
        <f>IFERROR(VLOOKUP(A106,Merge!$A$1:$B$198,2,FALSE),"")</f>
        <v>경고:_x000D_\n기계신의 관대함은 가볍게 여겨서는 안 됩니다._x000D_\n의식은 이미 §1 이전에 수행되었습니다._x000D_\n의식을 다시 수행하려고 하면 지르의 분노를 불러일으킬 수 있습니다._x000D_\n실패할 확률이 {1}%입니다.</v>
      </c>
    </row>
    <row r="107" spans="1:7" x14ac:dyDescent="0.45">
      <c r="A107" s="1" t="s">
        <v>323</v>
      </c>
      <c r="B107" s="1" t="s">
        <v>24</v>
      </c>
      <c r="C107" s="1" t="s">
        <v>324</v>
      </c>
      <c r="D107" s="1" t="s">
        <v>325</v>
      </c>
      <c r="E107" s="1" t="s">
        <v>701</v>
      </c>
      <c r="G107" t="str">
        <f>IFERROR(VLOOKUP(A107,Merge!$A$1:$B$198,2,FALSE),"")</f>
        <v>의식을 진행하세요</v>
      </c>
    </row>
    <row r="108" spans="1:7" x14ac:dyDescent="0.45">
      <c r="A108" s="1" t="s">
        <v>326</v>
      </c>
      <c r="B108" s="1" t="s">
        <v>24</v>
      </c>
      <c r="C108" s="1" t="s">
        <v>327</v>
      </c>
      <c r="D108" s="1" t="s">
        <v>328</v>
      </c>
      <c r="E108" s="1" t="s">
        <v>702</v>
      </c>
      <c r="G108" t="str">
        <f>IFERROR(VLOOKUP(A108,Merge!$A$1:$B$198,2,FALSE),"")</f>
        <v>한 번</v>
      </c>
    </row>
    <row r="109" spans="1:7" x14ac:dyDescent="0.45">
      <c r="A109" s="1" t="s">
        <v>329</v>
      </c>
      <c r="B109" s="1" t="s">
        <v>24</v>
      </c>
      <c r="C109" s="1" t="s">
        <v>330</v>
      </c>
      <c r="D109" s="1" t="s">
        <v>331</v>
      </c>
      <c r="E109" s="1" t="s">
        <v>703</v>
      </c>
      <c r="G109" t="str">
        <f>IFERROR(VLOOKUP(A109,Merge!$A$1:$B$198,2,FALSE),"")</f>
        <v>두 배</v>
      </c>
    </row>
    <row r="110" spans="1:7" x14ac:dyDescent="0.45">
      <c r="A110" s="1" t="s">
        <v>332</v>
      </c>
      <c r="B110" s="1" t="s">
        <v>24</v>
      </c>
      <c r="C110" s="1" t="s">
        <v>333</v>
      </c>
      <c r="D110" s="1" t="s">
        <v>334</v>
      </c>
      <c r="E110" s="1" t="s">
        <v>704</v>
      </c>
      <c r="G110" t="str">
        <f>IFERROR(VLOOKUP(A110,Merge!$A$1:$B$198,2,FALSE),"")</f>
        <v>세 번</v>
      </c>
    </row>
    <row r="111" spans="1:7" x14ac:dyDescent="0.45">
      <c r="A111" s="1" t="s">
        <v>335</v>
      </c>
      <c r="B111" s="1" t="s">
        <v>24</v>
      </c>
      <c r="C111" s="1" t="s">
        <v>336</v>
      </c>
      <c r="D111" s="1" t="s">
        <v>337</v>
      </c>
      <c r="E111" s="1" t="s">
        <v>705</v>
      </c>
      <c r="G111" t="str">
        <f>IFERROR(VLOOKUP(A111,Merge!$A$1:$B$198,2,FALSE),"")</f>
        <v>네번</v>
      </c>
    </row>
    <row r="112" spans="1:7" x14ac:dyDescent="0.45">
      <c r="A112" s="1" t="s">
        <v>338</v>
      </c>
      <c r="B112" s="1" t="s">
        <v>24</v>
      </c>
      <c r="C112" s="1" t="s">
        <v>339</v>
      </c>
      <c r="D112" s="1" t="s">
        <v>340</v>
      </c>
      <c r="E112" s="1" t="s">
        <v>706</v>
      </c>
      <c r="G112" t="str">
        <f>IFERROR(VLOOKUP(A112,Merge!$A$1:$B$198,2,FALSE),"")</f>
        <v>다섯 번</v>
      </c>
    </row>
    <row r="113" spans="1:7" x14ac:dyDescent="0.45">
      <c r="A113" s="1" t="s">
        <v>341</v>
      </c>
      <c r="B113" s="1" t="s">
        <v>24</v>
      </c>
      <c r="C113" s="1" t="s">
        <v>342</v>
      </c>
      <c r="D113" s="1" t="s">
        <v>343</v>
      </c>
      <c r="E113" s="1" t="s">
        <v>707</v>
      </c>
      <c r="G113" t="str">
        <f>IFERROR(VLOOKUP(A113,Merge!$A$1:$B$198,2,FALSE),"")</f>
        <v>여러 번</v>
      </c>
    </row>
    <row r="114" spans="1:7" x14ac:dyDescent="0.45">
      <c r="A114" s="1" t="s">
        <v>344</v>
      </c>
      <c r="B114" s="1" t="s">
        <v>24</v>
      </c>
      <c r="C114" s="1" t="s">
        <v>345</v>
      </c>
      <c r="D114" s="1" t="s">
        <v>346</v>
      </c>
      <c r="E114" s="1" t="s">
        <v>708</v>
      </c>
      <c r="G114" t="str">
        <f>IFERROR(VLOOKUP(A114,Merge!$A$1:$B$198,2,FALSE),"")</f>
        <v>의식이 잘못됐어요! 당신은 지르의 분노를 불러일으켰고, 그 결과 §1은 불구가 되었습니다!</v>
      </c>
    </row>
    <row r="115" spans="1:7" x14ac:dyDescent="0.45">
      <c r="A115" s="1" t="s">
        <v>347</v>
      </c>
      <c r="B115" s="1" t="s">
        <v>24</v>
      </c>
      <c r="C115" s="1" t="s">
        <v>348</v>
      </c>
      <c r="D115" s="1" t="s">
        <v>349</v>
      </c>
      <c r="E115" s="1" t="s">
        <v>709</v>
      </c>
      <c r="G115" t="str">
        <f>IFERROR(VLOOKUP(A115,Merge!$A$1:$B$198,2,FALSE),"")</f>
        <v>의식이 잘못됐어요! 당신은 지르(Zir)의 분노를 불러일으켰고, §1의 생명은 기계 신에게 빼앗겼습니다!</v>
      </c>
    </row>
    <row r="116" spans="1:7" x14ac:dyDescent="0.45">
      <c r="A116" s="1" t="s">
        <v>350</v>
      </c>
      <c r="B116" s="1" t="s">
        <v>24</v>
      </c>
      <c r="C116" s="1" t="s">
        <v>351</v>
      </c>
      <c r="D116" s="1" t="s">
        <v>352</v>
      </c>
      <c r="E116" s="1" t="s">
        <v>710</v>
      </c>
      <c r="G116" t="str">
        <f>IFERROR(VLOOKUP(A116,Merge!$A$1:$B$198,2,FALSE),"")</f>
        <v>연결 대상:</v>
      </c>
    </row>
    <row r="117" spans="1:7" x14ac:dyDescent="0.45">
      <c r="A117" s="1" t="s">
        <v>353</v>
      </c>
      <c r="B117" s="1" t="s">
        <v>24</v>
      </c>
      <c r="C117" s="1" t="s">
        <v>354</v>
      </c>
      <c r="D117" s="1" t="s">
        <v>355</v>
      </c>
      <c r="E117" s="1" t="s">
        <v>711</v>
      </c>
      <c r="G117" t="str">
        <f>IFERROR(VLOOKUP(A117,Merge!$A$1:$B$198,2,FALSE),"")</f>
        <v>연결 제거...</v>
      </c>
    </row>
    <row r="118" spans="1:7" x14ac:dyDescent="0.45">
      <c r="A118" s="1" t="s">
        <v>356</v>
      </c>
      <c r="B118" s="1" t="s">
        <v>24</v>
      </c>
      <c r="C118" s="1" t="s">
        <v>357</v>
      </c>
      <c r="D118" s="1" t="s">
        <v>358</v>
      </c>
      <c r="E118" s="1" t="s">
        <v>712</v>
      </c>
      <c r="G118" t="str">
        <f>IFERROR(VLOOKUP(A118,Merge!$A$1:$B$198,2,FALSE),"")</f>
        <v>모든 연결 제거</v>
      </c>
    </row>
    <row r="119" spans="1:7" x14ac:dyDescent="0.45">
      <c r="A119" s="1" t="s">
        <v>359</v>
      </c>
      <c r="B119" s="1" t="s">
        <v>24</v>
      </c>
      <c r="C119" s="1" t="s">
        <v>360</v>
      </c>
      <c r="D119" s="1" t="s">
        <v>361</v>
      </c>
      <c r="E119" s="1" t="s">
        <v>713</v>
      </c>
      <c r="G119" t="str">
        <f>IFERROR(VLOOKUP(A119,Merge!$A$1:$B$198,2,FALSE),"")</f>
        <v>자동 연결</v>
      </c>
    </row>
    <row r="120" spans="1:7" x14ac:dyDescent="0.45">
      <c r="A120" s="1" t="s">
        <v>362</v>
      </c>
      <c r="B120" s="1" t="s">
        <v>24</v>
      </c>
      <c r="C120" s="1" t="s">
        <v>363</v>
      </c>
      <c r="D120" s="1" t="s">
        <v>364</v>
      </c>
      <c r="E120" s="1" t="s">
        <v>714</v>
      </c>
      <c r="G120" t="str">
        <f>IFERROR(VLOOKUP(A120,Merge!$A$1:$B$198,2,FALSE),"")</f>
        <v>선택한 모든 §²를 자동으로 연결합니다.\n참고: 이렇게 하면 기존 연결이 모두 제거됩니다.</v>
      </c>
    </row>
    <row r="121" spans="1:7" x14ac:dyDescent="0.45">
      <c r="A121" s="1" t="s">
        <v>365</v>
      </c>
      <c r="B121" s="1" t="s">
        <v>24</v>
      </c>
      <c r="C121" s="1" t="s">
        <v>366</v>
      </c>
      <c r="D121" s="1" t="s">
        <v>367</v>
      </c>
      <c r="E121" s="1" t="s">
        <v>715</v>
      </c>
      <c r="G121" t="str">
        <f>IFERROR(VLOOKUP(A121,Merge!$A$1:$B$198,2,FALSE),"")</f>
        <v>함께 연결하려면 여러 개의 §²를 선택해야 합니다.</v>
      </c>
    </row>
    <row r="122" spans="1:7" x14ac:dyDescent="0.45">
      <c r="A122" s="1" t="s">
        <v>368</v>
      </c>
      <c r="B122" s="1" t="s">
        <v>24</v>
      </c>
      <c r="C122" s="1" t="s">
        <v>369</v>
      </c>
      <c r="D122" s="1" t="s">
        <v>370</v>
      </c>
      <c r="E122" s="1" t="s">
        <v>716</v>
      </c>
      <c r="G122" t="str">
        <f>IFERROR(VLOOKUP(A122,Merge!$A$1:$B$198,2,FALSE),"")</f>
        <v>§² 위에 지붕이 건설되어 연결이 끊어졌습니다.</v>
      </c>
    </row>
    <row r="123" spans="1:7" x14ac:dyDescent="0.45">
      <c r="A123" s="1" t="s">
        <v>371</v>
      </c>
      <c r="B123" s="1" t="s">
        <v>24</v>
      </c>
      <c r="C123" s="1" t="s">
        <v>372</v>
      </c>
      <c r="D123" s="1" t="s">
        <v>373</v>
      </c>
      <c r="E123" s="1" t="s">
        <v>717</v>
      </c>
      <c r="G123" t="str">
        <f>IFERROR(VLOOKUP(A123,Merge!$A$1:$B$198,2,FALSE),"")</f>
        <v>이 §² 위에 지붕이 건설되었으므로 지붕과의 모든 연결이 끊어졌습니다.</v>
      </c>
    </row>
    <row r="124" spans="1:7" x14ac:dyDescent="0.45">
      <c r="A124" s="1" t="s">
        <v>374</v>
      </c>
      <c r="B124" s="1" t="s">
        <v>24</v>
      </c>
      <c r="C124" s="1" t="s">
        <v>375</v>
      </c>
      <c r="D124" s="1" t="s">
        <v>376</v>
      </c>
      <c r="E124" s="1" t="s">
        <v>718</v>
      </c>
      <c r="G124" t="str">
        <f>IFERROR(VLOOKUP(A124,Merge!$A$1:$B$198,2,FALSE),"")</f>
        <v>온도를 견딜 수 없는 Forge(§1)</v>
      </c>
    </row>
    <row r="125" spans="1:7" x14ac:dyDescent="0.45">
      <c r="A125" s="1" t="s">
        <v>377</v>
      </c>
      <c r="B125" s="1" t="s">
        <v>24</v>
      </c>
      <c r="C125" s="1" t="s">
        <v>378</v>
      </c>
      <c r="D125" s="1" t="s">
        <v>379</v>
      </c>
      <c r="E125" s="1" t="s">
        <v>719</v>
      </c>
      <c r="G125" t="str">
        <f>IFERROR(VLOOKUP(A125,Merge!$A$1:$B$198,2,FALSE),"")</f>
        <v>최대 제공</v>
      </c>
    </row>
    <row r="126" spans="1:7" x14ac:dyDescent="0.45">
      <c r="A126" s="1" t="s">
        <v>380</v>
      </c>
      <c r="B126" s="1" t="s">
        <v>24</v>
      </c>
      <c r="C126" s="1" t="s">
        <v>381</v>
      </c>
      <c r="D126" s="1" t="s">
        <v>382</v>
      </c>
      <c r="E126" s="1" t="s">
        <v>720</v>
      </c>
      <c r="G126" t="str">
        <f>IFERROR(VLOOKUP(A126,Merge!$A$1:$B$198,2,FALSE),"")</f>
        <v>연결된 가열 요소:</v>
      </c>
    </row>
    <row r="127" spans="1:7" x14ac:dyDescent="0.45">
      <c r="A127" s="1" t="s">
        <v>383</v>
      </c>
      <c r="B127" s="1" t="s">
        <v>24</v>
      </c>
      <c r="C127" s="1" t="s">
        <v>384</v>
      </c>
      <c r="D127" s="1" t="s">
        <v>385</v>
      </c>
      <c r="E127" s="1" t="s">
        <v>721</v>
      </c>
      <c r="G127" t="str">
        <f>IFERROR(VLOOKUP(A127,Merge!$A$1:$B$198,2,FALSE),"")</f>
        <v>온도 가능: §1</v>
      </c>
    </row>
    <row r="128" spans="1:7" x14ac:dyDescent="0.45">
      <c r="A128" s="1" t="s">
        <v>386</v>
      </c>
      <c r="B128" s="1" t="s">
        <v>24</v>
      </c>
      <c r="C128" s="1" t="s">
        <v>387</v>
      </c>
      <c r="D128" s="1" t="s">
        <v>388</v>
      </c>
      <c r="E128" s="1" t="s">
        <v>722</v>
      </c>
      <c r="G128" t="str">
        <f>IFERROR(VLOOKUP(A128,Merge!$A$1:$B$198,2,FALSE),"")</f>
        <v>합금 제작을 시작하려면 바로 옆(왼쪽 또는 오른쪽)에 적어도 1개의 발열체를 만드세요.</v>
      </c>
    </row>
    <row r="129" spans="1:7" x14ac:dyDescent="0.45">
      <c r="A129" s="1" t="s">
        <v>389</v>
      </c>
      <c r="B129" s="1" t="s">
        <v>24</v>
      </c>
      <c r="C129" s="1" t="s">
        <v>390</v>
      </c>
      <c r="D129" s="1" t="s">
        <v>391</v>
      </c>
      <c r="E129" s="1" t="s">
        <v>723</v>
      </c>
      <c r="G129" t="str">
        <f>IFERROR(VLOOKUP(A129,Merge!$A$1:$B$198,2,FALSE),"")</f>
        <v>현재 전력 수준: §1</v>
      </c>
    </row>
    <row r="130" spans="1:7" x14ac:dyDescent="0.45">
      <c r="A130" s="1" t="s">
        <v>392</v>
      </c>
      <c r="B130" s="1" t="s">
        <v>24</v>
      </c>
      <c r="C130" s="1" t="s">
        <v>393</v>
      </c>
      <c r="D130" s="1" t="s">
        <v>394</v>
      </c>
      <c r="E130" s="1" t="s">
        <v>724</v>
      </c>
      <c r="G130" t="str">
        <f>IFERROR(VLOOKUP(A130,Merge!$A$1:$B$198,2,FALSE),"")</f>
        <v>{0}을 구축하세요</v>
      </c>
    </row>
    <row r="131" spans="1:7" x14ac:dyDescent="0.45">
      <c r="A131" s="1" t="s">
        <v>395</v>
      </c>
      <c r="B131" s="1" t="s">
        <v>24</v>
      </c>
      <c r="C131" s="1" t="s">
        <v>396</v>
      </c>
      <c r="D131" s="1" t="s">
        <v>397</v>
      </c>
      <c r="E131" s="1" t="s">
        <v>725</v>
      </c>
      <c r="G131" t="str">
        <f>IFERROR(VLOOKUP(A131,Merge!$A$1:$B$198,2,FALSE),"")</f>
        <v>지르의 축복: 품질이 §1로 증가했습니다.</v>
      </c>
    </row>
    <row r="132" spans="1:7" x14ac:dyDescent="0.45">
      <c r="A132" s="1" t="s">
        <v>398</v>
      </c>
      <c r="B132" s="1" t="s">
        <v>24</v>
      </c>
      <c r="C132" s="1" t="s">
        <v>399</v>
      </c>
      <c r="D132" s="1" t="s">
        <v>400</v>
      </c>
      <c r="E132" s="1" t="s">
        <v>726</v>
      </c>
      <c r="G132" t="str">
        <f>IFERROR(VLOOKUP(A132,Merge!$A$1:$B$198,2,FALSE),"")</f>
        <v>케이블을 연결할 수 있는 빈 공간이 있어야 합니다.</v>
      </c>
    </row>
    <row r="133" spans="1:7" x14ac:dyDescent="0.45">
      <c r="A133" s="1" t="s">
        <v>401</v>
      </c>
      <c r="B133" s="1" t="s">
        <v>24</v>
      </c>
      <c r="C133" s="1" t="s">
        <v>402</v>
      </c>
      <c r="D133" s="1" t="s">
        <v>403</v>
      </c>
      <c r="E133" s="1" t="s">
        <v>727</v>
      </c>
      <c r="G133" t="str">
        <f>IFERROR(VLOOKUP(A133,Merge!$A$1:$B$198,2,FALSE),"")</f>
        <v>DJ가 도착했습니다. 이 파티를 시작해 볼까요!</v>
      </c>
    </row>
    <row r="134" spans="1:7" x14ac:dyDescent="0.45">
      <c r="A134" s="1" t="s">
        <v>404</v>
      </c>
      <c r="B134" s="1" t="s">
        <v>24</v>
      </c>
      <c r="C134" s="1" t="s">
        <v>405</v>
      </c>
      <c r="D134" s="1" t="s">
        <v>406</v>
      </c>
      <c r="E134" s="1" t="s">
        <v>728</v>
      </c>
      <c r="G134" t="str">
        <f>IFERROR(VLOOKUP(A134,Merge!$A$1:$B$198,2,FALSE),"")</f>
        <v>디스코에서</v>
      </c>
    </row>
    <row r="135" spans="1:7" x14ac:dyDescent="0.45">
      <c r="A135" s="1" t="s">
        <v>407</v>
      </c>
      <c r="B135" s="1" t="s">
        <v>24</v>
      </c>
      <c r="C135" s="1" t="s">
        <v>408</v>
      </c>
      <c r="D135" s="1" t="s">
        <v>409</v>
      </c>
      <c r="E135" s="1" t="s">
        <v>729</v>
      </c>
      <c r="G135" t="str">
        <f>IFERROR(VLOOKUP(A135,Merge!$A$1:$B$198,2,FALSE),"")</f>
        <v>축복받은 무기 소지: §1</v>
      </c>
    </row>
    <row r="136" spans="1:7" x14ac:dyDescent="0.45">
      <c r="A136" s="1" t="s">
        <v>410</v>
      </c>
      <c r="B136" s="1" t="s">
        <v>24</v>
      </c>
      <c r="C136" s="1" t="s">
        <v>411</v>
      </c>
      <c r="D136" s="1" t="s">
        <v>412</v>
      </c>
      <c r="E136" s="1" t="s">
        <v>730</v>
      </c>
      <c r="G136" t="str">
        <f>IFERROR(VLOOKUP(A136,Merge!$A$1:$B$198,2,FALSE),"")</f>
        <v>저주받은 무기 소지: §1</v>
      </c>
    </row>
    <row r="137" spans="1:7" x14ac:dyDescent="0.45">
      <c r="A137" s="1" t="s">
        <v>413</v>
      </c>
      <c r="B137" s="1" t="s">
        <v>24</v>
      </c>
      <c r="C137" s="1" t="s">
        <v>414</v>
      </c>
      <c r="D137" s="1" t="s">
        <v>415</v>
      </c>
      <c r="E137" s="1" t="s">
        <v>731</v>
      </c>
      <c r="G137" t="str">
        <f>IFERROR(VLOOKUP(A137,Merge!$A$1:$B$198,2,FALSE),"")</f>
        <v>타락한 침입자</v>
      </c>
    </row>
    <row r="138" spans="1:7" x14ac:dyDescent="0.45">
      <c r="A138" s="1" t="s">
        <v>416</v>
      </c>
      <c r="B138" s="1" t="s">
        <v>24</v>
      </c>
      <c r="C138" s="1" t="s">
        <v>417</v>
      </c>
      <c r="D138" s="1" t="s">
        <v>418</v>
      </c>
      <c r="E138" s="1" t="s">
        <v>732</v>
      </c>
      <c r="G138" t="str">
        <f>IFERROR(VLOOKUP(A138,Merge!$A$1:$B$198,2,FALSE),"")</f>
        <v>§1의 구성원들은 당신의 식민지 주민들이 지르의 축복 의식을 거행한다는 소식을 듣고 그것이 최고의 이단 형태라고 믿습니다._x000D_\n{1} 침입자 중 너무 집착하고 분노하여 정신을 잃고 어떤 대가를 치르더라도 식민지 주민을 학살하는 데 열중하고 있습니다!_x000D_\n_x000D_\n이들 §3에는 '지르의 타락'이 있으며, 더 빠르게 움직이고 더 세게 공격하며 독특하고 강력한 무기를 가지고 있습니다. 게다가, 그들은 죽으면 주변의 모든 사람들을 일시적으로 마비시키고 큰 기분 디버프를 일으키는 순수한 증오의 파도를 방출할 것입니다._x000D_\n먼저 이러한 공격자를 처리하는 데 집중해야 하며, 이상적으로는 멀리서 처리하는 것이 좋습니다._x000D_\n_x000D_\n타락한 침입자들은 다음과 같습니다:_x000D_\n{3}</v>
      </c>
    </row>
    <row r="139" spans="1:7" x14ac:dyDescent="0.45">
      <c r="A139" s="1" t="s">
        <v>419</v>
      </c>
      <c r="B139" s="1" t="s">
        <v>24</v>
      </c>
      <c r="C139" s="1" t="s">
        <v>420</v>
      </c>
      <c r="D139" s="1" t="s">
        <v>421</v>
      </c>
      <c r="E139" s="1" t="s">
        <v>733</v>
      </c>
      <c r="G139" t="str">
        <f>IFERROR(VLOOKUP(A139,Merge!$A$1:$B$198,2,FALSE),"")</f>
        <v>온실실은 없어요!</v>
      </c>
    </row>
    <row r="140" spans="1:7" x14ac:dyDescent="0.45">
      <c r="A140" s="1" t="s">
        <v>422</v>
      </c>
      <c r="B140" s="1" t="s">
        <v>24</v>
      </c>
      <c r="C140" s="1" t="s">
        <v>423</v>
      </c>
      <c r="D140" s="1" t="s">
        <v>424</v>
      </c>
      <c r="E140" s="1" t="s">
        <v>734</v>
      </c>
      <c r="G140" t="str">
        <f>IFERROR(VLOOKUP(A140,Merge!$A$1:$B$198,2,FALSE),"")</f>
        <v>온실 지역은 밀폐된 공간이 아닙니다!</v>
      </c>
    </row>
    <row r="141" spans="1:7" x14ac:dyDescent="0.45">
      <c r="A141" s="1" t="s">
        <v>425</v>
      </c>
      <c r="B141" s="1" t="s">
        <v>24</v>
      </c>
      <c r="C141" s="1" t="s">
        <v>426</v>
      </c>
      <c r="D141" s="1" t="s">
        <v>427</v>
      </c>
      <c r="E141" s="1" t="s">
        <v>735</v>
      </c>
      <c r="G141" t="str">
        <f>IFERROR(VLOOKUP(A141,Merge!$A$1:$B$198,2,FALSE),"")</f>
        <v>온실실에는 지붕이 없습니다.</v>
      </c>
    </row>
    <row r="142" spans="1:7" x14ac:dyDescent="0.45">
      <c r="A142" s="1" t="s">
        <v>428</v>
      </c>
      <c r="B142" s="1" t="s">
        <v>24</v>
      </c>
      <c r="C142" s="1" t="s">
        <v>429</v>
      </c>
      <c r="D142" s="1" t="s">
        <v>430</v>
      </c>
      <c r="E142" s="1" t="s">
        <v>736</v>
      </c>
      <c r="G142" t="str">
        <f>IFERROR(VLOOKUP(A142,Merge!$A$1:$B$198,2,FALSE),"")</f>
        <v>온실 방이 너무 넓습니다. 최대 크기는 {1}셀이고 현재 크기는 {1}셀입니다.</v>
      </c>
    </row>
    <row r="143" spans="1:7" x14ac:dyDescent="0.45">
      <c r="A143" s="1" t="s">
        <v>431</v>
      </c>
      <c r="B143" s="1" t="s">
        <v>24</v>
      </c>
      <c r="C143" s="1" t="s">
        <v>432</v>
      </c>
      <c r="D143" s="1" t="s">
        <v>433</v>
      </c>
      <c r="E143" s="1" t="s">
        <v>737</v>
      </c>
      <c r="G143" t="str">
        <f>IFERROR(VLOOKUP(A143,Merge!$A$1:$B$198,2,FALSE),"")</f>
        <v>가스 출력측 변경</v>
      </c>
    </row>
    <row r="144" spans="1:7" x14ac:dyDescent="0.45">
      <c r="A144" s="1" t="s">
        <v>434</v>
      </c>
      <c r="B144" s="1" t="s">
        <v>24</v>
      </c>
      <c r="C144" s="1" t="s">
        <v>435</v>
      </c>
      <c r="D144" s="1" t="s">
        <v>436</v>
      </c>
      <c r="E144" s="1" t="s">
        <v>738</v>
      </c>
      <c r="G144" t="str">
        <f>IFERROR(VLOOKUP(A144,Merge!$A$1:$B$198,2,FALSE),"")</f>
        <v>이 컨트롤러가 가스를 입력하고 출력하는 측면(파란색 원)을 조정합니다._x000D_\n컨트롤러를 벽에 설치하고 올바른 방을 타겟팅할 수 있습니다.</v>
      </c>
    </row>
    <row r="145" spans="1:7" x14ac:dyDescent="0.45">
      <c r="A145" s="1" t="s">
        <v>437</v>
      </c>
      <c r="B145" s="1" t="s">
        <v>24</v>
      </c>
      <c r="C145" s="1" t="s">
        <v>438</v>
      </c>
      <c r="D145" s="1" t="s">
        <v>439</v>
      </c>
      <c r="E145" s="1" t="s">
        <v>739</v>
      </c>
      <c r="G145" t="str">
        <f>IFERROR(VLOOKUP(A145,Merge!$A$1:$B$198,2,FALSE),"")</f>
        <v>폭탄 종류 변경</v>
      </c>
    </row>
    <row r="146" spans="1:7" x14ac:dyDescent="0.45">
      <c r="A146" s="1" t="s">
        <v>440</v>
      </c>
      <c r="B146" s="1" t="s">
        <v>24</v>
      </c>
      <c r="C146" s="1" t="s">
        <v>441</v>
      </c>
      <c r="D146" s="1" t="s">
        <v>442</v>
      </c>
      <c r="E146" s="1" t="s">
        <v>740</v>
      </c>
      <c r="G146" t="str">
        <f>IFERROR(VLOOKUP(A146,Merge!$A$1:$B$198,2,FALSE),"")</f>
        <v>드론에 탑재된 폭탄의 종류를 변경합니다. 모든 박격포탄은 폭탄으로 장전될 수 있습니다(전투 확장에서는 81mm)._x000D_\n이미 장전된 폭탄은 안전하게 지상으로 방출됩니다.</v>
      </c>
    </row>
    <row r="147" spans="1:7" x14ac:dyDescent="0.45">
      <c r="A147" s="1" t="s">
        <v>443</v>
      </c>
      <c r="B147" s="1" t="s">
        <v>24</v>
      </c>
      <c r="C147" s="1" t="s">
        <v>444</v>
      </c>
      <c r="D147" s="1" t="s">
        <v>445</v>
      </c>
      <c r="E147" s="1" t="s">
        <v>741</v>
      </c>
      <c r="G147" t="str">
        <f>IFERROR(VLOOKUP(A147,Merge!$A$1:$B$198,2,FALSE),"")</f>
        <v>파업을 시작하다</v>
      </c>
    </row>
    <row r="148" spans="1:7" x14ac:dyDescent="0.45">
      <c r="A148" s="1" t="s">
        <v>446</v>
      </c>
      <c r="B148" s="1" t="s">
        <v>24</v>
      </c>
      <c r="C148" s="1" t="s">
        <v>447</v>
      </c>
      <c r="D148" s="1" t="s">
        <v>448</v>
      </c>
      <c r="E148" s="1" t="s">
        <v>742</v>
      </c>
      <c r="G148" t="str">
        <f>IFERROR(VLOOKUP(A148,Merge!$A$1:$B$198,2,FALSE),"")</f>
        <v>이 지도에서 드론 공격 위치를 선택하세요.</v>
      </c>
    </row>
    <row r="149" spans="1:7" x14ac:dyDescent="0.45">
      <c r="A149" s="1" t="s">
        <v>449</v>
      </c>
      <c r="B149" s="1" t="s">
        <v>24</v>
      </c>
      <c r="C149" s="1" t="s">
        <v>450</v>
      </c>
      <c r="D149" s="1" t="s">
        <v>451</v>
      </c>
      <c r="E149" s="1" t="s">
        <v>743</v>
      </c>
      <c r="G149" t="str">
        <f>IFERROR(VLOOKUP(A149,Merge!$A$1:$B$198,2,FALSE),"")</f>
        <v>이미 타겟팅하고 있습니다.</v>
      </c>
    </row>
    <row r="150" spans="1:7" x14ac:dyDescent="0.45">
      <c r="A150" s="1" t="s">
        <v>452</v>
      </c>
      <c r="B150" s="1" t="s">
        <v>24</v>
      </c>
      <c r="C150" s="1" t="s">
        <v>453</v>
      </c>
      <c r="D150" s="1" t="s">
        <v>454</v>
      </c>
      <c r="E150" s="1" t="s">
        <v>744</v>
      </c>
      <c r="G150" t="str">
        <f>IFERROR(VLOOKUP(A150,Merge!$A$1:$B$198,2,FALSE),"")</f>
        <v>시작할 수 없습니다. 완료가 §1에 의해 차단되었습니다!</v>
      </c>
    </row>
    <row r="151" spans="1:7" x14ac:dyDescent="0.45">
      <c r="A151" s="1" t="s">
        <v>455</v>
      </c>
      <c r="B151" s="1" t="s">
        <v>24</v>
      </c>
      <c r="C151" s="1" t="s">
        <v>456</v>
      </c>
      <c r="D151" s="1" t="s">
        <v>457</v>
      </c>
      <c r="E151" s="1" t="s">
        <v>745</v>
      </c>
      <c r="G151" t="str">
        <f>IFERROR(VLOOKUP(A151,Merge!$A$1:$B$198,2,FALSE),"")</f>
        <v>시작할 수 없습니다. 최소한 1개의 셸이 로드되어 있어야 합니다.</v>
      </c>
    </row>
    <row r="152" spans="1:7" x14ac:dyDescent="0.45">
      <c r="A152" s="1" t="s">
        <v>458</v>
      </c>
      <c r="B152" s="1" t="s">
        <v>24</v>
      </c>
      <c r="C152" s="1" t="s">
        <v>459</v>
      </c>
      <c r="D152" s="1" t="s">
        <v>460</v>
      </c>
      <c r="E152" s="1" t="s">
        <v>746</v>
      </c>
      <c r="G152" t="str">
        <f>IFERROR(VLOOKUP(A152,Merge!$A$1:$B$198,2,FALSE),"")</f>
        <v>폭격 시작 위치와 종료 위치 사이의 거리가 충분하지 않습니다!_x000D_\n한 번 클릭하여 시작 위치를 선택한 다음 마우스를 움직여 끝 위치를 클릭합니다._x000D_\n이 두 위치 사이에는 최소한 §1 셀이 있어야 합니다.</v>
      </c>
    </row>
    <row r="153" spans="1:7" x14ac:dyDescent="0.45">
      <c r="A153" s="1" t="s">
        <v>461</v>
      </c>
      <c r="B153" s="1" t="s">
        <v>24</v>
      </c>
      <c r="C153" s="1" t="s">
        <v>462</v>
      </c>
      <c r="D153" s="1" t="s">
        <v>463</v>
      </c>
      <c r="E153" s="1" t="s">
        <v>747</v>
      </c>
      <c r="G153" t="str">
        <f>IFERROR(VLOOKUP(A153,Merge!$A$1:$B$198,2,FALSE),"")</f>
        <v>RimForge는 숫자를 분석하고 있습니다...</v>
      </c>
    </row>
    <row r="154" spans="1:7" x14ac:dyDescent="0.45">
      <c r="A154" s="1" t="s">
        <v>464</v>
      </c>
      <c r="B154" s="1" t="s">
        <v>24</v>
      </c>
      <c r="C154" s="1" t="s">
        <v>465</v>
      </c>
      <c r="D154" s="1" t="s">
        <v>466</v>
      </c>
      <c r="E154" s="1" t="s">
        <v>748</v>
      </c>
      <c r="G154" t="str">
        <f>IFERROR(VLOOKUP(A154,Merge!$A$1:$B$198,2,FALSE),"")</f>
        <v>당신의 식민지 주민들은 이미 기계신 지르(Machine God Zir)와 좋은 관계를 유지하고 있습니다.</v>
      </c>
    </row>
    <row r="155" spans="1:7" x14ac:dyDescent="0.45">
      <c r="A155" s="1" t="s">
        <v>467</v>
      </c>
      <c r="B155" s="1" t="s">
        <v>24</v>
      </c>
      <c r="C155" s="1" t="s">
        <v>468</v>
      </c>
      <c r="D155" s="1" t="s">
        <v>469</v>
      </c>
      <c r="E155" s="1" t="s">
        <v>749</v>
      </c>
      <c r="G155" t="str">
        <f>IFERROR(VLOOKUP(A155,Merge!$A$1:$B$198,2,FALSE),"")</f>
        <v>기계신이 당신의 제물을 받아들였습니다. 의식 실패 확률이 §1로 감소했습니다.</v>
      </c>
    </row>
    <row r="156" spans="1:7" x14ac:dyDescent="0.45">
      <c r="A156" s="1" t="s">
        <v>470</v>
      </c>
      <c r="B156" s="1" t="s">
        <v>24</v>
      </c>
      <c r="C156" s="1" t="s">
        <v>471</v>
      </c>
      <c r="D156" s="1" t="s">
        <v>472</v>
      </c>
      <c r="E156" s="1" t="s">
        <v>750</v>
      </c>
      <c r="G156" t="str">
        <f>IFERROR(VLOOKUP(A156,Merge!$A$1:$B$198,2,FALSE),"")</f>
        <v>발사체를 편향시키다</v>
      </c>
    </row>
    <row r="157" spans="1:7" x14ac:dyDescent="0.45">
      <c r="A157" s="1" t="s">
        <v>473</v>
      </c>
      <c r="B157" s="1" t="s">
        <v>24</v>
      </c>
      <c r="C157" s="1" t="s">
        <v>474</v>
      </c>
      <c r="D157" s="1" t="s">
        <v>475</v>
      </c>
      <c r="E157" s="1" t="s">
        <v>751</v>
      </c>
      <c r="G157" t="str">
        <f>IFERROR(VLOOKUP(A157,Merge!$A$1:$B$198,2,FALSE),"")</f>
        <v>투사체를 반사시키는 이 무기의 능력을 전환합니다._x000D_\n발사체를 반사하면 사용자의 움직임이 약간 느려지므로 총알을 잡지 못하는 것보다 더 빨리 움직이는 것이 더 중요하다면 이 기능을 끄는 것이 좋습니다._x000D_\n이 무기의 총알 굴절률은 §1%입니다.</v>
      </c>
    </row>
    <row r="158" spans="1:7" x14ac:dyDescent="0.45">
      <c r="A158" s="1" t="s">
        <v>476</v>
      </c>
      <c r="B158" s="1" t="s">
        <v>24</v>
      </c>
      <c r="C158" s="1" t="s">
        <v>477</v>
      </c>
      <c r="D158" s="1" t="s">
        <v>478</v>
      </c>
      <c r="E158" s="1" t="s">
        <v>752</v>
      </c>
      <c r="G158" t="str">
        <f>IFERROR(VLOOKUP(A158,Merge!$A$1:$B$198,2,FALSE),"")</f>
        <v>옵션 위로 마우스를 가져가면 설명이 표시됩니다. 옵션을 마우스 오른쪽 버튼으로 클릭하면 기본값으로 재설정됩니다.</v>
      </c>
    </row>
    <row r="159" spans="1:7" x14ac:dyDescent="0.45">
      <c r="A159" s="1" t="s">
        <v>479</v>
      </c>
      <c r="B159" s="1" t="s">
        <v>24</v>
      </c>
      <c r="C159" s="1" t="s">
        <v>480</v>
      </c>
      <c r="D159" s="1" t="s">
        <v>481</v>
      </c>
      <c r="E159" s="1" t="s">
        <v>753</v>
      </c>
      <c r="G159" t="str">
        <f>IFERROR(VLOOKUP(A159,Merge!$A$1:$B$198,2,FALSE),"")</f>
        <v>기본값: {0}</v>
      </c>
    </row>
    <row r="160" spans="1:7" x14ac:dyDescent="0.45">
      <c r="A160" s="1" t="s">
        <v>482</v>
      </c>
      <c r="B160" s="1" t="s">
        <v>24</v>
      </c>
      <c r="C160" s="1" t="s">
        <v>483</v>
      </c>
      <c r="D160" s="1" t="s">
        <v>484</v>
      </c>
      <c r="E160" s="1" t="s">
        <v>754</v>
      </c>
      <c r="G160" t="str">
        <f>IFERROR(VLOOKUP(A160,Merge!$A$1:$B$198,2,FALSE),"")</f>
        <v>예</v>
      </c>
    </row>
    <row r="161" spans="1:7" x14ac:dyDescent="0.45">
      <c r="A161" s="1" t="s">
        <v>485</v>
      </c>
      <c r="B161" s="1" t="s">
        <v>24</v>
      </c>
      <c r="C161" s="1" t="s">
        <v>486</v>
      </c>
      <c r="D161" s="1" t="s">
        <v>487</v>
      </c>
      <c r="E161" s="1" t="s">
        <v>755</v>
      </c>
      <c r="G161" t="str">
        <f>IFERROR(VLOOKUP(A161,Merge!$A$1:$B$198,2,FALSE),"")</f>
        <v>아니요</v>
      </c>
    </row>
    <row r="162" spans="1:7" x14ac:dyDescent="0.45">
      <c r="A162" s="1" t="s">
        <v>488</v>
      </c>
      <c r="B162" s="1" t="s">
        <v>24</v>
      </c>
      <c r="C162" s="1" t="s">
        <v>489</v>
      </c>
      <c r="D162" s="1" t="s">
        <v>490</v>
      </c>
      <c r="E162" s="1" t="s">
        <v>756</v>
      </c>
      <c r="G162" t="str">
        <f>IFERROR(VLOOKUP(A162,Merge!$A$1:$B$198,2,FALSE),"")</f>
        <v>고급 설정 표시</v>
      </c>
    </row>
    <row r="163" spans="1:7" x14ac:dyDescent="0.45">
      <c r="A163" s="1" t="s">
        <v>491</v>
      </c>
      <c r="B163" s="1" t="s">
        <v>24</v>
      </c>
      <c r="C163" s="1" t="s">
        <v>492</v>
      </c>
      <c r="D163" s="1" t="s">
        <v>493</v>
      </c>
      <c r="E163" s="1" t="s">
        <v>757</v>
      </c>
      <c r="G163" t="str">
        <f>IFERROR(VLOOKUP(A163,Merge!$A$1:$B$198,2,FALSE),"")</f>
        <v>고급 설정을 표시하거나 숨깁니다. 현재 수행 중인 작업을 알고 있는 경우에만 고급 설정을 조정해야 합니다!</v>
      </c>
    </row>
    <row r="164" spans="1:7" x14ac:dyDescent="0.45">
      <c r="A164" s="1" t="s">
        <v>494</v>
      </c>
      <c r="B164" s="1" t="s">
        <v>24</v>
      </c>
      <c r="C164" s="1" t="s">
        <v>495</v>
      </c>
      <c r="D164" s="1" t="s">
        <v>496</v>
      </c>
      <c r="E164" s="1" t="s">
        <v>758</v>
      </c>
      <c r="G164" t="str">
        <f>IFERROR(VLOOKUP(A164,Merge!$A$1:$B$198,2,FALSE),"")</f>
        <v>일반적인</v>
      </c>
    </row>
    <row r="165" spans="1:7" x14ac:dyDescent="0.45">
      <c r="A165" s="1" t="s">
        <v>497</v>
      </c>
      <c r="B165" s="1" t="s">
        <v>24</v>
      </c>
      <c r="C165" s="1" t="s">
        <v>498</v>
      </c>
      <c r="D165" s="1" t="s">
        <v>499</v>
      </c>
      <c r="E165" s="1" t="s">
        <v>759</v>
      </c>
      <c r="G165" t="str">
        <f>IFERROR(VLOOKUP(A165,Merge!$A$1:$B$198,2,FALSE),"")</f>
        <v>RimForge 탭 추가: RimForge 설계자 탭을 활성화하거나 비활성화합니다. 이미 건축가 탭이 많으면 이 기능을 비활성화하세요.\n적용하려면 게임을 다시 시작해야 합니다.</v>
      </c>
    </row>
    <row r="166" spans="1:7" x14ac:dyDescent="0.45">
      <c r="A166" s="1" t="s">
        <v>500</v>
      </c>
      <c r="B166" s="1" t="s">
        <v>24</v>
      </c>
      <c r="C166" s="1" t="s">
        <v>501</v>
      </c>
      <c r="D166" s="1" t="s">
        <v>502</v>
      </c>
      <c r="E166" s="1" t="s">
        <v>760</v>
      </c>
      <c r="G166" t="str">
        <f>IFERROR(VLOOKUP(A166,Merge!$A$1:$B$198,2,FALSE),"")</f>
        <v>구리 광석 생성: 천연 구리 광석 생성을 활성화하거나 비활성화합니다. 적용하려면 새 지도가 필요합니다.</v>
      </c>
    </row>
    <row r="167" spans="1:7" x14ac:dyDescent="0.45">
      <c r="A167" s="1" t="s">
        <v>503</v>
      </c>
      <c r="B167" s="1" t="s">
        <v>24</v>
      </c>
      <c r="C167" s="1" t="s">
        <v>504</v>
      </c>
      <c r="D167" s="1" t="s">
        <v>505</v>
      </c>
      <c r="E167" s="1" t="s">
        <v>761</v>
      </c>
      <c r="G167" t="str">
        <f>IFERROR(VLOOKUP(A167,Merge!$A$1:$B$198,2,FALSE),"")</f>
        <v>주석 광석 생성: 천연 주석 광석 생성을 활성화하거나 비활성화합니다. 적용하려면 새 지도가 필요합니다.</v>
      </c>
    </row>
    <row r="168" spans="1:7" x14ac:dyDescent="0.45">
      <c r="A168" s="1" t="s">
        <v>506</v>
      </c>
      <c r="B168" s="1" t="s">
        <v>24</v>
      </c>
      <c r="C168" s="1" t="s">
        <v>507</v>
      </c>
      <c r="D168" s="1" t="s">
        <v>508</v>
      </c>
      <c r="E168" s="1" t="s">
        <v>605</v>
      </c>
      <c r="G168" t="str">
        <f>IFERROR(VLOOKUP(A168,Merge!$A$1:$B$198,2,FALSE),"")</f>
        <v>전봇대</v>
      </c>
    </row>
    <row r="169" spans="1:7" x14ac:dyDescent="0.45">
      <c r="A169" s="1" t="s">
        <v>509</v>
      </c>
      <c r="B169" s="1" t="s">
        <v>24</v>
      </c>
      <c r="C169" s="1" t="s">
        <v>510</v>
      </c>
      <c r="D169" s="1" t="s">
        <v>511</v>
      </c>
      <c r="E169" s="1" t="s">
        <v>762</v>
      </c>
      <c r="G169" t="str">
        <f>IFERROR(VLOOKUP(A169,Merge!$A$1:$B$198,2,FALSE),"")</f>
        <v>전원 케이블 해상도: 전신주 케이블의 해상도를 변경합니다. 증가하면 케이블이 부드러워지지만 성능이 저하될 수 있습니다.</v>
      </c>
    </row>
    <row r="170" spans="1:7" x14ac:dyDescent="0.45">
      <c r="A170" s="1" t="s">
        <v>512</v>
      </c>
      <c r="B170" s="1" t="s">
        <v>24</v>
      </c>
      <c r="C170" s="1" t="s">
        <v>513</v>
      </c>
      <c r="D170" s="1" t="s">
        <v>514</v>
      </c>
      <c r="E170" s="1" t="s">
        <v>763</v>
      </c>
      <c r="G170" t="str">
        <f>IFERROR(VLOOKUP(A170,Merge!$A$1:$B$198,2,FALSE),"")</f>
        <v>전원 케이블 범위: 전원 극 사이에 허용되는 최대 거리를 변경합니다. 이는 개인 취향이므로 성능에는 영향을 미치지 않습니다.</v>
      </c>
    </row>
    <row r="171" spans="1:7" x14ac:dyDescent="0.45">
      <c r="A171" s="1" t="s">
        <v>515</v>
      </c>
      <c r="B171" s="1" t="s">
        <v>24</v>
      </c>
      <c r="C171" s="1" t="s">
        <v>516</v>
      </c>
      <c r="D171" s="1" t="s">
        <v>517</v>
      </c>
      <c r="E171" s="1" t="s">
        <v>764</v>
      </c>
      <c r="G171" t="str">
        <f>IFERROR(VLOOKUP(A171,Merge!$A$1:$B$198,2,FALSE),"")</f>
        <v>코일건</v>
      </c>
    </row>
    <row r="172" spans="1:7" x14ac:dyDescent="0.45">
      <c r="A172" s="1" t="s">
        <v>518</v>
      </c>
      <c r="B172" s="1" t="s">
        <v>24</v>
      </c>
      <c r="C172" s="1" t="s">
        <v>519</v>
      </c>
      <c r="D172" s="1" t="s">
        <v>520</v>
      </c>
      <c r="E172" s="1" t="s">
        <v>765</v>
      </c>
      <c r="G172" t="str">
        <f>IFERROR(VLOOKUP(A172,Merge!$A$1:$B$198,2,FALSE),"")</f>
        <v>기본 피해 배율: 모든 포탄 유형의 기본 피해에 대한 배율입니다.</v>
      </c>
    </row>
    <row r="173" spans="1:7" x14ac:dyDescent="0.45">
      <c r="A173" s="1" t="s">
        <v>521</v>
      </c>
      <c r="B173" s="1" t="s">
        <v>24</v>
      </c>
      <c r="C173" s="1" t="s">
        <v>522</v>
      </c>
      <c r="D173" s="1" t="s">
        <v>523</v>
      </c>
      <c r="E173" s="1" t="s">
        <v>766</v>
      </c>
      <c r="G173" t="str">
        <f>IFERROR(VLOOKUP(A173,Merge!$A$1:$B$198,2,FALSE),"")</f>
        <v>추가 고어(Extra gore): 폰이 코일건에 맞았을 때 추가 고어와 피가 튀는 현상을 토글합니다.</v>
      </c>
    </row>
    <row r="174" spans="1:7" x14ac:dyDescent="0.45">
      <c r="A174" s="1" t="s">
        <v>524</v>
      </c>
      <c r="B174" s="1" t="s">
        <v>24</v>
      </c>
      <c r="C174" s="1" t="s">
        <v>525</v>
      </c>
      <c r="D174" s="1" t="s">
        <v>526</v>
      </c>
      <c r="E174" s="1" t="s">
        <v>767</v>
      </c>
      <c r="G174" t="str">
        <f>IFERROR(VLOOKUP(A174,Merge!$A$1:$B$198,2,FALSE),"")</f>
        <v>피해 보고서 표시: 코일건을 쏠 ??때마다 적중 횟수와 총 피해를 나타내는 메시지가 표시되도록 전환합니다.</v>
      </c>
    </row>
    <row r="175" spans="1:7" x14ac:dyDescent="0.45">
      <c r="A175" s="1" t="s">
        <v>527</v>
      </c>
      <c r="B175" s="1" t="s">
        <v>24</v>
      </c>
      <c r="C175" s="1" t="s">
        <v>528</v>
      </c>
      <c r="D175" s="1" t="s">
        <v>529</v>
      </c>
      <c r="E175" s="1" t="s">
        <v>768</v>
      </c>
      <c r="G175" t="str">
        <f>IFERROR(VLOOKUP(A175,Merge!$A$1:$B$198,2,FALSE),"")</f>
        <v>관통 피해 배율: 포탄이 단단한 벽을 관통한 후 피해 감소를 변경합니다. 값이 낮을수록 관통 후 피해가 줄어듭니다.</v>
      </c>
    </row>
    <row r="176" spans="1:7" x14ac:dyDescent="0.45">
      <c r="A176" s="1" t="s">
        <v>530</v>
      </c>
      <c r="B176" s="1" t="s">
        <v>24</v>
      </c>
      <c r="C176" s="1" t="s">
        <v>531</v>
      </c>
      <c r="D176" s="1" t="s">
        <v>532</v>
      </c>
      <c r="E176" s="1" t="s">
        <v>769</v>
      </c>
      <c r="G176" t="str">
        <f>IFERROR(VLOOKUP(A176,Merge!$A$1:$B$198,2,FALSE),"")</f>
        <v>건물 피해 승수: 건물(벽 포함)에 가해지는 피해량에 대한 승수입니다. HE 포탄에는 영향을 주지 않습니다.</v>
      </c>
    </row>
    <row r="177" spans="1:7" x14ac:dyDescent="0.45">
      <c r="A177" s="1" t="s">
        <v>533</v>
      </c>
      <c r="B177" s="1" t="s">
        <v>24</v>
      </c>
      <c r="C177" s="1" t="s">
        <v>534</v>
      </c>
      <c r="D177" s="1" t="s">
        <v>535</v>
      </c>
      <c r="E177" s="1" t="s">
        <v>770</v>
      </c>
      <c r="G177" t="str">
        <f>IFERROR(VLOOKUP(A177,Merge!$A$1:$B$198,2,FALSE),"")</f>
        <v>샷당 충전 승수: 샷당 필요한 커패시터 충전량에 대한 승수입니다. 값이 낮을수록 더 적은 커패시터가 필요하다는 의미입니다.</v>
      </c>
    </row>
    <row r="178" spans="1:7" x14ac:dyDescent="0.45">
      <c r="A178" s="1" t="s">
        <v>536</v>
      </c>
      <c r="B178" s="1" t="s">
        <v>24</v>
      </c>
      <c r="C178" s="1" t="s">
        <v>537</v>
      </c>
      <c r="D178" s="1" t="s">
        <v>538</v>
      </c>
      <c r="E178" s="1" t="s">
        <v>771</v>
      </c>
      <c r="G178" t="str">
        <f>IFERROR(VLOOKUP(A178,Merge!$A$1:$B$198,2,FALSE),"")</f>
        <v>테슬라 코일</v>
      </c>
    </row>
    <row r="179" spans="1:7" x14ac:dyDescent="0.45">
      <c r="A179" s="1" t="s">
        <v>539</v>
      </c>
      <c r="B179" s="1" t="s">
        <v>24</v>
      </c>
      <c r="C179" s="1" t="s">
        <v>540</v>
      </c>
      <c r="D179" s="1" t="s">
        <v>541</v>
      </c>
      <c r="E179" s="1" t="s">
        <v>772</v>
      </c>
      <c r="G179" t="str">
        <f>IFERROR(VLOOKUP(A179,Merge!$A$1:$B$198,2,FALSE),"")</f>
        <v>최대 범위: Tesla 코일 사이에 허용되는 셀 단위의 최대 거리입니다. 값이 높을수록 성능에 영향을 줄 수 있습니다.</v>
      </c>
    </row>
    <row r="180" spans="1:7" x14ac:dyDescent="0.45">
      <c r="A180" s="1" t="s">
        <v>542</v>
      </c>
      <c r="B180" s="1" t="s">
        <v>24</v>
      </c>
      <c r="C180" s="1" t="s">
        <v>543</v>
      </c>
      <c r="D180" s="1" t="s">
        <v>544</v>
      </c>
      <c r="E180" s="1" t="s">
        <v>773</v>
      </c>
      <c r="G180" t="str">
        <f>IFERROR(VLOOKUP(A180,Merge!$A$1:$B$198,2,FALSE),"")</f>
        <v>쿨다운: 발사 후 테슬라 코일의 쿨다운으로, 틱 단위로 측정됩니다. 1초에 60틱이 있습니다.</v>
      </c>
    </row>
    <row r="181" spans="1:7" x14ac:dyDescent="0.45">
      <c r="A181" s="1" t="s">
        <v>545</v>
      </c>
      <c r="B181" s="1" t="s">
        <v>24</v>
      </c>
      <c r="C181" s="1" t="s">
        <v>546</v>
      </c>
      <c r="D181" s="1" t="s">
        <v>547</v>
      </c>
      <c r="E181" s="1" t="s">
        <v>774</v>
      </c>
      <c r="G181" t="str">
        <f>IFERROR(VLOOKUP(A181,Merge!$A$1:$B$198,2,FALSE),"")</f>
        <v>기절 기간:테슬라 코일 기절 효과의 지속 시간(틱 단위로 측정). 1초에 60틱이 있습니다.</v>
      </c>
    </row>
    <row r="182" spans="1:7" x14ac:dyDescent="0.45">
      <c r="A182" s="1" t="s">
        <v>548</v>
      </c>
      <c r="B182" s="1" t="s">
        <v>24</v>
      </c>
      <c r="C182" s="1" t="s">
        <v>549</v>
      </c>
      <c r="D182" s="1" t="s">
        <v>550</v>
      </c>
      <c r="E182" s="1" t="s">
        <v>775</v>
      </c>
      <c r="G182" t="str">
        <f>IFERROR(VLOOKUP(A182,Merge!$A$1:$B$198,2,FALSE),"")</f>
        <v>피해:테슬라 코일이 입힌 피해입니다.</v>
      </c>
    </row>
    <row r="183" spans="1:7" x14ac:dyDescent="0.45">
      <c r="A183" s="1" t="s">
        <v>551</v>
      </c>
      <c r="B183" s="1" t="s">
        <v>24</v>
      </c>
      <c r="C183" s="1" t="s">
        <v>552</v>
      </c>
      <c r="D183" s="1" t="s">
        <v>553</v>
      </c>
      <c r="E183" s="1" t="s">
        <v>776</v>
      </c>
      <c r="G183" t="str">
        <f>IFERROR(VLOOKUP(A183,Merge!$A$1:$B$198,2,FALSE),"")</f>
        <v>틱 간격: Tesla 코일을 변경하여 X 틱마다 업데이트합니다. 값이 높을수록 성능이 향상되지만 빠르게 움직이는 침입자가 감지되지 않은 채 코일을 통과하여 빠져나갈 수 있습니다.</v>
      </c>
    </row>
    <row r="184" spans="1:7" x14ac:dyDescent="0.45">
      <c r="A184" s="1" t="s">
        <v>554</v>
      </c>
      <c r="B184" s="1" t="s">
        <v>24</v>
      </c>
      <c r="C184" s="1" t="s">
        <v>555</v>
      </c>
      <c r="D184" s="1" t="s">
        <v>556</v>
      </c>
      <c r="E184" s="1" t="s">
        <v>777</v>
      </c>
      <c r="G184" t="str">
        <f>IFERROR(VLOOKUP(A184,Merge!$A$1:$B$198,2,FALSE),"")</f>
        <v>메카노이드 피해 승수: 메카노이드를 타격할 때 테슬라 코일 피해에 이 값이 곱해집니다.</v>
      </c>
    </row>
    <row r="185" spans="1:7" x14ac:dyDescent="0.45">
      <c r="A185" s="1" t="s">
        <v>557</v>
      </c>
      <c r="B185" s="1" t="s">
        <v>24</v>
      </c>
      <c r="C185" s="1" t="s">
        <v>558</v>
      </c>
      <c r="D185" s="1" t="s">
        <v>559</v>
      </c>
      <c r="E185" s="1" t="s">
        <v>778</v>
      </c>
      <c r="G185" t="str">
        <f>IFERROR(VLOOKUP(A185,Merge!$A$1:$B$198,2,FALSE),"")</f>
        <v>축복의식</v>
      </c>
    </row>
    <row r="186" spans="1:7" x14ac:dyDescent="0.45">
      <c r="A186" s="1" t="s">
        <v>560</v>
      </c>
      <c r="B186" s="1" t="s">
        <v>24</v>
      </c>
      <c r="C186" s="1" t="s">
        <v>561</v>
      </c>
      <c r="D186" s="1" t="s">
        <v>562</v>
      </c>
      <c r="E186" s="1" t="s">
        <v>779</v>
      </c>
      <c r="G186" t="str">
        <f>IFERROR(VLOOKUP(A186,Merge!$A$1:$B$198,2,FALSE),"")</f>
        <v>실패 확률 승수: 의식이 실패할 가능성을 조정합니다. 첫 번째 의식은 항상 성공합니다.</v>
      </c>
    </row>
    <row r="187" spans="1:7" x14ac:dyDescent="0.45">
      <c r="A187" s="1" t="s">
        <v>563</v>
      </c>
      <c r="B187" s="1" t="s">
        <v>24</v>
      </c>
      <c r="C187" s="1" t="s">
        <v>564</v>
      </c>
      <c r="D187" s="1" t="s">
        <v>565</v>
      </c>
      <c r="E187" s="1" t="s">
        <v>780</v>
      </c>
      <c r="G187" t="str">
        <f>IFERROR(VLOOKUP(A187,Merge!$A$1:$B$198,2,FALSE),"")</f>
        <v>야간에만: 의식을 밤에 수행해야 한다는 요구 사항을 전환합니다.</v>
      </c>
    </row>
    <row r="188" spans="1:7" x14ac:dyDescent="0.45">
      <c r="A188" s="1" t="s">
        <v>566</v>
      </c>
      <c r="B188" s="1" t="s">
        <v>24</v>
      </c>
      <c r="C188" s="1" t="s">
        <v>567</v>
      </c>
      <c r="D188" s="1" t="s">
        <v>568</v>
      </c>
      <c r="E188" s="1" t="s">
        <v>781</v>
      </c>
      <c r="G188" t="str">
        <f>IFERROR(VLOOKUP(A188,Merge!$A$1:$B$198,2,FALSE),"")</f>
        <v>주요 실패 확률: 의식이 실패할 경우 식민지 주민을 손상시키는 것이 아니라 죽이는 실패의 확률입니다.</v>
      </c>
    </row>
    <row r="189" spans="1:7" x14ac:dyDescent="0.45">
      <c r="A189" s="1" t="s">
        <v>569</v>
      </c>
      <c r="B189" s="1" t="s">
        <v>24</v>
      </c>
      <c r="C189" s="1" t="s">
        <v>570</v>
      </c>
      <c r="D189" s="1" t="s">
        <v>571</v>
      </c>
      <c r="E189" s="1" t="s">
        <v>782</v>
      </c>
      <c r="G189" t="str">
        <f>IFERROR(VLOOKUP(A189,Merge!$A$1:$B$198,2,FALSE),"")</f>
        <v>온실</v>
      </c>
    </row>
    <row r="190" spans="1:7" x14ac:dyDescent="0.45">
      <c r="A190" s="1" t="s">
        <v>572</v>
      </c>
      <c r="B190" s="1" t="s">
        <v>24</v>
      </c>
      <c r="C190" s="1" t="s">
        <v>573</v>
      </c>
      <c r="D190" s="1" t="s">
        <v>574</v>
      </c>
      <c r="E190" s="1" t="s">
        <v>783</v>
      </c>
      <c r="G190" t="str">
        <f>IFERROR(VLOOKUP(A190,Merge!$A$1:$B$198,2,FALSE),"")</f>
        <v>성장 가속력 : 성장 가속 효과의 강도를 조정합니다. 값이 높을수록 매우 OP입니다.</v>
      </c>
    </row>
    <row r="191" spans="1:7" x14ac:dyDescent="0.45">
      <c r="A191" s="1" t="s">
        <v>575</v>
      </c>
      <c r="B191" s="1" t="s">
        <v>24</v>
      </c>
      <c r="C191" s="1" t="s">
        <v>576</v>
      </c>
      <c r="D191" s="1" t="s">
        <v>577</v>
      </c>
      <c r="E191" s="1" t="s">
        <v>784</v>
      </c>
      <c r="G191" t="str">
        <f>IFERROR(VLOOKUP(A191,Merge!$A$1:$B$198,2,FALSE),"")</f>
        <v>최대 크기(셀 단위): 온실 방의 최대 크기를 변경합니다. 값이 높을수록 성능이 상당히 저하될 수 있습니다.</v>
      </c>
    </row>
    <row r="192" spans="1:7" x14ac:dyDescent="0.45">
      <c r="A192" s="1" t="s">
        <v>578</v>
      </c>
      <c r="B192" s="1" t="s">
        <v>24</v>
      </c>
      <c r="C192" s="1" t="s">
        <v>579</v>
      </c>
      <c r="D192" s="1" t="s">
        <v>580</v>
      </c>
      <c r="E192" s="1" t="s">
        <v>785</v>
      </c>
      <c r="G192" t="str">
        <f>IFERROR(VLOOKUP(A192,Merge!$A$1:$B$198,2,FALSE),"")</f>
        <v>셀당 전력 요구 사항: 온실의 셀당 필요한 와트입니다. 개인 취향이므로 성능에는 영향이 없습니다.</v>
      </c>
    </row>
    <row r="193" spans="1:7" x14ac:dyDescent="0.45">
      <c r="A193" s="1" t="s">
        <v>581</v>
      </c>
      <c r="B193" s="1" t="s">
        <v>24</v>
      </c>
      <c r="C193" s="1" t="s">
        <v>582</v>
      </c>
      <c r="D193" s="1" t="s">
        <v>583</v>
      </c>
      <c r="E193" s="1" t="s">
        <v>786</v>
      </c>
      <c r="G193" t="str">
        <f>IFERROR(VLOOKUP(A193,Merge!$A$1:$B$198,2,FALSE),"")</f>
        <v>습격과 저주받은 침입자</v>
      </c>
    </row>
    <row r="194" spans="1:7" x14ac:dyDescent="0.45">
      <c r="A194" s="1" t="s">
        <v>584</v>
      </c>
      <c r="B194" s="1" t="s">
        <v>24</v>
      </c>
      <c r="C194" s="1" t="s">
        <v>585</v>
      </c>
      <c r="D194" s="1" t="s">
        <v>586</v>
      </c>
      <c r="E194" s="1" t="s">
        <v>787</v>
      </c>
      <c r="G194" t="str">
        <f>IFERROR(VLOOKUP(A194,Merge!$A$1:$B$198,2,FALSE),"")</f>
        <v>저주받은 침입자 배수: 등장할 저주받은 침입자 수에 대한 일반 배수입니다.\n저주받은 침입자를 비활성화하려면 0%로 설정합니다.</v>
      </c>
    </row>
    <row r="195" spans="1:7" x14ac:dyDescent="0.45">
      <c r="A195" s="1" t="s">
        <v>587</v>
      </c>
      <c r="B195" s="1" t="s">
        <v>24</v>
      </c>
      <c r="C195" s="1" t="s">
        <v>588</v>
      </c>
      <c r="D195" s="1" t="s">
        <v>589</v>
      </c>
      <c r="E195" s="1" t="s">
        <v>788</v>
      </c>
      <c r="G195" t="str">
        <f>IFERROR(VLOOKUP(A195,Merge!$A$1:$B$198,2,FALSE),"")</f>
        <v>축복받은 식민지 주민당 저주받은 침입자 수(최소):축복받은 식민지 주민당 저주받은 침입자의 상대적인 수(최소)입니다.</v>
      </c>
    </row>
    <row r="196" spans="1:7" x14ac:dyDescent="0.45">
      <c r="A196" s="1" t="s">
        <v>590</v>
      </c>
      <c r="B196" s="1" t="s">
        <v>24</v>
      </c>
      <c r="C196" s="1" t="s">
        <v>591</v>
      </c>
      <c r="D196" s="1" t="s">
        <v>592</v>
      </c>
      <c r="E196" s="1" t="s">
        <v>789</v>
      </c>
      <c r="G196" t="str">
        <f>IFERROR(VLOOKUP(A196,Merge!$A$1:$B$198,2,FALSE),"")</f>
        <v>축복받은 식민지 주민당 저주받은 침입자 수(최대):축복받은 식민지 주민당 저주받은 침입자의 상대적인 수(최대)입니다.</v>
      </c>
    </row>
    <row r="197" spans="1:7" x14ac:dyDescent="0.45">
      <c r="A197" s="1" t="s">
        <v>593</v>
      </c>
      <c r="B197" s="1" t="s">
        <v>24</v>
      </c>
      <c r="C197" s="1" t="s">
        <v>594</v>
      </c>
      <c r="D197" s="1" t="s">
        <v>595</v>
      </c>
      <c r="E197" s="1" t="s">
        <v>790</v>
      </c>
      <c r="G197" t="str">
        <f>IFERROR(VLOOKUP(A197,Merge!$A$1:$B$198,2,FALSE),"")</f>
        <v>저주받은 침입자 경고 편지 보내기: 저주받은 침입자 경고 편지를 토글합니다.</v>
      </c>
    </row>
    <row r="198" spans="1:7" x14ac:dyDescent="0.45">
      <c r="A198" s="1" t="s">
        <v>596</v>
      </c>
      <c r="B198" s="1" t="s">
        <v>24</v>
      </c>
      <c r="C198" s="1" t="s">
        <v>597</v>
      </c>
      <c r="D198" s="1" t="s">
        <v>598</v>
      </c>
      <c r="E198" s="1" t="s">
        <v>791</v>
      </c>
      <c r="G198" t="str">
        <f>IFERROR(VLOOKUP(A198,Merge!$A$1:$B$198,2,FALSE),"")</f>
        <v>증오의 파도 반경: 저주받은 침입자가 사망 시 방출하는 증오의 파도의 반경을 셀 단위로 조정합니다.\n증오의 물결 메커니즘을 비활성화하려면 0으로 설정합니다.</v>
      </c>
    </row>
    <row r="199" spans="1:7" x14ac:dyDescent="0.45">
      <c r="A199" s="1" t="s">
        <v>599</v>
      </c>
      <c r="B199" s="1" t="s">
        <v>24</v>
      </c>
      <c r="C199" s="1" t="s">
        <v>600</v>
      </c>
      <c r="D199" s="1" t="s">
        <v>601</v>
      </c>
      <c r="E199" s="1" t="s">
        <v>792</v>
      </c>
      <c r="G199" t="str">
        <f>IFERROR(VLOOKUP(A199,Merge!$A$1:$B$198,2,FALSE),"")</f>
        <v>증오의 파도 기절 지속 시간: 증오의 파도의 기절 효과 지속 시간을 틱 단위로 설정합니다. 1초에 60틱이 있습니다.\n기절을 비활성화하려면 0으로 설정합니다.</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1FE78-92B8-4030-9824-68B8EE06C636}">
  <dimension ref="A1:C198"/>
  <sheetViews>
    <sheetView topLeftCell="A167" workbookViewId="0">
      <selection activeCell="C1" sqref="C1"/>
    </sheetView>
  </sheetViews>
  <sheetFormatPr defaultRowHeight="17" x14ac:dyDescent="0.45"/>
  <cols>
    <col min="1" max="1" width="45.75" bestFit="1" customWidth="1"/>
    <col min="2" max="2" width="34.75" customWidth="1"/>
  </cols>
  <sheetData>
    <row r="1" spans="1:3" x14ac:dyDescent="0.45">
      <c r="A1" s="5" t="s">
        <v>23</v>
      </c>
      <c r="B1" s="5" t="s">
        <v>602</v>
      </c>
      <c r="C1">
        <f>MATCH(A1,Sheet!$A$2:$A$199,0)</f>
        <v>5</v>
      </c>
    </row>
    <row r="2" spans="1:3" x14ac:dyDescent="0.45">
      <c r="A2" s="5" t="s">
        <v>27</v>
      </c>
      <c r="B2" s="5" t="s">
        <v>603</v>
      </c>
      <c r="C2">
        <f>MATCH(A2,Sheet!$A$2:$A$199,0)</f>
        <v>6</v>
      </c>
    </row>
    <row r="3" spans="1:3" x14ac:dyDescent="0.45">
      <c r="A3" s="5" t="s">
        <v>30</v>
      </c>
      <c r="B3" s="5" t="s">
        <v>604</v>
      </c>
      <c r="C3">
        <f>MATCH(A3,Sheet!$A$2:$A$199,0)</f>
        <v>7</v>
      </c>
    </row>
    <row r="4" spans="1:3" x14ac:dyDescent="0.45">
      <c r="A4" s="5" t="s">
        <v>33</v>
      </c>
      <c r="B4" s="5" t="s">
        <v>605</v>
      </c>
      <c r="C4">
        <f>MATCH(A4,Sheet!$A$2:$A$199,0)</f>
        <v>8</v>
      </c>
    </row>
    <row r="5" spans="1:3" x14ac:dyDescent="0.45">
      <c r="A5" s="5" t="s">
        <v>35</v>
      </c>
      <c r="B5" s="5" t="s">
        <v>606</v>
      </c>
      <c r="C5">
        <f>MATCH(A5,Sheet!$A$2:$A$199,0)</f>
        <v>9</v>
      </c>
    </row>
    <row r="6" spans="1:3" x14ac:dyDescent="0.45">
      <c r="A6" s="5" t="s">
        <v>37</v>
      </c>
      <c r="B6" s="5" t="s">
        <v>607</v>
      </c>
      <c r="C6">
        <f>MATCH(A6,Sheet!$A$2:$A$199,0)</f>
        <v>10</v>
      </c>
    </row>
    <row r="7" spans="1:3" x14ac:dyDescent="0.45">
      <c r="A7" s="5" t="s">
        <v>40</v>
      </c>
      <c r="B7" s="5" t="s">
        <v>608</v>
      </c>
      <c r="C7">
        <f>MATCH(A7,Sheet!$A$2:$A$199,0)</f>
        <v>11</v>
      </c>
    </row>
    <row r="8" spans="1:3" x14ac:dyDescent="0.45">
      <c r="A8" s="5" t="s">
        <v>43</v>
      </c>
      <c r="B8" s="5" t="s">
        <v>609</v>
      </c>
      <c r="C8">
        <f>MATCH(A8,Sheet!$A$2:$A$199,0)</f>
        <v>12</v>
      </c>
    </row>
    <row r="9" spans="1:3" x14ac:dyDescent="0.45">
      <c r="A9" s="5" t="s">
        <v>46</v>
      </c>
      <c r="B9" s="5" t="s">
        <v>610</v>
      </c>
      <c r="C9">
        <f>MATCH(A9,Sheet!$A$2:$A$199,0)</f>
        <v>13</v>
      </c>
    </row>
    <row r="10" spans="1:3" x14ac:dyDescent="0.45">
      <c r="A10" s="5" t="s">
        <v>49</v>
      </c>
      <c r="B10" s="5" t="s">
        <v>611</v>
      </c>
      <c r="C10">
        <f>MATCH(A10,Sheet!$A$2:$A$199,0)</f>
        <v>14</v>
      </c>
    </row>
    <row r="11" spans="1:3" x14ac:dyDescent="0.45">
      <c r="A11" s="5" t="s">
        <v>52</v>
      </c>
      <c r="B11" s="5" t="s">
        <v>612</v>
      </c>
      <c r="C11">
        <f>MATCH(A11,Sheet!$A$2:$A$199,0)</f>
        <v>15</v>
      </c>
    </row>
    <row r="12" spans="1:3" x14ac:dyDescent="0.45">
      <c r="A12" s="5" t="s">
        <v>55</v>
      </c>
      <c r="B12" s="5" t="s">
        <v>612</v>
      </c>
      <c r="C12">
        <f>MATCH(A12,Sheet!$A$2:$A$199,0)</f>
        <v>16</v>
      </c>
    </row>
    <row r="13" spans="1:3" x14ac:dyDescent="0.45">
      <c r="A13" s="5" t="s">
        <v>57</v>
      </c>
      <c r="B13" s="5" t="s">
        <v>613</v>
      </c>
      <c r="C13">
        <f>MATCH(A13,Sheet!$A$2:$A$199,0)</f>
        <v>17</v>
      </c>
    </row>
    <row r="14" spans="1:3" x14ac:dyDescent="0.45">
      <c r="A14" s="5" t="s">
        <v>60</v>
      </c>
      <c r="B14" s="5" t="s">
        <v>614</v>
      </c>
      <c r="C14">
        <f>MATCH(A14,Sheet!$A$2:$A$199,0)</f>
        <v>18</v>
      </c>
    </row>
    <row r="15" spans="1:3" x14ac:dyDescent="0.45">
      <c r="A15" s="5" t="s">
        <v>63</v>
      </c>
      <c r="B15" s="5" t="s">
        <v>615</v>
      </c>
      <c r="C15">
        <f>MATCH(A15,Sheet!$A$2:$A$199,0)</f>
        <v>19</v>
      </c>
    </row>
    <row r="16" spans="1:3" x14ac:dyDescent="0.45">
      <c r="A16" s="5" t="s">
        <v>66</v>
      </c>
      <c r="B16" s="5" t="s">
        <v>616</v>
      </c>
      <c r="C16">
        <f>MATCH(A16,Sheet!$A$2:$A$199,0)</f>
        <v>20</v>
      </c>
    </row>
    <row r="17" spans="1:3" x14ac:dyDescent="0.45">
      <c r="A17" s="5" t="s">
        <v>69</v>
      </c>
      <c r="B17" s="5" t="s">
        <v>617</v>
      </c>
      <c r="C17">
        <f>MATCH(A17,Sheet!$A$2:$A$199,0)</f>
        <v>21</v>
      </c>
    </row>
    <row r="18" spans="1:3" x14ac:dyDescent="0.45">
      <c r="A18" s="5" t="s">
        <v>72</v>
      </c>
      <c r="B18" s="5" t="s">
        <v>618</v>
      </c>
      <c r="C18">
        <f>MATCH(A18,Sheet!$A$2:$A$199,0)</f>
        <v>22</v>
      </c>
    </row>
    <row r="19" spans="1:3" x14ac:dyDescent="0.45">
      <c r="A19" s="5" t="s">
        <v>75</v>
      </c>
      <c r="B19" s="5" t="s">
        <v>619</v>
      </c>
      <c r="C19">
        <f>MATCH(A19,Sheet!$A$2:$A$199,0)</f>
        <v>23</v>
      </c>
    </row>
    <row r="20" spans="1:3" x14ac:dyDescent="0.45">
      <c r="A20" s="5" t="s">
        <v>78</v>
      </c>
      <c r="B20" s="5" t="s">
        <v>620</v>
      </c>
      <c r="C20">
        <f>MATCH(A20,Sheet!$A$2:$A$199,0)</f>
        <v>24</v>
      </c>
    </row>
    <row r="21" spans="1:3" x14ac:dyDescent="0.45">
      <c r="A21" s="5" t="s">
        <v>81</v>
      </c>
      <c r="B21" s="5" t="s">
        <v>621</v>
      </c>
      <c r="C21">
        <f>MATCH(A21,Sheet!$A$2:$A$199,0)</f>
        <v>25</v>
      </c>
    </row>
    <row r="22" spans="1:3" x14ac:dyDescent="0.45">
      <c r="A22" s="5" t="s">
        <v>84</v>
      </c>
      <c r="B22" s="5" t="s">
        <v>622</v>
      </c>
      <c r="C22">
        <f>MATCH(A22,Sheet!$A$2:$A$199,0)</f>
        <v>26</v>
      </c>
    </row>
    <row r="23" spans="1:3" x14ac:dyDescent="0.45">
      <c r="A23" s="5" t="s">
        <v>87</v>
      </c>
      <c r="B23" s="5" t="s">
        <v>623</v>
      </c>
      <c r="C23">
        <f>MATCH(A23,Sheet!$A$2:$A$199,0)</f>
        <v>27</v>
      </c>
    </row>
    <row r="24" spans="1:3" x14ac:dyDescent="0.45">
      <c r="A24" s="5" t="s">
        <v>90</v>
      </c>
      <c r="B24" s="5" t="s">
        <v>624</v>
      </c>
      <c r="C24">
        <f>MATCH(A24,Sheet!$A$2:$A$199,0)</f>
        <v>28</v>
      </c>
    </row>
    <row r="25" spans="1:3" x14ac:dyDescent="0.45">
      <c r="A25" s="5" t="s">
        <v>93</v>
      </c>
      <c r="B25" s="5" t="s">
        <v>625</v>
      </c>
      <c r="C25">
        <f>MATCH(A25,Sheet!$A$2:$A$199,0)</f>
        <v>29</v>
      </c>
    </row>
    <row r="26" spans="1:3" x14ac:dyDescent="0.45">
      <c r="A26" s="5" t="s">
        <v>96</v>
      </c>
      <c r="B26" s="5" t="s">
        <v>626</v>
      </c>
      <c r="C26">
        <f>MATCH(A26,Sheet!$A$2:$A$199,0)</f>
        <v>30</v>
      </c>
    </row>
    <row r="27" spans="1:3" x14ac:dyDescent="0.45">
      <c r="A27" s="5" t="s">
        <v>99</v>
      </c>
      <c r="B27" s="5" t="s">
        <v>627</v>
      </c>
      <c r="C27">
        <f>MATCH(A27,Sheet!$A$2:$A$199,0)</f>
        <v>31</v>
      </c>
    </row>
    <row r="28" spans="1:3" x14ac:dyDescent="0.45">
      <c r="A28" s="5" t="s">
        <v>102</v>
      </c>
      <c r="B28" s="5" t="s">
        <v>628</v>
      </c>
      <c r="C28">
        <f>MATCH(A28,Sheet!$A$2:$A$199,0)</f>
        <v>32</v>
      </c>
    </row>
    <row r="29" spans="1:3" x14ac:dyDescent="0.45">
      <c r="A29" s="5" t="s">
        <v>105</v>
      </c>
      <c r="B29" s="5" t="s">
        <v>616</v>
      </c>
      <c r="C29">
        <f>MATCH(A29,Sheet!$A$2:$A$199,0)</f>
        <v>33</v>
      </c>
    </row>
    <row r="30" spans="1:3" x14ac:dyDescent="0.45">
      <c r="A30" s="5" t="s">
        <v>107</v>
      </c>
      <c r="B30" s="5" t="s">
        <v>629</v>
      </c>
      <c r="C30">
        <f>MATCH(A30,Sheet!$A$2:$A$199,0)</f>
        <v>34</v>
      </c>
    </row>
    <row r="31" spans="1:3" x14ac:dyDescent="0.45">
      <c r="A31" s="5" t="s">
        <v>110</v>
      </c>
      <c r="B31" s="5" t="s">
        <v>630</v>
      </c>
      <c r="C31">
        <f>MATCH(A31,Sheet!$A$2:$A$199,0)</f>
        <v>35</v>
      </c>
    </row>
    <row r="32" spans="1:3" x14ac:dyDescent="0.45">
      <c r="A32" s="5" t="s">
        <v>113</v>
      </c>
      <c r="B32" s="5" t="s">
        <v>631</v>
      </c>
      <c r="C32">
        <f>MATCH(A32,Sheet!$A$2:$A$199,0)</f>
        <v>36</v>
      </c>
    </row>
    <row r="33" spans="1:3" x14ac:dyDescent="0.45">
      <c r="A33" s="5" t="s">
        <v>116</v>
      </c>
      <c r="B33" s="5" t="s">
        <v>632</v>
      </c>
      <c r="C33">
        <f>MATCH(A33,Sheet!$A$2:$A$199,0)</f>
        <v>37</v>
      </c>
    </row>
    <row r="34" spans="1:3" x14ac:dyDescent="0.45">
      <c r="A34" s="5" t="s">
        <v>119</v>
      </c>
      <c r="B34" s="5" t="s">
        <v>633</v>
      </c>
      <c r="C34">
        <f>MATCH(A34,Sheet!$A$2:$A$199,0)</f>
        <v>38</v>
      </c>
    </row>
    <row r="35" spans="1:3" x14ac:dyDescent="0.45">
      <c r="A35" s="5" t="s">
        <v>122</v>
      </c>
      <c r="B35" s="5" t="s">
        <v>634</v>
      </c>
      <c r="C35">
        <f>MATCH(A35,Sheet!$A$2:$A$199,0)</f>
        <v>39</v>
      </c>
    </row>
    <row r="36" spans="1:3" x14ac:dyDescent="0.45">
      <c r="A36" s="5" t="s">
        <v>125</v>
      </c>
      <c r="B36" s="5" t="s">
        <v>635</v>
      </c>
      <c r="C36">
        <f>MATCH(A36,Sheet!$A$2:$A$199,0)</f>
        <v>40</v>
      </c>
    </row>
    <row r="37" spans="1:3" x14ac:dyDescent="0.45">
      <c r="A37" s="5" t="s">
        <v>128</v>
      </c>
      <c r="B37" s="5" t="s">
        <v>636</v>
      </c>
      <c r="C37">
        <f>MATCH(A37,Sheet!$A$2:$A$199,0)</f>
        <v>41</v>
      </c>
    </row>
    <row r="38" spans="1:3" x14ac:dyDescent="0.45">
      <c r="A38" s="5" t="s">
        <v>131</v>
      </c>
      <c r="B38" s="5" t="s">
        <v>637</v>
      </c>
      <c r="C38">
        <f>MATCH(A38,Sheet!$A$2:$A$199,0)</f>
        <v>42</v>
      </c>
    </row>
    <row r="39" spans="1:3" x14ac:dyDescent="0.45">
      <c r="A39" s="5" t="s">
        <v>134</v>
      </c>
      <c r="B39" s="5" t="s">
        <v>638</v>
      </c>
      <c r="C39">
        <f>MATCH(A39,Sheet!$A$2:$A$199,0)</f>
        <v>43</v>
      </c>
    </row>
    <row r="40" spans="1:3" x14ac:dyDescent="0.45">
      <c r="A40" s="5" t="s">
        <v>137</v>
      </c>
      <c r="B40" s="5" t="s">
        <v>639</v>
      </c>
      <c r="C40">
        <f>MATCH(A40,Sheet!$A$2:$A$199,0)</f>
        <v>44</v>
      </c>
    </row>
    <row r="41" spans="1:3" x14ac:dyDescent="0.45">
      <c r="A41" s="5" t="s">
        <v>140</v>
      </c>
      <c r="B41" s="5" t="s">
        <v>640</v>
      </c>
      <c r="C41">
        <f>MATCH(A41,Sheet!$A$2:$A$199,0)</f>
        <v>45</v>
      </c>
    </row>
    <row r="42" spans="1:3" x14ac:dyDescent="0.45">
      <c r="A42" s="5" t="s">
        <v>143</v>
      </c>
      <c r="B42" s="5" t="s">
        <v>641</v>
      </c>
      <c r="C42">
        <f>MATCH(A42,Sheet!$A$2:$A$199,0)</f>
        <v>46</v>
      </c>
    </row>
    <row r="43" spans="1:3" x14ac:dyDescent="0.45">
      <c r="A43" s="5" t="s">
        <v>146</v>
      </c>
      <c r="B43" s="5" t="s">
        <v>642</v>
      </c>
      <c r="C43">
        <f>MATCH(A43,Sheet!$A$2:$A$199,0)</f>
        <v>47</v>
      </c>
    </row>
    <row r="44" spans="1:3" x14ac:dyDescent="0.45">
      <c r="A44" s="5" t="s">
        <v>149</v>
      </c>
      <c r="B44" s="5" t="s">
        <v>643</v>
      </c>
      <c r="C44">
        <f>MATCH(A44,Sheet!$A$2:$A$199,0)</f>
        <v>48</v>
      </c>
    </row>
    <row r="45" spans="1:3" x14ac:dyDescent="0.45">
      <c r="A45" s="5" t="s">
        <v>152</v>
      </c>
      <c r="B45" s="5" t="s">
        <v>644</v>
      </c>
      <c r="C45">
        <f>MATCH(A45,Sheet!$A$2:$A$199,0)</f>
        <v>49</v>
      </c>
    </row>
    <row r="46" spans="1:3" x14ac:dyDescent="0.45">
      <c r="A46" s="5" t="s">
        <v>155</v>
      </c>
      <c r="B46" s="5" t="s">
        <v>645</v>
      </c>
      <c r="C46">
        <f>MATCH(A46,Sheet!$A$2:$A$199,0)</f>
        <v>50</v>
      </c>
    </row>
    <row r="47" spans="1:3" x14ac:dyDescent="0.45">
      <c r="A47" s="5" t="s">
        <v>158</v>
      </c>
      <c r="B47" s="5" t="s">
        <v>646</v>
      </c>
      <c r="C47">
        <f>MATCH(A47,Sheet!$A$2:$A$199,0)</f>
        <v>51</v>
      </c>
    </row>
    <row r="48" spans="1:3" x14ac:dyDescent="0.45">
      <c r="A48" s="5" t="s">
        <v>161</v>
      </c>
      <c r="B48" s="5" t="s">
        <v>647</v>
      </c>
      <c r="C48">
        <f>MATCH(A48,Sheet!$A$2:$A$199,0)</f>
        <v>52</v>
      </c>
    </row>
    <row r="49" spans="1:3" x14ac:dyDescent="0.45">
      <c r="A49" s="5" t="s">
        <v>164</v>
      </c>
      <c r="B49" s="5" t="s">
        <v>648</v>
      </c>
      <c r="C49">
        <f>MATCH(A49,Sheet!$A$2:$A$199,0)</f>
        <v>53</v>
      </c>
    </row>
    <row r="50" spans="1:3" x14ac:dyDescent="0.45">
      <c r="A50" s="5" t="s">
        <v>167</v>
      </c>
      <c r="B50" s="5" t="s">
        <v>649</v>
      </c>
      <c r="C50">
        <f>MATCH(A50,Sheet!$A$2:$A$199,0)</f>
        <v>54</v>
      </c>
    </row>
    <row r="51" spans="1:3" x14ac:dyDescent="0.45">
      <c r="A51" s="5" t="s">
        <v>170</v>
      </c>
      <c r="B51" s="5" t="s">
        <v>650</v>
      </c>
      <c r="C51">
        <f>MATCH(A51,Sheet!$A$2:$A$199,0)</f>
        <v>55</v>
      </c>
    </row>
    <row r="52" spans="1:3" x14ac:dyDescent="0.45">
      <c r="A52" s="5" t="s">
        <v>173</v>
      </c>
      <c r="B52" s="5" t="s">
        <v>651</v>
      </c>
      <c r="C52">
        <f>MATCH(A52,Sheet!$A$2:$A$199,0)</f>
        <v>56</v>
      </c>
    </row>
    <row r="53" spans="1:3" x14ac:dyDescent="0.45">
      <c r="A53" s="5" t="s">
        <v>176</v>
      </c>
      <c r="B53" s="5" t="s">
        <v>652</v>
      </c>
      <c r="C53">
        <f>MATCH(A53,Sheet!$A$2:$A$199,0)</f>
        <v>57</v>
      </c>
    </row>
    <row r="54" spans="1:3" x14ac:dyDescent="0.45">
      <c r="A54" s="5" t="s">
        <v>179</v>
      </c>
      <c r="B54" s="5" t="s">
        <v>653</v>
      </c>
      <c r="C54">
        <f>MATCH(A54,Sheet!$A$2:$A$199,0)</f>
        <v>58</v>
      </c>
    </row>
    <row r="55" spans="1:3" x14ac:dyDescent="0.45">
      <c r="A55" s="5" t="s">
        <v>182</v>
      </c>
      <c r="B55" s="5" t="s">
        <v>654</v>
      </c>
      <c r="C55">
        <f>MATCH(A55,Sheet!$A$2:$A$199,0)</f>
        <v>59</v>
      </c>
    </row>
    <row r="56" spans="1:3" x14ac:dyDescent="0.45">
      <c r="A56" s="5" t="s">
        <v>185</v>
      </c>
      <c r="B56" s="5" t="s">
        <v>655</v>
      </c>
      <c r="C56">
        <f>MATCH(A56,Sheet!$A$2:$A$199,0)</f>
        <v>60</v>
      </c>
    </row>
    <row r="57" spans="1:3" x14ac:dyDescent="0.45">
      <c r="A57" s="5" t="s">
        <v>188</v>
      </c>
      <c r="B57" s="5" t="s">
        <v>656</v>
      </c>
      <c r="C57">
        <f>MATCH(A57,Sheet!$A$2:$A$199,0)</f>
        <v>61</v>
      </c>
    </row>
    <row r="58" spans="1:3" x14ac:dyDescent="0.45">
      <c r="A58" s="5" t="s">
        <v>191</v>
      </c>
      <c r="B58" s="5" t="s">
        <v>657</v>
      </c>
      <c r="C58">
        <f>MATCH(A58,Sheet!$A$2:$A$199,0)</f>
        <v>62</v>
      </c>
    </row>
    <row r="59" spans="1:3" x14ac:dyDescent="0.45">
      <c r="A59" s="5" t="s">
        <v>194</v>
      </c>
      <c r="B59" s="5" t="s">
        <v>658</v>
      </c>
      <c r="C59">
        <f>MATCH(A59,Sheet!$A$2:$A$199,0)</f>
        <v>63</v>
      </c>
    </row>
    <row r="60" spans="1:3" x14ac:dyDescent="0.45">
      <c r="A60" s="5" t="s">
        <v>197</v>
      </c>
      <c r="B60" s="5" t="s">
        <v>659</v>
      </c>
      <c r="C60">
        <f>MATCH(A60,Sheet!$A$2:$A$199,0)</f>
        <v>64</v>
      </c>
    </row>
    <row r="61" spans="1:3" x14ac:dyDescent="0.45">
      <c r="A61" s="5" t="s">
        <v>200</v>
      </c>
      <c r="B61" s="5" t="s">
        <v>660</v>
      </c>
      <c r="C61">
        <f>MATCH(A61,Sheet!$A$2:$A$199,0)</f>
        <v>65</v>
      </c>
    </row>
    <row r="62" spans="1:3" x14ac:dyDescent="0.45">
      <c r="A62" s="5" t="s">
        <v>203</v>
      </c>
      <c r="B62" s="5" t="s">
        <v>661</v>
      </c>
      <c r="C62">
        <f>MATCH(A62,Sheet!$A$2:$A$199,0)</f>
        <v>66</v>
      </c>
    </row>
    <row r="63" spans="1:3" x14ac:dyDescent="0.45">
      <c r="A63" s="5" t="s">
        <v>206</v>
      </c>
      <c r="B63" s="5" t="s">
        <v>662</v>
      </c>
      <c r="C63">
        <f>MATCH(A63,Sheet!$A$2:$A$199,0)</f>
        <v>67</v>
      </c>
    </row>
    <row r="64" spans="1:3" x14ac:dyDescent="0.45">
      <c r="A64" s="5" t="s">
        <v>209</v>
      </c>
      <c r="B64" s="5" t="s">
        <v>663</v>
      </c>
      <c r="C64">
        <f>MATCH(A64,Sheet!$A$2:$A$199,0)</f>
        <v>68</v>
      </c>
    </row>
    <row r="65" spans="1:3" x14ac:dyDescent="0.45">
      <c r="A65" s="5" t="s">
        <v>212</v>
      </c>
      <c r="B65" s="5" t="s">
        <v>664</v>
      </c>
      <c r="C65">
        <f>MATCH(A65,Sheet!$A$2:$A$199,0)</f>
        <v>69</v>
      </c>
    </row>
    <row r="66" spans="1:3" x14ac:dyDescent="0.45">
      <c r="A66" s="5" t="s">
        <v>215</v>
      </c>
      <c r="B66" s="5" t="s">
        <v>665</v>
      </c>
      <c r="C66">
        <f>MATCH(A66,Sheet!$A$2:$A$199,0)</f>
        <v>70</v>
      </c>
    </row>
    <row r="67" spans="1:3" x14ac:dyDescent="0.45">
      <c r="A67" s="5" t="s">
        <v>218</v>
      </c>
      <c r="B67" s="5" t="s">
        <v>666</v>
      </c>
      <c r="C67">
        <f>MATCH(A67,Sheet!$A$2:$A$199,0)</f>
        <v>71</v>
      </c>
    </row>
    <row r="68" spans="1:3" x14ac:dyDescent="0.45">
      <c r="A68" s="5" t="s">
        <v>221</v>
      </c>
      <c r="B68" s="5" t="s">
        <v>667</v>
      </c>
      <c r="C68">
        <f>MATCH(A68,Sheet!$A$2:$A$199,0)</f>
        <v>72</v>
      </c>
    </row>
    <row r="69" spans="1:3" x14ac:dyDescent="0.45">
      <c r="A69" s="5" t="s">
        <v>224</v>
      </c>
      <c r="B69" s="5" t="s">
        <v>668</v>
      </c>
      <c r="C69">
        <f>MATCH(A69,Sheet!$A$2:$A$199,0)</f>
        <v>73</v>
      </c>
    </row>
    <row r="70" spans="1:3" x14ac:dyDescent="0.45">
      <c r="A70" s="5" t="s">
        <v>227</v>
      </c>
      <c r="B70" s="5" t="s">
        <v>669</v>
      </c>
      <c r="C70">
        <f>MATCH(A70,Sheet!$A$2:$A$199,0)</f>
        <v>74</v>
      </c>
    </row>
    <row r="71" spans="1:3" x14ac:dyDescent="0.45">
      <c r="A71" s="5" t="s">
        <v>230</v>
      </c>
      <c r="B71" s="5" t="s">
        <v>670</v>
      </c>
      <c r="C71">
        <f>MATCH(A71,Sheet!$A$2:$A$199,0)</f>
        <v>75</v>
      </c>
    </row>
    <row r="72" spans="1:3" x14ac:dyDescent="0.45">
      <c r="A72" s="5" t="s">
        <v>233</v>
      </c>
      <c r="B72" s="5" t="s">
        <v>671</v>
      </c>
      <c r="C72">
        <f>MATCH(A72,Sheet!$A$2:$A$199,0)</f>
        <v>76</v>
      </c>
    </row>
    <row r="73" spans="1:3" x14ac:dyDescent="0.45">
      <c r="A73" s="5" t="s">
        <v>236</v>
      </c>
      <c r="B73" s="5" t="s">
        <v>672</v>
      </c>
      <c r="C73">
        <f>MATCH(A73,Sheet!$A$2:$A$199,0)</f>
        <v>77</v>
      </c>
    </row>
    <row r="74" spans="1:3" x14ac:dyDescent="0.45">
      <c r="A74" s="5" t="s">
        <v>239</v>
      </c>
      <c r="B74" s="5" t="s">
        <v>673</v>
      </c>
      <c r="C74">
        <f>MATCH(A74,Sheet!$A$2:$A$199,0)</f>
        <v>78</v>
      </c>
    </row>
    <row r="75" spans="1:3" x14ac:dyDescent="0.45">
      <c r="A75" s="5" t="s">
        <v>242</v>
      </c>
      <c r="B75" s="5" t="s">
        <v>674</v>
      </c>
      <c r="C75">
        <f>MATCH(A75,Sheet!$A$2:$A$199,0)</f>
        <v>79</v>
      </c>
    </row>
    <row r="76" spans="1:3" x14ac:dyDescent="0.45">
      <c r="A76" s="5" t="s">
        <v>245</v>
      </c>
      <c r="B76" s="5" t="s">
        <v>675</v>
      </c>
      <c r="C76">
        <f>MATCH(A76,Sheet!$A$2:$A$199,0)</f>
        <v>80</v>
      </c>
    </row>
    <row r="77" spans="1:3" x14ac:dyDescent="0.45">
      <c r="A77" s="5" t="s">
        <v>248</v>
      </c>
      <c r="B77" s="5" t="s">
        <v>676</v>
      </c>
      <c r="C77">
        <f>MATCH(A77,Sheet!$A$2:$A$199,0)</f>
        <v>81</v>
      </c>
    </row>
    <row r="78" spans="1:3" x14ac:dyDescent="0.45">
      <c r="A78" s="5" t="s">
        <v>251</v>
      </c>
      <c r="B78" s="5" t="s">
        <v>677</v>
      </c>
      <c r="C78">
        <f>MATCH(A78,Sheet!$A$2:$A$199,0)</f>
        <v>82</v>
      </c>
    </row>
    <row r="79" spans="1:3" x14ac:dyDescent="0.45">
      <c r="A79" s="5" t="s">
        <v>254</v>
      </c>
      <c r="B79" s="5" t="s">
        <v>678</v>
      </c>
      <c r="C79">
        <f>MATCH(A79,Sheet!$A$2:$A$199,0)</f>
        <v>83</v>
      </c>
    </row>
    <row r="80" spans="1:3" x14ac:dyDescent="0.45">
      <c r="A80" s="5" t="s">
        <v>257</v>
      </c>
      <c r="B80" s="5" t="s">
        <v>679</v>
      </c>
      <c r="C80">
        <f>MATCH(A80,Sheet!$A$2:$A$199,0)</f>
        <v>84</v>
      </c>
    </row>
    <row r="81" spans="1:3" x14ac:dyDescent="0.45">
      <c r="A81" s="5" t="s">
        <v>260</v>
      </c>
      <c r="B81" s="5" t="s">
        <v>680</v>
      </c>
      <c r="C81">
        <f>MATCH(A81,Sheet!$A$2:$A$199,0)</f>
        <v>85</v>
      </c>
    </row>
    <row r="82" spans="1:3" x14ac:dyDescent="0.45">
      <c r="A82" s="5" t="s">
        <v>263</v>
      </c>
      <c r="B82" s="5" t="s">
        <v>681</v>
      </c>
      <c r="C82">
        <f>MATCH(A82,Sheet!$A$2:$A$199,0)</f>
        <v>86</v>
      </c>
    </row>
    <row r="83" spans="1:3" x14ac:dyDescent="0.45">
      <c r="A83" s="5" t="s">
        <v>266</v>
      </c>
      <c r="B83" s="5" t="s">
        <v>682</v>
      </c>
      <c r="C83">
        <f>MATCH(A83,Sheet!$A$2:$A$199,0)</f>
        <v>87</v>
      </c>
    </row>
    <row r="84" spans="1:3" x14ac:dyDescent="0.45">
      <c r="A84" s="5" t="s">
        <v>269</v>
      </c>
      <c r="B84" s="5" t="s">
        <v>683</v>
      </c>
      <c r="C84">
        <f>MATCH(A84,Sheet!$A$2:$A$199,0)</f>
        <v>88</v>
      </c>
    </row>
    <row r="85" spans="1:3" x14ac:dyDescent="0.45">
      <c r="A85" s="5" t="s">
        <v>272</v>
      </c>
      <c r="B85" s="5" t="s">
        <v>684</v>
      </c>
      <c r="C85">
        <f>MATCH(A85,Sheet!$A$2:$A$199,0)</f>
        <v>89</v>
      </c>
    </row>
    <row r="86" spans="1:3" x14ac:dyDescent="0.45">
      <c r="A86" s="5" t="s">
        <v>275</v>
      </c>
      <c r="B86" s="5" t="s">
        <v>685</v>
      </c>
      <c r="C86">
        <f>MATCH(A86,Sheet!$A$2:$A$199,0)</f>
        <v>90</v>
      </c>
    </row>
    <row r="87" spans="1:3" x14ac:dyDescent="0.45">
      <c r="A87" s="5" t="s">
        <v>278</v>
      </c>
      <c r="B87" s="5" t="s">
        <v>686</v>
      </c>
      <c r="C87">
        <f>MATCH(A87,Sheet!$A$2:$A$199,0)</f>
        <v>91</v>
      </c>
    </row>
    <row r="88" spans="1:3" x14ac:dyDescent="0.45">
      <c r="A88" s="5" t="s">
        <v>281</v>
      </c>
      <c r="B88" s="5" t="s">
        <v>687</v>
      </c>
      <c r="C88">
        <f>MATCH(A88,Sheet!$A$2:$A$199,0)</f>
        <v>92</v>
      </c>
    </row>
    <row r="89" spans="1:3" x14ac:dyDescent="0.45">
      <c r="A89" s="5" t="s">
        <v>284</v>
      </c>
      <c r="B89" s="5" t="s">
        <v>688</v>
      </c>
      <c r="C89">
        <f>MATCH(A89,Sheet!$A$2:$A$199,0)</f>
        <v>93</v>
      </c>
    </row>
    <row r="90" spans="1:3" x14ac:dyDescent="0.45">
      <c r="A90" s="5" t="s">
        <v>287</v>
      </c>
      <c r="B90" s="5" t="s">
        <v>689</v>
      </c>
      <c r="C90">
        <f>MATCH(A90,Sheet!$A$2:$A$199,0)</f>
        <v>94</v>
      </c>
    </row>
    <row r="91" spans="1:3" x14ac:dyDescent="0.45">
      <c r="A91" s="5" t="s">
        <v>290</v>
      </c>
      <c r="B91" s="5" t="s">
        <v>690</v>
      </c>
      <c r="C91">
        <f>MATCH(A91,Sheet!$A$2:$A$199,0)</f>
        <v>95</v>
      </c>
    </row>
    <row r="92" spans="1:3" x14ac:dyDescent="0.45">
      <c r="A92" s="5" t="s">
        <v>293</v>
      </c>
      <c r="B92" s="5" t="s">
        <v>691</v>
      </c>
      <c r="C92">
        <f>MATCH(A92,Sheet!$A$2:$A$199,0)</f>
        <v>96</v>
      </c>
    </row>
    <row r="93" spans="1:3" x14ac:dyDescent="0.45">
      <c r="A93" s="5" t="s">
        <v>296</v>
      </c>
      <c r="B93" s="5" t="s">
        <v>692</v>
      </c>
      <c r="C93">
        <f>MATCH(A93,Sheet!$A$2:$A$199,0)</f>
        <v>97</v>
      </c>
    </row>
    <row r="94" spans="1:3" x14ac:dyDescent="0.45">
      <c r="A94" s="5" t="s">
        <v>299</v>
      </c>
      <c r="B94" s="5" t="s">
        <v>693</v>
      </c>
      <c r="C94">
        <f>MATCH(A94,Sheet!$A$2:$A$199,0)</f>
        <v>98</v>
      </c>
    </row>
    <row r="95" spans="1:3" x14ac:dyDescent="0.45">
      <c r="A95" s="5" t="s">
        <v>302</v>
      </c>
      <c r="B95" s="5" t="s">
        <v>694</v>
      </c>
      <c r="C95">
        <f>MATCH(A95,Sheet!$A$2:$A$199,0)</f>
        <v>99</v>
      </c>
    </row>
    <row r="96" spans="1:3" x14ac:dyDescent="0.45">
      <c r="A96" s="5" t="s">
        <v>305</v>
      </c>
      <c r="B96" s="5" t="s">
        <v>695</v>
      </c>
      <c r="C96">
        <f>MATCH(A96,Sheet!$A$2:$A$199,0)</f>
        <v>100</v>
      </c>
    </row>
    <row r="97" spans="1:3" x14ac:dyDescent="0.45">
      <c r="A97" s="5" t="s">
        <v>308</v>
      </c>
      <c r="B97" s="5" t="s">
        <v>696</v>
      </c>
      <c r="C97">
        <f>MATCH(A97,Sheet!$A$2:$A$199,0)</f>
        <v>101</v>
      </c>
    </row>
    <row r="98" spans="1:3" x14ac:dyDescent="0.45">
      <c r="A98" s="5" t="s">
        <v>311</v>
      </c>
      <c r="B98" s="5" t="s">
        <v>697</v>
      </c>
      <c r="C98">
        <f>MATCH(A98,Sheet!$A$2:$A$199,0)</f>
        <v>102</v>
      </c>
    </row>
    <row r="99" spans="1:3" x14ac:dyDescent="0.45">
      <c r="A99" s="5" t="s">
        <v>314</v>
      </c>
      <c r="B99" s="5" t="s">
        <v>698</v>
      </c>
      <c r="C99">
        <f>MATCH(A99,Sheet!$A$2:$A$199,0)</f>
        <v>103</v>
      </c>
    </row>
    <row r="100" spans="1:3" x14ac:dyDescent="0.45">
      <c r="A100" s="5" t="s">
        <v>317</v>
      </c>
      <c r="B100" s="5" t="s">
        <v>699</v>
      </c>
      <c r="C100">
        <f>MATCH(A100,Sheet!$A$2:$A$199,0)</f>
        <v>104</v>
      </c>
    </row>
    <row r="101" spans="1:3" x14ac:dyDescent="0.45">
      <c r="A101" s="5" t="s">
        <v>320</v>
      </c>
      <c r="B101" s="5" t="s">
        <v>700</v>
      </c>
      <c r="C101">
        <f>MATCH(A101,Sheet!$A$2:$A$199,0)</f>
        <v>105</v>
      </c>
    </row>
    <row r="102" spans="1:3" x14ac:dyDescent="0.45">
      <c r="A102" s="5" t="s">
        <v>323</v>
      </c>
      <c r="B102" s="5" t="s">
        <v>701</v>
      </c>
      <c r="C102">
        <f>MATCH(A102,Sheet!$A$2:$A$199,0)</f>
        <v>106</v>
      </c>
    </row>
    <row r="103" spans="1:3" x14ac:dyDescent="0.45">
      <c r="A103" s="5" t="s">
        <v>326</v>
      </c>
      <c r="B103" s="5" t="s">
        <v>702</v>
      </c>
      <c r="C103">
        <f>MATCH(A103,Sheet!$A$2:$A$199,0)</f>
        <v>107</v>
      </c>
    </row>
    <row r="104" spans="1:3" x14ac:dyDescent="0.45">
      <c r="A104" s="5" t="s">
        <v>329</v>
      </c>
      <c r="B104" s="5" t="s">
        <v>703</v>
      </c>
      <c r="C104">
        <f>MATCH(A104,Sheet!$A$2:$A$199,0)</f>
        <v>108</v>
      </c>
    </row>
    <row r="105" spans="1:3" x14ac:dyDescent="0.45">
      <c r="A105" s="5" t="s">
        <v>332</v>
      </c>
      <c r="B105" s="5" t="s">
        <v>704</v>
      </c>
      <c r="C105">
        <f>MATCH(A105,Sheet!$A$2:$A$199,0)</f>
        <v>109</v>
      </c>
    </row>
    <row r="106" spans="1:3" x14ac:dyDescent="0.45">
      <c r="A106" s="5" t="s">
        <v>335</v>
      </c>
      <c r="B106" s="5" t="s">
        <v>705</v>
      </c>
      <c r="C106">
        <f>MATCH(A106,Sheet!$A$2:$A$199,0)</f>
        <v>110</v>
      </c>
    </row>
    <row r="107" spans="1:3" x14ac:dyDescent="0.45">
      <c r="A107" s="5" t="s">
        <v>338</v>
      </c>
      <c r="B107" s="5" t="s">
        <v>706</v>
      </c>
      <c r="C107">
        <f>MATCH(A107,Sheet!$A$2:$A$199,0)</f>
        <v>111</v>
      </c>
    </row>
    <row r="108" spans="1:3" x14ac:dyDescent="0.45">
      <c r="A108" s="5" t="s">
        <v>341</v>
      </c>
      <c r="B108" s="5" t="s">
        <v>707</v>
      </c>
      <c r="C108">
        <f>MATCH(A108,Sheet!$A$2:$A$199,0)</f>
        <v>112</v>
      </c>
    </row>
    <row r="109" spans="1:3" x14ac:dyDescent="0.45">
      <c r="A109" s="5" t="s">
        <v>344</v>
      </c>
      <c r="B109" s="5" t="s">
        <v>708</v>
      </c>
      <c r="C109">
        <f>MATCH(A109,Sheet!$A$2:$A$199,0)</f>
        <v>113</v>
      </c>
    </row>
    <row r="110" spans="1:3" x14ac:dyDescent="0.45">
      <c r="A110" s="5" t="s">
        <v>347</v>
      </c>
      <c r="B110" s="5" t="s">
        <v>709</v>
      </c>
      <c r="C110">
        <f>MATCH(A110,Sheet!$A$2:$A$199,0)</f>
        <v>114</v>
      </c>
    </row>
    <row r="111" spans="1:3" x14ac:dyDescent="0.45">
      <c r="A111" s="5" t="s">
        <v>350</v>
      </c>
      <c r="B111" s="5" t="s">
        <v>710</v>
      </c>
      <c r="C111">
        <f>MATCH(A111,Sheet!$A$2:$A$199,0)</f>
        <v>115</v>
      </c>
    </row>
    <row r="112" spans="1:3" x14ac:dyDescent="0.45">
      <c r="A112" s="5" t="s">
        <v>353</v>
      </c>
      <c r="B112" s="5" t="s">
        <v>711</v>
      </c>
      <c r="C112">
        <f>MATCH(A112,Sheet!$A$2:$A$199,0)</f>
        <v>116</v>
      </c>
    </row>
    <row r="113" spans="1:3" x14ac:dyDescent="0.45">
      <c r="A113" s="5" t="s">
        <v>356</v>
      </c>
      <c r="B113" s="5" t="s">
        <v>712</v>
      </c>
      <c r="C113">
        <f>MATCH(A113,Sheet!$A$2:$A$199,0)</f>
        <v>117</v>
      </c>
    </row>
    <row r="114" spans="1:3" x14ac:dyDescent="0.45">
      <c r="A114" s="5" t="s">
        <v>359</v>
      </c>
      <c r="B114" s="5" t="s">
        <v>713</v>
      </c>
      <c r="C114">
        <f>MATCH(A114,Sheet!$A$2:$A$199,0)</f>
        <v>118</v>
      </c>
    </row>
    <row r="115" spans="1:3" x14ac:dyDescent="0.45">
      <c r="A115" s="5" t="s">
        <v>362</v>
      </c>
      <c r="B115" s="5" t="s">
        <v>714</v>
      </c>
      <c r="C115">
        <f>MATCH(A115,Sheet!$A$2:$A$199,0)</f>
        <v>119</v>
      </c>
    </row>
    <row r="116" spans="1:3" x14ac:dyDescent="0.45">
      <c r="A116" s="5" t="s">
        <v>365</v>
      </c>
      <c r="B116" s="5" t="s">
        <v>715</v>
      </c>
      <c r="C116">
        <f>MATCH(A116,Sheet!$A$2:$A$199,0)</f>
        <v>120</v>
      </c>
    </row>
    <row r="117" spans="1:3" x14ac:dyDescent="0.45">
      <c r="A117" s="5" t="s">
        <v>368</v>
      </c>
      <c r="B117" s="5" t="s">
        <v>716</v>
      </c>
      <c r="C117">
        <f>MATCH(A117,Sheet!$A$2:$A$199,0)</f>
        <v>121</v>
      </c>
    </row>
    <row r="118" spans="1:3" x14ac:dyDescent="0.45">
      <c r="A118" s="5" t="s">
        <v>371</v>
      </c>
      <c r="B118" s="5" t="s">
        <v>717</v>
      </c>
      <c r="C118">
        <f>MATCH(A118,Sheet!$A$2:$A$199,0)</f>
        <v>122</v>
      </c>
    </row>
    <row r="119" spans="1:3" x14ac:dyDescent="0.45">
      <c r="A119" s="5" t="s">
        <v>374</v>
      </c>
      <c r="B119" s="5" t="s">
        <v>718</v>
      </c>
      <c r="C119">
        <f>MATCH(A119,Sheet!$A$2:$A$199,0)</f>
        <v>123</v>
      </c>
    </row>
    <row r="120" spans="1:3" x14ac:dyDescent="0.45">
      <c r="A120" s="5" t="s">
        <v>377</v>
      </c>
      <c r="B120" s="5" t="s">
        <v>719</v>
      </c>
      <c r="C120">
        <f>MATCH(A120,Sheet!$A$2:$A$199,0)</f>
        <v>124</v>
      </c>
    </row>
    <row r="121" spans="1:3" x14ac:dyDescent="0.45">
      <c r="A121" s="5" t="s">
        <v>380</v>
      </c>
      <c r="B121" s="5" t="s">
        <v>720</v>
      </c>
      <c r="C121">
        <f>MATCH(A121,Sheet!$A$2:$A$199,0)</f>
        <v>125</v>
      </c>
    </row>
    <row r="122" spans="1:3" x14ac:dyDescent="0.45">
      <c r="A122" s="5" t="s">
        <v>383</v>
      </c>
      <c r="B122" s="5" t="s">
        <v>721</v>
      </c>
      <c r="C122">
        <f>MATCH(A122,Sheet!$A$2:$A$199,0)</f>
        <v>126</v>
      </c>
    </row>
    <row r="123" spans="1:3" x14ac:dyDescent="0.45">
      <c r="A123" s="5" t="s">
        <v>386</v>
      </c>
      <c r="B123" s="5" t="s">
        <v>722</v>
      </c>
      <c r="C123">
        <f>MATCH(A123,Sheet!$A$2:$A$199,0)</f>
        <v>127</v>
      </c>
    </row>
    <row r="124" spans="1:3" x14ac:dyDescent="0.45">
      <c r="A124" s="5" t="s">
        <v>389</v>
      </c>
      <c r="B124" s="5" t="s">
        <v>723</v>
      </c>
      <c r="C124">
        <f>MATCH(A124,Sheet!$A$2:$A$199,0)</f>
        <v>128</v>
      </c>
    </row>
    <row r="125" spans="1:3" x14ac:dyDescent="0.45">
      <c r="A125" s="5" t="s">
        <v>392</v>
      </c>
      <c r="B125" s="5" t="s">
        <v>724</v>
      </c>
      <c r="C125">
        <f>MATCH(A125,Sheet!$A$2:$A$199,0)</f>
        <v>129</v>
      </c>
    </row>
    <row r="126" spans="1:3" x14ac:dyDescent="0.45">
      <c r="A126" s="5" t="s">
        <v>395</v>
      </c>
      <c r="B126" s="5" t="s">
        <v>725</v>
      </c>
      <c r="C126">
        <f>MATCH(A126,Sheet!$A$2:$A$199,0)</f>
        <v>130</v>
      </c>
    </row>
    <row r="127" spans="1:3" x14ac:dyDescent="0.45">
      <c r="A127" s="5" t="s">
        <v>398</v>
      </c>
      <c r="B127" s="5" t="s">
        <v>726</v>
      </c>
      <c r="C127">
        <f>MATCH(A127,Sheet!$A$2:$A$199,0)</f>
        <v>131</v>
      </c>
    </row>
    <row r="128" spans="1:3" x14ac:dyDescent="0.45">
      <c r="A128" s="5" t="s">
        <v>401</v>
      </c>
      <c r="B128" s="5" t="s">
        <v>727</v>
      </c>
      <c r="C128">
        <f>MATCH(A128,Sheet!$A$2:$A$199,0)</f>
        <v>132</v>
      </c>
    </row>
    <row r="129" spans="1:3" x14ac:dyDescent="0.45">
      <c r="A129" s="5" t="s">
        <v>404</v>
      </c>
      <c r="B129" s="5" t="s">
        <v>728</v>
      </c>
      <c r="C129">
        <f>MATCH(A129,Sheet!$A$2:$A$199,0)</f>
        <v>133</v>
      </c>
    </row>
    <row r="130" spans="1:3" x14ac:dyDescent="0.45">
      <c r="A130" s="5" t="s">
        <v>407</v>
      </c>
      <c r="B130" s="5" t="s">
        <v>729</v>
      </c>
      <c r="C130">
        <f>MATCH(A130,Sheet!$A$2:$A$199,0)</f>
        <v>134</v>
      </c>
    </row>
    <row r="131" spans="1:3" x14ac:dyDescent="0.45">
      <c r="A131" s="5" t="s">
        <v>410</v>
      </c>
      <c r="B131" s="5" t="s">
        <v>730</v>
      </c>
      <c r="C131">
        <f>MATCH(A131,Sheet!$A$2:$A$199,0)</f>
        <v>135</v>
      </c>
    </row>
    <row r="132" spans="1:3" x14ac:dyDescent="0.45">
      <c r="A132" s="5" t="s">
        <v>413</v>
      </c>
      <c r="B132" s="5" t="s">
        <v>731</v>
      </c>
      <c r="C132">
        <f>MATCH(A132,Sheet!$A$2:$A$199,0)</f>
        <v>136</v>
      </c>
    </row>
    <row r="133" spans="1:3" x14ac:dyDescent="0.45">
      <c r="A133" s="5" t="s">
        <v>416</v>
      </c>
      <c r="B133" s="5" t="s">
        <v>732</v>
      </c>
      <c r="C133">
        <f>MATCH(A133,Sheet!$A$2:$A$199,0)</f>
        <v>137</v>
      </c>
    </row>
    <row r="134" spans="1:3" x14ac:dyDescent="0.45">
      <c r="A134" s="5" t="s">
        <v>419</v>
      </c>
      <c r="B134" s="5" t="s">
        <v>733</v>
      </c>
      <c r="C134">
        <f>MATCH(A134,Sheet!$A$2:$A$199,0)</f>
        <v>138</v>
      </c>
    </row>
    <row r="135" spans="1:3" x14ac:dyDescent="0.45">
      <c r="A135" s="5" t="s">
        <v>422</v>
      </c>
      <c r="B135" s="5" t="s">
        <v>734</v>
      </c>
      <c r="C135">
        <f>MATCH(A135,Sheet!$A$2:$A$199,0)</f>
        <v>139</v>
      </c>
    </row>
    <row r="136" spans="1:3" x14ac:dyDescent="0.45">
      <c r="A136" s="5" t="s">
        <v>425</v>
      </c>
      <c r="B136" s="5" t="s">
        <v>735</v>
      </c>
      <c r="C136">
        <f>MATCH(A136,Sheet!$A$2:$A$199,0)</f>
        <v>140</v>
      </c>
    </row>
    <row r="137" spans="1:3" x14ac:dyDescent="0.45">
      <c r="A137" s="5" t="s">
        <v>428</v>
      </c>
      <c r="B137" s="5" t="s">
        <v>736</v>
      </c>
      <c r="C137">
        <f>MATCH(A137,Sheet!$A$2:$A$199,0)</f>
        <v>141</v>
      </c>
    </row>
    <row r="138" spans="1:3" x14ac:dyDescent="0.45">
      <c r="A138" s="5" t="s">
        <v>431</v>
      </c>
      <c r="B138" s="5" t="s">
        <v>737</v>
      </c>
      <c r="C138">
        <f>MATCH(A138,Sheet!$A$2:$A$199,0)</f>
        <v>142</v>
      </c>
    </row>
    <row r="139" spans="1:3" x14ac:dyDescent="0.45">
      <c r="A139" s="5" t="s">
        <v>434</v>
      </c>
      <c r="B139" s="5" t="s">
        <v>738</v>
      </c>
      <c r="C139">
        <f>MATCH(A139,Sheet!$A$2:$A$199,0)</f>
        <v>143</v>
      </c>
    </row>
    <row r="140" spans="1:3" x14ac:dyDescent="0.45">
      <c r="A140" s="5" t="s">
        <v>437</v>
      </c>
      <c r="B140" s="5" t="s">
        <v>739</v>
      </c>
      <c r="C140">
        <f>MATCH(A140,Sheet!$A$2:$A$199,0)</f>
        <v>144</v>
      </c>
    </row>
    <row r="141" spans="1:3" x14ac:dyDescent="0.45">
      <c r="A141" s="5" t="s">
        <v>440</v>
      </c>
      <c r="B141" s="5" t="s">
        <v>740</v>
      </c>
      <c r="C141">
        <f>MATCH(A141,Sheet!$A$2:$A$199,0)</f>
        <v>145</v>
      </c>
    </row>
    <row r="142" spans="1:3" x14ac:dyDescent="0.45">
      <c r="A142" s="5" t="s">
        <v>443</v>
      </c>
      <c r="B142" s="5" t="s">
        <v>741</v>
      </c>
      <c r="C142">
        <f>MATCH(A142,Sheet!$A$2:$A$199,0)</f>
        <v>146</v>
      </c>
    </row>
    <row r="143" spans="1:3" x14ac:dyDescent="0.45">
      <c r="A143" s="5" t="s">
        <v>446</v>
      </c>
      <c r="B143" s="5" t="s">
        <v>742</v>
      </c>
      <c r="C143">
        <f>MATCH(A143,Sheet!$A$2:$A$199,0)</f>
        <v>147</v>
      </c>
    </row>
    <row r="144" spans="1:3" x14ac:dyDescent="0.45">
      <c r="A144" s="5" t="s">
        <v>449</v>
      </c>
      <c r="B144" s="5" t="s">
        <v>743</v>
      </c>
      <c r="C144">
        <f>MATCH(A144,Sheet!$A$2:$A$199,0)</f>
        <v>148</v>
      </c>
    </row>
    <row r="145" spans="1:3" x14ac:dyDescent="0.45">
      <c r="A145" s="5" t="s">
        <v>452</v>
      </c>
      <c r="B145" s="5" t="s">
        <v>744</v>
      </c>
      <c r="C145">
        <f>MATCH(A145,Sheet!$A$2:$A$199,0)</f>
        <v>149</v>
      </c>
    </row>
    <row r="146" spans="1:3" x14ac:dyDescent="0.45">
      <c r="A146" s="5" t="s">
        <v>455</v>
      </c>
      <c r="B146" s="5" t="s">
        <v>745</v>
      </c>
      <c r="C146">
        <f>MATCH(A146,Sheet!$A$2:$A$199,0)</f>
        <v>150</v>
      </c>
    </row>
    <row r="147" spans="1:3" x14ac:dyDescent="0.45">
      <c r="A147" s="5" t="s">
        <v>458</v>
      </c>
      <c r="B147" s="5" t="s">
        <v>746</v>
      </c>
      <c r="C147">
        <f>MATCH(A147,Sheet!$A$2:$A$199,0)</f>
        <v>151</v>
      </c>
    </row>
    <row r="148" spans="1:3" x14ac:dyDescent="0.45">
      <c r="A148" s="5" t="s">
        <v>461</v>
      </c>
      <c r="B148" s="5" t="s">
        <v>747</v>
      </c>
      <c r="C148">
        <f>MATCH(A148,Sheet!$A$2:$A$199,0)</f>
        <v>152</v>
      </c>
    </row>
    <row r="149" spans="1:3" x14ac:dyDescent="0.45">
      <c r="A149" s="5" t="s">
        <v>464</v>
      </c>
      <c r="B149" s="5" t="s">
        <v>748</v>
      </c>
      <c r="C149">
        <f>MATCH(A149,Sheet!$A$2:$A$199,0)</f>
        <v>153</v>
      </c>
    </row>
    <row r="150" spans="1:3" x14ac:dyDescent="0.45">
      <c r="A150" s="5" t="s">
        <v>467</v>
      </c>
      <c r="B150" s="5" t="s">
        <v>749</v>
      </c>
      <c r="C150">
        <f>MATCH(A150,Sheet!$A$2:$A$199,0)</f>
        <v>154</v>
      </c>
    </row>
    <row r="151" spans="1:3" x14ac:dyDescent="0.45">
      <c r="A151" s="5" t="s">
        <v>470</v>
      </c>
      <c r="B151" s="5" t="s">
        <v>750</v>
      </c>
      <c r="C151">
        <f>MATCH(A151,Sheet!$A$2:$A$199,0)</f>
        <v>155</v>
      </c>
    </row>
    <row r="152" spans="1:3" x14ac:dyDescent="0.45">
      <c r="A152" s="5" t="s">
        <v>473</v>
      </c>
      <c r="B152" s="5" t="s">
        <v>751</v>
      </c>
      <c r="C152">
        <f>MATCH(A152,Sheet!$A$2:$A$199,0)</f>
        <v>156</v>
      </c>
    </row>
    <row r="153" spans="1:3" x14ac:dyDescent="0.45">
      <c r="A153" s="5" t="s">
        <v>476</v>
      </c>
      <c r="B153" s="5" t="s">
        <v>752</v>
      </c>
      <c r="C153">
        <f>MATCH(A153,Sheet!$A$2:$A$199,0)</f>
        <v>157</v>
      </c>
    </row>
    <row r="154" spans="1:3" x14ac:dyDescent="0.45">
      <c r="A154" s="5" t="s">
        <v>479</v>
      </c>
      <c r="B154" s="5" t="s">
        <v>753</v>
      </c>
      <c r="C154">
        <f>MATCH(A154,Sheet!$A$2:$A$199,0)</f>
        <v>158</v>
      </c>
    </row>
    <row r="155" spans="1:3" x14ac:dyDescent="0.45">
      <c r="A155" s="5" t="s">
        <v>482</v>
      </c>
      <c r="B155" s="5" t="s">
        <v>754</v>
      </c>
      <c r="C155">
        <f>MATCH(A155,Sheet!$A$2:$A$199,0)</f>
        <v>159</v>
      </c>
    </row>
    <row r="156" spans="1:3" x14ac:dyDescent="0.45">
      <c r="A156" s="5" t="s">
        <v>485</v>
      </c>
      <c r="B156" s="5" t="s">
        <v>755</v>
      </c>
      <c r="C156">
        <f>MATCH(A156,Sheet!$A$2:$A$199,0)</f>
        <v>160</v>
      </c>
    </row>
    <row r="157" spans="1:3" x14ac:dyDescent="0.45">
      <c r="A157" s="5" t="s">
        <v>488</v>
      </c>
      <c r="B157" s="5" t="s">
        <v>756</v>
      </c>
      <c r="C157">
        <f>MATCH(A157,Sheet!$A$2:$A$199,0)</f>
        <v>161</v>
      </c>
    </row>
    <row r="158" spans="1:3" x14ac:dyDescent="0.45">
      <c r="A158" s="5" t="s">
        <v>491</v>
      </c>
      <c r="B158" s="5" t="s">
        <v>757</v>
      </c>
      <c r="C158">
        <f>MATCH(A158,Sheet!$A$2:$A$199,0)</f>
        <v>162</v>
      </c>
    </row>
    <row r="159" spans="1:3" x14ac:dyDescent="0.45">
      <c r="A159" s="5" t="s">
        <v>494</v>
      </c>
      <c r="B159" s="5" t="s">
        <v>758</v>
      </c>
      <c r="C159">
        <f>MATCH(A159,Sheet!$A$2:$A$199,0)</f>
        <v>163</v>
      </c>
    </row>
    <row r="160" spans="1:3" x14ac:dyDescent="0.45">
      <c r="A160" s="5" t="s">
        <v>497</v>
      </c>
      <c r="B160" s="5" t="s">
        <v>759</v>
      </c>
      <c r="C160">
        <f>MATCH(A160,Sheet!$A$2:$A$199,0)</f>
        <v>164</v>
      </c>
    </row>
    <row r="161" spans="1:3" x14ac:dyDescent="0.45">
      <c r="A161" s="5" t="s">
        <v>500</v>
      </c>
      <c r="B161" s="5" t="s">
        <v>760</v>
      </c>
      <c r="C161">
        <f>MATCH(A161,Sheet!$A$2:$A$199,0)</f>
        <v>165</v>
      </c>
    </row>
    <row r="162" spans="1:3" x14ac:dyDescent="0.45">
      <c r="A162" s="5" t="s">
        <v>503</v>
      </c>
      <c r="B162" s="5" t="s">
        <v>761</v>
      </c>
      <c r="C162">
        <f>MATCH(A162,Sheet!$A$2:$A$199,0)</f>
        <v>166</v>
      </c>
    </row>
    <row r="163" spans="1:3" x14ac:dyDescent="0.45">
      <c r="A163" s="5" t="s">
        <v>506</v>
      </c>
      <c r="B163" s="5" t="s">
        <v>605</v>
      </c>
      <c r="C163">
        <f>MATCH(A163,Sheet!$A$2:$A$199,0)</f>
        <v>167</v>
      </c>
    </row>
    <row r="164" spans="1:3" x14ac:dyDescent="0.45">
      <c r="A164" s="5" t="s">
        <v>509</v>
      </c>
      <c r="B164" s="5" t="s">
        <v>762</v>
      </c>
      <c r="C164">
        <f>MATCH(A164,Sheet!$A$2:$A$199,0)</f>
        <v>168</v>
      </c>
    </row>
    <row r="165" spans="1:3" x14ac:dyDescent="0.45">
      <c r="A165" s="5" t="s">
        <v>512</v>
      </c>
      <c r="B165" s="5" t="s">
        <v>763</v>
      </c>
      <c r="C165">
        <f>MATCH(A165,Sheet!$A$2:$A$199,0)</f>
        <v>169</v>
      </c>
    </row>
    <row r="166" spans="1:3" x14ac:dyDescent="0.45">
      <c r="A166" s="5" t="s">
        <v>515</v>
      </c>
      <c r="B166" s="5" t="s">
        <v>764</v>
      </c>
      <c r="C166">
        <f>MATCH(A166,Sheet!$A$2:$A$199,0)</f>
        <v>170</v>
      </c>
    </row>
    <row r="167" spans="1:3" x14ac:dyDescent="0.45">
      <c r="A167" s="5" t="s">
        <v>518</v>
      </c>
      <c r="B167" s="5" t="s">
        <v>765</v>
      </c>
      <c r="C167">
        <f>MATCH(A167,Sheet!$A$2:$A$199,0)</f>
        <v>171</v>
      </c>
    </row>
    <row r="168" spans="1:3" x14ac:dyDescent="0.45">
      <c r="A168" s="5" t="s">
        <v>521</v>
      </c>
      <c r="B168" s="5" t="s">
        <v>766</v>
      </c>
      <c r="C168">
        <f>MATCH(A168,Sheet!$A$2:$A$199,0)</f>
        <v>172</v>
      </c>
    </row>
    <row r="169" spans="1:3" x14ac:dyDescent="0.45">
      <c r="A169" s="5" t="s">
        <v>524</v>
      </c>
      <c r="B169" s="5" t="s">
        <v>767</v>
      </c>
      <c r="C169">
        <f>MATCH(A169,Sheet!$A$2:$A$199,0)</f>
        <v>173</v>
      </c>
    </row>
    <row r="170" spans="1:3" x14ac:dyDescent="0.45">
      <c r="A170" s="5" t="s">
        <v>527</v>
      </c>
      <c r="B170" s="5" t="s">
        <v>768</v>
      </c>
      <c r="C170">
        <f>MATCH(A170,Sheet!$A$2:$A$199,0)</f>
        <v>174</v>
      </c>
    </row>
    <row r="171" spans="1:3" x14ac:dyDescent="0.45">
      <c r="A171" s="5" t="s">
        <v>530</v>
      </c>
      <c r="B171" s="5" t="s">
        <v>769</v>
      </c>
      <c r="C171">
        <f>MATCH(A171,Sheet!$A$2:$A$199,0)</f>
        <v>175</v>
      </c>
    </row>
    <row r="172" spans="1:3" x14ac:dyDescent="0.45">
      <c r="A172" s="5" t="s">
        <v>533</v>
      </c>
      <c r="B172" s="5" t="s">
        <v>770</v>
      </c>
      <c r="C172">
        <f>MATCH(A172,Sheet!$A$2:$A$199,0)</f>
        <v>176</v>
      </c>
    </row>
    <row r="173" spans="1:3" x14ac:dyDescent="0.45">
      <c r="A173" s="5" t="s">
        <v>536</v>
      </c>
      <c r="B173" s="5" t="s">
        <v>771</v>
      </c>
      <c r="C173">
        <f>MATCH(A173,Sheet!$A$2:$A$199,0)</f>
        <v>177</v>
      </c>
    </row>
    <row r="174" spans="1:3" x14ac:dyDescent="0.45">
      <c r="A174" s="5" t="s">
        <v>539</v>
      </c>
      <c r="B174" s="5" t="s">
        <v>772</v>
      </c>
      <c r="C174">
        <f>MATCH(A174,Sheet!$A$2:$A$199,0)</f>
        <v>178</v>
      </c>
    </row>
    <row r="175" spans="1:3" x14ac:dyDescent="0.45">
      <c r="A175" s="5" t="s">
        <v>542</v>
      </c>
      <c r="B175" s="5" t="s">
        <v>773</v>
      </c>
      <c r="C175">
        <f>MATCH(A175,Sheet!$A$2:$A$199,0)</f>
        <v>179</v>
      </c>
    </row>
    <row r="176" spans="1:3" x14ac:dyDescent="0.45">
      <c r="A176" s="5" t="s">
        <v>545</v>
      </c>
      <c r="B176" s="5" t="s">
        <v>774</v>
      </c>
      <c r="C176">
        <f>MATCH(A176,Sheet!$A$2:$A$199,0)</f>
        <v>180</v>
      </c>
    </row>
    <row r="177" spans="1:3" x14ac:dyDescent="0.45">
      <c r="A177" s="5" t="s">
        <v>548</v>
      </c>
      <c r="B177" s="5" t="s">
        <v>775</v>
      </c>
      <c r="C177">
        <f>MATCH(A177,Sheet!$A$2:$A$199,0)</f>
        <v>181</v>
      </c>
    </row>
    <row r="178" spans="1:3" x14ac:dyDescent="0.45">
      <c r="A178" s="5" t="s">
        <v>551</v>
      </c>
      <c r="B178" s="5" t="s">
        <v>776</v>
      </c>
      <c r="C178">
        <f>MATCH(A178,Sheet!$A$2:$A$199,0)</f>
        <v>182</v>
      </c>
    </row>
    <row r="179" spans="1:3" x14ac:dyDescent="0.45">
      <c r="A179" s="5" t="s">
        <v>554</v>
      </c>
      <c r="B179" s="5" t="s">
        <v>777</v>
      </c>
      <c r="C179">
        <f>MATCH(A179,Sheet!$A$2:$A$199,0)</f>
        <v>183</v>
      </c>
    </row>
    <row r="180" spans="1:3" x14ac:dyDescent="0.45">
      <c r="A180" s="5" t="s">
        <v>557</v>
      </c>
      <c r="B180" s="5" t="s">
        <v>778</v>
      </c>
      <c r="C180">
        <f>MATCH(A180,Sheet!$A$2:$A$199,0)</f>
        <v>184</v>
      </c>
    </row>
    <row r="181" spans="1:3" x14ac:dyDescent="0.45">
      <c r="A181" s="5" t="s">
        <v>560</v>
      </c>
      <c r="B181" s="5" t="s">
        <v>779</v>
      </c>
      <c r="C181">
        <f>MATCH(A181,Sheet!$A$2:$A$199,0)</f>
        <v>185</v>
      </c>
    </row>
    <row r="182" spans="1:3" x14ac:dyDescent="0.45">
      <c r="A182" s="5" t="s">
        <v>563</v>
      </c>
      <c r="B182" s="5" t="s">
        <v>780</v>
      </c>
      <c r="C182">
        <f>MATCH(A182,Sheet!$A$2:$A$199,0)</f>
        <v>186</v>
      </c>
    </row>
    <row r="183" spans="1:3" x14ac:dyDescent="0.45">
      <c r="A183" s="5" t="s">
        <v>566</v>
      </c>
      <c r="B183" s="5" t="s">
        <v>781</v>
      </c>
      <c r="C183">
        <f>MATCH(A183,Sheet!$A$2:$A$199,0)</f>
        <v>187</v>
      </c>
    </row>
    <row r="184" spans="1:3" x14ac:dyDescent="0.45">
      <c r="A184" s="5" t="s">
        <v>569</v>
      </c>
      <c r="B184" s="5" t="s">
        <v>782</v>
      </c>
      <c r="C184">
        <f>MATCH(A184,Sheet!$A$2:$A$199,0)</f>
        <v>188</v>
      </c>
    </row>
    <row r="185" spans="1:3" x14ac:dyDescent="0.45">
      <c r="A185" s="5" t="s">
        <v>572</v>
      </c>
      <c r="B185" s="5" t="s">
        <v>783</v>
      </c>
      <c r="C185">
        <f>MATCH(A185,Sheet!$A$2:$A$199,0)</f>
        <v>189</v>
      </c>
    </row>
    <row r="186" spans="1:3" x14ac:dyDescent="0.45">
      <c r="A186" s="5" t="s">
        <v>575</v>
      </c>
      <c r="B186" s="5" t="s">
        <v>784</v>
      </c>
      <c r="C186">
        <f>MATCH(A186,Sheet!$A$2:$A$199,0)</f>
        <v>190</v>
      </c>
    </row>
    <row r="187" spans="1:3" x14ac:dyDescent="0.45">
      <c r="A187" s="5" t="s">
        <v>578</v>
      </c>
      <c r="B187" s="5" t="s">
        <v>785</v>
      </c>
      <c r="C187">
        <f>MATCH(A187,Sheet!$A$2:$A$199,0)</f>
        <v>191</v>
      </c>
    </row>
    <row r="188" spans="1:3" x14ac:dyDescent="0.45">
      <c r="A188" s="5" t="s">
        <v>581</v>
      </c>
      <c r="B188" s="5" t="s">
        <v>786</v>
      </c>
      <c r="C188">
        <f>MATCH(A188,Sheet!$A$2:$A$199,0)</f>
        <v>192</v>
      </c>
    </row>
    <row r="189" spans="1:3" x14ac:dyDescent="0.45">
      <c r="A189" s="5" t="s">
        <v>584</v>
      </c>
      <c r="B189" s="5" t="s">
        <v>787</v>
      </c>
      <c r="C189">
        <f>MATCH(A189,Sheet!$A$2:$A$199,0)</f>
        <v>193</v>
      </c>
    </row>
    <row r="190" spans="1:3" x14ac:dyDescent="0.45">
      <c r="A190" s="5" t="s">
        <v>587</v>
      </c>
      <c r="B190" s="5" t="s">
        <v>788</v>
      </c>
      <c r="C190">
        <f>MATCH(A190,Sheet!$A$2:$A$199,0)</f>
        <v>194</v>
      </c>
    </row>
    <row r="191" spans="1:3" x14ac:dyDescent="0.45">
      <c r="A191" s="5" t="s">
        <v>590</v>
      </c>
      <c r="B191" s="5" t="s">
        <v>789</v>
      </c>
      <c r="C191">
        <f>MATCH(A191,Sheet!$A$2:$A$199,0)</f>
        <v>195</v>
      </c>
    </row>
    <row r="192" spans="1:3" x14ac:dyDescent="0.45">
      <c r="A192" s="5" t="s">
        <v>593</v>
      </c>
      <c r="B192" s="5" t="s">
        <v>790</v>
      </c>
      <c r="C192">
        <f>MATCH(A192,Sheet!$A$2:$A$199,0)</f>
        <v>196</v>
      </c>
    </row>
    <row r="193" spans="1:3" x14ac:dyDescent="0.45">
      <c r="A193" s="5" t="s">
        <v>596</v>
      </c>
      <c r="B193" s="5" t="s">
        <v>791</v>
      </c>
      <c r="C193">
        <f>MATCH(A193,Sheet!$A$2:$A$199,0)</f>
        <v>197</v>
      </c>
    </row>
    <row r="194" spans="1:3" x14ac:dyDescent="0.45">
      <c r="A194" s="5" t="s">
        <v>599</v>
      </c>
      <c r="B194" s="5" t="s">
        <v>792</v>
      </c>
      <c r="C194">
        <f>MATCH(A194,Sheet!$A$2:$A$199,0)</f>
        <v>198</v>
      </c>
    </row>
    <row r="195" spans="1:3" x14ac:dyDescent="0.45">
      <c r="A195" s="5" t="s">
        <v>6</v>
      </c>
      <c r="B195" s="5" t="s">
        <v>605</v>
      </c>
      <c r="C195">
        <f>MATCH(A195,Sheet!$A$2:$A$199,0)</f>
        <v>1</v>
      </c>
    </row>
    <row r="196" spans="1:3" x14ac:dyDescent="0.45">
      <c r="A196" s="5" t="s">
        <v>11</v>
      </c>
      <c r="B196" s="5" t="s">
        <v>793</v>
      </c>
      <c r="C196">
        <f>MATCH(A196,Sheet!$A$2:$A$199,0)</f>
        <v>2</v>
      </c>
    </row>
    <row r="197" spans="1:3" x14ac:dyDescent="0.45">
      <c r="A197" s="5" t="s">
        <v>15</v>
      </c>
      <c r="B197" s="5" t="s">
        <v>606</v>
      </c>
      <c r="C197">
        <f>MATCH(A197,Sheet!$A$2:$A$199,0)</f>
        <v>3</v>
      </c>
    </row>
    <row r="198" spans="1:3" x14ac:dyDescent="0.45">
      <c r="A198" s="5" t="s">
        <v>19</v>
      </c>
      <c r="B198" s="5" t="s">
        <v>794</v>
      </c>
      <c r="C198">
        <f>MATCH(A198,Sheet!$A$2:$A$199,0)</f>
        <v>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2023-11-18T13:29:12Z</dcterms:created>
  <dcterms:modified xsi:type="dcterms:W3CDTF">2023-11-18T15:52:07Z</dcterms:modified>
</cp:coreProperties>
</file>