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tone\Desktop\VGP Garden Tools - 2007063961\"/>
    </mc:Choice>
  </mc:AlternateContent>
  <xr:revisionPtr revIDLastSave="0" documentId="13_ncr:1_{B5993CB5-6FF3-488A-B193-3FF9D5B5ECD0}" xr6:coauthVersionLast="47" xr6:coauthVersionMax="47" xr10:uidLastSave="{00000000-0000-0000-0000-000000000000}"/>
  <bookViews>
    <workbookView xWindow="-110" yWindow="-110" windowWidth="38620" windowHeight="21220" xr2:uid="{00000000-000D-0000-FFFF-FFFF00000000}"/>
  </bookViews>
  <sheets>
    <sheet name="Main" sheetId="1"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2" i="1"/>
</calcChain>
</file>

<file path=xl/sharedStrings.xml><?xml version="1.0" encoding="utf-8"?>
<sst xmlns="http://schemas.openxmlformats.org/spreadsheetml/2006/main" count="1025" uniqueCount="585">
  <si>
    <t>Class+Node [(Identifier (Key)]</t>
  </si>
  <si>
    <t>Class [Not chosen]</t>
  </si>
  <si>
    <t>Node [Not chosen]</t>
  </si>
  <si>
    <t>EN [Source string]</t>
  </si>
  <si>
    <t>KO [Translation]</t>
  </si>
  <si>
    <t>Configs [Not chosen]</t>
  </si>
  <si>
    <t>DesignationCategoryDef+GardenTools.label</t>
  </si>
  <si>
    <t>DesignationCategoryDef</t>
  </si>
  <si>
    <t>GardenTools.label</t>
  </si>
  <si>
    <t>garden tools</t>
  </si>
  <si>
    <t>pakageID</t>
  </si>
  <si>
    <t>DesignationCategoryDef+GardenTools.description</t>
  </si>
  <si>
    <t>GardenTools.description</t>
  </si>
  <si>
    <t>Things for growing crops.</t>
  </si>
  <si>
    <t>dismarzero.VGP.VGPGardenTools</t>
  </si>
  <si>
    <t>RecipeDef+MakeCompostStarter.label</t>
  </si>
  <si>
    <t>RecipeDef</t>
  </si>
  <si>
    <t>MakeCompostStarter.label</t>
  </si>
  <si>
    <t>make compost starter</t>
  </si>
  <si>
    <t>modName (folderName)</t>
  </si>
  <si>
    <t>RecipeDef+MakeCompostStarter.description</t>
  </si>
  <si>
    <t>MakeCompostStarter.description</t>
  </si>
  <si>
    <t>Make compost starter from a wood source and a food source. \n\nMakes 15.</t>
  </si>
  <si>
    <t>VGP Garden Tools - 2007063961</t>
  </si>
  <si>
    <t>RecipeDef+MakeCompostStarter.jobString</t>
  </si>
  <si>
    <t>MakeCompostStarter.jobString</t>
  </si>
  <si>
    <t>Making fertilizer.</t>
  </si>
  <si>
    <t>RecipeDef+MakeBulkCompostStarter.label</t>
  </si>
  <si>
    <t>MakeBulkCompostStarter.label</t>
  </si>
  <si>
    <t>make compost starter x4</t>
  </si>
  <si>
    <t>RecipeDef+MakeBulkCompostStarter.description</t>
  </si>
  <si>
    <t>MakeBulkCompostStarter.description</t>
  </si>
  <si>
    <t>Make bulk compost starter from a wood source and a food source. \n\nMakes 60.</t>
  </si>
  <si>
    <t>RecipeDef+MakeBulkCompostStarter.jobString</t>
  </si>
  <si>
    <t>MakeBulkCompostStarter.jobString</t>
  </si>
  <si>
    <t>RecipeDef+MakeFertilizer.label</t>
  </si>
  <si>
    <t>MakeFertilizer.label</t>
  </si>
  <si>
    <t>make fertilizer from compost starter</t>
  </si>
  <si>
    <t>RecipeDef+MakeFertilizer.description</t>
  </si>
  <si>
    <t>MakeFertilizer.description</t>
  </si>
  <si>
    <t>Make fertilizer from compost starter and soil. \n\nMakes 10.</t>
  </si>
  <si>
    <t>RecipeDef+MakeFertilizer.jobString</t>
  </si>
  <si>
    <t>MakeFertilizer.jobString</t>
  </si>
  <si>
    <t>RecipeDef+VG_DigSoil.label</t>
  </si>
  <si>
    <t>VG_DigSoil.label</t>
  </si>
  <si>
    <t>dig soil</t>
  </si>
  <si>
    <t>RecipeDef+VG_DigSoil.description</t>
  </si>
  <si>
    <t>VG_DigSoil.description</t>
  </si>
  <si>
    <t>Dig up pile of soil. Used in making fertilizer. \n\nMakes 10.</t>
  </si>
  <si>
    <t>RecipeDef+VG_DigSoil.jobString</t>
  </si>
  <si>
    <t>VG_DigSoil.jobString</t>
  </si>
  <si>
    <t>Digging Soil.</t>
  </si>
  <si>
    <t>RecipeDef+VG_DigSoil_Bulk.label</t>
  </si>
  <si>
    <t>VG_DigSoil_Bulk.label</t>
  </si>
  <si>
    <t>dig soil x4</t>
  </si>
  <si>
    <t>RecipeDef+VG_DigSoil_Bulk.description</t>
  </si>
  <si>
    <t>VG_DigSoil_Bulk.description</t>
  </si>
  <si>
    <t>Spend a lot of time digging up pile of soil. Used in making fertilizer. \n\nMakes 40.</t>
  </si>
  <si>
    <t>RecipeDef+VG_DigSoil_Bulk.jobString</t>
  </si>
  <si>
    <t>VG_DigSoil_Bulk.jobString</t>
  </si>
  <si>
    <t>RecipeDef+FertilizerCorpse.label</t>
  </si>
  <si>
    <t>FertilizerCorpse.label</t>
  </si>
  <si>
    <t>cremate into fertilizer</t>
  </si>
  <si>
    <t>RecipeDef+FertilizerCorpse.description</t>
  </si>
  <si>
    <t>FertilizerCorpse.description</t>
  </si>
  <si>
    <t>Cremate a corpse into fertilizer. By default everything is set to off. \n\nMakes 25.</t>
  </si>
  <si>
    <t>RecipeDef+FertilizerCorpse.jobString</t>
  </si>
  <si>
    <t>FertilizerCorpse.jobString</t>
  </si>
  <si>
    <t>Cremating.</t>
  </si>
  <si>
    <t>RecipeDef+FertilizerCorpseCampfire.label</t>
  </si>
  <si>
    <t>FertilizerCorpseCampfire.label</t>
  </si>
  <si>
    <t>RecipeDef+FertilizerCorpseCampfire.description</t>
  </si>
  <si>
    <t>FertilizerCorpseCampfire.description</t>
  </si>
  <si>
    <t>Cremate a corpse into fertilizer at a campfire. Much less effective then the Crematorium. And less efficient. By default everything is set to off. \n\nMakes 12.</t>
  </si>
  <si>
    <t>RecipeDef+FertilizerCorpseCampfire.jobString</t>
  </si>
  <si>
    <t>FertilizerCorpseCampfire.jobString</t>
  </si>
  <si>
    <t>RecipeDef+MakeBiosolidFertilizerHand.label</t>
  </si>
  <si>
    <t>MakeBiosolidFertilizerHand.label</t>
  </si>
  <si>
    <t>make biosolids fertilizer</t>
  </si>
  <si>
    <t>RecipeDef+MakeBiosolidFertilizerHand.description</t>
  </si>
  <si>
    <t>MakeBiosolidFertilizerHand.description</t>
  </si>
  <si>
    <t>Make biosolids fertilizer from fecal sludge and soil.</t>
  </si>
  <si>
    <t>RecipeDef+MakeBiosolidFertilizerHand.jobString</t>
  </si>
  <si>
    <t>MakeBiosolidFertilizerHand.jobString</t>
  </si>
  <si>
    <t>RecipeDef+MakeGardenFertilizerHand.label</t>
  </si>
  <si>
    <t>MakeGardenFertilizerHand.label</t>
  </si>
  <si>
    <t>make fertilizer from fecal sludge</t>
  </si>
  <si>
    <t>RecipeDef+MakeGardenFertilizerHand.description</t>
  </si>
  <si>
    <t>MakeGardenFertilizerHand.description</t>
  </si>
  <si>
    <t>Make garden fertilizer from fecal sludge and soil.</t>
  </si>
  <si>
    <t>RecipeDef+MakeGardenFertilizerHand.jobString</t>
  </si>
  <si>
    <t>MakeGardenFertilizerHand.jobString</t>
  </si>
  <si>
    <t>ResearchProjectDef+SoilReclam.label</t>
  </si>
  <si>
    <t>ResearchProjectDef</t>
  </si>
  <si>
    <t>SoilReclam.label</t>
  </si>
  <si>
    <t>Soil Reclamation I</t>
  </si>
  <si>
    <t>ResearchProjectDef+SoilReclam.description</t>
  </si>
  <si>
    <t>SoilReclam.description</t>
  </si>
  <si>
    <t>Researches methods of making farmable soil. \n\nUnlocks placing soil on rough stone. \n\nUnlocks Floor menu Place Soil and Garden Soil.</t>
  </si>
  <si>
    <t>ResearchProjectDef+SoilReclamII.label</t>
  </si>
  <si>
    <t>SoilReclamII.label</t>
  </si>
  <si>
    <t>Soil Reclamation II</t>
  </si>
  <si>
    <t>ResearchProjectDef+SoilReclamII.description</t>
  </si>
  <si>
    <t>SoilReclamII.description</t>
  </si>
  <si>
    <t>Researches methods of turning sand, marshy soil, mud, marsh, ice, gravel into farmable soil. \n\nUnlocks Plow soil, to greatly increase crop growth. \n\nUnlocks Floor menus to Plow Soil and Reclaim Soil.</t>
  </si>
  <si>
    <t>ResearchProjectDef+AdvancedHydroponics.label</t>
  </si>
  <si>
    <t>AdvancedHydroponics.label</t>
  </si>
  <si>
    <t>adv. hydroponic</t>
  </si>
  <si>
    <t>ResearchProjectDef+AdvancedHydroponics.description</t>
  </si>
  <si>
    <t>AdvancedHydroponics.description</t>
  </si>
  <si>
    <t>Allows you to build advanced hydroponics tables to rapidly grow crops indoors regardless of the terrain or weather outside. Tables cost more to make, require power, and provide light. And crops grow at a faster rate.</t>
  </si>
  <si>
    <t>ResearchProjectDef+AdvancedPlanterBox.label</t>
  </si>
  <si>
    <t>AdvancedPlanterBox.label</t>
  </si>
  <si>
    <t>adv. planter box</t>
  </si>
  <si>
    <t>ResearchProjectDef+AdvancedPlanterBox.description</t>
  </si>
  <si>
    <t>AdvancedPlanterBox.description</t>
  </si>
  <si>
    <t>Allows you to build advanced planter boxes to rapidly grow crops. Boxes cost more to make and crops grow at a faster rate.</t>
  </si>
  <si>
    <t>ResearchProjectDef+HeatedSunlamps.label</t>
  </si>
  <si>
    <t>HeatedSunlamps.label</t>
  </si>
  <si>
    <t>Heated Sunlamps</t>
  </si>
  <si>
    <t>ResearchProjectDef+HeatedSunlamps.description</t>
  </si>
  <si>
    <t>HeatedSunlamps.description</t>
  </si>
  <si>
    <t>Allows you to build advanced sun lamps that provides light and act as a heater to grow crops.</t>
  </si>
  <si>
    <t>ResearchTabDef+VG.label</t>
  </si>
  <si>
    <t>ResearchTabDef</t>
  </si>
  <si>
    <t>VG.label</t>
  </si>
  <si>
    <t>Vegetable Garden</t>
  </si>
  <si>
    <t>TerrainAffordanceDef+Mud.label</t>
  </si>
  <si>
    <t>TerrainAffordanceDef</t>
  </si>
  <si>
    <t>Mud.label</t>
  </si>
  <si>
    <t>mud</t>
  </si>
  <si>
    <t>TerrainAffordanceDef+VG_DigSpot.label</t>
  </si>
  <si>
    <t>VG_DigSpot.label</t>
  </si>
  <si>
    <t>Non-stony, growable soil.(Soils, Marsh's, Muds)</t>
  </si>
  <si>
    <t>TerrainAffordanceDef+VG_ReclaimableSoil.label</t>
  </si>
  <si>
    <t>VG_ReclaimableSoil.label</t>
  </si>
  <si>
    <t>reclaimable terrain</t>
  </si>
  <si>
    <t>TerrainDef+VG_PlaceSoil.label</t>
  </si>
  <si>
    <t>TerrainDef</t>
  </si>
  <si>
    <t>VG_PlaceSoil.label</t>
  </si>
  <si>
    <t>Place Soil</t>
  </si>
  <si>
    <t>TerrainDef+VG_PlaceSoil.description</t>
  </si>
  <si>
    <t>VG_PlaceSoil.description</t>
  </si>
  <si>
    <t>Places dirt onto rough stone floors to grow crops.</t>
  </si>
  <si>
    <t>TerrainDef+VG_PlaceSoil.tools.0.label</t>
  </si>
  <si>
    <t>VG_PlaceSoil.tools.0.label</t>
  </si>
  <si>
    <t>dirt</t>
  </si>
  <si>
    <t>TerrainDef+VG_ReclaimSoil.label</t>
  </si>
  <si>
    <t>VG_ReclaimSoil.label</t>
  </si>
  <si>
    <t>Reclaim Soil</t>
  </si>
  <si>
    <t>TerrainDef+VG_ReclaimSoil.description</t>
  </si>
  <si>
    <t>VG_ReclaimSoil.description</t>
  </si>
  <si>
    <t>Replaces sand, marsh, marshy soil, mud, ice, shallow waters, and gravel with dirt to grow crops.</t>
  </si>
  <si>
    <t>TerrainDef+VG_ReclaimMud.label</t>
  </si>
  <si>
    <t>VG_ReclaimMud.label</t>
  </si>
  <si>
    <t>Reclaim Mud</t>
  </si>
  <si>
    <t>TerrainDef+VG_ReclaimMud.description</t>
  </si>
  <si>
    <t>VG_ReclaimMud.description</t>
  </si>
  <si>
    <t>Replaces mud with dirt to grow crops.</t>
  </si>
  <si>
    <t>TerrainDef+VG_ReclaimWater.label</t>
  </si>
  <si>
    <t>VG_ReclaimWater.label</t>
  </si>
  <si>
    <t>Reclaim Water and Marsh</t>
  </si>
  <si>
    <t>TerrainDef+VG_ReclaimWater.description</t>
  </si>
  <si>
    <t>VG_ReclaimWater.description</t>
  </si>
  <si>
    <t>Replaces shallow waters and marsh tiles with dirt to grow crops.</t>
  </si>
  <si>
    <t>TerrainDef+VG_GardenSoil.label</t>
  </si>
  <si>
    <t>VG_GardenSoil.label</t>
  </si>
  <si>
    <t>garden soil</t>
  </si>
  <si>
    <t>TerrainDef+VG_GardenSoil.description</t>
  </si>
  <si>
    <t>VG_GardenSoil.description</t>
  </si>
  <si>
    <t>Garden soil improves soils growing conditions. Soil fertility 125%</t>
  </si>
  <si>
    <t>TerrainDef+VG_PlowSoil.label</t>
  </si>
  <si>
    <t>VG_PlowSoil.label</t>
  </si>
  <si>
    <t>plow soil</t>
  </si>
  <si>
    <t>TerrainDef+VG_PlowSoil.description</t>
  </si>
  <si>
    <t>VG_PlowSoil.description</t>
  </si>
  <si>
    <t>Plow soil for much improved growing conditions. Soil fertility 160% of normal soil.</t>
  </si>
  <si>
    <t>TerrainDef+VG_Excavation.label</t>
  </si>
  <si>
    <t>VG_Excavation.label</t>
  </si>
  <si>
    <t>excavated ground</t>
  </si>
  <si>
    <t>TerrainDef+VG_Excavation.description</t>
  </si>
  <si>
    <t>VG_Excavation.description</t>
  </si>
  <si>
    <t>Ground excavation is used to replace any natural heavy land tile, including smoothed stone floors, to allow for the placement of Garden Soils or normal flooring. Use caution when using this, as it will destroy the fertility of the tile and turn it to a stony gravel natural floor.</t>
  </si>
  <si>
    <t>TerrainDef+VG_Excavation.tools.0.label</t>
  </si>
  <si>
    <t>VG_Excavation.tools.0.label</t>
  </si>
  <si>
    <t>gravel</t>
  </si>
  <si>
    <t>ThingDef+VG_Compost.label</t>
  </si>
  <si>
    <t>ThingDef</t>
  </si>
  <si>
    <t>VG_Compost.label</t>
  </si>
  <si>
    <t>Compost Starter</t>
  </si>
  <si>
    <t>ThingDef+VG_Compost.description</t>
  </si>
  <si>
    <t>VG_Compost.description</t>
  </si>
  <si>
    <t>Compost starter is use to make fertilizer which enhances the soil and speeds up the growth of plants.</t>
  </si>
  <si>
    <t>ThingDef+RawFertilizer.label</t>
  </si>
  <si>
    <t>RawFertilizer.label</t>
  </si>
  <si>
    <t>Fertilizer</t>
  </si>
  <si>
    <t>ThingDef+RawFertilizer.description</t>
  </si>
  <si>
    <t>RawFertilizer.description</t>
  </si>
  <si>
    <t>Fertilizers enhance the soil and speeds up the growth of plants.</t>
  </si>
  <si>
    <t>ThingDef+VG_PileofDirt.label</t>
  </si>
  <si>
    <t>VG_PileofDirt.label</t>
  </si>
  <si>
    <t>Pile of dirt</t>
  </si>
  <si>
    <t>ThingDef+VG_PileofDirt.description</t>
  </si>
  <si>
    <t>VG_PileofDirt.description</t>
  </si>
  <si>
    <t>Simple soil dug out of the ground at a digging spot. Used to make fertilizer.</t>
  </si>
  <si>
    <t>ThingDef+CeilingSunLamp.label</t>
  </si>
  <si>
    <t>CeilingSunLamp.label</t>
  </si>
  <si>
    <t>ceiling sun lamp</t>
  </si>
  <si>
    <t>ThingDef+CeilingSunLamp.description</t>
  </si>
  <si>
    <t>CeilingSunLamp.description</t>
  </si>
  <si>
    <t>A ceilng mounted sun lamp which lights an area brightly enough to grow crops, but consumes a huge amount of power. Automatically turns itself off at night.</t>
  </si>
  <si>
    <t>ThingDef+CeilingSunLamp.comps.2.offMessage</t>
  </si>
  <si>
    <t>CeilingSunLamp.comps.2.offMessage</t>
  </si>
  <si>
    <t>Off for plant resting period</t>
  </si>
  <si>
    <t>ThingDef+SmallCeilingSunLamp.label</t>
  </si>
  <si>
    <t>SmallCeilingSunLamp.label</t>
  </si>
  <si>
    <t>small ceiling sun lamp</t>
  </si>
  <si>
    <t>ThingDef+SmallCeilingSunLamp.description</t>
  </si>
  <si>
    <t>SmallCeilingSunLamp.description</t>
  </si>
  <si>
    <t>An small ceiling mounted sun lamp which lights an area brightly enough to grow crops, but consumes a large amount of power. Automatically turns itself off at night.</t>
  </si>
  <si>
    <t>ThingDef+SmallCeilingSunLamp.comps.2.offMessage</t>
  </si>
  <si>
    <t>SmallCeilingSunLamp.comps.2.offMessage</t>
  </si>
  <si>
    <t>ThingDef+MiniCeilingSunLamp.label</t>
  </si>
  <si>
    <t>MiniCeilingSunLamp.label</t>
  </si>
  <si>
    <t>mini ceiling sun lamp</t>
  </si>
  <si>
    <t>ThingDef+MiniCeilingSunLamp.description</t>
  </si>
  <si>
    <t>MiniCeilingSunLamp.description</t>
  </si>
  <si>
    <t>An very small ceiling mounted sun lamp which lights an area brightly enough to grow crops, but consumes a large amount of power. Automatically turns itself off at night.</t>
  </si>
  <si>
    <t>ThingDef+MiniCeilingSunLamp.comps.2.offMessage</t>
  </si>
  <si>
    <t>MiniCeilingSunLamp.comps.2.offMessage</t>
  </si>
  <si>
    <t>ThingDef+AO_CeilSunLamp.label</t>
  </si>
  <si>
    <t>AO_CeilSunLamp.label</t>
  </si>
  <si>
    <t>AO ceiling sun lamp</t>
  </si>
  <si>
    <t>ThingDef+AO_CeilSunLamp.description</t>
  </si>
  <si>
    <t>AO_CeilSunLamp.description</t>
  </si>
  <si>
    <t>A ceilng mounted lamp which lights an area brightly enough to grow crops, but consumes a huge amount of power. Stays on at night.</t>
  </si>
  <si>
    <t>ThingDef+AO_SmallCeilSunLamp.label</t>
  </si>
  <si>
    <t>AO_SmallCeilSunLamp.label</t>
  </si>
  <si>
    <t>AO small ceiling sun lamp</t>
  </si>
  <si>
    <t>ThingDef+AO_SmallCeilSunLamp.description</t>
  </si>
  <si>
    <t>AO_SmallCeilSunLamp.description</t>
  </si>
  <si>
    <t>A small ceilng mounted lamp which lights an area brightly enough to grow crops, but consumes a large amount of power. Stays on at night.</t>
  </si>
  <si>
    <t>ThingDef+AO_MiniCeilSunLamp.label</t>
  </si>
  <si>
    <t>AO_MiniCeilSunLamp.label</t>
  </si>
  <si>
    <t>AO mini ceiling sun lamp</t>
  </si>
  <si>
    <t>ThingDef+AO_MiniCeilSunLamp.description</t>
  </si>
  <si>
    <t>AO_MiniCeilSunLamp.description</t>
  </si>
  <si>
    <t>An very small ceilng mounted lamp which lights an area brightly enough to grow crops, but consumes a large amount of power. Stays on at night.</t>
  </si>
  <si>
    <t>ThingDef+HeatedceilngSunLamp.label</t>
  </si>
  <si>
    <t>HeatedceilngSunLamp.label</t>
  </si>
  <si>
    <t>heated ceilng sun lamp</t>
  </si>
  <si>
    <t>ThingDef+HeatedceilngSunLamp.description</t>
  </si>
  <si>
    <t>HeatedceilngSunLamp.description</t>
  </si>
  <si>
    <t>A ceilng mounted lamp which lights an area brightly enough to grow crops, but consumes a huge amount of power. Also is a large heater that will keep your room warm.</t>
  </si>
  <si>
    <t>ThingDef+HeatedceilngSmallSunLamp.label</t>
  </si>
  <si>
    <t>HeatedceilngSmallSunLamp.label</t>
  </si>
  <si>
    <t>small ceilng heated sun lamp</t>
  </si>
  <si>
    <t>ThingDef+HeatedceilngSmallSunLamp.description</t>
  </si>
  <si>
    <t>HeatedceilngSmallSunLamp.description</t>
  </si>
  <si>
    <t>A small ceilng mounted sun lamp which lights an area brightly enough to grow crops, but consumes a huge amount of power. Also is a large heater that will keep your room warm.</t>
  </si>
  <si>
    <t>ThingDef+HeatedMiniceilngSunLamp.label</t>
  </si>
  <si>
    <t>HeatedMiniceilngSunLamp.label</t>
  </si>
  <si>
    <t>mini ceilng heated sun lamp</t>
  </si>
  <si>
    <t>ThingDef+HeatedMiniceilngSunLamp.description</t>
  </si>
  <si>
    <t>HeatedMiniceilngSunLamp.description</t>
  </si>
  <si>
    <t>A mini ceilng mounted sun lamp which lights an area brightly enough to grow crops, but consumes a huge amount of power. Also is a large heater that will keep your room warm.</t>
  </si>
  <si>
    <t>ThingDef+SunlampColumn.label</t>
  </si>
  <si>
    <t>SunlampColumn.label</t>
  </si>
  <si>
    <t>sun lamp column</t>
  </si>
  <si>
    <t>ThingDef+SunlampColumn.description</t>
  </si>
  <si>
    <t>SunlampColumn.description</t>
  </si>
  <si>
    <t>An industrial lamp which lights an area brightly enough to grow crops, but consumes a huge amount of power. Automatically turns itself off at night. Hold up the roof.</t>
  </si>
  <si>
    <t>ThingDef+SunlampColumn.comps.2.offMessage</t>
  </si>
  <si>
    <t>SunlampColumn.comps.2.offMessage</t>
  </si>
  <si>
    <t>ThingDef+SunlampColumnAO.label</t>
  </si>
  <si>
    <t>SunlampColumnAO.label</t>
  </si>
  <si>
    <t>sun lamp column AO</t>
  </si>
  <si>
    <t>ThingDef+SunlampColumnAO.description</t>
  </si>
  <si>
    <t>SunlampColumnAO.description</t>
  </si>
  <si>
    <t>An industrial lamp which lights an area brightly enough to grow crops, but consumes a huge amount of power. Does not turn itself off at night. Hold up the roof.</t>
  </si>
  <si>
    <t>ThingDef+HeatedSunlampColumn.label</t>
  </si>
  <si>
    <t>HeatedSunlampColumn.label</t>
  </si>
  <si>
    <t>heated sun lamp column</t>
  </si>
  <si>
    <t>ThingDef+HeatedSunlampColumn.description</t>
  </si>
  <si>
    <t>HeatedSunlampColumn.description</t>
  </si>
  <si>
    <t>ThingDef+Planterbox.label</t>
  </si>
  <si>
    <t>Planterbox.label</t>
  </si>
  <si>
    <t>Planter Box</t>
  </si>
  <si>
    <t>ThingDef+Planterbox.description</t>
  </si>
  <si>
    <t>Planterbox.description</t>
  </si>
  <si>
    <t>Crude box filled with soil, that allows you to grow anywhere. fertility is reduced to 70%. Does not require power.</t>
  </si>
  <si>
    <t>ThingDef+ModularPlanterbox.label</t>
  </si>
  <si>
    <t>ModularPlanterbox.label</t>
  </si>
  <si>
    <t>Modular Planter Box</t>
  </si>
  <si>
    <t>ThingDef+ModularPlanterbox.description</t>
  </si>
  <si>
    <t>ModularPlanterbox.description</t>
  </si>
  <si>
    <t>Crude box filled with soil, that allows you to grow anywhere. fertility is reduced to 70%. Does not require power. Modular allows you to make 1x1 connected boxes of any size.</t>
  </si>
  <si>
    <t>ThingDef+ADV_ModularPlanterbox.label</t>
  </si>
  <si>
    <t>ADV_ModularPlanterbox.label</t>
  </si>
  <si>
    <t>ADV Modular Planter Box</t>
  </si>
  <si>
    <t>ThingDef+ADV_ModularPlanterbox.description</t>
  </si>
  <si>
    <t>ADV_ModularPlanterbox.description</t>
  </si>
  <si>
    <t>Upgraded planter box filled with soil and fertilizer, that allows you to grow anywhere. Fertility is 120%. Does not require power. Modular allows you to make 1x1 connected boxes of any size. But is not movable.</t>
  </si>
  <si>
    <t>ThingDef+ModularFlowerbox.label</t>
  </si>
  <si>
    <t>ModularFlowerbox.label</t>
  </si>
  <si>
    <t>Modular Flower Box</t>
  </si>
  <si>
    <t>ThingDef+ModularFlowerbox.description</t>
  </si>
  <si>
    <t>ModularFlowerbox.description</t>
  </si>
  <si>
    <t>Flower box filled with soil. Modular allows you to make 1x1 connected boxes of any size.</t>
  </si>
  <si>
    <t>ThingDef+HydroponicsBasin.label</t>
  </si>
  <si>
    <t>HydroponicsBasin.label</t>
  </si>
  <si>
    <t>hydroponics basin</t>
  </si>
  <si>
    <t>ThingDef+HydroponicsBasin.description</t>
  </si>
  <si>
    <t>HydroponicsBasin.description</t>
  </si>
  <si>
    <t>Grows plants quickly in an artificial nutrient bath. Requires power to work; plants will die if power is cut. fertility is 280%.</t>
  </si>
  <si>
    <t>ThingDef+ModularHydroponicsBasin.label</t>
  </si>
  <si>
    <t>ModularHydroponicsBasin.label</t>
  </si>
  <si>
    <t>Modular Hydroponics Basin</t>
  </si>
  <si>
    <t>ThingDef+ModularHydroponicsBasin.description</t>
  </si>
  <si>
    <t>ModularHydroponicsBasin.description</t>
  </si>
  <si>
    <t>ThingDef+ADVHydroponicsBasin.label</t>
  </si>
  <si>
    <t>ADVHydroponicsBasin.label</t>
  </si>
  <si>
    <t>Advanced hydroponics basin</t>
  </si>
  <si>
    <t>ThingDef+ADVHydroponicsBasin.description</t>
  </si>
  <si>
    <t>ADVHydroponicsBasin.description</t>
  </si>
  <si>
    <t>Grows plants more quickly in an artificial nutrient bath. Requires more power to work then basic basin; plants will die if power is cut. Provides it's own light. fertility  is 310%.</t>
  </si>
  <si>
    <t>ThingDef+ADVModularHydroponicsBasin.label</t>
  </si>
  <si>
    <t>ADVModularHydroponicsBasin.label</t>
  </si>
  <si>
    <t xml:space="preserve"> Adv. Modular hydroponics basin</t>
  </si>
  <si>
    <t>ThingDef+ADVModularHydroponicsBasin.description</t>
  </si>
  <si>
    <t>ADVModularHydroponicsBasin.description</t>
  </si>
  <si>
    <t>Grows plants more quickly in an artificial nutrient bath. Requires more power to work then basic basin; plants will die if power is cut. Provides it's own light. fertility is 310%.</t>
  </si>
  <si>
    <t>ThingDef+VG_Composterbox.label</t>
  </si>
  <si>
    <t>VG_Composterbox.label</t>
  </si>
  <si>
    <t>Old Composter Box</t>
  </si>
  <si>
    <t>ThingDef+VG_Composterbox.description</t>
  </si>
  <si>
    <t>VG_Composterbox.description</t>
  </si>
  <si>
    <t>Please de-construct this. Will return some wood and fertilizer.</t>
  </si>
  <si>
    <t>ThingDef+SunLamp.label</t>
  </si>
  <si>
    <t>SunLamp.label</t>
  </si>
  <si>
    <t>sun lamp</t>
  </si>
  <si>
    <t>ThingDef+SunLamp.description</t>
  </si>
  <si>
    <t>SunLamp.description</t>
  </si>
  <si>
    <t>An industrial lamp which lights an area brightly enough to grow crops, but consumes a huge amount of power. Automatically turns itself off at night.</t>
  </si>
  <si>
    <t>ThingDef+SunLamp.comps.2.offMessage</t>
  </si>
  <si>
    <t>SunLamp.comps.2.offMessage</t>
  </si>
  <si>
    <t>ThingDef+SmallSunLamp.label</t>
  </si>
  <si>
    <t>SmallSunLamp.label</t>
  </si>
  <si>
    <t>small sun lamp</t>
  </si>
  <si>
    <t>ThingDef+SmallSunLamp.description</t>
  </si>
  <si>
    <t>SmallSunLamp.description</t>
  </si>
  <si>
    <t>An small lamp which lights an area brightly enough to grow crops, but consumes a large amount of power. Automatically turns itself off at night.</t>
  </si>
  <si>
    <t>ThingDef+SmallSunLamp.comps.2.offMessage</t>
  </si>
  <si>
    <t>SmallSunLamp.comps.2.offMessage</t>
  </si>
  <si>
    <t>ThingDef+MiniSunLamp.label</t>
  </si>
  <si>
    <t>MiniSunLamp.label</t>
  </si>
  <si>
    <t>mini sun lamp</t>
  </si>
  <si>
    <t>ThingDef+MiniSunLamp.description</t>
  </si>
  <si>
    <t>MiniSunLamp.description</t>
  </si>
  <si>
    <t>An very small lamp which lights an area brightly enough to grow crops, but consumes a large amount of power. Automatically turns itself off at night.</t>
  </si>
  <si>
    <t>ThingDef+MiniSunLamp.comps.2.offMessage</t>
  </si>
  <si>
    <t>MiniSunLamp.comps.2.offMessage</t>
  </si>
  <si>
    <t>ThingDef+VG_DiggingSpot.label</t>
  </si>
  <si>
    <t>VG_DiggingSpot.label</t>
  </si>
  <si>
    <t>digging spot</t>
  </si>
  <si>
    <t>ThingDef+VG_DiggingSpot.description</t>
  </si>
  <si>
    <t>VG_DiggingSpot.description</t>
  </si>
  <si>
    <t>Place on diggable non rocky soil tiles to digging up piles of soil.</t>
  </si>
  <si>
    <t>ThingDef+AO_SunLamp.label</t>
  </si>
  <si>
    <t>AO_SunLamp.label</t>
  </si>
  <si>
    <t>AO sun lamp</t>
  </si>
  <si>
    <t>ThingDef+AO_SunLamp.description</t>
  </si>
  <si>
    <t>AO_SunLamp.description</t>
  </si>
  <si>
    <t>An industrial lamp which lights an area brightly enough to grow crops, but consumes a huge amount of power. Stays on at night.</t>
  </si>
  <si>
    <t>ThingDef+AO_SmallSunLamp.label</t>
  </si>
  <si>
    <t>AO_SmallSunLamp.label</t>
  </si>
  <si>
    <t>AO small sun lamp</t>
  </si>
  <si>
    <t>ThingDef+AO_SmallSunLamp.description</t>
  </si>
  <si>
    <t>AO_SmallSunLamp.description</t>
  </si>
  <si>
    <t>A small lamp which lights an area brightly enough to grow crops, but consumes a large amount of power. Stays on at night.</t>
  </si>
  <si>
    <t>ThingDef+AO_MiniSunLamp.label</t>
  </si>
  <si>
    <t>AO_MiniSunLamp.label</t>
  </si>
  <si>
    <t>AO mini sun lamp</t>
  </si>
  <si>
    <t>ThingDef+AO_MiniSunLamp.description</t>
  </si>
  <si>
    <t>AO_MiniSunLamp.description</t>
  </si>
  <si>
    <t>An very small lamp which lights an area brightly enough to grow crops, but consumes a large amount of power. Stays on at night.</t>
  </si>
  <si>
    <t>ThingDef+HeatedSunLamp.label</t>
  </si>
  <si>
    <t>HeatedSunLamp.label</t>
  </si>
  <si>
    <t>heated sun lamp</t>
  </si>
  <si>
    <t>ThingDef+HeatedSunLamp.description</t>
  </si>
  <si>
    <t>HeatedSunLamp.description</t>
  </si>
  <si>
    <t>An industrial lamp which lights an area brightly enough to grow crops, but consumes a huge amount of power. Also is a large heater that will keep your room warm.</t>
  </si>
  <si>
    <t>ThingDef+HeatedSmallSunLamp.label</t>
  </si>
  <si>
    <t>HeatedSmallSunLamp.label</t>
  </si>
  <si>
    <t>small heated sun lamp</t>
  </si>
  <si>
    <t>ThingDef+HeatedSmallSunLamp.description</t>
  </si>
  <si>
    <t>HeatedSmallSunLamp.description</t>
  </si>
  <si>
    <t>ThingDef+HeatedMiniSunLamp.label</t>
  </si>
  <si>
    <t>HeatedMiniSunLamp.label</t>
  </si>
  <si>
    <t>mini heated sun lamp</t>
  </si>
  <si>
    <t>ThingDef+HeatedMiniSunLamp.description</t>
  </si>
  <si>
    <t>HeatedMiniSunLamp.description</t>
  </si>
  <si>
    <t>ThingDef+VG_Compostbin_PF.label</t>
  </si>
  <si>
    <t>VG_Compostbin_PF.label</t>
  </si>
  <si>
    <t>garden composter</t>
  </si>
  <si>
    <t>ThingDef+VG_Compostbin_PF.description</t>
  </si>
  <si>
    <t>VG_Compostbin_PF.description</t>
  </si>
  <si>
    <t>To make fertilizer you need compost starter made at the butcher table. Uses the Processor Framework mod.</t>
  </si>
  <si>
    <t>WorkGiverDef+DoBillsUseDiggingSpot.label</t>
  </si>
  <si>
    <t>WorkGiverDef</t>
  </si>
  <si>
    <t>DoBillsUseDiggingSpot.label</t>
  </si>
  <si>
    <t>do bills at digging spot</t>
  </si>
  <si>
    <t>WorkGiverDef+DoBillsUseDiggingSpot.verb</t>
  </si>
  <si>
    <t>DoBillsUseDiggingSpot.verb</t>
  </si>
  <si>
    <t>dig</t>
  </si>
  <si>
    <t>WorkGiverDef+DoBillsUseDiggingSpot.gerund</t>
  </si>
  <si>
    <t>DoBillsUseDiggingSpot.gerund</t>
  </si>
  <si>
    <t>digging</t>
  </si>
  <si>
    <t>Keyed+Tools_ContainsIngredient</t>
  </si>
  <si>
    <t>Keyed</t>
  </si>
  <si>
    <t>Tools_ContainsIngredient</t>
  </si>
  <si>
    <t>Contains {0} / {1} {2}.</t>
  </si>
  <si>
    <t>Keyed+Tools_ContainsProduct</t>
  </si>
  <si>
    <t>Tools_ContainsProduct</t>
  </si>
  <si>
    <t>Keyed+Tools_NoIngredient</t>
  </si>
  <si>
    <t>Tools_NoIngredient</t>
  </si>
  <si>
    <t>need ingredients</t>
  </si>
  <si>
    <t>Keyed+Tools_IdealSafeFermentingTemperature</t>
  </si>
  <si>
    <t>Tools_IdealSafeFermentingTemperature</t>
  </si>
  <si>
    <t>Ideal (safe) fermenting temp</t>
  </si>
  <si>
    <t>Keyed+Tools_Finished</t>
  </si>
  <si>
    <t>Tools_Finished</t>
  </si>
  <si>
    <t>Finished</t>
  </si>
  <si>
    <t>Keyed+Tools_Ideal</t>
  </si>
  <si>
    <t>Tools_Ideal</t>
  </si>
  <si>
    <t>Ideal</t>
  </si>
  <si>
    <t>Keyed+Tools_Safe</t>
  </si>
  <si>
    <t>Tools_Safe</t>
  </si>
  <si>
    <t>Safe</t>
  </si>
  <si>
    <t>Keyed+Tools_SunLampMakeGrowingZoneDesc</t>
  </si>
  <si>
    <t>Tools_SunLampMakeGrowingZoneDesc</t>
  </si>
  <si>
    <t>Create a growing zone around this building exactly matching the shape of the lamp's light radius.</t>
  </si>
  <si>
    <t>Keyed+Tools_SunLampMakeGrowingZoneLabel</t>
  </si>
  <si>
    <t>Tools_SunLampMakeGrowingZoneLabel</t>
  </si>
  <si>
    <t>Create growing zone</t>
  </si>
  <si>
    <t>{2} {0} / {1}</t>
  </si>
  <si>
    <t>재료가 필요함</t>
  </si>
  <si>
    <t>적절한 (안전한) 발효 온도</t>
  </si>
  <si>
    <t>완료됨</t>
  </si>
  <si>
    <t>적절함</t>
  </si>
  <si>
    <t>안전함</t>
  </si>
  <si>
    <t>조명의 범위만큼 정확히 재배구역을 설정합니다.</t>
  </si>
  <si>
    <t>재배구역 생성</t>
  </si>
  <si>
    <t>정원</t>
  </si>
  <si>
    <t>재배를 위한 물품입니다.</t>
  </si>
  <si>
    <t>JobDef+Tools_FillUniversalFermenter.reportString</t>
  </si>
  <si>
    <t>TargetA 채우는 중.</t>
  </si>
  <si>
    <t>JobDef+Tools_TakeProductOutOfUniversalFermenter.reportString</t>
  </si>
  <si>
    <t>TargetA에서 생산품 꺼내는 중.</t>
  </si>
  <si>
    <t>퇴비 만들기</t>
  </si>
  <si>
    <t>목재와 식재료로 퇴비를 만듭니다.\n\n제조량: 15개</t>
  </si>
  <si>
    <t>퇴비 만드는 중.</t>
  </si>
  <si>
    <t>퇴비 만들기 x4</t>
  </si>
  <si>
    <t>목재와 식재료로 퇴비를 만듭니다.\n\n제조량: 60개</t>
  </si>
  <si>
    <t>비료 만들기</t>
  </si>
  <si>
    <t>퇴비와 토양더미로 비료를 만듭니다.\n\n제조량: 10개</t>
  </si>
  <si>
    <t>비료 만드는 중.</t>
  </si>
  <si>
    <t>토양 만들기</t>
  </si>
  <si>
    <t>비료 만드는데 사용되는 토양더미를 파냅니다.\n\n제조량: 10개</t>
  </si>
  <si>
    <t>토양 채취 중.</t>
  </si>
  <si>
    <t>토양 만들기 x4</t>
  </si>
  <si>
    <t>비료를 만드는데 사용되는 토양 더미를 시간을 들여 파낼 수 있습니다.\n\n제조량: 40개.</t>
  </si>
  <si>
    <t>화장으로 비료 만들기</t>
  </si>
  <si>
    <t>시체를 화장하여 비료로 만듭니다. 기본 설정값은 꺼져있습니다.\n\n제조량: 25개</t>
  </si>
  <si>
    <t>화장 중.</t>
  </si>
  <si>
    <t>모닥불에서 시체를 비료로 만듭니다. 화장터보다는 질도 낮고 효율성도 떨어집니다. 기본 설정값은 꺼져있습니다.\n\n제조량: 12개</t>
  </si>
  <si>
    <t>토양 개선 I</t>
  </si>
  <si>
    <t>보다 나은 농작지를 위한 토양 개선법을 연구합니다.\n\n기본적인 개간법을 잠금해제합니다.\n\n잠금해제: 정원 토양, 인공 토양.</t>
  </si>
  <si>
    <t>토양 개선 II</t>
  </si>
  <si>
    <t>늪지대, 진흙, 습지, 자갈를 개간하여 작물이 성장 할 수 있는 환경을 만들어 줍니다.\n\n고급 개간법을 잠금해제합니다.\n\n잠금해제: 개간된 토양, 재생된 토양.</t>
  </si>
  <si>
    <t>고급 수경재배기</t>
  </si>
  <si>
    <t>지형이나 외부 날씨에 상관없이 실내에 농작물을 신속하게 키우기 위해 고급 수경재배기를 만들 수 있습니다. 더 많은 자재와 전력이 필요하지만, 발광 도구를 포함한 수경재배기를 사용할 수 있고 작물은 빠른 속도로 자랍니다.</t>
  </si>
  <si>
    <t>고급 재배화분</t>
  </si>
  <si>
    <t>비용이 조금 더 들어가긴 하지만 작물 성장이 빠른 고급 재배상자를 만들 수 있습니다.</t>
  </si>
  <si>
    <t>열선 태양등</t>
  </si>
  <si>
    <t>빛을 제공하고 난로 역할을 하는 고급 태양등을 제작하여 작물을 키울 수 있습니다.</t>
  </si>
  <si>
    <t>채소밭</t>
  </si>
  <si>
    <t>진흙</t>
  </si>
  <si>
    <t>재배 가능한 토양</t>
  </si>
  <si>
    <t>개간된 지형</t>
  </si>
  <si>
    <t>인공 토양</t>
  </si>
  <si>
    <t>거친 돌바닥에 흙을 덮어 작물을 재배할 수 있게 합니다.</t>
  </si>
  <si>
    <t>개간된 토양</t>
  </si>
  <si>
    <t>모래, 습지대, 자갈, 얼음에 흙을 덮어 재배 공간을 확보합니다.</t>
  </si>
  <si>
    <t>개간된 진흙</t>
  </si>
  <si>
    <t>진흙에 흙을 덮어 작물을 재배할 수 있게 합니다.</t>
  </si>
  <si>
    <t>매립지</t>
  </si>
  <si>
    <t>얕은 물과 늪지에 흙을 덮어 작물을 재배할 수있게 합니다.</t>
  </si>
  <si>
    <t>정원 토양</t>
  </si>
  <si>
    <t>토양의 성장조건을 향상시킨 정원 토양입니다. 토양 비옥도 125%</t>
  </si>
  <si>
    <t>경작지</t>
  </si>
  <si>
    <t>토양을 더욱 개량하여 발전을 이뤄냈습니다. 토양 비옥도 160%</t>
  </si>
  <si>
    <t>퇴비</t>
  </si>
  <si>
    <t>퇴비는 토양을 강화하고 식물의 성장 속도를 높이는 비료를 만드는데 사용됩니다.</t>
  </si>
  <si>
    <t>비료</t>
  </si>
  <si>
    <t>비료는 토양을 강화하고 식물의 성장을 가속화합니다.</t>
  </si>
  <si>
    <t>토양 더미</t>
  </si>
  <si>
    <t>채굴지점에서 파낸 토양으로 비료를 만드는데 사용됩니다.</t>
  </si>
  <si>
    <t>천장 태양등</t>
  </si>
  <si>
    <t>천장에 장착된 태양등으로 작물이 충분히 자랄 수 있도록 주변을 밝게 비춰주며, 매우 많은 전력이 소비됩니다. 밤에는 자동으로 꺼집니다.</t>
  </si>
  <si>
    <t>중형 천장 태양등</t>
  </si>
  <si>
    <t>천장에 장착된 중형 태양등으로 작물이 충분히 자랄 수 있도록 주변을 밝게 비춰주며, 많은 전력이 소비됩니다. 밤에는 자동으로 꺼집니다.</t>
  </si>
  <si>
    <t>소형 천장 태양등</t>
  </si>
  <si>
    <t>천장에 장착된 소형 태양등으로 작물이 충분히 자랄 수 있도록 주변을 밝게 비춰주며, 많은 전력이 소비됩니다. 밤에는 자동으로 꺼집니다.</t>
  </si>
  <si>
    <t>천장 태양등 AO</t>
  </si>
  <si>
    <t>천장에 장착된 태양등으로 작물이 충분히 자랄 수 있도록 주변을 밝게 비춰주며, 매우 많은 전력이 소비됩니다. 밤에도 꺼지지 않습니다.</t>
  </si>
  <si>
    <t>중형 천장 태양등 AO</t>
  </si>
  <si>
    <t>천장에 장착된 중형 태양등으로 작물이 충분히 자랄 수 있도록 주변을 밝게 비춰주며, 많은 전력이 소비됩니다. 밤에도 꺼지지 않습니다.</t>
  </si>
  <si>
    <t>소형 천장 태양등 AO</t>
  </si>
  <si>
    <t>천장에 장착된 소형 태양등으로 작물이 충분히 자랄 수 있도록 주변을 밝게 비춰주며, 많은 전력이 소비됩니다. 밤에도 꺼지지 않습니다.</t>
  </si>
  <si>
    <t>열선 천장 태양등</t>
  </si>
  <si>
    <t>천장에 장착된 태양등으로 작물을 재배할 수 있을 만큼 밝게 빛나며, 매우 많은 전력을 소비합니다. 또한, 내부를 따뜻하게 유지하는 난로 역할도 합니다.</t>
  </si>
  <si>
    <t>중형 열선 천장 태양등</t>
  </si>
  <si>
    <t>천장에 장착된 중형 태양등으로 작물을 재배할 수 있을 만큼 밝게 빛나며, 매우 많은 전력을 소비합니다. 또한, 내부를 따뜻하게 유지하는 난로 역할도 합니다.</t>
  </si>
  <si>
    <t>소형 열선 천장 태양등</t>
  </si>
  <si>
    <t>천장에 장착된 소형 태양등으로 작물을 재배할 수 있을 만큼 밝게 빛나며, 매우 많은 전력을 소비합니다. 또한, 내부를 따뜻하게 유지하는 난로 역할도 합니다.</t>
  </si>
  <si>
    <t>태양등 기둥</t>
  </si>
  <si>
    <t>작물이 충분히 자랄 수 있도록 주변을 밝게 비춰주며 매우 많은 전력을 소비합니다. 지붕을 받쳐주며, 밤에는 자동으로 꺼집니다.</t>
  </si>
  <si>
    <t>태양등 기둥 AO</t>
  </si>
  <si>
    <t>작물이 충분히 자랄 수 있도록 주변을 밝게 비춰주며 매우 많은 전력을 소비합니다. 지붕을 받쳐주며, 밤에도 꺼지지 않습니다.</t>
  </si>
  <si>
    <t>열선 태양등 기둥</t>
  </si>
  <si>
    <t>재배화분</t>
  </si>
  <si>
    <t>전력이 필요없고 흙으로 가득찬 상자로, 어디서든 자랄 수 있게 해줍니다. 성장률 70%.</t>
  </si>
  <si>
    <t>연결형 재배화분</t>
  </si>
  <si>
    <t>전력이 필요없고 흙으로 가득찬 상자로, 어디서든 자랄 수 있게 해줍니다. 성장률 70%. 1x1크기를 드래그로 연결해 한번에 크게 만들 수 있습니다.</t>
  </si>
  <si>
    <t>연결형 고급 재배화분</t>
  </si>
  <si>
    <t>전력이 필요없고 흙으로 가득찬 상자로, 어디서든 자랄 수 있게 해줍니다. 성장률 120%. 1x1크기를 드래그로 연결해 한번에 크게 만들 수 있지만 재배치는 불가능합니다.</t>
  </si>
  <si>
    <t>연결형 꽃밭</t>
  </si>
  <si>
    <t>꽃을 키울 수 있는 영역으로 성장가능한 토양에만 배치할 수 있습니다. 1x1크기를 드래그로 연결해 한번에 크게 만들 수 있습니다.</t>
  </si>
  <si>
    <t>수경재배기</t>
  </si>
  <si>
    <t>인공 영양물을 이용해 식물이 빨리 자랄 수 있게 해줍니다. 전력이 필요하며 전력이 끊어지면 식물은 죽을 것입니다. 성장률 280%.</t>
  </si>
  <si>
    <t>연결형 수경재배기</t>
  </si>
  <si>
    <t>인공 영양물을 이용해 식물이 빨리 자랄 수 있게 해줍니다. 전력이 필요하며 전력이 끊어지면 식물은 죽을것 입니다. 성장율 280%.</t>
  </si>
  <si>
    <t>인공 영양물을 이용해 식물이 빨리 자랄 수 있게 해줍니다. 더 많은 전력을 요구하며 전력이 끊어지면 식물은 죽을것 입니다. 자체 조명을 제공합니다. 성장율 310%.</t>
  </si>
  <si>
    <t>고급 연결형 수경재배기</t>
  </si>
  <si>
    <t>퇴비 상자</t>
  </si>
  <si>
    <t>비료를 숙성"시키기 위해 퇴비를 채우는 상자입니다."</t>
  </si>
  <si>
    <t>태양등</t>
  </si>
  <si>
    <t>작물이 충분히 자랄 수 있도록 주변을 밝게 비춰줍니다. 밤에는 자동으로 꺼집니다.</t>
  </si>
  <si>
    <t>중형 태양등</t>
  </si>
  <si>
    <t>중형 태양등으로 작물이 충분히 자랄 수 있도록 주변을 밝게 비춰주며, 많은 전력이 소비됩니다. 밤에는 자동으로 꺼집니다.</t>
  </si>
  <si>
    <t>소형 태양등</t>
  </si>
  <si>
    <t>소형 태양등으로 작물이 충분히 자랄 수 있도록 주변을 밝게 비춰주며, 많은 전력이 소비됩니다. 밤에는 자동으로 꺼집니다.</t>
  </si>
  <si>
    <t>채굴 지점</t>
  </si>
  <si>
    <t>땅에서 채취 가능한 토양을 파내는 장소입니다.</t>
  </si>
  <si>
    <t>태양등 AO</t>
  </si>
  <si>
    <t>태양등으로 작물이 충분히 자랄 수 있도록 주변을 밝게 비춰주며, 매우 많은 전력이 소비됩니다. 밤에도 꺼지지 않습니다.</t>
  </si>
  <si>
    <t>중형 태양등 AO</t>
  </si>
  <si>
    <t>중형 태양등으로 작물이 충분히 자랄 수 있도록 주변을 밝게 비춰주며, 많은 전력이 소비됩니다. 밤에도 꺼지지 않습니다.</t>
  </si>
  <si>
    <t>소형 태양등 AO</t>
  </si>
  <si>
    <t>소형 태양등으로 작물이 충분히 자랄 수 있도록 주변을 밝게 비춰주며, 많은 전력이 소비됩니다. 밤에도 꺼지지 않습니다.</t>
  </si>
  <si>
    <t>태양등으로 작물을 재배할 수 있을 만큼 밝게 빛나며, 매우 많은 전력을 소비합니다. 또한, 내부를 따뜻하게 유지하는 난로 역할도 합니다.</t>
  </si>
  <si>
    <t>중형 열선 태양등</t>
  </si>
  <si>
    <t>소형 열선 태양등</t>
  </si>
  <si>
    <t>채굴지점에서 채굴</t>
  </si>
  <si>
    <t>채굴</t>
  </si>
  <si>
    <t>에서 채굴</t>
  </si>
  <si>
    <t>WorkGiverDef+GT_WorkGiver_TakeProductOutOfUniversalFermenter.label</t>
  </si>
  <si>
    <t>퇴비 꺼내기</t>
  </si>
  <si>
    <t>WorkGiverDef+GT_WorkGiver_TakeProductOutOfUniversalFermenter.verb</t>
  </si>
  <si>
    <t>꺼내기</t>
  </si>
  <si>
    <t>WorkGiverDef+GT_WorkGiver_TakeProductOutOfUniversalFermenter.gerund</t>
  </si>
  <si>
    <t>에서 꺼내기</t>
  </si>
  <si>
    <t>WorkGiverDef+GT_WorkGiver_FillUniversalFermenter.label</t>
  </si>
  <si>
    <t>퇴비 채우기</t>
  </si>
  <si>
    <t>WorkGiverDef+GT_WorkGiver_FillUniversalFermenter.verb</t>
  </si>
  <si>
    <t>채우기</t>
  </si>
  <si>
    <t>WorkGiverDef+GT_WorkGiver_FillUniversalFermenter.gerund</t>
  </si>
  <si>
    <t>에서 채우기</t>
  </si>
  <si>
    <t>Merge [Not chosen]</t>
    <phoneticPr fontId="1" type="noConversion"/>
  </si>
  <si>
    <t/>
  </si>
  <si>
    <t>퇴비 만드는 중</t>
    <phoneticPr fontId="1" type="noConversion"/>
  </si>
  <si>
    <t>비료 만드는 중</t>
    <phoneticPr fontId="1" type="noConversion"/>
  </si>
  <si>
    <t>토양 채취 중</t>
    <phoneticPr fontId="1" type="noConversion"/>
  </si>
  <si>
    <t>화장 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</si>
</sst>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6">
    <fill>
      <patternFill patternType="none"/>
    </fill>
    <fill>
      <patternFill patternType="gray125"/>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4" borderId="0" xfId="0" applyFill="1"/>
    <xf numFmtId="0" fontId="0" fillId="5" borderId="0" xfId="0" applyFill="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9"/>
  <sheetViews>
    <sheetView tabSelected="1" workbookViewId="0">
      <selection activeCell="E27" sqref="E27"/>
    </sheetView>
  </sheetViews>
  <sheetFormatPr defaultRowHeight="17" x14ac:dyDescent="0.45"/>
  <cols>
    <col min="1" max="1" width="49.25" bestFit="1" customWidth="1"/>
    <col min="2" max="2" width="22.33203125" bestFit="1" customWidth="1"/>
    <col min="3" max="3" width="38" bestFit="1" customWidth="1"/>
    <col min="4" max="4" width="30.75" customWidth="1"/>
    <col min="5" max="5" width="70.9140625" customWidth="1"/>
    <col min="6" max="6" width="29.83203125" bestFit="1" customWidth="1"/>
    <col min="7" max="7" width="18.75" bestFit="1" customWidth="1"/>
  </cols>
  <sheetData>
    <row r="1" spans="1:7" x14ac:dyDescent="0.45">
      <c r="A1" s="1" t="s">
        <v>0</v>
      </c>
      <c r="B1" s="1" t="s">
        <v>1</v>
      </c>
      <c r="C1" s="1" t="s">
        <v>2</v>
      </c>
      <c r="D1" s="1" t="s">
        <v>3</v>
      </c>
      <c r="E1" s="1" t="s">
        <v>4</v>
      </c>
      <c r="F1" s="2" t="s">
        <v>5</v>
      </c>
      <c r="G1" s="2" t="s">
        <v>579</v>
      </c>
    </row>
    <row r="2" spans="1:7" x14ac:dyDescent="0.45">
      <c r="A2" s="1" t="s">
        <v>6</v>
      </c>
      <c r="B2" s="1" t="s">
        <v>7</v>
      </c>
      <c r="C2" s="1" t="s">
        <v>8</v>
      </c>
      <c r="D2" s="1" t="s">
        <v>9</v>
      </c>
      <c r="E2" s="1" t="s">
        <v>453</v>
      </c>
      <c r="F2" s="3" t="s">
        <v>10</v>
      </c>
      <c r="G2" t="str">
        <f>IFERROR(VLOOKUP(A2,Merge!$C$2:$D$138,2,FALSE),"")</f>
        <v>정원</v>
      </c>
    </row>
    <row r="3" spans="1:7" x14ac:dyDescent="0.45">
      <c r="A3" s="1" t="s">
        <v>11</v>
      </c>
      <c r="B3" s="1" t="s">
        <v>7</v>
      </c>
      <c r="C3" s="1" t="s">
        <v>12</v>
      </c>
      <c r="D3" s="1" t="s">
        <v>13</v>
      </c>
      <c r="E3" s="1" t="s">
        <v>454</v>
      </c>
      <c r="F3" s="4" t="s">
        <v>14</v>
      </c>
      <c r="G3" t="str">
        <f>IFERROR(VLOOKUP(A3,Merge!$C$2:$D$138,2,FALSE),"")</f>
        <v>재배를 위한 물품입니다.</v>
      </c>
    </row>
    <row r="4" spans="1:7" x14ac:dyDescent="0.45">
      <c r="A4" s="1" t="s">
        <v>15</v>
      </c>
      <c r="B4" s="1" t="s">
        <v>16</v>
      </c>
      <c r="C4" s="1" t="s">
        <v>17</v>
      </c>
      <c r="D4" s="1" t="s">
        <v>18</v>
      </c>
      <c r="E4" s="1" t="s">
        <v>459</v>
      </c>
      <c r="F4" s="3" t="s">
        <v>19</v>
      </c>
      <c r="G4" t="str">
        <f>IFERROR(VLOOKUP(A4,Merge!$C$2:$D$138,2,FALSE),"")</f>
        <v>퇴비 만들기</v>
      </c>
    </row>
    <row r="5" spans="1:7" x14ac:dyDescent="0.45">
      <c r="A5" s="1" t="s">
        <v>20</v>
      </c>
      <c r="B5" s="1" t="s">
        <v>16</v>
      </c>
      <c r="C5" s="1" t="s">
        <v>21</v>
      </c>
      <c r="D5" s="1" t="s">
        <v>22</v>
      </c>
      <c r="E5" s="1" t="s">
        <v>460</v>
      </c>
      <c r="F5" s="4" t="s">
        <v>23</v>
      </c>
      <c r="G5" t="str">
        <f>IFERROR(VLOOKUP(A5,Merge!$C$2:$D$138,2,FALSE),"")</f>
        <v>목재와 식재료로 퇴비를 만듭니다.\n\n제조량: 15개</v>
      </c>
    </row>
    <row r="6" spans="1:7" x14ac:dyDescent="0.45">
      <c r="A6" s="1" t="s">
        <v>24</v>
      </c>
      <c r="B6" s="1" t="s">
        <v>16</v>
      </c>
      <c r="C6" s="1" t="s">
        <v>25</v>
      </c>
      <c r="D6" s="1" t="s">
        <v>26</v>
      </c>
      <c r="E6" s="1" t="s">
        <v>581</v>
      </c>
      <c r="G6" t="str">
        <f>IFERROR(VLOOKUP(A6,Merge!$C$2:$D$138,2,FALSE),"")</f>
        <v>퇴비 만드는 중.</v>
      </c>
    </row>
    <row r="7" spans="1:7" x14ac:dyDescent="0.45">
      <c r="A7" s="1" t="s">
        <v>27</v>
      </c>
      <c r="B7" s="1" t="s">
        <v>16</v>
      </c>
      <c r="C7" s="1" t="s">
        <v>28</v>
      </c>
      <c r="D7" s="1" t="s">
        <v>29</v>
      </c>
      <c r="E7" s="1" t="s">
        <v>462</v>
      </c>
      <c r="G7" t="str">
        <f>IFERROR(VLOOKUP(A7,Merge!$C$2:$D$138,2,FALSE),"")</f>
        <v>퇴비 만들기 x4</v>
      </c>
    </row>
    <row r="8" spans="1:7" x14ac:dyDescent="0.45">
      <c r="A8" s="1" t="s">
        <v>30</v>
      </c>
      <c r="B8" s="1" t="s">
        <v>16</v>
      </c>
      <c r="C8" s="1" t="s">
        <v>31</v>
      </c>
      <c r="D8" s="1" t="s">
        <v>32</v>
      </c>
      <c r="E8" s="1" t="s">
        <v>463</v>
      </c>
      <c r="G8" t="str">
        <f>IFERROR(VLOOKUP(A8,Merge!$C$2:$D$138,2,FALSE),"")</f>
        <v>목재와 식재료로 퇴비를 만듭니다.\n\n제조량: 60개</v>
      </c>
    </row>
    <row r="9" spans="1:7" x14ac:dyDescent="0.45">
      <c r="A9" s="1" t="s">
        <v>33</v>
      </c>
      <c r="B9" s="1" t="s">
        <v>16</v>
      </c>
      <c r="C9" s="1" t="s">
        <v>34</v>
      </c>
      <c r="D9" s="1" t="s">
        <v>26</v>
      </c>
      <c r="E9" s="1" t="s">
        <v>581</v>
      </c>
      <c r="G9" t="str">
        <f>IFERROR(VLOOKUP(A9,Merge!$C$2:$D$138,2,FALSE),"")</f>
        <v>퇴비 만드는 중.</v>
      </c>
    </row>
    <row r="10" spans="1:7" x14ac:dyDescent="0.45">
      <c r="A10" s="1" t="s">
        <v>35</v>
      </c>
      <c r="B10" s="1" t="s">
        <v>16</v>
      </c>
      <c r="C10" s="1" t="s">
        <v>36</v>
      </c>
      <c r="D10" s="1" t="s">
        <v>37</v>
      </c>
      <c r="E10" s="1" t="s">
        <v>464</v>
      </c>
      <c r="G10" t="str">
        <f>IFERROR(VLOOKUP(A10,Merge!$C$2:$D$138,2,FALSE),"")</f>
        <v>비료 만들기</v>
      </c>
    </row>
    <row r="11" spans="1:7" x14ac:dyDescent="0.45">
      <c r="A11" s="1" t="s">
        <v>38</v>
      </c>
      <c r="B11" s="1" t="s">
        <v>16</v>
      </c>
      <c r="C11" s="1" t="s">
        <v>39</v>
      </c>
      <c r="D11" s="1" t="s">
        <v>40</v>
      </c>
      <c r="E11" s="1" t="s">
        <v>465</v>
      </c>
      <c r="G11" t="str">
        <f>IFERROR(VLOOKUP(A11,Merge!$C$2:$D$138,2,FALSE),"")</f>
        <v>퇴비와 토양더미로 비료를 만듭니다.\n\n제조량: 10개</v>
      </c>
    </row>
    <row r="12" spans="1:7" x14ac:dyDescent="0.45">
      <c r="A12" s="1" t="s">
        <v>41</v>
      </c>
      <c r="B12" s="1" t="s">
        <v>16</v>
      </c>
      <c r="C12" s="1" t="s">
        <v>42</v>
      </c>
      <c r="D12" s="1" t="s">
        <v>26</v>
      </c>
      <c r="E12" s="1" t="s">
        <v>582</v>
      </c>
      <c r="G12" t="str">
        <f>IFERROR(VLOOKUP(A12,Merge!$C$2:$D$138,2,FALSE),"")</f>
        <v>비료 만드는 중.</v>
      </c>
    </row>
    <row r="13" spans="1:7" x14ac:dyDescent="0.45">
      <c r="A13" s="1" t="s">
        <v>43</v>
      </c>
      <c r="B13" s="1" t="s">
        <v>16</v>
      </c>
      <c r="C13" s="1" t="s">
        <v>44</v>
      </c>
      <c r="D13" s="1" t="s">
        <v>45</v>
      </c>
      <c r="E13" s="1" t="s">
        <v>467</v>
      </c>
      <c r="G13" t="str">
        <f>IFERROR(VLOOKUP(A13,Merge!$C$2:$D$138,2,FALSE),"")</f>
        <v>토양 만들기</v>
      </c>
    </row>
    <row r="14" spans="1:7" x14ac:dyDescent="0.45">
      <c r="A14" s="1" t="s">
        <v>46</v>
      </c>
      <c r="B14" s="1" t="s">
        <v>16</v>
      </c>
      <c r="C14" s="1" t="s">
        <v>47</v>
      </c>
      <c r="D14" s="1" t="s">
        <v>48</v>
      </c>
      <c r="E14" s="1" t="s">
        <v>468</v>
      </c>
      <c r="G14" t="str">
        <f>IFERROR(VLOOKUP(A14,Merge!$C$2:$D$138,2,FALSE),"")</f>
        <v>비료 만드는데 사용되는 토양더미를 파냅니다.\n\n제조량: 10개</v>
      </c>
    </row>
    <row r="15" spans="1:7" x14ac:dyDescent="0.45">
      <c r="A15" s="1" t="s">
        <v>49</v>
      </c>
      <c r="B15" s="1" t="s">
        <v>16</v>
      </c>
      <c r="C15" s="1" t="s">
        <v>50</v>
      </c>
      <c r="D15" s="1" t="s">
        <v>51</v>
      </c>
      <c r="E15" s="1" t="s">
        <v>583</v>
      </c>
      <c r="G15" t="str">
        <f>IFERROR(VLOOKUP(A15,Merge!$C$2:$D$138,2,FALSE),"")</f>
        <v>토양 채취 중.</v>
      </c>
    </row>
    <row r="16" spans="1:7" x14ac:dyDescent="0.45">
      <c r="A16" s="1" t="s">
        <v>52</v>
      </c>
      <c r="B16" s="1" t="s">
        <v>16</v>
      </c>
      <c r="C16" s="1" t="s">
        <v>53</v>
      </c>
      <c r="D16" s="1" t="s">
        <v>54</v>
      </c>
      <c r="E16" s="1" t="s">
        <v>470</v>
      </c>
      <c r="G16" t="str">
        <f>IFERROR(VLOOKUP(A16,Merge!$C$2:$D$138,2,FALSE),"")</f>
        <v>토양 만들기 x4</v>
      </c>
    </row>
    <row r="17" spans="1:7" x14ac:dyDescent="0.45">
      <c r="A17" s="1" t="s">
        <v>55</v>
      </c>
      <c r="B17" s="1" t="s">
        <v>16</v>
      </c>
      <c r="C17" s="1" t="s">
        <v>56</v>
      </c>
      <c r="D17" s="1" t="s">
        <v>57</v>
      </c>
      <c r="E17" s="1" t="s">
        <v>471</v>
      </c>
      <c r="G17" t="str">
        <f>IFERROR(VLOOKUP(A17,Merge!$C$2:$D$138,2,FALSE),"")</f>
        <v>비료를 만드는데 사용되는 토양 더미를 시간을 들여 파낼 수 있습니다.\n\n제조량: 40개.</v>
      </c>
    </row>
    <row r="18" spans="1:7" x14ac:dyDescent="0.45">
      <c r="A18" s="1" t="s">
        <v>58</v>
      </c>
      <c r="B18" s="1" t="s">
        <v>16</v>
      </c>
      <c r="C18" s="1" t="s">
        <v>59</v>
      </c>
      <c r="D18" s="1" t="s">
        <v>51</v>
      </c>
      <c r="E18" s="1" t="s">
        <v>583</v>
      </c>
      <c r="G18" t="str">
        <f>IFERROR(VLOOKUP(A18,Merge!$C$2:$D$138,2,FALSE),"")</f>
        <v>토양 채취 중.</v>
      </c>
    </row>
    <row r="19" spans="1:7" x14ac:dyDescent="0.45">
      <c r="A19" s="1" t="s">
        <v>60</v>
      </c>
      <c r="B19" s="1" t="s">
        <v>16</v>
      </c>
      <c r="C19" s="1" t="s">
        <v>61</v>
      </c>
      <c r="D19" s="1" t="s">
        <v>62</v>
      </c>
      <c r="E19" s="1" t="s">
        <v>472</v>
      </c>
      <c r="G19" t="str">
        <f>IFERROR(VLOOKUP(A19,Merge!$C$2:$D$138,2,FALSE),"")</f>
        <v>화장으로 비료 만들기</v>
      </c>
    </row>
    <row r="20" spans="1:7" x14ac:dyDescent="0.45">
      <c r="A20" s="1" t="s">
        <v>63</v>
      </c>
      <c r="B20" s="1" t="s">
        <v>16</v>
      </c>
      <c r="C20" s="1" t="s">
        <v>64</v>
      </c>
      <c r="D20" s="1" t="s">
        <v>65</v>
      </c>
      <c r="E20" s="1" t="s">
        <v>473</v>
      </c>
      <c r="G20" t="str">
        <f>IFERROR(VLOOKUP(A20,Merge!$C$2:$D$138,2,FALSE),"")</f>
        <v>시체를 화장하여 비료로 만듭니다. 기본 설정값은 꺼져있습니다.\n\n제조량: 25개</v>
      </c>
    </row>
    <row r="21" spans="1:7" x14ac:dyDescent="0.45">
      <c r="A21" s="1" t="s">
        <v>66</v>
      </c>
      <c r="B21" s="1" t="s">
        <v>16</v>
      </c>
      <c r="C21" s="1" t="s">
        <v>67</v>
      </c>
      <c r="D21" s="1" t="s">
        <v>68</v>
      </c>
      <c r="E21" s="1" t="s">
        <v>584</v>
      </c>
      <c r="G21" t="str">
        <f>IFERROR(VLOOKUP(A21,Merge!$C$2:$D$138,2,FALSE),"")</f>
        <v>화장 중.</v>
      </c>
    </row>
    <row r="22" spans="1:7" x14ac:dyDescent="0.45">
      <c r="A22" s="1" t="s">
        <v>69</v>
      </c>
      <c r="B22" s="1" t="s">
        <v>16</v>
      </c>
      <c r="C22" s="1" t="s">
        <v>70</v>
      </c>
      <c r="D22" s="1" t="s">
        <v>62</v>
      </c>
      <c r="E22" s="1" t="s">
        <v>472</v>
      </c>
      <c r="G22" t="str">
        <f>IFERROR(VLOOKUP(A22,Merge!$C$2:$D$138,2,FALSE),"")</f>
        <v>화장으로 비료 만들기</v>
      </c>
    </row>
    <row r="23" spans="1:7" x14ac:dyDescent="0.45">
      <c r="A23" s="1" t="s">
        <v>71</v>
      </c>
      <c r="B23" s="1" t="s">
        <v>16</v>
      </c>
      <c r="C23" s="1" t="s">
        <v>72</v>
      </c>
      <c r="D23" s="1" t="s">
        <v>73</v>
      </c>
      <c r="E23" s="1" t="s">
        <v>475</v>
      </c>
      <c r="G23" t="str">
        <f>IFERROR(VLOOKUP(A23,Merge!$C$2:$D$138,2,FALSE),"")</f>
        <v>모닥불에서 시체를 비료로 만듭니다. 화장터보다는 질도 낮고 효율성도 떨어집니다. 기본 설정값은 꺼져있습니다.\n\n제조량: 12개</v>
      </c>
    </row>
    <row r="24" spans="1:7" x14ac:dyDescent="0.45">
      <c r="A24" s="1" t="s">
        <v>74</v>
      </c>
      <c r="B24" s="1" t="s">
        <v>16</v>
      </c>
      <c r="C24" s="1" t="s">
        <v>75</v>
      </c>
      <c r="D24" s="1" t="s">
        <v>68</v>
      </c>
      <c r="E24" s="1" t="s">
        <v>584</v>
      </c>
      <c r="G24" t="str">
        <f>IFERROR(VLOOKUP(A24,Merge!$C$2:$D$138,2,FALSE),"")</f>
        <v>화장 중.</v>
      </c>
    </row>
    <row r="25" spans="1:7" x14ac:dyDescent="0.45">
      <c r="A25" s="1" t="s">
        <v>76</v>
      </c>
      <c r="B25" s="1" t="s">
        <v>16</v>
      </c>
      <c r="C25" s="1" t="s">
        <v>77</v>
      </c>
      <c r="D25" s="1" t="s">
        <v>78</v>
      </c>
      <c r="E25" s="1" t="s">
        <v>580</v>
      </c>
      <c r="G25" t="str">
        <f>IFERROR(VLOOKUP(A25,Merge!$C$2:$D$138,2,FALSE),"")</f>
        <v/>
      </c>
    </row>
    <row r="26" spans="1:7" x14ac:dyDescent="0.45">
      <c r="A26" s="1" t="s">
        <v>79</v>
      </c>
      <c r="B26" s="1" t="s">
        <v>16</v>
      </c>
      <c r="C26" s="1" t="s">
        <v>80</v>
      </c>
      <c r="D26" s="1" t="s">
        <v>81</v>
      </c>
      <c r="E26" s="1" t="s">
        <v>580</v>
      </c>
      <c r="G26" t="str">
        <f>IFERROR(VLOOKUP(A26,Merge!$C$2:$D$138,2,FALSE),"")</f>
        <v/>
      </c>
    </row>
    <row r="27" spans="1:7" x14ac:dyDescent="0.45">
      <c r="A27" s="1" t="s">
        <v>82</v>
      </c>
      <c r="B27" s="1" t="s">
        <v>16</v>
      </c>
      <c r="C27" s="1" t="s">
        <v>83</v>
      </c>
      <c r="D27" s="1" t="s">
        <v>26</v>
      </c>
      <c r="E27" s="1" t="s">
        <v>580</v>
      </c>
      <c r="G27" t="str">
        <f>IFERROR(VLOOKUP(A27,Merge!$C$2:$D$138,2,FALSE),"")</f>
        <v/>
      </c>
    </row>
    <row r="28" spans="1:7" x14ac:dyDescent="0.45">
      <c r="A28" s="1" t="s">
        <v>84</v>
      </c>
      <c r="B28" s="1" t="s">
        <v>16</v>
      </c>
      <c r="C28" s="1" t="s">
        <v>85</v>
      </c>
      <c r="D28" s="1" t="s">
        <v>86</v>
      </c>
      <c r="E28" s="1" t="s">
        <v>580</v>
      </c>
      <c r="G28" t="str">
        <f>IFERROR(VLOOKUP(A28,Merge!$C$2:$D$138,2,FALSE),"")</f>
        <v/>
      </c>
    </row>
    <row r="29" spans="1:7" x14ac:dyDescent="0.45">
      <c r="A29" s="1" t="s">
        <v>87</v>
      </c>
      <c r="B29" s="1" t="s">
        <v>16</v>
      </c>
      <c r="C29" s="1" t="s">
        <v>88</v>
      </c>
      <c r="D29" s="1" t="s">
        <v>89</v>
      </c>
      <c r="E29" s="1" t="s">
        <v>580</v>
      </c>
      <c r="G29" t="str">
        <f>IFERROR(VLOOKUP(A29,Merge!$C$2:$D$138,2,FALSE),"")</f>
        <v/>
      </c>
    </row>
    <row r="30" spans="1:7" x14ac:dyDescent="0.45">
      <c r="A30" s="1" t="s">
        <v>90</v>
      </c>
      <c r="B30" s="1" t="s">
        <v>16</v>
      </c>
      <c r="C30" s="1" t="s">
        <v>91</v>
      </c>
      <c r="D30" s="1" t="s">
        <v>26</v>
      </c>
      <c r="E30" s="1" t="s">
        <v>580</v>
      </c>
      <c r="G30" t="str">
        <f>IFERROR(VLOOKUP(A30,Merge!$C$2:$D$138,2,FALSE),"")</f>
        <v/>
      </c>
    </row>
    <row r="31" spans="1:7" x14ac:dyDescent="0.45">
      <c r="A31" s="1" t="s">
        <v>92</v>
      </c>
      <c r="B31" s="1" t="s">
        <v>93</v>
      </c>
      <c r="C31" s="1" t="s">
        <v>94</v>
      </c>
      <c r="D31" s="1" t="s">
        <v>95</v>
      </c>
      <c r="E31" s="1" t="s">
        <v>476</v>
      </c>
      <c r="G31" t="str">
        <f>IFERROR(VLOOKUP(A31,Merge!$C$2:$D$138,2,FALSE),"")</f>
        <v>토양 개선 I</v>
      </c>
    </row>
    <row r="32" spans="1:7" x14ac:dyDescent="0.45">
      <c r="A32" s="1" t="s">
        <v>96</v>
      </c>
      <c r="B32" s="1" t="s">
        <v>93</v>
      </c>
      <c r="C32" s="1" t="s">
        <v>97</v>
      </c>
      <c r="D32" s="1" t="s">
        <v>98</v>
      </c>
      <c r="E32" s="1" t="s">
        <v>477</v>
      </c>
      <c r="G32" t="str">
        <f>IFERROR(VLOOKUP(A32,Merge!$C$2:$D$138,2,FALSE),"")</f>
        <v>보다 나은 농작지를 위한 토양 개선법을 연구합니다.\n\n기본적인 개간법을 잠금해제합니다.\n\n잠금해제: 정원 토양, 인공 토양.</v>
      </c>
    </row>
    <row r="33" spans="1:7" x14ac:dyDescent="0.45">
      <c r="A33" s="1" t="s">
        <v>99</v>
      </c>
      <c r="B33" s="1" t="s">
        <v>93</v>
      </c>
      <c r="C33" s="1" t="s">
        <v>100</v>
      </c>
      <c r="D33" s="1" t="s">
        <v>101</v>
      </c>
      <c r="E33" s="1" t="s">
        <v>478</v>
      </c>
      <c r="G33" t="str">
        <f>IFERROR(VLOOKUP(A33,Merge!$C$2:$D$138,2,FALSE),"")</f>
        <v>토양 개선 II</v>
      </c>
    </row>
    <row r="34" spans="1:7" x14ac:dyDescent="0.45">
      <c r="A34" s="1" t="s">
        <v>102</v>
      </c>
      <c r="B34" s="1" t="s">
        <v>93</v>
      </c>
      <c r="C34" s="1" t="s">
        <v>103</v>
      </c>
      <c r="D34" s="1" t="s">
        <v>104</v>
      </c>
      <c r="E34" s="1" t="s">
        <v>479</v>
      </c>
      <c r="G34" t="str">
        <f>IFERROR(VLOOKUP(A34,Merge!$C$2:$D$138,2,FALSE),"")</f>
        <v>늪지대, 진흙, 습지, 자갈를 개간하여 작물이 성장 할 수 있는 환경을 만들어 줍니다.\n\n고급 개간법을 잠금해제합니다.\n\n잠금해제: 개간된 토양, 재생된 토양.</v>
      </c>
    </row>
    <row r="35" spans="1:7" x14ac:dyDescent="0.45">
      <c r="A35" s="1" t="s">
        <v>105</v>
      </c>
      <c r="B35" s="1" t="s">
        <v>93</v>
      </c>
      <c r="C35" s="1" t="s">
        <v>106</v>
      </c>
      <c r="D35" s="1" t="s">
        <v>107</v>
      </c>
      <c r="E35" s="1" t="s">
        <v>480</v>
      </c>
      <c r="G35" t="str">
        <f>IFERROR(VLOOKUP(A35,Merge!$C$2:$D$138,2,FALSE),"")</f>
        <v>고급 수경재배기</v>
      </c>
    </row>
    <row r="36" spans="1:7" x14ac:dyDescent="0.45">
      <c r="A36" s="1" t="s">
        <v>108</v>
      </c>
      <c r="B36" s="1" t="s">
        <v>93</v>
      </c>
      <c r="C36" s="1" t="s">
        <v>109</v>
      </c>
      <c r="D36" s="1" t="s">
        <v>110</v>
      </c>
      <c r="E36" s="1" t="s">
        <v>481</v>
      </c>
      <c r="G36" t="str">
        <f>IFERROR(VLOOKUP(A36,Merge!$C$2:$D$138,2,FALSE),"")</f>
        <v>지형이나 외부 날씨에 상관없이 실내에 농작물을 신속하게 키우기 위해 고급 수경재배기를 만들 수 있습니다. 더 많은 자재와 전력이 필요하지만, 발광 도구를 포함한 수경재배기를 사용할 수 있고 작물은 빠른 속도로 자랍니다.</v>
      </c>
    </row>
    <row r="37" spans="1:7" x14ac:dyDescent="0.45">
      <c r="A37" s="1" t="s">
        <v>111</v>
      </c>
      <c r="B37" s="1" t="s">
        <v>93</v>
      </c>
      <c r="C37" s="1" t="s">
        <v>112</v>
      </c>
      <c r="D37" s="1" t="s">
        <v>113</v>
      </c>
      <c r="E37" s="1" t="s">
        <v>482</v>
      </c>
      <c r="G37" t="str">
        <f>IFERROR(VLOOKUP(A37,Merge!$C$2:$D$138,2,FALSE),"")</f>
        <v>고급 재배화분</v>
      </c>
    </row>
    <row r="38" spans="1:7" x14ac:dyDescent="0.45">
      <c r="A38" s="1" t="s">
        <v>114</v>
      </c>
      <c r="B38" s="1" t="s">
        <v>93</v>
      </c>
      <c r="C38" s="1" t="s">
        <v>115</v>
      </c>
      <c r="D38" s="1" t="s">
        <v>116</v>
      </c>
      <c r="E38" s="1" t="s">
        <v>483</v>
      </c>
      <c r="G38" t="str">
        <f>IFERROR(VLOOKUP(A38,Merge!$C$2:$D$138,2,FALSE),"")</f>
        <v>비용이 조금 더 들어가긴 하지만 작물 성장이 빠른 고급 재배상자를 만들 수 있습니다.</v>
      </c>
    </row>
    <row r="39" spans="1:7" x14ac:dyDescent="0.45">
      <c r="A39" s="1" t="s">
        <v>117</v>
      </c>
      <c r="B39" s="1" t="s">
        <v>93</v>
      </c>
      <c r="C39" s="1" t="s">
        <v>118</v>
      </c>
      <c r="D39" s="1" t="s">
        <v>119</v>
      </c>
      <c r="E39" s="1" t="s">
        <v>484</v>
      </c>
      <c r="G39" t="str">
        <f>IFERROR(VLOOKUP(A39,Merge!$C$2:$D$138,2,FALSE),"")</f>
        <v>열선 태양등</v>
      </c>
    </row>
    <row r="40" spans="1:7" x14ac:dyDescent="0.45">
      <c r="A40" s="1" t="s">
        <v>120</v>
      </c>
      <c r="B40" s="1" t="s">
        <v>93</v>
      </c>
      <c r="C40" s="1" t="s">
        <v>121</v>
      </c>
      <c r="D40" s="1" t="s">
        <v>122</v>
      </c>
      <c r="E40" s="1" t="s">
        <v>485</v>
      </c>
      <c r="G40" t="str">
        <f>IFERROR(VLOOKUP(A40,Merge!$C$2:$D$138,2,FALSE),"")</f>
        <v>빛을 제공하고 난로 역할을 하는 고급 태양등을 제작하여 작물을 키울 수 있습니다.</v>
      </c>
    </row>
    <row r="41" spans="1:7" x14ac:dyDescent="0.45">
      <c r="A41" s="1" t="s">
        <v>123</v>
      </c>
      <c r="B41" s="1" t="s">
        <v>124</v>
      </c>
      <c r="C41" s="1" t="s">
        <v>125</v>
      </c>
      <c r="D41" s="1" t="s">
        <v>126</v>
      </c>
      <c r="E41" s="1" t="s">
        <v>486</v>
      </c>
      <c r="G41" t="str">
        <f>IFERROR(VLOOKUP(A41,Merge!$C$2:$D$138,2,FALSE),"")</f>
        <v>채소밭</v>
      </c>
    </row>
    <row r="42" spans="1:7" x14ac:dyDescent="0.45">
      <c r="A42" s="1" t="s">
        <v>127</v>
      </c>
      <c r="B42" s="1" t="s">
        <v>128</v>
      </c>
      <c r="C42" s="1" t="s">
        <v>129</v>
      </c>
      <c r="D42" s="1" t="s">
        <v>130</v>
      </c>
      <c r="E42" s="1" t="s">
        <v>487</v>
      </c>
      <c r="G42" t="str">
        <f>IFERROR(VLOOKUP(A42,Merge!$C$2:$D$138,2,FALSE),"")</f>
        <v>진흙</v>
      </c>
    </row>
    <row r="43" spans="1:7" x14ac:dyDescent="0.45">
      <c r="A43" s="1" t="s">
        <v>131</v>
      </c>
      <c r="B43" s="1" t="s">
        <v>128</v>
      </c>
      <c r="C43" s="1" t="s">
        <v>132</v>
      </c>
      <c r="D43" s="1" t="s">
        <v>133</v>
      </c>
      <c r="E43" s="1" t="s">
        <v>488</v>
      </c>
      <c r="G43" t="str">
        <f>IFERROR(VLOOKUP(A43,Merge!$C$2:$D$138,2,FALSE),"")</f>
        <v>재배 가능한 토양</v>
      </c>
    </row>
    <row r="44" spans="1:7" x14ac:dyDescent="0.45">
      <c r="A44" s="1" t="s">
        <v>134</v>
      </c>
      <c r="B44" s="1" t="s">
        <v>128</v>
      </c>
      <c r="C44" s="1" t="s">
        <v>135</v>
      </c>
      <c r="D44" s="1" t="s">
        <v>136</v>
      </c>
      <c r="E44" s="1" t="s">
        <v>489</v>
      </c>
      <c r="G44" t="str">
        <f>IFERROR(VLOOKUP(A44,Merge!$C$2:$D$138,2,FALSE),"")</f>
        <v>개간된 지형</v>
      </c>
    </row>
    <row r="45" spans="1:7" x14ac:dyDescent="0.45">
      <c r="A45" s="1" t="s">
        <v>137</v>
      </c>
      <c r="B45" s="1" t="s">
        <v>138</v>
      </c>
      <c r="C45" s="1" t="s">
        <v>139</v>
      </c>
      <c r="D45" s="1" t="s">
        <v>140</v>
      </c>
      <c r="E45" s="1" t="s">
        <v>490</v>
      </c>
      <c r="G45" t="str">
        <f>IFERROR(VLOOKUP(A45,Merge!$C$2:$D$138,2,FALSE),"")</f>
        <v>인공 토양</v>
      </c>
    </row>
    <row r="46" spans="1:7" x14ac:dyDescent="0.45">
      <c r="A46" s="1" t="s">
        <v>141</v>
      </c>
      <c r="B46" s="1" t="s">
        <v>138</v>
      </c>
      <c r="C46" s="1" t="s">
        <v>142</v>
      </c>
      <c r="D46" s="1" t="s">
        <v>143</v>
      </c>
      <c r="E46" s="1" t="s">
        <v>491</v>
      </c>
      <c r="G46" t="str">
        <f>IFERROR(VLOOKUP(A46,Merge!$C$2:$D$138,2,FALSE),"")</f>
        <v>거친 돌바닥에 흙을 덮어 작물을 재배할 수 있게 합니다.</v>
      </c>
    </row>
    <row r="47" spans="1:7" x14ac:dyDescent="0.45">
      <c r="A47" s="1" t="s">
        <v>144</v>
      </c>
      <c r="B47" s="1" t="s">
        <v>138</v>
      </c>
      <c r="C47" s="1" t="s">
        <v>145</v>
      </c>
      <c r="D47" s="1" t="s">
        <v>146</v>
      </c>
      <c r="E47" s="1" t="s">
        <v>580</v>
      </c>
      <c r="G47" t="str">
        <f>IFERROR(VLOOKUP(A47,Merge!$C$2:$D$138,2,FALSE),"")</f>
        <v/>
      </c>
    </row>
    <row r="48" spans="1:7" x14ac:dyDescent="0.45">
      <c r="A48" s="1" t="s">
        <v>147</v>
      </c>
      <c r="B48" s="1" t="s">
        <v>138</v>
      </c>
      <c r="C48" s="1" t="s">
        <v>148</v>
      </c>
      <c r="D48" s="1" t="s">
        <v>149</v>
      </c>
      <c r="E48" s="1" t="s">
        <v>492</v>
      </c>
      <c r="G48" t="str">
        <f>IFERROR(VLOOKUP(A48,Merge!$C$2:$D$138,2,FALSE),"")</f>
        <v>개간된 토양</v>
      </c>
    </row>
    <row r="49" spans="1:7" x14ac:dyDescent="0.45">
      <c r="A49" s="1" t="s">
        <v>150</v>
      </c>
      <c r="B49" s="1" t="s">
        <v>138</v>
      </c>
      <c r="C49" s="1" t="s">
        <v>151</v>
      </c>
      <c r="D49" s="1" t="s">
        <v>152</v>
      </c>
      <c r="E49" s="1" t="s">
        <v>493</v>
      </c>
      <c r="G49" t="str">
        <f>IFERROR(VLOOKUP(A49,Merge!$C$2:$D$138,2,FALSE),"")</f>
        <v>모래, 습지대, 자갈, 얼음에 흙을 덮어 재배 공간을 확보합니다.</v>
      </c>
    </row>
    <row r="50" spans="1:7" x14ac:dyDescent="0.45">
      <c r="A50" s="1" t="s">
        <v>153</v>
      </c>
      <c r="B50" s="1" t="s">
        <v>138</v>
      </c>
      <c r="C50" s="1" t="s">
        <v>154</v>
      </c>
      <c r="D50" s="1" t="s">
        <v>155</v>
      </c>
      <c r="E50" s="1" t="s">
        <v>494</v>
      </c>
      <c r="G50" t="str">
        <f>IFERROR(VLOOKUP(A50,Merge!$C$2:$D$138,2,FALSE),"")</f>
        <v>개간된 진흙</v>
      </c>
    </row>
    <row r="51" spans="1:7" x14ac:dyDescent="0.45">
      <c r="A51" s="1" t="s">
        <v>156</v>
      </c>
      <c r="B51" s="1" t="s">
        <v>138</v>
      </c>
      <c r="C51" s="1" t="s">
        <v>157</v>
      </c>
      <c r="D51" s="1" t="s">
        <v>158</v>
      </c>
      <c r="E51" s="1" t="s">
        <v>495</v>
      </c>
      <c r="G51" t="str">
        <f>IFERROR(VLOOKUP(A51,Merge!$C$2:$D$138,2,FALSE),"")</f>
        <v>진흙에 흙을 덮어 작물을 재배할 수 있게 합니다.</v>
      </c>
    </row>
    <row r="52" spans="1:7" x14ac:dyDescent="0.45">
      <c r="A52" s="1" t="s">
        <v>159</v>
      </c>
      <c r="B52" s="1" t="s">
        <v>138</v>
      </c>
      <c r="C52" s="1" t="s">
        <v>160</v>
      </c>
      <c r="D52" s="1" t="s">
        <v>161</v>
      </c>
      <c r="E52" s="1" t="s">
        <v>496</v>
      </c>
      <c r="G52" t="str">
        <f>IFERROR(VLOOKUP(A52,Merge!$C$2:$D$138,2,FALSE),"")</f>
        <v>매립지</v>
      </c>
    </row>
    <row r="53" spans="1:7" x14ac:dyDescent="0.45">
      <c r="A53" s="1" t="s">
        <v>162</v>
      </c>
      <c r="B53" s="1" t="s">
        <v>138</v>
      </c>
      <c r="C53" s="1" t="s">
        <v>163</v>
      </c>
      <c r="D53" s="1" t="s">
        <v>164</v>
      </c>
      <c r="E53" s="1" t="s">
        <v>497</v>
      </c>
      <c r="G53" t="str">
        <f>IFERROR(VLOOKUP(A53,Merge!$C$2:$D$138,2,FALSE),"")</f>
        <v>얕은 물과 늪지에 흙을 덮어 작물을 재배할 수있게 합니다.</v>
      </c>
    </row>
    <row r="54" spans="1:7" x14ac:dyDescent="0.45">
      <c r="A54" s="1" t="s">
        <v>165</v>
      </c>
      <c r="B54" s="1" t="s">
        <v>138</v>
      </c>
      <c r="C54" s="1" t="s">
        <v>166</v>
      </c>
      <c r="D54" s="1" t="s">
        <v>167</v>
      </c>
      <c r="E54" s="1" t="s">
        <v>498</v>
      </c>
      <c r="G54" t="str">
        <f>IFERROR(VLOOKUP(A54,Merge!$C$2:$D$138,2,FALSE),"")</f>
        <v>정원 토양</v>
      </c>
    </row>
    <row r="55" spans="1:7" x14ac:dyDescent="0.45">
      <c r="A55" s="1" t="s">
        <v>168</v>
      </c>
      <c r="B55" s="1" t="s">
        <v>138</v>
      </c>
      <c r="C55" s="1" t="s">
        <v>169</v>
      </c>
      <c r="D55" s="1" t="s">
        <v>170</v>
      </c>
      <c r="E55" s="1" t="s">
        <v>499</v>
      </c>
      <c r="G55" t="str">
        <f>IFERROR(VLOOKUP(A55,Merge!$C$2:$D$138,2,FALSE),"")</f>
        <v>토양의 성장조건을 향상시킨 정원 토양입니다. 토양 비옥도 125%</v>
      </c>
    </row>
    <row r="56" spans="1:7" x14ac:dyDescent="0.45">
      <c r="A56" s="1" t="s">
        <v>171</v>
      </c>
      <c r="B56" s="1" t="s">
        <v>138</v>
      </c>
      <c r="C56" s="1" t="s">
        <v>172</v>
      </c>
      <c r="D56" s="1" t="s">
        <v>173</v>
      </c>
      <c r="E56" s="1" t="s">
        <v>500</v>
      </c>
      <c r="G56" t="str">
        <f>IFERROR(VLOOKUP(A56,Merge!$C$2:$D$138,2,FALSE),"")</f>
        <v>경작지</v>
      </c>
    </row>
    <row r="57" spans="1:7" x14ac:dyDescent="0.45">
      <c r="A57" s="1" t="s">
        <v>174</v>
      </c>
      <c r="B57" s="1" t="s">
        <v>138</v>
      </c>
      <c r="C57" s="1" t="s">
        <v>175</v>
      </c>
      <c r="D57" s="1" t="s">
        <v>176</v>
      </c>
      <c r="E57" s="1" t="s">
        <v>501</v>
      </c>
      <c r="G57" t="str">
        <f>IFERROR(VLOOKUP(A57,Merge!$C$2:$D$138,2,FALSE),"")</f>
        <v>토양을 더욱 개량하여 발전을 이뤄냈습니다. 토양 비옥도 160%</v>
      </c>
    </row>
    <row r="58" spans="1:7" x14ac:dyDescent="0.45">
      <c r="A58" s="1" t="s">
        <v>177</v>
      </c>
      <c r="B58" s="1" t="s">
        <v>138</v>
      </c>
      <c r="C58" s="1" t="s">
        <v>178</v>
      </c>
      <c r="D58" s="1" t="s">
        <v>179</v>
      </c>
      <c r="E58" s="1" t="s">
        <v>580</v>
      </c>
      <c r="G58" t="str">
        <f>IFERROR(VLOOKUP(A58,Merge!$C$2:$D$138,2,FALSE),"")</f>
        <v/>
      </c>
    </row>
    <row r="59" spans="1:7" x14ac:dyDescent="0.45">
      <c r="A59" s="1" t="s">
        <v>180</v>
      </c>
      <c r="B59" s="1" t="s">
        <v>138</v>
      </c>
      <c r="C59" s="1" t="s">
        <v>181</v>
      </c>
      <c r="D59" s="1" t="s">
        <v>182</v>
      </c>
      <c r="E59" s="1" t="s">
        <v>580</v>
      </c>
      <c r="G59" t="str">
        <f>IFERROR(VLOOKUP(A59,Merge!$C$2:$D$138,2,FALSE),"")</f>
        <v/>
      </c>
    </row>
    <row r="60" spans="1:7" x14ac:dyDescent="0.45">
      <c r="A60" s="1" t="s">
        <v>183</v>
      </c>
      <c r="B60" s="1" t="s">
        <v>138</v>
      </c>
      <c r="C60" s="1" t="s">
        <v>184</v>
      </c>
      <c r="D60" s="1" t="s">
        <v>185</v>
      </c>
      <c r="E60" s="1" t="s">
        <v>580</v>
      </c>
      <c r="G60" t="str">
        <f>IFERROR(VLOOKUP(A60,Merge!$C$2:$D$138,2,FALSE),"")</f>
        <v/>
      </c>
    </row>
    <row r="61" spans="1:7" x14ac:dyDescent="0.45">
      <c r="A61" s="1" t="s">
        <v>186</v>
      </c>
      <c r="B61" s="1" t="s">
        <v>187</v>
      </c>
      <c r="C61" s="1" t="s">
        <v>188</v>
      </c>
      <c r="D61" s="1" t="s">
        <v>189</v>
      </c>
      <c r="E61" s="1" t="s">
        <v>502</v>
      </c>
      <c r="G61" t="str">
        <f>IFERROR(VLOOKUP(A61,Merge!$C$2:$D$138,2,FALSE),"")</f>
        <v>퇴비</v>
      </c>
    </row>
    <row r="62" spans="1:7" x14ac:dyDescent="0.45">
      <c r="A62" s="1" t="s">
        <v>190</v>
      </c>
      <c r="B62" s="1" t="s">
        <v>187</v>
      </c>
      <c r="C62" s="1" t="s">
        <v>191</v>
      </c>
      <c r="D62" s="1" t="s">
        <v>192</v>
      </c>
      <c r="E62" s="1" t="s">
        <v>503</v>
      </c>
      <c r="G62" t="str">
        <f>IFERROR(VLOOKUP(A62,Merge!$C$2:$D$138,2,FALSE),"")</f>
        <v>퇴비는 토양을 강화하고 식물의 성장 속도를 높이는 비료를 만드는데 사용됩니다.</v>
      </c>
    </row>
    <row r="63" spans="1:7" x14ac:dyDescent="0.45">
      <c r="A63" s="1" t="s">
        <v>193</v>
      </c>
      <c r="B63" s="1" t="s">
        <v>187</v>
      </c>
      <c r="C63" s="1" t="s">
        <v>194</v>
      </c>
      <c r="D63" s="1" t="s">
        <v>195</v>
      </c>
      <c r="E63" s="1" t="s">
        <v>504</v>
      </c>
      <c r="G63" t="str">
        <f>IFERROR(VLOOKUP(A63,Merge!$C$2:$D$138,2,FALSE),"")</f>
        <v>비료</v>
      </c>
    </row>
    <row r="64" spans="1:7" x14ac:dyDescent="0.45">
      <c r="A64" s="1" t="s">
        <v>196</v>
      </c>
      <c r="B64" s="1" t="s">
        <v>187</v>
      </c>
      <c r="C64" s="1" t="s">
        <v>197</v>
      </c>
      <c r="D64" s="1" t="s">
        <v>198</v>
      </c>
      <c r="E64" s="1" t="s">
        <v>505</v>
      </c>
      <c r="G64" t="str">
        <f>IFERROR(VLOOKUP(A64,Merge!$C$2:$D$138,2,FALSE),"")</f>
        <v>비료는 토양을 강화하고 식물의 성장을 가속화합니다.</v>
      </c>
    </row>
    <row r="65" spans="1:7" x14ac:dyDescent="0.45">
      <c r="A65" s="1" t="s">
        <v>199</v>
      </c>
      <c r="B65" s="1" t="s">
        <v>187</v>
      </c>
      <c r="C65" s="1" t="s">
        <v>200</v>
      </c>
      <c r="D65" s="1" t="s">
        <v>201</v>
      </c>
      <c r="E65" s="1" t="s">
        <v>506</v>
      </c>
      <c r="G65" t="str">
        <f>IFERROR(VLOOKUP(A65,Merge!$C$2:$D$138,2,FALSE),"")</f>
        <v>토양 더미</v>
      </c>
    </row>
    <row r="66" spans="1:7" x14ac:dyDescent="0.45">
      <c r="A66" s="1" t="s">
        <v>202</v>
      </c>
      <c r="B66" s="1" t="s">
        <v>187</v>
      </c>
      <c r="C66" s="1" t="s">
        <v>203</v>
      </c>
      <c r="D66" s="1" t="s">
        <v>204</v>
      </c>
      <c r="E66" s="1" t="s">
        <v>507</v>
      </c>
      <c r="G66" t="str">
        <f>IFERROR(VLOOKUP(A66,Merge!$C$2:$D$138,2,FALSE),"")</f>
        <v>채굴지점에서 파낸 토양으로 비료를 만드는데 사용됩니다.</v>
      </c>
    </row>
    <row r="67" spans="1:7" x14ac:dyDescent="0.45">
      <c r="A67" s="1" t="s">
        <v>205</v>
      </c>
      <c r="B67" s="1" t="s">
        <v>187</v>
      </c>
      <c r="C67" s="1" t="s">
        <v>206</v>
      </c>
      <c r="D67" s="1" t="s">
        <v>207</v>
      </c>
      <c r="E67" s="1" t="s">
        <v>508</v>
      </c>
      <c r="G67" t="str">
        <f>IFERROR(VLOOKUP(A67,Merge!$C$2:$D$138,2,FALSE),"")</f>
        <v>천장 태양등</v>
      </c>
    </row>
    <row r="68" spans="1:7" x14ac:dyDescent="0.45">
      <c r="A68" s="1" t="s">
        <v>208</v>
      </c>
      <c r="B68" s="1" t="s">
        <v>187</v>
      </c>
      <c r="C68" s="1" t="s">
        <v>209</v>
      </c>
      <c r="D68" s="1" t="s">
        <v>210</v>
      </c>
      <c r="E68" s="1" t="s">
        <v>509</v>
      </c>
      <c r="G68" t="str">
        <f>IFERROR(VLOOKUP(A68,Merge!$C$2:$D$138,2,FALSE),"")</f>
        <v>천장에 장착된 태양등으로 작물이 충분히 자랄 수 있도록 주변을 밝게 비춰주며, 매우 많은 전력이 소비됩니다. 밤에는 자동으로 꺼집니다.</v>
      </c>
    </row>
    <row r="69" spans="1:7" x14ac:dyDescent="0.45">
      <c r="A69" s="1" t="s">
        <v>211</v>
      </c>
      <c r="B69" s="1" t="s">
        <v>187</v>
      </c>
      <c r="C69" s="1" t="s">
        <v>212</v>
      </c>
      <c r="D69" s="1" t="s">
        <v>213</v>
      </c>
      <c r="E69" s="1" t="s">
        <v>580</v>
      </c>
      <c r="G69" t="str">
        <f>IFERROR(VLOOKUP(A69,Merge!$C$2:$D$138,2,FALSE),"")</f>
        <v/>
      </c>
    </row>
    <row r="70" spans="1:7" x14ac:dyDescent="0.45">
      <c r="A70" s="1" t="s">
        <v>214</v>
      </c>
      <c r="B70" s="1" t="s">
        <v>187</v>
      </c>
      <c r="C70" s="1" t="s">
        <v>215</v>
      </c>
      <c r="D70" s="1" t="s">
        <v>216</v>
      </c>
      <c r="E70" s="1" t="s">
        <v>510</v>
      </c>
      <c r="G70" t="str">
        <f>IFERROR(VLOOKUP(A70,Merge!$C$2:$D$138,2,FALSE),"")</f>
        <v>중형 천장 태양등</v>
      </c>
    </row>
    <row r="71" spans="1:7" x14ac:dyDescent="0.45">
      <c r="A71" s="1" t="s">
        <v>217</v>
      </c>
      <c r="B71" s="1" t="s">
        <v>187</v>
      </c>
      <c r="C71" s="1" t="s">
        <v>218</v>
      </c>
      <c r="D71" s="1" t="s">
        <v>219</v>
      </c>
      <c r="E71" s="1" t="s">
        <v>511</v>
      </c>
      <c r="G71" t="str">
        <f>IFERROR(VLOOKUP(A71,Merge!$C$2:$D$138,2,FALSE),"")</f>
        <v>천장에 장착된 중형 태양등으로 작물이 충분히 자랄 수 있도록 주변을 밝게 비춰주며, 많은 전력이 소비됩니다. 밤에는 자동으로 꺼집니다.</v>
      </c>
    </row>
    <row r="72" spans="1:7" x14ac:dyDescent="0.45">
      <c r="A72" s="1" t="s">
        <v>220</v>
      </c>
      <c r="B72" s="1" t="s">
        <v>187</v>
      </c>
      <c r="C72" s="1" t="s">
        <v>221</v>
      </c>
      <c r="D72" s="1" t="s">
        <v>213</v>
      </c>
      <c r="E72" s="1" t="s">
        <v>580</v>
      </c>
      <c r="G72" t="str">
        <f>IFERROR(VLOOKUP(A72,Merge!$C$2:$D$138,2,FALSE),"")</f>
        <v/>
      </c>
    </row>
    <row r="73" spans="1:7" x14ac:dyDescent="0.45">
      <c r="A73" s="1" t="s">
        <v>222</v>
      </c>
      <c r="B73" s="1" t="s">
        <v>187</v>
      </c>
      <c r="C73" s="1" t="s">
        <v>223</v>
      </c>
      <c r="D73" s="1" t="s">
        <v>224</v>
      </c>
      <c r="E73" s="1" t="s">
        <v>512</v>
      </c>
      <c r="G73" t="str">
        <f>IFERROR(VLOOKUP(A73,Merge!$C$2:$D$138,2,FALSE),"")</f>
        <v>소형 천장 태양등</v>
      </c>
    </row>
    <row r="74" spans="1:7" x14ac:dyDescent="0.45">
      <c r="A74" s="1" t="s">
        <v>225</v>
      </c>
      <c r="B74" s="1" t="s">
        <v>187</v>
      </c>
      <c r="C74" s="1" t="s">
        <v>226</v>
      </c>
      <c r="D74" s="1" t="s">
        <v>227</v>
      </c>
      <c r="E74" s="1" t="s">
        <v>513</v>
      </c>
      <c r="G74" t="str">
        <f>IFERROR(VLOOKUP(A74,Merge!$C$2:$D$138,2,FALSE),"")</f>
        <v>천장에 장착된 소형 태양등으로 작물이 충분히 자랄 수 있도록 주변을 밝게 비춰주며, 많은 전력이 소비됩니다. 밤에는 자동으로 꺼집니다.</v>
      </c>
    </row>
    <row r="75" spans="1:7" x14ac:dyDescent="0.45">
      <c r="A75" s="1" t="s">
        <v>228</v>
      </c>
      <c r="B75" s="1" t="s">
        <v>187</v>
      </c>
      <c r="C75" s="1" t="s">
        <v>229</v>
      </c>
      <c r="D75" s="1" t="s">
        <v>213</v>
      </c>
      <c r="E75" s="1" t="s">
        <v>580</v>
      </c>
      <c r="G75" t="str">
        <f>IFERROR(VLOOKUP(A75,Merge!$C$2:$D$138,2,FALSE),"")</f>
        <v/>
      </c>
    </row>
    <row r="76" spans="1:7" x14ac:dyDescent="0.45">
      <c r="A76" s="1" t="s">
        <v>230</v>
      </c>
      <c r="B76" s="1" t="s">
        <v>187</v>
      </c>
      <c r="C76" s="1" t="s">
        <v>231</v>
      </c>
      <c r="D76" s="1" t="s">
        <v>232</v>
      </c>
      <c r="E76" s="1" t="s">
        <v>514</v>
      </c>
      <c r="G76" t="str">
        <f>IFERROR(VLOOKUP(A76,Merge!$C$2:$D$138,2,FALSE),"")</f>
        <v>천장 태양등 AO</v>
      </c>
    </row>
    <row r="77" spans="1:7" x14ac:dyDescent="0.45">
      <c r="A77" s="1" t="s">
        <v>233</v>
      </c>
      <c r="B77" s="1" t="s">
        <v>187</v>
      </c>
      <c r="C77" s="1" t="s">
        <v>234</v>
      </c>
      <c r="D77" s="1" t="s">
        <v>235</v>
      </c>
      <c r="E77" s="1" t="s">
        <v>515</v>
      </c>
      <c r="G77" t="str">
        <f>IFERROR(VLOOKUP(A77,Merge!$C$2:$D$138,2,FALSE),"")</f>
        <v>천장에 장착된 태양등으로 작물이 충분히 자랄 수 있도록 주변을 밝게 비춰주며, 매우 많은 전력이 소비됩니다. 밤에도 꺼지지 않습니다.</v>
      </c>
    </row>
    <row r="78" spans="1:7" x14ac:dyDescent="0.45">
      <c r="A78" s="1" t="s">
        <v>236</v>
      </c>
      <c r="B78" s="1" t="s">
        <v>187</v>
      </c>
      <c r="C78" s="1" t="s">
        <v>237</v>
      </c>
      <c r="D78" s="1" t="s">
        <v>238</v>
      </c>
      <c r="E78" s="1" t="s">
        <v>516</v>
      </c>
      <c r="G78" t="str">
        <f>IFERROR(VLOOKUP(A78,Merge!$C$2:$D$138,2,FALSE),"")</f>
        <v>중형 천장 태양등 AO</v>
      </c>
    </row>
    <row r="79" spans="1:7" x14ac:dyDescent="0.45">
      <c r="A79" s="1" t="s">
        <v>239</v>
      </c>
      <c r="B79" s="1" t="s">
        <v>187</v>
      </c>
      <c r="C79" s="1" t="s">
        <v>240</v>
      </c>
      <c r="D79" s="1" t="s">
        <v>241</v>
      </c>
      <c r="E79" s="1" t="s">
        <v>517</v>
      </c>
      <c r="G79" t="str">
        <f>IFERROR(VLOOKUP(A79,Merge!$C$2:$D$138,2,FALSE),"")</f>
        <v>천장에 장착된 중형 태양등으로 작물이 충분히 자랄 수 있도록 주변을 밝게 비춰주며, 많은 전력이 소비됩니다. 밤에도 꺼지지 않습니다.</v>
      </c>
    </row>
    <row r="80" spans="1:7" x14ac:dyDescent="0.45">
      <c r="A80" s="1" t="s">
        <v>242</v>
      </c>
      <c r="B80" s="1" t="s">
        <v>187</v>
      </c>
      <c r="C80" s="1" t="s">
        <v>243</v>
      </c>
      <c r="D80" s="1" t="s">
        <v>244</v>
      </c>
      <c r="E80" s="1" t="s">
        <v>518</v>
      </c>
      <c r="G80" t="str">
        <f>IFERROR(VLOOKUP(A80,Merge!$C$2:$D$138,2,FALSE),"")</f>
        <v>소형 천장 태양등 AO</v>
      </c>
    </row>
    <row r="81" spans="1:7" x14ac:dyDescent="0.45">
      <c r="A81" s="1" t="s">
        <v>245</v>
      </c>
      <c r="B81" s="1" t="s">
        <v>187</v>
      </c>
      <c r="C81" s="1" t="s">
        <v>246</v>
      </c>
      <c r="D81" s="1" t="s">
        <v>247</v>
      </c>
      <c r="E81" s="1" t="s">
        <v>519</v>
      </c>
      <c r="G81" t="str">
        <f>IFERROR(VLOOKUP(A81,Merge!$C$2:$D$138,2,FALSE),"")</f>
        <v>천장에 장착된 소형 태양등으로 작물이 충분히 자랄 수 있도록 주변을 밝게 비춰주며, 많은 전력이 소비됩니다. 밤에도 꺼지지 않습니다.</v>
      </c>
    </row>
    <row r="82" spans="1:7" x14ac:dyDescent="0.45">
      <c r="A82" s="1" t="s">
        <v>248</v>
      </c>
      <c r="B82" s="1" t="s">
        <v>187</v>
      </c>
      <c r="C82" s="1" t="s">
        <v>249</v>
      </c>
      <c r="D82" s="1" t="s">
        <v>250</v>
      </c>
      <c r="E82" s="1" t="s">
        <v>520</v>
      </c>
      <c r="G82" t="str">
        <f>IFERROR(VLOOKUP(A82,Merge!$C$2:$D$138,2,FALSE),"")</f>
        <v>열선 천장 태양등</v>
      </c>
    </row>
    <row r="83" spans="1:7" x14ac:dyDescent="0.45">
      <c r="A83" s="1" t="s">
        <v>251</v>
      </c>
      <c r="B83" s="1" t="s">
        <v>187</v>
      </c>
      <c r="C83" s="1" t="s">
        <v>252</v>
      </c>
      <c r="D83" s="1" t="s">
        <v>253</v>
      </c>
      <c r="E83" s="1" t="s">
        <v>521</v>
      </c>
      <c r="G83" t="str">
        <f>IFERROR(VLOOKUP(A83,Merge!$C$2:$D$138,2,FALSE),"")</f>
        <v>천장에 장착된 태양등으로 작물을 재배할 수 있을 만큼 밝게 빛나며, 매우 많은 전력을 소비합니다. 또한, 내부를 따뜻하게 유지하는 난로 역할도 합니다.</v>
      </c>
    </row>
    <row r="84" spans="1:7" x14ac:dyDescent="0.45">
      <c r="A84" s="1" t="s">
        <v>254</v>
      </c>
      <c r="B84" s="1" t="s">
        <v>187</v>
      </c>
      <c r="C84" s="1" t="s">
        <v>255</v>
      </c>
      <c r="D84" s="1" t="s">
        <v>256</v>
      </c>
      <c r="E84" s="1" t="s">
        <v>522</v>
      </c>
      <c r="G84" t="str">
        <f>IFERROR(VLOOKUP(A84,Merge!$C$2:$D$138,2,FALSE),"")</f>
        <v>중형 열선 천장 태양등</v>
      </c>
    </row>
    <row r="85" spans="1:7" x14ac:dyDescent="0.45">
      <c r="A85" s="1" t="s">
        <v>257</v>
      </c>
      <c r="B85" s="1" t="s">
        <v>187</v>
      </c>
      <c r="C85" s="1" t="s">
        <v>258</v>
      </c>
      <c r="D85" s="1" t="s">
        <v>259</v>
      </c>
      <c r="E85" s="1" t="s">
        <v>523</v>
      </c>
      <c r="G85" t="str">
        <f>IFERROR(VLOOKUP(A85,Merge!$C$2:$D$138,2,FALSE),"")</f>
        <v>천장에 장착된 중형 태양등으로 작물을 재배할 수 있을 만큼 밝게 빛나며, 매우 많은 전력을 소비합니다. 또한, 내부를 따뜻하게 유지하는 난로 역할도 합니다.</v>
      </c>
    </row>
    <row r="86" spans="1:7" x14ac:dyDescent="0.45">
      <c r="A86" s="1" t="s">
        <v>260</v>
      </c>
      <c r="B86" s="1" t="s">
        <v>187</v>
      </c>
      <c r="C86" s="1" t="s">
        <v>261</v>
      </c>
      <c r="D86" s="1" t="s">
        <v>262</v>
      </c>
      <c r="E86" s="1" t="s">
        <v>524</v>
      </c>
      <c r="G86" t="str">
        <f>IFERROR(VLOOKUP(A86,Merge!$C$2:$D$138,2,FALSE),"")</f>
        <v>소형 열선 천장 태양등</v>
      </c>
    </row>
    <row r="87" spans="1:7" x14ac:dyDescent="0.45">
      <c r="A87" s="1" t="s">
        <v>263</v>
      </c>
      <c r="B87" s="1" t="s">
        <v>187</v>
      </c>
      <c r="C87" s="1" t="s">
        <v>264</v>
      </c>
      <c r="D87" s="1" t="s">
        <v>265</v>
      </c>
      <c r="E87" s="1" t="s">
        <v>525</v>
      </c>
      <c r="G87" t="str">
        <f>IFERROR(VLOOKUP(A87,Merge!$C$2:$D$138,2,FALSE),"")</f>
        <v>천장에 장착된 소형 태양등으로 작물을 재배할 수 있을 만큼 밝게 빛나며, 매우 많은 전력을 소비합니다. 또한, 내부를 따뜻하게 유지하는 난로 역할도 합니다.</v>
      </c>
    </row>
    <row r="88" spans="1:7" x14ac:dyDescent="0.45">
      <c r="A88" s="1" t="s">
        <v>266</v>
      </c>
      <c r="B88" s="1" t="s">
        <v>187</v>
      </c>
      <c r="C88" s="1" t="s">
        <v>267</v>
      </c>
      <c r="D88" s="1" t="s">
        <v>268</v>
      </c>
      <c r="E88" s="1" t="s">
        <v>526</v>
      </c>
      <c r="G88" t="str">
        <f>IFERROR(VLOOKUP(A88,Merge!$C$2:$D$138,2,FALSE),"")</f>
        <v>태양등 기둥</v>
      </c>
    </row>
    <row r="89" spans="1:7" x14ac:dyDescent="0.45">
      <c r="A89" s="1" t="s">
        <v>269</v>
      </c>
      <c r="B89" s="1" t="s">
        <v>187</v>
      </c>
      <c r="C89" s="1" t="s">
        <v>270</v>
      </c>
      <c r="D89" s="1" t="s">
        <v>271</v>
      </c>
      <c r="E89" s="1" t="s">
        <v>527</v>
      </c>
      <c r="G89" t="str">
        <f>IFERROR(VLOOKUP(A89,Merge!$C$2:$D$138,2,FALSE),"")</f>
        <v>작물이 충분히 자랄 수 있도록 주변을 밝게 비춰주며 매우 많은 전력을 소비합니다. 지붕을 받쳐주며, 밤에는 자동으로 꺼집니다.</v>
      </c>
    </row>
    <row r="90" spans="1:7" x14ac:dyDescent="0.45">
      <c r="A90" s="1" t="s">
        <v>272</v>
      </c>
      <c r="B90" s="1" t="s">
        <v>187</v>
      </c>
      <c r="C90" s="1" t="s">
        <v>273</v>
      </c>
      <c r="D90" s="1" t="s">
        <v>213</v>
      </c>
      <c r="E90" s="1" t="s">
        <v>580</v>
      </c>
      <c r="G90" t="str">
        <f>IFERROR(VLOOKUP(A90,Merge!$C$2:$D$138,2,FALSE),"")</f>
        <v/>
      </c>
    </row>
    <row r="91" spans="1:7" x14ac:dyDescent="0.45">
      <c r="A91" s="1" t="s">
        <v>274</v>
      </c>
      <c r="B91" s="1" t="s">
        <v>187</v>
      </c>
      <c r="C91" s="1" t="s">
        <v>275</v>
      </c>
      <c r="D91" s="1" t="s">
        <v>276</v>
      </c>
      <c r="E91" s="1" t="s">
        <v>528</v>
      </c>
      <c r="G91" t="str">
        <f>IFERROR(VLOOKUP(A91,Merge!$C$2:$D$138,2,FALSE),"")</f>
        <v>태양등 기둥 AO</v>
      </c>
    </row>
    <row r="92" spans="1:7" x14ac:dyDescent="0.45">
      <c r="A92" s="1" t="s">
        <v>277</v>
      </c>
      <c r="B92" s="1" t="s">
        <v>187</v>
      </c>
      <c r="C92" s="1" t="s">
        <v>278</v>
      </c>
      <c r="D92" s="1" t="s">
        <v>279</v>
      </c>
      <c r="E92" s="1" t="s">
        <v>529</v>
      </c>
      <c r="G92" t="str">
        <f>IFERROR(VLOOKUP(A92,Merge!$C$2:$D$138,2,FALSE),"")</f>
        <v>작물이 충분히 자랄 수 있도록 주변을 밝게 비춰주며 매우 많은 전력을 소비합니다. 지붕을 받쳐주며, 밤에도 꺼지지 않습니다.</v>
      </c>
    </row>
    <row r="93" spans="1:7" x14ac:dyDescent="0.45">
      <c r="A93" s="1" t="s">
        <v>280</v>
      </c>
      <c r="B93" s="1" t="s">
        <v>187</v>
      </c>
      <c r="C93" s="1" t="s">
        <v>281</v>
      </c>
      <c r="D93" s="1" t="s">
        <v>282</v>
      </c>
      <c r="E93" s="1" t="s">
        <v>530</v>
      </c>
      <c r="G93" t="str">
        <f>IFERROR(VLOOKUP(A93,Merge!$C$2:$D$138,2,FALSE),"")</f>
        <v>열선 태양등 기둥</v>
      </c>
    </row>
    <row r="94" spans="1:7" x14ac:dyDescent="0.45">
      <c r="A94" s="1" t="s">
        <v>283</v>
      </c>
      <c r="B94" s="1" t="s">
        <v>187</v>
      </c>
      <c r="C94" s="1" t="s">
        <v>284</v>
      </c>
      <c r="D94" s="1" t="s">
        <v>271</v>
      </c>
      <c r="E94" s="1" t="s">
        <v>527</v>
      </c>
      <c r="G94" t="str">
        <f>IFERROR(VLOOKUP(A94,Merge!$C$2:$D$138,2,FALSE),"")</f>
        <v>작물이 충분히 자랄 수 있도록 주변을 밝게 비춰주며 매우 많은 전력을 소비합니다. 지붕을 받쳐주며, 밤에는 자동으로 꺼집니다.</v>
      </c>
    </row>
    <row r="95" spans="1:7" x14ac:dyDescent="0.45">
      <c r="A95" s="1" t="s">
        <v>285</v>
      </c>
      <c r="B95" s="1" t="s">
        <v>187</v>
      </c>
      <c r="C95" s="1" t="s">
        <v>286</v>
      </c>
      <c r="D95" s="1" t="s">
        <v>287</v>
      </c>
      <c r="E95" s="1" t="s">
        <v>531</v>
      </c>
      <c r="G95" t="str">
        <f>IFERROR(VLOOKUP(A95,Merge!$C$2:$D$138,2,FALSE),"")</f>
        <v>재배화분</v>
      </c>
    </row>
    <row r="96" spans="1:7" x14ac:dyDescent="0.45">
      <c r="A96" s="1" t="s">
        <v>288</v>
      </c>
      <c r="B96" s="1" t="s">
        <v>187</v>
      </c>
      <c r="C96" s="1" t="s">
        <v>289</v>
      </c>
      <c r="D96" s="1" t="s">
        <v>290</v>
      </c>
      <c r="E96" s="1" t="s">
        <v>532</v>
      </c>
      <c r="G96" t="str">
        <f>IFERROR(VLOOKUP(A96,Merge!$C$2:$D$138,2,FALSE),"")</f>
        <v>전력이 필요없고 흙으로 가득찬 상자로, 어디서든 자랄 수 있게 해줍니다. 성장률 70%.</v>
      </c>
    </row>
    <row r="97" spans="1:7" x14ac:dyDescent="0.45">
      <c r="A97" s="1" t="s">
        <v>291</v>
      </c>
      <c r="B97" s="1" t="s">
        <v>187</v>
      </c>
      <c r="C97" s="1" t="s">
        <v>292</v>
      </c>
      <c r="D97" s="1" t="s">
        <v>293</v>
      </c>
      <c r="E97" s="1" t="s">
        <v>533</v>
      </c>
      <c r="G97" t="str">
        <f>IFERROR(VLOOKUP(A97,Merge!$C$2:$D$138,2,FALSE),"")</f>
        <v>연결형 재배화분</v>
      </c>
    </row>
    <row r="98" spans="1:7" x14ac:dyDescent="0.45">
      <c r="A98" s="1" t="s">
        <v>294</v>
      </c>
      <c r="B98" s="1" t="s">
        <v>187</v>
      </c>
      <c r="C98" s="1" t="s">
        <v>295</v>
      </c>
      <c r="D98" s="1" t="s">
        <v>296</v>
      </c>
      <c r="E98" s="1" t="s">
        <v>534</v>
      </c>
      <c r="G98" t="str">
        <f>IFERROR(VLOOKUP(A98,Merge!$C$2:$D$138,2,FALSE),"")</f>
        <v>전력이 필요없고 흙으로 가득찬 상자로, 어디서든 자랄 수 있게 해줍니다. 성장률 70%. 1x1크기를 드래그로 연결해 한번에 크게 만들 수 있습니다.</v>
      </c>
    </row>
    <row r="99" spans="1:7" x14ac:dyDescent="0.45">
      <c r="A99" s="1" t="s">
        <v>297</v>
      </c>
      <c r="B99" s="1" t="s">
        <v>187</v>
      </c>
      <c r="C99" s="1" t="s">
        <v>298</v>
      </c>
      <c r="D99" s="1" t="s">
        <v>299</v>
      </c>
      <c r="E99" s="1" t="s">
        <v>535</v>
      </c>
      <c r="G99" t="str">
        <f>IFERROR(VLOOKUP(A99,Merge!$C$2:$D$138,2,FALSE),"")</f>
        <v>연결형 고급 재배화분</v>
      </c>
    </row>
    <row r="100" spans="1:7" x14ac:dyDescent="0.45">
      <c r="A100" s="1" t="s">
        <v>300</v>
      </c>
      <c r="B100" s="1" t="s">
        <v>187</v>
      </c>
      <c r="C100" s="1" t="s">
        <v>301</v>
      </c>
      <c r="D100" s="1" t="s">
        <v>302</v>
      </c>
      <c r="E100" s="1" t="s">
        <v>536</v>
      </c>
      <c r="G100" t="str">
        <f>IFERROR(VLOOKUP(A100,Merge!$C$2:$D$138,2,FALSE),"")</f>
        <v>전력이 필요없고 흙으로 가득찬 상자로, 어디서든 자랄 수 있게 해줍니다. 성장률 120%. 1x1크기를 드래그로 연결해 한번에 크게 만들 수 있지만 재배치는 불가능합니다.</v>
      </c>
    </row>
    <row r="101" spans="1:7" x14ac:dyDescent="0.45">
      <c r="A101" s="1" t="s">
        <v>303</v>
      </c>
      <c r="B101" s="1" t="s">
        <v>187</v>
      </c>
      <c r="C101" s="1" t="s">
        <v>304</v>
      </c>
      <c r="D101" s="1" t="s">
        <v>305</v>
      </c>
      <c r="E101" s="1" t="s">
        <v>537</v>
      </c>
      <c r="G101" t="str">
        <f>IFERROR(VLOOKUP(A101,Merge!$C$2:$D$138,2,FALSE),"")</f>
        <v>연결형 꽃밭</v>
      </c>
    </row>
    <row r="102" spans="1:7" x14ac:dyDescent="0.45">
      <c r="A102" s="1" t="s">
        <v>306</v>
      </c>
      <c r="B102" s="1" t="s">
        <v>187</v>
      </c>
      <c r="C102" s="1" t="s">
        <v>307</v>
      </c>
      <c r="D102" s="1" t="s">
        <v>308</v>
      </c>
      <c r="E102" s="1" t="s">
        <v>538</v>
      </c>
      <c r="G102" t="str">
        <f>IFERROR(VLOOKUP(A102,Merge!$C$2:$D$138,2,FALSE),"")</f>
        <v>꽃을 키울 수 있는 영역으로 성장가능한 토양에만 배치할 수 있습니다. 1x1크기를 드래그로 연결해 한번에 크게 만들 수 있습니다.</v>
      </c>
    </row>
    <row r="103" spans="1:7" x14ac:dyDescent="0.45">
      <c r="A103" s="1" t="s">
        <v>309</v>
      </c>
      <c r="B103" s="1" t="s">
        <v>187</v>
      </c>
      <c r="C103" s="1" t="s">
        <v>310</v>
      </c>
      <c r="D103" s="1" t="s">
        <v>311</v>
      </c>
      <c r="E103" s="1" t="s">
        <v>539</v>
      </c>
      <c r="G103" t="str">
        <f>IFERROR(VLOOKUP(A103,Merge!$C$2:$D$138,2,FALSE),"")</f>
        <v>수경재배기</v>
      </c>
    </row>
    <row r="104" spans="1:7" x14ac:dyDescent="0.45">
      <c r="A104" s="1" t="s">
        <v>312</v>
      </c>
      <c r="B104" s="1" t="s">
        <v>187</v>
      </c>
      <c r="C104" s="1" t="s">
        <v>313</v>
      </c>
      <c r="D104" s="1" t="s">
        <v>314</v>
      </c>
      <c r="E104" s="1" t="s">
        <v>540</v>
      </c>
      <c r="G104" t="str">
        <f>IFERROR(VLOOKUP(A104,Merge!$C$2:$D$138,2,FALSE),"")</f>
        <v>인공 영양물을 이용해 식물이 빨리 자랄 수 있게 해줍니다. 전력이 필요하며 전력이 끊어지면 식물은 죽을 것입니다. 성장률 280%.</v>
      </c>
    </row>
    <row r="105" spans="1:7" x14ac:dyDescent="0.45">
      <c r="A105" s="1" t="s">
        <v>315</v>
      </c>
      <c r="B105" s="1" t="s">
        <v>187</v>
      </c>
      <c r="C105" s="1" t="s">
        <v>316</v>
      </c>
      <c r="D105" s="1" t="s">
        <v>317</v>
      </c>
      <c r="E105" s="1" t="s">
        <v>541</v>
      </c>
      <c r="G105" t="str">
        <f>IFERROR(VLOOKUP(A105,Merge!$C$2:$D$138,2,FALSE),"")</f>
        <v>연결형 수경재배기</v>
      </c>
    </row>
    <row r="106" spans="1:7" x14ac:dyDescent="0.45">
      <c r="A106" s="1" t="s">
        <v>318</v>
      </c>
      <c r="B106" s="1" t="s">
        <v>187</v>
      </c>
      <c r="C106" s="1" t="s">
        <v>319</v>
      </c>
      <c r="D106" s="1" t="s">
        <v>314</v>
      </c>
      <c r="E106" s="1" t="s">
        <v>542</v>
      </c>
      <c r="G106" t="str">
        <f>IFERROR(VLOOKUP(A106,Merge!$C$2:$D$138,2,FALSE),"")</f>
        <v>인공 영양물을 이용해 식물이 빨리 자랄 수 있게 해줍니다. 전력이 필요하며 전력이 끊어지면 식물은 죽을것 입니다. 성장율 280%.</v>
      </c>
    </row>
    <row r="107" spans="1:7" x14ac:dyDescent="0.45">
      <c r="A107" s="1" t="s">
        <v>320</v>
      </c>
      <c r="B107" s="1" t="s">
        <v>187</v>
      </c>
      <c r="C107" s="1" t="s">
        <v>321</v>
      </c>
      <c r="D107" s="1" t="s">
        <v>322</v>
      </c>
      <c r="E107" s="1" t="s">
        <v>480</v>
      </c>
      <c r="G107" t="str">
        <f>IFERROR(VLOOKUP(A107,Merge!$C$2:$D$138,2,FALSE),"")</f>
        <v>고급 수경재배기</v>
      </c>
    </row>
    <row r="108" spans="1:7" x14ac:dyDescent="0.45">
      <c r="A108" s="1" t="s">
        <v>323</v>
      </c>
      <c r="B108" s="1" t="s">
        <v>187</v>
      </c>
      <c r="C108" s="1" t="s">
        <v>324</v>
      </c>
      <c r="D108" s="1" t="s">
        <v>325</v>
      </c>
      <c r="E108" s="1" t="s">
        <v>543</v>
      </c>
      <c r="G108" t="str">
        <f>IFERROR(VLOOKUP(A108,Merge!$C$2:$D$138,2,FALSE),"")</f>
        <v>인공 영양물을 이용해 식물이 빨리 자랄 수 있게 해줍니다. 더 많은 전력을 요구하며 전력이 끊어지면 식물은 죽을것 입니다. 자체 조명을 제공합니다. 성장율 310%.</v>
      </c>
    </row>
    <row r="109" spans="1:7" x14ac:dyDescent="0.45">
      <c r="A109" s="1" t="s">
        <v>326</v>
      </c>
      <c r="B109" s="1" t="s">
        <v>187</v>
      </c>
      <c r="C109" s="1" t="s">
        <v>327</v>
      </c>
      <c r="D109" s="1" t="s">
        <v>328</v>
      </c>
      <c r="E109" s="1" t="s">
        <v>544</v>
      </c>
      <c r="G109" t="str">
        <f>IFERROR(VLOOKUP(A109,Merge!$C$2:$D$138,2,FALSE),"")</f>
        <v>고급 연결형 수경재배기</v>
      </c>
    </row>
    <row r="110" spans="1:7" x14ac:dyDescent="0.45">
      <c r="A110" s="1" t="s">
        <v>329</v>
      </c>
      <c r="B110" s="1" t="s">
        <v>187</v>
      </c>
      <c r="C110" s="1" t="s">
        <v>330</v>
      </c>
      <c r="D110" s="1" t="s">
        <v>331</v>
      </c>
      <c r="E110" s="1" t="s">
        <v>543</v>
      </c>
      <c r="G110" t="str">
        <f>IFERROR(VLOOKUP(A110,Merge!$C$2:$D$138,2,FALSE),"")</f>
        <v>인공 영양물을 이용해 식물이 빨리 자랄 수 있게 해줍니다. 더 많은 전력을 요구하며 전력이 끊어지면 식물은 죽을것 입니다. 자체 조명을 제공합니다. 성장율 310%.</v>
      </c>
    </row>
    <row r="111" spans="1:7" x14ac:dyDescent="0.45">
      <c r="A111" s="1" t="s">
        <v>332</v>
      </c>
      <c r="B111" s="1" t="s">
        <v>187</v>
      </c>
      <c r="C111" s="1" t="s">
        <v>333</v>
      </c>
      <c r="D111" s="1" t="s">
        <v>334</v>
      </c>
      <c r="E111" s="1" t="s">
        <v>545</v>
      </c>
      <c r="G111" t="str">
        <f>IFERROR(VLOOKUP(A111,Merge!$C$2:$D$138,2,FALSE),"")</f>
        <v>퇴비 상자</v>
      </c>
    </row>
    <row r="112" spans="1:7" x14ac:dyDescent="0.45">
      <c r="A112" s="1" t="s">
        <v>335</v>
      </c>
      <c r="B112" s="1" t="s">
        <v>187</v>
      </c>
      <c r="C112" s="1" t="s">
        <v>336</v>
      </c>
      <c r="D112" s="1" t="s">
        <v>337</v>
      </c>
      <c r="E112" s="1" t="s">
        <v>546</v>
      </c>
      <c r="G112" t="str">
        <f>IFERROR(VLOOKUP(A112,Merge!$C$2:$D$138,2,FALSE),"")</f>
        <v>비료를 숙성"시키기 위해 퇴비를 채우는 상자입니다."</v>
      </c>
    </row>
    <row r="113" spans="1:7" x14ac:dyDescent="0.45">
      <c r="A113" s="1" t="s">
        <v>338</v>
      </c>
      <c r="B113" s="1" t="s">
        <v>187</v>
      </c>
      <c r="C113" s="1" t="s">
        <v>339</v>
      </c>
      <c r="D113" s="1" t="s">
        <v>340</v>
      </c>
      <c r="E113" s="1" t="s">
        <v>547</v>
      </c>
      <c r="G113" t="str">
        <f>IFERROR(VLOOKUP(A113,Merge!$C$2:$D$138,2,FALSE),"")</f>
        <v>태양등</v>
      </c>
    </row>
    <row r="114" spans="1:7" x14ac:dyDescent="0.45">
      <c r="A114" s="1" t="s">
        <v>341</v>
      </c>
      <c r="B114" s="1" t="s">
        <v>187</v>
      </c>
      <c r="C114" s="1" t="s">
        <v>342</v>
      </c>
      <c r="D114" s="1" t="s">
        <v>343</v>
      </c>
      <c r="E114" s="1" t="s">
        <v>548</v>
      </c>
      <c r="G114" t="str">
        <f>IFERROR(VLOOKUP(A114,Merge!$C$2:$D$138,2,FALSE),"")</f>
        <v>작물이 충분히 자랄 수 있도록 주변을 밝게 비춰줍니다. 밤에는 자동으로 꺼집니다.</v>
      </c>
    </row>
    <row r="115" spans="1:7" x14ac:dyDescent="0.45">
      <c r="A115" s="1" t="s">
        <v>344</v>
      </c>
      <c r="B115" s="1" t="s">
        <v>187</v>
      </c>
      <c r="C115" s="1" t="s">
        <v>345</v>
      </c>
      <c r="D115" s="1" t="s">
        <v>213</v>
      </c>
      <c r="E115" s="1" t="s">
        <v>580</v>
      </c>
      <c r="G115" t="str">
        <f>IFERROR(VLOOKUP(A115,Merge!$C$2:$D$138,2,FALSE),"")</f>
        <v/>
      </c>
    </row>
    <row r="116" spans="1:7" x14ac:dyDescent="0.45">
      <c r="A116" s="1" t="s">
        <v>346</v>
      </c>
      <c r="B116" s="1" t="s">
        <v>187</v>
      </c>
      <c r="C116" s="1" t="s">
        <v>347</v>
      </c>
      <c r="D116" s="1" t="s">
        <v>348</v>
      </c>
      <c r="E116" s="1" t="s">
        <v>549</v>
      </c>
      <c r="G116" t="str">
        <f>IFERROR(VLOOKUP(A116,Merge!$C$2:$D$138,2,FALSE),"")</f>
        <v>중형 태양등</v>
      </c>
    </row>
    <row r="117" spans="1:7" x14ac:dyDescent="0.45">
      <c r="A117" s="1" t="s">
        <v>349</v>
      </c>
      <c r="B117" s="1" t="s">
        <v>187</v>
      </c>
      <c r="C117" s="1" t="s">
        <v>350</v>
      </c>
      <c r="D117" s="1" t="s">
        <v>351</v>
      </c>
      <c r="E117" s="1" t="s">
        <v>550</v>
      </c>
      <c r="G117" t="str">
        <f>IFERROR(VLOOKUP(A117,Merge!$C$2:$D$138,2,FALSE),"")</f>
        <v>중형 태양등으로 작물이 충분히 자랄 수 있도록 주변을 밝게 비춰주며, 많은 전력이 소비됩니다. 밤에는 자동으로 꺼집니다.</v>
      </c>
    </row>
    <row r="118" spans="1:7" x14ac:dyDescent="0.45">
      <c r="A118" s="1" t="s">
        <v>352</v>
      </c>
      <c r="B118" s="1" t="s">
        <v>187</v>
      </c>
      <c r="C118" s="1" t="s">
        <v>353</v>
      </c>
      <c r="D118" s="1" t="s">
        <v>213</v>
      </c>
      <c r="E118" s="1" t="s">
        <v>580</v>
      </c>
      <c r="G118" t="str">
        <f>IFERROR(VLOOKUP(A118,Merge!$C$2:$D$138,2,FALSE),"")</f>
        <v/>
      </c>
    </row>
    <row r="119" spans="1:7" x14ac:dyDescent="0.45">
      <c r="A119" s="1" t="s">
        <v>354</v>
      </c>
      <c r="B119" s="1" t="s">
        <v>187</v>
      </c>
      <c r="C119" s="1" t="s">
        <v>355</v>
      </c>
      <c r="D119" s="1" t="s">
        <v>356</v>
      </c>
      <c r="E119" s="1" t="s">
        <v>551</v>
      </c>
      <c r="G119" t="str">
        <f>IFERROR(VLOOKUP(A119,Merge!$C$2:$D$138,2,FALSE),"")</f>
        <v>소형 태양등</v>
      </c>
    </row>
    <row r="120" spans="1:7" x14ac:dyDescent="0.45">
      <c r="A120" s="1" t="s">
        <v>357</v>
      </c>
      <c r="B120" s="1" t="s">
        <v>187</v>
      </c>
      <c r="C120" s="1" t="s">
        <v>358</v>
      </c>
      <c r="D120" s="1" t="s">
        <v>359</v>
      </c>
      <c r="E120" s="1" t="s">
        <v>552</v>
      </c>
      <c r="G120" t="str">
        <f>IFERROR(VLOOKUP(A120,Merge!$C$2:$D$138,2,FALSE),"")</f>
        <v>소형 태양등으로 작물이 충분히 자랄 수 있도록 주변을 밝게 비춰주며, 많은 전력이 소비됩니다. 밤에는 자동으로 꺼집니다.</v>
      </c>
    </row>
    <row r="121" spans="1:7" x14ac:dyDescent="0.45">
      <c r="A121" s="1" t="s">
        <v>360</v>
      </c>
      <c r="B121" s="1" t="s">
        <v>187</v>
      </c>
      <c r="C121" s="1" t="s">
        <v>361</v>
      </c>
      <c r="D121" s="1" t="s">
        <v>213</v>
      </c>
      <c r="E121" s="1" t="s">
        <v>580</v>
      </c>
      <c r="G121" t="str">
        <f>IFERROR(VLOOKUP(A121,Merge!$C$2:$D$138,2,FALSE),"")</f>
        <v/>
      </c>
    </row>
    <row r="122" spans="1:7" x14ac:dyDescent="0.45">
      <c r="A122" s="1" t="s">
        <v>362</v>
      </c>
      <c r="B122" s="1" t="s">
        <v>187</v>
      </c>
      <c r="C122" s="1" t="s">
        <v>363</v>
      </c>
      <c r="D122" s="1" t="s">
        <v>364</v>
      </c>
      <c r="E122" s="1" t="s">
        <v>553</v>
      </c>
      <c r="G122" t="str">
        <f>IFERROR(VLOOKUP(A122,Merge!$C$2:$D$138,2,FALSE),"")</f>
        <v>채굴 지점</v>
      </c>
    </row>
    <row r="123" spans="1:7" x14ac:dyDescent="0.45">
      <c r="A123" s="1" t="s">
        <v>365</v>
      </c>
      <c r="B123" s="1" t="s">
        <v>187</v>
      </c>
      <c r="C123" s="1" t="s">
        <v>366</v>
      </c>
      <c r="D123" s="1" t="s">
        <v>367</v>
      </c>
      <c r="E123" s="1" t="s">
        <v>554</v>
      </c>
      <c r="G123" t="str">
        <f>IFERROR(VLOOKUP(A123,Merge!$C$2:$D$138,2,FALSE),"")</f>
        <v>땅에서 채취 가능한 토양을 파내는 장소입니다.</v>
      </c>
    </row>
    <row r="124" spans="1:7" x14ac:dyDescent="0.45">
      <c r="A124" s="1" t="s">
        <v>368</v>
      </c>
      <c r="B124" s="1" t="s">
        <v>187</v>
      </c>
      <c r="C124" s="1" t="s">
        <v>369</v>
      </c>
      <c r="D124" s="1" t="s">
        <v>370</v>
      </c>
      <c r="E124" s="1" t="s">
        <v>555</v>
      </c>
      <c r="G124" t="str">
        <f>IFERROR(VLOOKUP(A124,Merge!$C$2:$D$138,2,FALSE),"")</f>
        <v>태양등 AO</v>
      </c>
    </row>
    <row r="125" spans="1:7" x14ac:dyDescent="0.45">
      <c r="A125" s="1" t="s">
        <v>371</v>
      </c>
      <c r="B125" s="1" t="s">
        <v>187</v>
      </c>
      <c r="C125" s="1" t="s">
        <v>372</v>
      </c>
      <c r="D125" s="1" t="s">
        <v>373</v>
      </c>
      <c r="E125" s="1" t="s">
        <v>556</v>
      </c>
      <c r="G125" t="str">
        <f>IFERROR(VLOOKUP(A125,Merge!$C$2:$D$138,2,FALSE),"")</f>
        <v>태양등으로 작물이 충분히 자랄 수 있도록 주변을 밝게 비춰주며, 매우 많은 전력이 소비됩니다. 밤에도 꺼지지 않습니다.</v>
      </c>
    </row>
    <row r="126" spans="1:7" x14ac:dyDescent="0.45">
      <c r="A126" s="1" t="s">
        <v>374</v>
      </c>
      <c r="B126" s="1" t="s">
        <v>187</v>
      </c>
      <c r="C126" s="1" t="s">
        <v>375</v>
      </c>
      <c r="D126" s="1" t="s">
        <v>376</v>
      </c>
      <c r="E126" s="1" t="s">
        <v>557</v>
      </c>
      <c r="G126" t="str">
        <f>IFERROR(VLOOKUP(A126,Merge!$C$2:$D$138,2,FALSE),"")</f>
        <v>중형 태양등 AO</v>
      </c>
    </row>
    <row r="127" spans="1:7" x14ac:dyDescent="0.45">
      <c r="A127" s="1" t="s">
        <v>377</v>
      </c>
      <c r="B127" s="1" t="s">
        <v>187</v>
      </c>
      <c r="C127" s="1" t="s">
        <v>378</v>
      </c>
      <c r="D127" s="1" t="s">
        <v>379</v>
      </c>
      <c r="E127" s="1" t="s">
        <v>558</v>
      </c>
      <c r="G127" t="str">
        <f>IFERROR(VLOOKUP(A127,Merge!$C$2:$D$138,2,FALSE),"")</f>
        <v>중형 태양등으로 작물이 충분히 자랄 수 있도록 주변을 밝게 비춰주며, 많은 전력이 소비됩니다. 밤에도 꺼지지 않습니다.</v>
      </c>
    </row>
    <row r="128" spans="1:7" x14ac:dyDescent="0.45">
      <c r="A128" s="1" t="s">
        <v>380</v>
      </c>
      <c r="B128" s="1" t="s">
        <v>187</v>
      </c>
      <c r="C128" s="1" t="s">
        <v>381</v>
      </c>
      <c r="D128" s="1" t="s">
        <v>382</v>
      </c>
      <c r="E128" s="1" t="s">
        <v>559</v>
      </c>
      <c r="G128" t="str">
        <f>IFERROR(VLOOKUP(A128,Merge!$C$2:$D$138,2,FALSE),"")</f>
        <v>소형 태양등 AO</v>
      </c>
    </row>
    <row r="129" spans="1:7" x14ac:dyDescent="0.45">
      <c r="A129" s="1" t="s">
        <v>383</v>
      </c>
      <c r="B129" s="1" t="s">
        <v>187</v>
      </c>
      <c r="C129" s="1" t="s">
        <v>384</v>
      </c>
      <c r="D129" s="1" t="s">
        <v>385</v>
      </c>
      <c r="E129" s="1" t="s">
        <v>560</v>
      </c>
      <c r="G129" t="str">
        <f>IFERROR(VLOOKUP(A129,Merge!$C$2:$D$138,2,FALSE),"")</f>
        <v>소형 태양등으로 작물이 충분히 자랄 수 있도록 주변을 밝게 비춰주며, 많은 전력이 소비됩니다. 밤에도 꺼지지 않습니다.</v>
      </c>
    </row>
    <row r="130" spans="1:7" x14ac:dyDescent="0.45">
      <c r="A130" s="1" t="s">
        <v>386</v>
      </c>
      <c r="B130" s="1" t="s">
        <v>187</v>
      </c>
      <c r="C130" s="1" t="s">
        <v>387</v>
      </c>
      <c r="D130" s="1" t="s">
        <v>388</v>
      </c>
      <c r="E130" s="1" t="s">
        <v>484</v>
      </c>
      <c r="G130" t="str">
        <f>IFERROR(VLOOKUP(A130,Merge!$C$2:$D$138,2,FALSE),"")</f>
        <v>열선 태양등</v>
      </c>
    </row>
    <row r="131" spans="1:7" x14ac:dyDescent="0.45">
      <c r="A131" s="1" t="s">
        <v>389</v>
      </c>
      <c r="B131" s="1" t="s">
        <v>187</v>
      </c>
      <c r="C131" s="1" t="s">
        <v>390</v>
      </c>
      <c r="D131" s="1" t="s">
        <v>391</v>
      </c>
      <c r="E131" s="1" t="s">
        <v>561</v>
      </c>
      <c r="G131" t="str">
        <f>IFERROR(VLOOKUP(A131,Merge!$C$2:$D$138,2,FALSE),"")</f>
        <v>태양등으로 작물을 재배할 수 있을 만큼 밝게 빛나며, 매우 많은 전력을 소비합니다. 또한, 내부를 따뜻하게 유지하는 난로 역할도 합니다.</v>
      </c>
    </row>
    <row r="132" spans="1:7" x14ac:dyDescent="0.45">
      <c r="A132" s="1" t="s">
        <v>392</v>
      </c>
      <c r="B132" s="1" t="s">
        <v>187</v>
      </c>
      <c r="C132" s="1" t="s">
        <v>393</v>
      </c>
      <c r="D132" s="1" t="s">
        <v>394</v>
      </c>
      <c r="E132" s="1" t="s">
        <v>562</v>
      </c>
      <c r="G132" t="str">
        <f>IFERROR(VLOOKUP(A132,Merge!$C$2:$D$138,2,FALSE),"")</f>
        <v>중형 열선 태양등</v>
      </c>
    </row>
    <row r="133" spans="1:7" x14ac:dyDescent="0.45">
      <c r="A133" s="1" t="s">
        <v>395</v>
      </c>
      <c r="B133" s="1" t="s">
        <v>187</v>
      </c>
      <c r="C133" s="1" t="s">
        <v>396</v>
      </c>
      <c r="D133" s="1" t="s">
        <v>391</v>
      </c>
      <c r="E133" s="1" t="s">
        <v>561</v>
      </c>
      <c r="G133" t="str">
        <f>IFERROR(VLOOKUP(A133,Merge!$C$2:$D$138,2,FALSE),"")</f>
        <v>태양등으로 작물을 재배할 수 있을 만큼 밝게 빛나며, 매우 많은 전력을 소비합니다. 또한, 내부를 따뜻하게 유지하는 난로 역할도 합니다.</v>
      </c>
    </row>
    <row r="134" spans="1:7" x14ac:dyDescent="0.45">
      <c r="A134" s="1" t="s">
        <v>397</v>
      </c>
      <c r="B134" s="1" t="s">
        <v>187</v>
      </c>
      <c r="C134" s="1" t="s">
        <v>398</v>
      </c>
      <c r="D134" s="1" t="s">
        <v>399</v>
      </c>
      <c r="E134" s="1" t="s">
        <v>563</v>
      </c>
      <c r="G134" t="str">
        <f>IFERROR(VLOOKUP(A134,Merge!$C$2:$D$138,2,FALSE),"")</f>
        <v>소형 열선 태양등</v>
      </c>
    </row>
    <row r="135" spans="1:7" x14ac:dyDescent="0.45">
      <c r="A135" s="1" t="s">
        <v>400</v>
      </c>
      <c r="B135" s="1" t="s">
        <v>187</v>
      </c>
      <c r="C135" s="1" t="s">
        <v>401</v>
      </c>
      <c r="D135" s="1" t="s">
        <v>391</v>
      </c>
      <c r="E135" s="1" t="s">
        <v>561</v>
      </c>
      <c r="G135" t="str">
        <f>IFERROR(VLOOKUP(A135,Merge!$C$2:$D$138,2,FALSE),"")</f>
        <v>태양등으로 작물을 재배할 수 있을 만큼 밝게 빛나며, 매우 많은 전력을 소비합니다. 또한, 내부를 따뜻하게 유지하는 난로 역할도 합니다.</v>
      </c>
    </row>
    <row r="136" spans="1:7" x14ac:dyDescent="0.45">
      <c r="A136" s="1" t="s">
        <v>402</v>
      </c>
      <c r="B136" s="1" t="s">
        <v>187</v>
      </c>
      <c r="C136" s="1" t="s">
        <v>403</v>
      </c>
      <c r="D136" s="1" t="s">
        <v>404</v>
      </c>
      <c r="E136" s="1" t="s">
        <v>580</v>
      </c>
      <c r="G136" t="str">
        <f>IFERROR(VLOOKUP(A136,Merge!$C$2:$D$138,2,FALSE),"")</f>
        <v/>
      </c>
    </row>
    <row r="137" spans="1:7" x14ac:dyDescent="0.45">
      <c r="A137" s="1" t="s">
        <v>405</v>
      </c>
      <c r="B137" s="1" t="s">
        <v>187</v>
      </c>
      <c r="C137" s="1" t="s">
        <v>406</v>
      </c>
      <c r="D137" s="1" t="s">
        <v>407</v>
      </c>
      <c r="E137" s="1" t="s">
        <v>580</v>
      </c>
      <c r="G137" t="str">
        <f>IFERROR(VLOOKUP(A137,Merge!$C$2:$D$138,2,FALSE),"")</f>
        <v/>
      </c>
    </row>
    <row r="138" spans="1:7" x14ac:dyDescent="0.45">
      <c r="A138" s="1" t="s">
        <v>408</v>
      </c>
      <c r="B138" s="1" t="s">
        <v>409</v>
      </c>
      <c r="C138" s="1" t="s">
        <v>410</v>
      </c>
      <c r="D138" s="1" t="s">
        <v>411</v>
      </c>
      <c r="E138" s="1" t="s">
        <v>564</v>
      </c>
      <c r="G138" t="str">
        <f>IFERROR(VLOOKUP(A138,Merge!$C$2:$D$138,2,FALSE),"")</f>
        <v>채굴지점에서 채굴</v>
      </c>
    </row>
    <row r="139" spans="1:7" x14ac:dyDescent="0.45">
      <c r="A139" s="1" t="s">
        <v>412</v>
      </c>
      <c r="B139" s="1" t="s">
        <v>409</v>
      </c>
      <c r="C139" s="1" t="s">
        <v>413</v>
      </c>
      <c r="D139" s="1" t="s">
        <v>414</v>
      </c>
      <c r="E139" s="1" t="s">
        <v>565</v>
      </c>
      <c r="G139" t="str">
        <f>IFERROR(VLOOKUP(A139,Merge!$C$2:$D$138,2,FALSE),"")</f>
        <v>채굴</v>
      </c>
    </row>
    <row r="140" spans="1:7" x14ac:dyDescent="0.45">
      <c r="A140" s="1" t="s">
        <v>415</v>
      </c>
      <c r="B140" s="1" t="s">
        <v>409</v>
      </c>
      <c r="C140" s="1" t="s">
        <v>416</v>
      </c>
      <c r="D140" s="1" t="s">
        <v>417</v>
      </c>
      <c r="E140" s="1" t="s">
        <v>566</v>
      </c>
      <c r="G140" t="str">
        <f>IFERROR(VLOOKUP(A140,Merge!$C$2:$D$138,2,FALSE),"")</f>
        <v>에서 채굴</v>
      </c>
    </row>
    <row r="141" spans="1:7" x14ac:dyDescent="0.45">
      <c r="A141" s="1" t="s">
        <v>418</v>
      </c>
      <c r="B141" s="1" t="s">
        <v>419</v>
      </c>
      <c r="C141" s="1" t="s">
        <v>420</v>
      </c>
      <c r="D141" s="1" t="s">
        <v>421</v>
      </c>
      <c r="E141" s="1" t="s">
        <v>445</v>
      </c>
      <c r="G141" t="str">
        <f>IFERROR(VLOOKUP(A141,Merge!$C$2:$D$138,2,FALSE),"")</f>
        <v>{2} {0} / {1}</v>
      </c>
    </row>
    <row r="142" spans="1:7" x14ac:dyDescent="0.45">
      <c r="A142" s="1" t="s">
        <v>422</v>
      </c>
      <c r="B142" s="1" t="s">
        <v>419</v>
      </c>
      <c r="C142" s="1" t="s">
        <v>423</v>
      </c>
      <c r="D142" s="1" t="s">
        <v>421</v>
      </c>
      <c r="E142" s="1" t="s">
        <v>445</v>
      </c>
      <c r="G142" t="str">
        <f>IFERROR(VLOOKUP(A142,Merge!$C$2:$D$138,2,FALSE),"")</f>
        <v>{2} {0} / {1}</v>
      </c>
    </row>
    <row r="143" spans="1:7" x14ac:dyDescent="0.45">
      <c r="A143" s="1" t="s">
        <v>424</v>
      </c>
      <c r="B143" s="1" t="s">
        <v>419</v>
      </c>
      <c r="C143" s="1" t="s">
        <v>425</v>
      </c>
      <c r="D143" s="1" t="s">
        <v>426</v>
      </c>
      <c r="E143" s="1" t="s">
        <v>446</v>
      </c>
      <c r="G143" t="str">
        <f>IFERROR(VLOOKUP(A143,Merge!$C$2:$D$138,2,FALSE),"")</f>
        <v>재료가 필요함</v>
      </c>
    </row>
    <row r="144" spans="1:7" x14ac:dyDescent="0.45">
      <c r="A144" s="1" t="s">
        <v>427</v>
      </c>
      <c r="B144" s="1" t="s">
        <v>419</v>
      </c>
      <c r="C144" s="1" t="s">
        <v>428</v>
      </c>
      <c r="D144" s="1" t="s">
        <v>429</v>
      </c>
      <c r="E144" s="1" t="s">
        <v>447</v>
      </c>
      <c r="G144" t="str">
        <f>IFERROR(VLOOKUP(A144,Merge!$C$2:$D$138,2,FALSE),"")</f>
        <v>적절한 (안전한) 발효 온도</v>
      </c>
    </row>
    <row r="145" spans="1:7" x14ac:dyDescent="0.45">
      <c r="A145" s="1" t="s">
        <v>430</v>
      </c>
      <c r="B145" s="1" t="s">
        <v>419</v>
      </c>
      <c r="C145" s="1" t="s">
        <v>431</v>
      </c>
      <c r="D145" s="1" t="s">
        <v>432</v>
      </c>
      <c r="E145" s="1" t="s">
        <v>448</v>
      </c>
      <c r="G145" t="str">
        <f>IFERROR(VLOOKUP(A145,Merge!$C$2:$D$138,2,FALSE),"")</f>
        <v>완료됨</v>
      </c>
    </row>
    <row r="146" spans="1:7" x14ac:dyDescent="0.45">
      <c r="A146" s="1" t="s">
        <v>433</v>
      </c>
      <c r="B146" s="1" t="s">
        <v>419</v>
      </c>
      <c r="C146" s="1" t="s">
        <v>434</v>
      </c>
      <c r="D146" s="1" t="s">
        <v>435</v>
      </c>
      <c r="E146" s="1" t="s">
        <v>449</v>
      </c>
      <c r="G146" t="str">
        <f>IFERROR(VLOOKUP(A146,Merge!$C$2:$D$138,2,FALSE),"")</f>
        <v>적절함</v>
      </c>
    </row>
    <row r="147" spans="1:7" x14ac:dyDescent="0.45">
      <c r="A147" s="1" t="s">
        <v>436</v>
      </c>
      <c r="B147" s="1" t="s">
        <v>419</v>
      </c>
      <c r="C147" s="1" t="s">
        <v>437</v>
      </c>
      <c r="D147" s="1" t="s">
        <v>438</v>
      </c>
      <c r="E147" s="1" t="s">
        <v>450</v>
      </c>
      <c r="G147" t="str">
        <f>IFERROR(VLOOKUP(A147,Merge!$C$2:$D$138,2,FALSE),"")</f>
        <v>안전함</v>
      </c>
    </row>
    <row r="148" spans="1:7" x14ac:dyDescent="0.45">
      <c r="A148" s="1" t="s">
        <v>439</v>
      </c>
      <c r="B148" s="1" t="s">
        <v>419</v>
      </c>
      <c r="C148" s="1" t="s">
        <v>440</v>
      </c>
      <c r="D148" s="1" t="s">
        <v>441</v>
      </c>
      <c r="E148" s="1" t="s">
        <v>451</v>
      </c>
      <c r="G148" t="str">
        <f>IFERROR(VLOOKUP(A148,Merge!$C$2:$D$138,2,FALSE),"")</f>
        <v>조명의 범위만큼 정확히 재배구역을 설정합니다.</v>
      </c>
    </row>
    <row r="149" spans="1:7" x14ac:dyDescent="0.45">
      <c r="A149" s="1" t="s">
        <v>442</v>
      </c>
      <c r="B149" s="1" t="s">
        <v>419</v>
      </c>
      <c r="C149" s="1" t="s">
        <v>443</v>
      </c>
      <c r="D149" s="1" t="s">
        <v>444</v>
      </c>
      <c r="E149" s="1" t="s">
        <v>452</v>
      </c>
      <c r="G149" t="str">
        <f>IFERROR(VLOOKUP(A149,Merge!$C$2:$D$138,2,FALSE),"")</f>
        <v>재배구역 생성</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31EE-C266-460D-9E15-0C615C298217}">
  <dimension ref="C2:E138"/>
  <sheetViews>
    <sheetView workbookViewId="0">
      <selection activeCell="G131" sqref="G131"/>
    </sheetView>
  </sheetViews>
  <sheetFormatPr defaultRowHeight="17" x14ac:dyDescent="0.45"/>
  <cols>
    <col min="3" max="3" width="68.4140625" bestFit="1" customWidth="1"/>
    <col min="4" max="4" width="41.5" customWidth="1"/>
  </cols>
  <sheetData>
    <row r="2" spans="3:5" x14ac:dyDescent="0.45">
      <c r="C2" t="s">
        <v>418</v>
      </c>
      <c r="D2" t="s">
        <v>445</v>
      </c>
      <c r="E2">
        <f>MATCH(C2,Main!$A$2:$A$149,0)</f>
        <v>140</v>
      </c>
    </row>
    <row r="3" spans="3:5" x14ac:dyDescent="0.45">
      <c r="C3" t="s">
        <v>422</v>
      </c>
      <c r="D3" t="s">
        <v>445</v>
      </c>
      <c r="E3">
        <f>MATCH(C3,Main!$A$2:$A$149,0)</f>
        <v>141</v>
      </c>
    </row>
    <row r="4" spans="3:5" x14ac:dyDescent="0.45">
      <c r="C4" t="s">
        <v>424</v>
      </c>
      <c r="D4" t="s">
        <v>446</v>
      </c>
      <c r="E4">
        <f>MATCH(C4,Main!$A$2:$A$149,0)</f>
        <v>142</v>
      </c>
    </row>
    <row r="5" spans="3:5" x14ac:dyDescent="0.45">
      <c r="C5" t="s">
        <v>427</v>
      </c>
      <c r="D5" t="s">
        <v>447</v>
      </c>
      <c r="E5">
        <f>MATCH(C5,Main!$A$2:$A$149,0)</f>
        <v>143</v>
      </c>
    </row>
    <row r="6" spans="3:5" x14ac:dyDescent="0.45">
      <c r="C6" t="s">
        <v>430</v>
      </c>
      <c r="D6" t="s">
        <v>448</v>
      </c>
      <c r="E6">
        <f>MATCH(C6,Main!$A$2:$A$149,0)</f>
        <v>144</v>
      </c>
    </row>
    <row r="7" spans="3:5" x14ac:dyDescent="0.45">
      <c r="C7" t="s">
        <v>433</v>
      </c>
      <c r="D7" t="s">
        <v>449</v>
      </c>
      <c r="E7">
        <f>MATCH(C7,Main!$A$2:$A$149,0)</f>
        <v>145</v>
      </c>
    </row>
    <row r="8" spans="3:5" x14ac:dyDescent="0.45">
      <c r="C8" t="s">
        <v>436</v>
      </c>
      <c r="D8" t="s">
        <v>450</v>
      </c>
      <c r="E8">
        <f>MATCH(C8,Main!$A$2:$A$149,0)</f>
        <v>146</v>
      </c>
    </row>
    <row r="9" spans="3:5" x14ac:dyDescent="0.45">
      <c r="C9" t="s">
        <v>439</v>
      </c>
      <c r="D9" t="s">
        <v>451</v>
      </c>
      <c r="E9">
        <f>MATCH(C9,Main!$A$2:$A$149,0)</f>
        <v>147</v>
      </c>
    </row>
    <row r="10" spans="3:5" x14ac:dyDescent="0.45">
      <c r="C10" t="s">
        <v>442</v>
      </c>
      <c r="D10" t="s">
        <v>452</v>
      </c>
      <c r="E10">
        <f>MATCH(C10,Main!$A$2:$A$149,0)</f>
        <v>148</v>
      </c>
    </row>
    <row r="11" spans="3:5" x14ac:dyDescent="0.45">
      <c r="C11" t="s">
        <v>6</v>
      </c>
      <c r="D11" t="s">
        <v>453</v>
      </c>
      <c r="E11">
        <f>MATCH(C11,Main!$A$2:$A$149,0)</f>
        <v>1</v>
      </c>
    </row>
    <row r="12" spans="3:5" x14ac:dyDescent="0.45">
      <c r="C12" t="s">
        <v>11</v>
      </c>
      <c r="D12" t="s">
        <v>454</v>
      </c>
      <c r="E12">
        <f>MATCH(C12,Main!$A$2:$A$149,0)</f>
        <v>2</v>
      </c>
    </row>
    <row r="13" spans="3:5" x14ac:dyDescent="0.45">
      <c r="C13" t="s">
        <v>455</v>
      </c>
      <c r="D13" t="s">
        <v>456</v>
      </c>
      <c r="E13" t="e">
        <f>MATCH(C13,Main!$A$2:$A$149,0)</f>
        <v>#N/A</v>
      </c>
    </row>
    <row r="14" spans="3:5" x14ac:dyDescent="0.45">
      <c r="C14" t="s">
        <v>457</v>
      </c>
      <c r="D14" t="s">
        <v>458</v>
      </c>
      <c r="E14" t="e">
        <f>MATCH(C14,Main!$A$2:$A$149,0)</f>
        <v>#N/A</v>
      </c>
    </row>
    <row r="15" spans="3:5" x14ac:dyDescent="0.45">
      <c r="C15" t="s">
        <v>15</v>
      </c>
      <c r="D15" t="s">
        <v>459</v>
      </c>
      <c r="E15">
        <f>MATCH(C15,Main!$A$2:$A$149,0)</f>
        <v>3</v>
      </c>
    </row>
    <row r="16" spans="3:5" x14ac:dyDescent="0.45">
      <c r="C16" t="s">
        <v>20</v>
      </c>
      <c r="D16" t="s">
        <v>460</v>
      </c>
      <c r="E16">
        <f>MATCH(C16,Main!$A$2:$A$149,0)</f>
        <v>4</v>
      </c>
    </row>
    <row r="17" spans="3:5" x14ac:dyDescent="0.45">
      <c r="C17" t="s">
        <v>24</v>
      </c>
      <c r="D17" t="s">
        <v>461</v>
      </c>
      <c r="E17">
        <f>MATCH(C17,Main!$A$2:$A$149,0)</f>
        <v>5</v>
      </c>
    </row>
    <row r="18" spans="3:5" x14ac:dyDescent="0.45">
      <c r="C18" t="s">
        <v>27</v>
      </c>
      <c r="D18" t="s">
        <v>462</v>
      </c>
      <c r="E18">
        <f>MATCH(C18,Main!$A$2:$A$149,0)</f>
        <v>6</v>
      </c>
    </row>
    <row r="19" spans="3:5" x14ac:dyDescent="0.45">
      <c r="C19" t="s">
        <v>30</v>
      </c>
      <c r="D19" t="s">
        <v>463</v>
      </c>
      <c r="E19">
        <f>MATCH(C19,Main!$A$2:$A$149,0)</f>
        <v>7</v>
      </c>
    </row>
    <row r="20" spans="3:5" x14ac:dyDescent="0.45">
      <c r="C20" t="s">
        <v>33</v>
      </c>
      <c r="D20" t="s">
        <v>461</v>
      </c>
      <c r="E20">
        <f>MATCH(C20,Main!$A$2:$A$149,0)</f>
        <v>8</v>
      </c>
    </row>
    <row r="21" spans="3:5" x14ac:dyDescent="0.45">
      <c r="C21" t="s">
        <v>35</v>
      </c>
      <c r="D21" t="s">
        <v>464</v>
      </c>
      <c r="E21">
        <f>MATCH(C21,Main!$A$2:$A$149,0)</f>
        <v>9</v>
      </c>
    </row>
    <row r="22" spans="3:5" x14ac:dyDescent="0.45">
      <c r="C22" t="s">
        <v>38</v>
      </c>
      <c r="D22" t="s">
        <v>465</v>
      </c>
      <c r="E22">
        <f>MATCH(C22,Main!$A$2:$A$149,0)</f>
        <v>10</v>
      </c>
    </row>
    <row r="23" spans="3:5" x14ac:dyDescent="0.45">
      <c r="C23" t="s">
        <v>41</v>
      </c>
      <c r="D23" t="s">
        <v>466</v>
      </c>
      <c r="E23">
        <f>MATCH(C23,Main!$A$2:$A$149,0)</f>
        <v>11</v>
      </c>
    </row>
    <row r="24" spans="3:5" x14ac:dyDescent="0.45">
      <c r="C24" t="s">
        <v>43</v>
      </c>
      <c r="D24" t="s">
        <v>467</v>
      </c>
      <c r="E24">
        <f>MATCH(C24,Main!$A$2:$A$149,0)</f>
        <v>12</v>
      </c>
    </row>
    <row r="25" spans="3:5" x14ac:dyDescent="0.45">
      <c r="C25" t="s">
        <v>46</v>
      </c>
      <c r="D25" t="s">
        <v>468</v>
      </c>
      <c r="E25">
        <f>MATCH(C25,Main!$A$2:$A$149,0)</f>
        <v>13</v>
      </c>
    </row>
    <row r="26" spans="3:5" x14ac:dyDescent="0.45">
      <c r="C26" t="s">
        <v>49</v>
      </c>
      <c r="D26" t="s">
        <v>469</v>
      </c>
      <c r="E26">
        <f>MATCH(C26,Main!$A$2:$A$149,0)</f>
        <v>14</v>
      </c>
    </row>
    <row r="27" spans="3:5" x14ac:dyDescent="0.45">
      <c r="C27" t="s">
        <v>52</v>
      </c>
      <c r="D27" t="s">
        <v>470</v>
      </c>
      <c r="E27">
        <f>MATCH(C27,Main!$A$2:$A$149,0)</f>
        <v>15</v>
      </c>
    </row>
    <row r="28" spans="3:5" x14ac:dyDescent="0.45">
      <c r="C28" t="s">
        <v>55</v>
      </c>
      <c r="D28" t="s">
        <v>471</v>
      </c>
      <c r="E28">
        <f>MATCH(C28,Main!$A$2:$A$149,0)</f>
        <v>16</v>
      </c>
    </row>
    <row r="29" spans="3:5" x14ac:dyDescent="0.45">
      <c r="C29" t="s">
        <v>58</v>
      </c>
      <c r="D29" t="s">
        <v>469</v>
      </c>
      <c r="E29">
        <f>MATCH(C29,Main!$A$2:$A$149,0)</f>
        <v>17</v>
      </c>
    </row>
    <row r="30" spans="3:5" x14ac:dyDescent="0.45">
      <c r="C30" t="s">
        <v>60</v>
      </c>
      <c r="D30" t="s">
        <v>472</v>
      </c>
      <c r="E30">
        <f>MATCH(C30,Main!$A$2:$A$149,0)</f>
        <v>18</v>
      </c>
    </row>
    <row r="31" spans="3:5" x14ac:dyDescent="0.45">
      <c r="C31" t="s">
        <v>63</v>
      </c>
      <c r="D31" t="s">
        <v>473</v>
      </c>
      <c r="E31">
        <f>MATCH(C31,Main!$A$2:$A$149,0)</f>
        <v>19</v>
      </c>
    </row>
    <row r="32" spans="3:5" x14ac:dyDescent="0.45">
      <c r="C32" t="s">
        <v>66</v>
      </c>
      <c r="D32" t="s">
        <v>474</v>
      </c>
      <c r="E32">
        <f>MATCH(C32,Main!$A$2:$A$149,0)</f>
        <v>20</v>
      </c>
    </row>
    <row r="33" spans="3:5" x14ac:dyDescent="0.45">
      <c r="C33" t="s">
        <v>69</v>
      </c>
      <c r="D33" t="s">
        <v>472</v>
      </c>
      <c r="E33">
        <f>MATCH(C33,Main!$A$2:$A$149,0)</f>
        <v>21</v>
      </c>
    </row>
    <row r="34" spans="3:5" x14ac:dyDescent="0.45">
      <c r="C34" t="s">
        <v>71</v>
      </c>
      <c r="D34" t="s">
        <v>475</v>
      </c>
      <c r="E34">
        <f>MATCH(C34,Main!$A$2:$A$149,0)</f>
        <v>22</v>
      </c>
    </row>
    <row r="35" spans="3:5" x14ac:dyDescent="0.45">
      <c r="C35" t="s">
        <v>74</v>
      </c>
      <c r="D35" t="s">
        <v>474</v>
      </c>
      <c r="E35">
        <f>MATCH(C35,Main!$A$2:$A$149,0)</f>
        <v>23</v>
      </c>
    </row>
    <row r="36" spans="3:5" x14ac:dyDescent="0.45">
      <c r="C36" t="s">
        <v>92</v>
      </c>
      <c r="D36" t="s">
        <v>476</v>
      </c>
      <c r="E36">
        <f>MATCH(C36,Main!$A$2:$A$149,0)</f>
        <v>30</v>
      </c>
    </row>
    <row r="37" spans="3:5" x14ac:dyDescent="0.45">
      <c r="C37" t="s">
        <v>96</v>
      </c>
      <c r="D37" t="s">
        <v>477</v>
      </c>
      <c r="E37">
        <f>MATCH(C37,Main!$A$2:$A$149,0)</f>
        <v>31</v>
      </c>
    </row>
    <row r="38" spans="3:5" x14ac:dyDescent="0.45">
      <c r="C38" t="s">
        <v>99</v>
      </c>
      <c r="D38" t="s">
        <v>478</v>
      </c>
      <c r="E38">
        <f>MATCH(C38,Main!$A$2:$A$149,0)</f>
        <v>32</v>
      </c>
    </row>
    <row r="39" spans="3:5" x14ac:dyDescent="0.45">
      <c r="C39" t="s">
        <v>102</v>
      </c>
      <c r="D39" t="s">
        <v>479</v>
      </c>
      <c r="E39">
        <f>MATCH(C39,Main!$A$2:$A$149,0)</f>
        <v>33</v>
      </c>
    </row>
    <row r="40" spans="3:5" x14ac:dyDescent="0.45">
      <c r="C40" t="s">
        <v>105</v>
      </c>
      <c r="D40" t="s">
        <v>480</v>
      </c>
      <c r="E40">
        <f>MATCH(C40,Main!$A$2:$A$149,0)</f>
        <v>34</v>
      </c>
    </row>
    <row r="41" spans="3:5" x14ac:dyDescent="0.45">
      <c r="C41" t="s">
        <v>108</v>
      </c>
      <c r="D41" t="s">
        <v>481</v>
      </c>
      <c r="E41">
        <f>MATCH(C41,Main!$A$2:$A$149,0)</f>
        <v>35</v>
      </c>
    </row>
    <row r="42" spans="3:5" x14ac:dyDescent="0.45">
      <c r="C42" t="s">
        <v>111</v>
      </c>
      <c r="D42" t="s">
        <v>482</v>
      </c>
      <c r="E42">
        <f>MATCH(C42,Main!$A$2:$A$149,0)</f>
        <v>36</v>
      </c>
    </row>
    <row r="43" spans="3:5" x14ac:dyDescent="0.45">
      <c r="C43" t="s">
        <v>114</v>
      </c>
      <c r="D43" t="s">
        <v>483</v>
      </c>
      <c r="E43">
        <f>MATCH(C43,Main!$A$2:$A$149,0)</f>
        <v>37</v>
      </c>
    </row>
    <row r="44" spans="3:5" x14ac:dyDescent="0.45">
      <c r="C44" t="s">
        <v>117</v>
      </c>
      <c r="D44" t="s">
        <v>484</v>
      </c>
      <c r="E44">
        <f>MATCH(C44,Main!$A$2:$A$149,0)</f>
        <v>38</v>
      </c>
    </row>
    <row r="45" spans="3:5" x14ac:dyDescent="0.45">
      <c r="C45" t="s">
        <v>120</v>
      </c>
      <c r="D45" t="s">
        <v>485</v>
      </c>
      <c r="E45">
        <f>MATCH(C45,Main!$A$2:$A$149,0)</f>
        <v>39</v>
      </c>
    </row>
    <row r="46" spans="3:5" x14ac:dyDescent="0.45">
      <c r="C46" t="s">
        <v>123</v>
      </c>
      <c r="D46" t="s">
        <v>486</v>
      </c>
      <c r="E46">
        <f>MATCH(C46,Main!$A$2:$A$149,0)</f>
        <v>40</v>
      </c>
    </row>
    <row r="47" spans="3:5" x14ac:dyDescent="0.45">
      <c r="C47" t="s">
        <v>127</v>
      </c>
      <c r="D47" t="s">
        <v>487</v>
      </c>
      <c r="E47">
        <f>MATCH(C47,Main!$A$2:$A$149,0)</f>
        <v>41</v>
      </c>
    </row>
    <row r="48" spans="3:5" x14ac:dyDescent="0.45">
      <c r="C48" t="s">
        <v>131</v>
      </c>
      <c r="D48" t="s">
        <v>488</v>
      </c>
      <c r="E48">
        <f>MATCH(C48,Main!$A$2:$A$149,0)</f>
        <v>42</v>
      </c>
    </row>
    <row r="49" spans="3:5" x14ac:dyDescent="0.45">
      <c r="C49" t="s">
        <v>134</v>
      </c>
      <c r="D49" t="s">
        <v>489</v>
      </c>
      <c r="E49">
        <f>MATCH(C49,Main!$A$2:$A$149,0)</f>
        <v>43</v>
      </c>
    </row>
    <row r="50" spans="3:5" x14ac:dyDescent="0.45">
      <c r="C50" t="s">
        <v>137</v>
      </c>
      <c r="D50" t="s">
        <v>490</v>
      </c>
      <c r="E50">
        <f>MATCH(C50,Main!$A$2:$A$149,0)</f>
        <v>44</v>
      </c>
    </row>
    <row r="51" spans="3:5" x14ac:dyDescent="0.45">
      <c r="C51" t="s">
        <v>141</v>
      </c>
      <c r="D51" t="s">
        <v>491</v>
      </c>
      <c r="E51">
        <f>MATCH(C51,Main!$A$2:$A$149,0)</f>
        <v>45</v>
      </c>
    </row>
    <row r="52" spans="3:5" x14ac:dyDescent="0.45">
      <c r="C52" t="s">
        <v>147</v>
      </c>
      <c r="D52" t="s">
        <v>492</v>
      </c>
      <c r="E52">
        <f>MATCH(C52,Main!$A$2:$A$149,0)</f>
        <v>47</v>
      </c>
    </row>
    <row r="53" spans="3:5" x14ac:dyDescent="0.45">
      <c r="C53" t="s">
        <v>150</v>
      </c>
      <c r="D53" t="s">
        <v>493</v>
      </c>
      <c r="E53">
        <f>MATCH(C53,Main!$A$2:$A$149,0)</f>
        <v>48</v>
      </c>
    </row>
    <row r="54" spans="3:5" x14ac:dyDescent="0.45">
      <c r="C54" t="s">
        <v>153</v>
      </c>
      <c r="D54" t="s">
        <v>494</v>
      </c>
      <c r="E54">
        <f>MATCH(C54,Main!$A$2:$A$149,0)</f>
        <v>49</v>
      </c>
    </row>
    <row r="55" spans="3:5" x14ac:dyDescent="0.45">
      <c r="C55" t="s">
        <v>156</v>
      </c>
      <c r="D55" t="s">
        <v>495</v>
      </c>
      <c r="E55">
        <f>MATCH(C55,Main!$A$2:$A$149,0)</f>
        <v>50</v>
      </c>
    </row>
    <row r="56" spans="3:5" x14ac:dyDescent="0.45">
      <c r="C56" t="s">
        <v>159</v>
      </c>
      <c r="D56" t="s">
        <v>496</v>
      </c>
      <c r="E56">
        <f>MATCH(C56,Main!$A$2:$A$149,0)</f>
        <v>51</v>
      </c>
    </row>
    <row r="57" spans="3:5" x14ac:dyDescent="0.45">
      <c r="C57" t="s">
        <v>162</v>
      </c>
      <c r="D57" t="s">
        <v>497</v>
      </c>
      <c r="E57">
        <f>MATCH(C57,Main!$A$2:$A$149,0)</f>
        <v>52</v>
      </c>
    </row>
    <row r="58" spans="3:5" x14ac:dyDescent="0.45">
      <c r="C58" t="s">
        <v>165</v>
      </c>
      <c r="D58" t="s">
        <v>498</v>
      </c>
      <c r="E58">
        <f>MATCH(C58,Main!$A$2:$A$149,0)</f>
        <v>53</v>
      </c>
    </row>
    <row r="59" spans="3:5" x14ac:dyDescent="0.45">
      <c r="C59" t="s">
        <v>168</v>
      </c>
      <c r="D59" t="s">
        <v>499</v>
      </c>
      <c r="E59">
        <f>MATCH(C59,Main!$A$2:$A$149,0)</f>
        <v>54</v>
      </c>
    </row>
    <row r="60" spans="3:5" x14ac:dyDescent="0.45">
      <c r="C60" t="s">
        <v>171</v>
      </c>
      <c r="D60" t="s">
        <v>500</v>
      </c>
      <c r="E60">
        <f>MATCH(C60,Main!$A$2:$A$149,0)</f>
        <v>55</v>
      </c>
    </row>
    <row r="61" spans="3:5" x14ac:dyDescent="0.45">
      <c r="C61" t="s">
        <v>174</v>
      </c>
      <c r="D61" t="s">
        <v>501</v>
      </c>
      <c r="E61">
        <f>MATCH(C61,Main!$A$2:$A$149,0)</f>
        <v>56</v>
      </c>
    </row>
    <row r="62" spans="3:5" x14ac:dyDescent="0.45">
      <c r="C62" t="s">
        <v>186</v>
      </c>
      <c r="D62" t="s">
        <v>502</v>
      </c>
      <c r="E62">
        <f>MATCH(C62,Main!$A$2:$A$149,0)</f>
        <v>60</v>
      </c>
    </row>
    <row r="63" spans="3:5" x14ac:dyDescent="0.45">
      <c r="C63" t="s">
        <v>190</v>
      </c>
      <c r="D63" t="s">
        <v>503</v>
      </c>
      <c r="E63">
        <f>MATCH(C63,Main!$A$2:$A$149,0)</f>
        <v>61</v>
      </c>
    </row>
    <row r="64" spans="3:5" x14ac:dyDescent="0.45">
      <c r="C64" t="s">
        <v>193</v>
      </c>
      <c r="D64" t="s">
        <v>504</v>
      </c>
      <c r="E64">
        <f>MATCH(C64,Main!$A$2:$A$149,0)</f>
        <v>62</v>
      </c>
    </row>
    <row r="65" spans="3:5" x14ac:dyDescent="0.45">
      <c r="C65" t="s">
        <v>196</v>
      </c>
      <c r="D65" t="s">
        <v>505</v>
      </c>
      <c r="E65">
        <f>MATCH(C65,Main!$A$2:$A$149,0)</f>
        <v>63</v>
      </c>
    </row>
    <row r="66" spans="3:5" x14ac:dyDescent="0.45">
      <c r="C66" t="s">
        <v>199</v>
      </c>
      <c r="D66" t="s">
        <v>506</v>
      </c>
      <c r="E66">
        <f>MATCH(C66,Main!$A$2:$A$149,0)</f>
        <v>64</v>
      </c>
    </row>
    <row r="67" spans="3:5" x14ac:dyDescent="0.45">
      <c r="C67" t="s">
        <v>202</v>
      </c>
      <c r="D67" t="s">
        <v>507</v>
      </c>
      <c r="E67">
        <f>MATCH(C67,Main!$A$2:$A$149,0)</f>
        <v>65</v>
      </c>
    </row>
    <row r="68" spans="3:5" x14ac:dyDescent="0.45">
      <c r="C68" t="s">
        <v>205</v>
      </c>
      <c r="D68" t="s">
        <v>508</v>
      </c>
      <c r="E68">
        <f>MATCH(C68,Main!$A$2:$A$149,0)</f>
        <v>66</v>
      </c>
    </row>
    <row r="69" spans="3:5" x14ac:dyDescent="0.45">
      <c r="C69" t="s">
        <v>208</v>
      </c>
      <c r="D69" t="s">
        <v>509</v>
      </c>
      <c r="E69">
        <f>MATCH(C69,Main!$A$2:$A$149,0)</f>
        <v>67</v>
      </c>
    </row>
    <row r="70" spans="3:5" x14ac:dyDescent="0.45">
      <c r="C70" t="s">
        <v>214</v>
      </c>
      <c r="D70" t="s">
        <v>510</v>
      </c>
      <c r="E70">
        <f>MATCH(C70,Main!$A$2:$A$149,0)</f>
        <v>69</v>
      </c>
    </row>
    <row r="71" spans="3:5" x14ac:dyDescent="0.45">
      <c r="C71" t="s">
        <v>217</v>
      </c>
      <c r="D71" t="s">
        <v>511</v>
      </c>
      <c r="E71">
        <f>MATCH(C71,Main!$A$2:$A$149,0)</f>
        <v>70</v>
      </c>
    </row>
    <row r="72" spans="3:5" x14ac:dyDescent="0.45">
      <c r="C72" t="s">
        <v>222</v>
      </c>
      <c r="D72" t="s">
        <v>512</v>
      </c>
      <c r="E72">
        <f>MATCH(C72,Main!$A$2:$A$149,0)</f>
        <v>72</v>
      </c>
    </row>
    <row r="73" spans="3:5" x14ac:dyDescent="0.45">
      <c r="C73" t="s">
        <v>225</v>
      </c>
      <c r="D73" t="s">
        <v>513</v>
      </c>
      <c r="E73">
        <f>MATCH(C73,Main!$A$2:$A$149,0)</f>
        <v>73</v>
      </c>
    </row>
    <row r="74" spans="3:5" x14ac:dyDescent="0.45">
      <c r="C74" t="s">
        <v>230</v>
      </c>
      <c r="D74" t="s">
        <v>514</v>
      </c>
      <c r="E74">
        <f>MATCH(C74,Main!$A$2:$A$149,0)</f>
        <v>75</v>
      </c>
    </row>
    <row r="75" spans="3:5" x14ac:dyDescent="0.45">
      <c r="C75" t="s">
        <v>233</v>
      </c>
      <c r="D75" t="s">
        <v>515</v>
      </c>
      <c r="E75">
        <f>MATCH(C75,Main!$A$2:$A$149,0)</f>
        <v>76</v>
      </c>
    </row>
    <row r="76" spans="3:5" x14ac:dyDescent="0.45">
      <c r="C76" t="s">
        <v>236</v>
      </c>
      <c r="D76" t="s">
        <v>516</v>
      </c>
      <c r="E76">
        <f>MATCH(C76,Main!$A$2:$A$149,0)</f>
        <v>77</v>
      </c>
    </row>
    <row r="77" spans="3:5" x14ac:dyDescent="0.45">
      <c r="C77" t="s">
        <v>239</v>
      </c>
      <c r="D77" t="s">
        <v>517</v>
      </c>
      <c r="E77">
        <f>MATCH(C77,Main!$A$2:$A$149,0)</f>
        <v>78</v>
      </c>
    </row>
    <row r="78" spans="3:5" x14ac:dyDescent="0.45">
      <c r="C78" t="s">
        <v>242</v>
      </c>
      <c r="D78" t="s">
        <v>518</v>
      </c>
      <c r="E78">
        <f>MATCH(C78,Main!$A$2:$A$149,0)</f>
        <v>79</v>
      </c>
    </row>
    <row r="79" spans="3:5" x14ac:dyDescent="0.45">
      <c r="C79" t="s">
        <v>245</v>
      </c>
      <c r="D79" t="s">
        <v>519</v>
      </c>
      <c r="E79">
        <f>MATCH(C79,Main!$A$2:$A$149,0)</f>
        <v>80</v>
      </c>
    </row>
    <row r="80" spans="3:5" x14ac:dyDescent="0.45">
      <c r="C80" t="s">
        <v>248</v>
      </c>
      <c r="D80" t="s">
        <v>520</v>
      </c>
      <c r="E80">
        <f>MATCH(C80,Main!$A$2:$A$149,0)</f>
        <v>81</v>
      </c>
    </row>
    <row r="81" spans="3:5" x14ac:dyDescent="0.45">
      <c r="C81" t="s">
        <v>251</v>
      </c>
      <c r="D81" t="s">
        <v>521</v>
      </c>
      <c r="E81">
        <f>MATCH(C81,Main!$A$2:$A$149,0)</f>
        <v>82</v>
      </c>
    </row>
    <row r="82" spans="3:5" x14ac:dyDescent="0.45">
      <c r="C82" t="s">
        <v>254</v>
      </c>
      <c r="D82" t="s">
        <v>522</v>
      </c>
      <c r="E82">
        <f>MATCH(C82,Main!$A$2:$A$149,0)</f>
        <v>83</v>
      </c>
    </row>
    <row r="83" spans="3:5" x14ac:dyDescent="0.45">
      <c r="C83" t="s">
        <v>257</v>
      </c>
      <c r="D83" t="s">
        <v>523</v>
      </c>
      <c r="E83">
        <f>MATCH(C83,Main!$A$2:$A$149,0)</f>
        <v>84</v>
      </c>
    </row>
    <row r="84" spans="3:5" x14ac:dyDescent="0.45">
      <c r="C84" t="s">
        <v>260</v>
      </c>
      <c r="D84" t="s">
        <v>524</v>
      </c>
      <c r="E84">
        <f>MATCH(C84,Main!$A$2:$A$149,0)</f>
        <v>85</v>
      </c>
    </row>
    <row r="85" spans="3:5" x14ac:dyDescent="0.45">
      <c r="C85" t="s">
        <v>263</v>
      </c>
      <c r="D85" t="s">
        <v>525</v>
      </c>
      <c r="E85">
        <f>MATCH(C85,Main!$A$2:$A$149,0)</f>
        <v>86</v>
      </c>
    </row>
    <row r="86" spans="3:5" x14ac:dyDescent="0.45">
      <c r="C86" t="s">
        <v>266</v>
      </c>
      <c r="D86" t="s">
        <v>526</v>
      </c>
      <c r="E86">
        <f>MATCH(C86,Main!$A$2:$A$149,0)</f>
        <v>87</v>
      </c>
    </row>
    <row r="87" spans="3:5" x14ac:dyDescent="0.45">
      <c r="C87" t="s">
        <v>269</v>
      </c>
      <c r="D87" t="s">
        <v>527</v>
      </c>
      <c r="E87">
        <f>MATCH(C87,Main!$A$2:$A$149,0)</f>
        <v>88</v>
      </c>
    </row>
    <row r="88" spans="3:5" x14ac:dyDescent="0.45">
      <c r="C88" t="s">
        <v>274</v>
      </c>
      <c r="D88" t="s">
        <v>528</v>
      </c>
      <c r="E88">
        <f>MATCH(C88,Main!$A$2:$A$149,0)</f>
        <v>90</v>
      </c>
    </row>
    <row r="89" spans="3:5" x14ac:dyDescent="0.45">
      <c r="C89" t="s">
        <v>277</v>
      </c>
      <c r="D89" t="s">
        <v>529</v>
      </c>
      <c r="E89">
        <f>MATCH(C89,Main!$A$2:$A$149,0)</f>
        <v>91</v>
      </c>
    </row>
    <row r="90" spans="3:5" x14ac:dyDescent="0.45">
      <c r="C90" t="s">
        <v>280</v>
      </c>
      <c r="D90" t="s">
        <v>530</v>
      </c>
      <c r="E90">
        <f>MATCH(C90,Main!$A$2:$A$149,0)</f>
        <v>92</v>
      </c>
    </row>
    <row r="91" spans="3:5" x14ac:dyDescent="0.45">
      <c r="C91" t="s">
        <v>283</v>
      </c>
      <c r="D91" t="s">
        <v>527</v>
      </c>
      <c r="E91">
        <f>MATCH(C91,Main!$A$2:$A$149,0)</f>
        <v>93</v>
      </c>
    </row>
    <row r="92" spans="3:5" x14ac:dyDescent="0.45">
      <c r="C92" t="s">
        <v>285</v>
      </c>
      <c r="D92" t="s">
        <v>531</v>
      </c>
      <c r="E92">
        <f>MATCH(C92,Main!$A$2:$A$149,0)</f>
        <v>94</v>
      </c>
    </row>
    <row r="93" spans="3:5" x14ac:dyDescent="0.45">
      <c r="C93" t="s">
        <v>288</v>
      </c>
      <c r="D93" t="s">
        <v>532</v>
      </c>
      <c r="E93">
        <f>MATCH(C93,Main!$A$2:$A$149,0)</f>
        <v>95</v>
      </c>
    </row>
    <row r="94" spans="3:5" x14ac:dyDescent="0.45">
      <c r="C94" t="s">
        <v>291</v>
      </c>
      <c r="D94" t="s">
        <v>533</v>
      </c>
      <c r="E94">
        <f>MATCH(C94,Main!$A$2:$A$149,0)</f>
        <v>96</v>
      </c>
    </row>
    <row r="95" spans="3:5" x14ac:dyDescent="0.45">
      <c r="C95" t="s">
        <v>294</v>
      </c>
      <c r="D95" t="s">
        <v>534</v>
      </c>
      <c r="E95">
        <f>MATCH(C95,Main!$A$2:$A$149,0)</f>
        <v>97</v>
      </c>
    </row>
    <row r="96" spans="3:5" x14ac:dyDescent="0.45">
      <c r="C96" t="s">
        <v>297</v>
      </c>
      <c r="D96" t="s">
        <v>535</v>
      </c>
      <c r="E96">
        <f>MATCH(C96,Main!$A$2:$A$149,0)</f>
        <v>98</v>
      </c>
    </row>
    <row r="97" spans="3:5" x14ac:dyDescent="0.45">
      <c r="C97" t="s">
        <v>300</v>
      </c>
      <c r="D97" t="s">
        <v>536</v>
      </c>
      <c r="E97">
        <f>MATCH(C97,Main!$A$2:$A$149,0)</f>
        <v>99</v>
      </c>
    </row>
    <row r="98" spans="3:5" x14ac:dyDescent="0.45">
      <c r="C98" t="s">
        <v>303</v>
      </c>
      <c r="D98" t="s">
        <v>537</v>
      </c>
      <c r="E98">
        <f>MATCH(C98,Main!$A$2:$A$149,0)</f>
        <v>100</v>
      </c>
    </row>
    <row r="99" spans="3:5" x14ac:dyDescent="0.45">
      <c r="C99" t="s">
        <v>306</v>
      </c>
      <c r="D99" t="s">
        <v>538</v>
      </c>
      <c r="E99">
        <f>MATCH(C99,Main!$A$2:$A$149,0)</f>
        <v>101</v>
      </c>
    </row>
    <row r="100" spans="3:5" x14ac:dyDescent="0.45">
      <c r="C100" t="s">
        <v>309</v>
      </c>
      <c r="D100" t="s">
        <v>539</v>
      </c>
      <c r="E100">
        <f>MATCH(C100,Main!$A$2:$A$149,0)</f>
        <v>102</v>
      </c>
    </row>
    <row r="101" spans="3:5" x14ac:dyDescent="0.45">
      <c r="C101" t="s">
        <v>312</v>
      </c>
      <c r="D101" t="s">
        <v>540</v>
      </c>
      <c r="E101">
        <f>MATCH(C101,Main!$A$2:$A$149,0)</f>
        <v>103</v>
      </c>
    </row>
    <row r="102" spans="3:5" x14ac:dyDescent="0.45">
      <c r="C102" t="s">
        <v>315</v>
      </c>
      <c r="D102" t="s">
        <v>541</v>
      </c>
      <c r="E102">
        <f>MATCH(C102,Main!$A$2:$A$149,0)</f>
        <v>104</v>
      </c>
    </row>
    <row r="103" spans="3:5" x14ac:dyDescent="0.45">
      <c r="C103" t="s">
        <v>318</v>
      </c>
      <c r="D103" t="s">
        <v>542</v>
      </c>
      <c r="E103">
        <f>MATCH(C103,Main!$A$2:$A$149,0)</f>
        <v>105</v>
      </c>
    </row>
    <row r="104" spans="3:5" x14ac:dyDescent="0.45">
      <c r="C104" t="s">
        <v>320</v>
      </c>
      <c r="D104" t="s">
        <v>480</v>
      </c>
      <c r="E104">
        <f>MATCH(C104,Main!$A$2:$A$149,0)</f>
        <v>106</v>
      </c>
    </row>
    <row r="105" spans="3:5" x14ac:dyDescent="0.45">
      <c r="C105" t="s">
        <v>323</v>
      </c>
      <c r="D105" t="s">
        <v>543</v>
      </c>
      <c r="E105">
        <f>MATCH(C105,Main!$A$2:$A$149,0)</f>
        <v>107</v>
      </c>
    </row>
    <row r="106" spans="3:5" x14ac:dyDescent="0.45">
      <c r="C106" t="s">
        <v>326</v>
      </c>
      <c r="D106" t="s">
        <v>544</v>
      </c>
      <c r="E106">
        <f>MATCH(C106,Main!$A$2:$A$149,0)</f>
        <v>108</v>
      </c>
    </row>
    <row r="107" spans="3:5" x14ac:dyDescent="0.45">
      <c r="C107" t="s">
        <v>329</v>
      </c>
      <c r="D107" t="s">
        <v>543</v>
      </c>
      <c r="E107">
        <f>MATCH(C107,Main!$A$2:$A$149,0)</f>
        <v>109</v>
      </c>
    </row>
    <row r="108" spans="3:5" x14ac:dyDescent="0.45">
      <c r="C108" t="s">
        <v>332</v>
      </c>
      <c r="D108" t="s">
        <v>545</v>
      </c>
      <c r="E108">
        <f>MATCH(C108,Main!$A$2:$A$149,0)</f>
        <v>110</v>
      </c>
    </row>
    <row r="109" spans="3:5" x14ac:dyDescent="0.45">
      <c r="C109" t="s">
        <v>335</v>
      </c>
      <c r="D109" t="s">
        <v>546</v>
      </c>
      <c r="E109">
        <f>MATCH(C109,Main!$A$2:$A$149,0)</f>
        <v>111</v>
      </c>
    </row>
    <row r="110" spans="3:5" x14ac:dyDescent="0.45">
      <c r="C110" t="s">
        <v>338</v>
      </c>
      <c r="D110" t="s">
        <v>547</v>
      </c>
      <c r="E110">
        <f>MATCH(C110,Main!$A$2:$A$149,0)</f>
        <v>112</v>
      </c>
    </row>
    <row r="111" spans="3:5" x14ac:dyDescent="0.45">
      <c r="C111" t="s">
        <v>341</v>
      </c>
      <c r="D111" t="s">
        <v>548</v>
      </c>
      <c r="E111">
        <f>MATCH(C111,Main!$A$2:$A$149,0)</f>
        <v>113</v>
      </c>
    </row>
    <row r="112" spans="3:5" x14ac:dyDescent="0.45">
      <c r="C112" t="s">
        <v>346</v>
      </c>
      <c r="D112" t="s">
        <v>549</v>
      </c>
      <c r="E112">
        <f>MATCH(C112,Main!$A$2:$A$149,0)</f>
        <v>115</v>
      </c>
    </row>
    <row r="113" spans="3:5" x14ac:dyDescent="0.45">
      <c r="C113" t="s">
        <v>349</v>
      </c>
      <c r="D113" t="s">
        <v>550</v>
      </c>
      <c r="E113">
        <f>MATCH(C113,Main!$A$2:$A$149,0)</f>
        <v>116</v>
      </c>
    </row>
    <row r="114" spans="3:5" x14ac:dyDescent="0.45">
      <c r="C114" t="s">
        <v>354</v>
      </c>
      <c r="D114" t="s">
        <v>551</v>
      </c>
      <c r="E114">
        <f>MATCH(C114,Main!$A$2:$A$149,0)</f>
        <v>118</v>
      </c>
    </row>
    <row r="115" spans="3:5" x14ac:dyDescent="0.45">
      <c r="C115" t="s">
        <v>357</v>
      </c>
      <c r="D115" t="s">
        <v>552</v>
      </c>
      <c r="E115">
        <f>MATCH(C115,Main!$A$2:$A$149,0)</f>
        <v>119</v>
      </c>
    </row>
    <row r="116" spans="3:5" x14ac:dyDescent="0.45">
      <c r="C116" t="s">
        <v>362</v>
      </c>
      <c r="D116" t="s">
        <v>553</v>
      </c>
      <c r="E116">
        <f>MATCH(C116,Main!$A$2:$A$149,0)</f>
        <v>121</v>
      </c>
    </row>
    <row r="117" spans="3:5" x14ac:dyDescent="0.45">
      <c r="C117" t="s">
        <v>365</v>
      </c>
      <c r="D117" t="s">
        <v>554</v>
      </c>
      <c r="E117">
        <f>MATCH(C117,Main!$A$2:$A$149,0)</f>
        <v>122</v>
      </c>
    </row>
    <row r="118" spans="3:5" x14ac:dyDescent="0.45">
      <c r="C118" t="s">
        <v>368</v>
      </c>
      <c r="D118" t="s">
        <v>555</v>
      </c>
      <c r="E118">
        <f>MATCH(C118,Main!$A$2:$A$149,0)</f>
        <v>123</v>
      </c>
    </row>
    <row r="119" spans="3:5" x14ac:dyDescent="0.45">
      <c r="C119" t="s">
        <v>371</v>
      </c>
      <c r="D119" t="s">
        <v>556</v>
      </c>
      <c r="E119">
        <f>MATCH(C119,Main!$A$2:$A$149,0)</f>
        <v>124</v>
      </c>
    </row>
    <row r="120" spans="3:5" x14ac:dyDescent="0.45">
      <c r="C120" t="s">
        <v>374</v>
      </c>
      <c r="D120" t="s">
        <v>557</v>
      </c>
      <c r="E120">
        <f>MATCH(C120,Main!$A$2:$A$149,0)</f>
        <v>125</v>
      </c>
    </row>
    <row r="121" spans="3:5" x14ac:dyDescent="0.45">
      <c r="C121" t="s">
        <v>377</v>
      </c>
      <c r="D121" t="s">
        <v>558</v>
      </c>
      <c r="E121">
        <f>MATCH(C121,Main!$A$2:$A$149,0)</f>
        <v>126</v>
      </c>
    </row>
    <row r="122" spans="3:5" x14ac:dyDescent="0.45">
      <c r="C122" t="s">
        <v>380</v>
      </c>
      <c r="D122" t="s">
        <v>559</v>
      </c>
      <c r="E122">
        <f>MATCH(C122,Main!$A$2:$A$149,0)</f>
        <v>127</v>
      </c>
    </row>
    <row r="123" spans="3:5" x14ac:dyDescent="0.45">
      <c r="C123" t="s">
        <v>383</v>
      </c>
      <c r="D123" t="s">
        <v>560</v>
      </c>
      <c r="E123">
        <f>MATCH(C123,Main!$A$2:$A$149,0)</f>
        <v>128</v>
      </c>
    </row>
    <row r="124" spans="3:5" x14ac:dyDescent="0.45">
      <c r="C124" t="s">
        <v>386</v>
      </c>
      <c r="D124" t="s">
        <v>484</v>
      </c>
      <c r="E124">
        <f>MATCH(C124,Main!$A$2:$A$149,0)</f>
        <v>129</v>
      </c>
    </row>
    <row r="125" spans="3:5" x14ac:dyDescent="0.45">
      <c r="C125" t="s">
        <v>389</v>
      </c>
      <c r="D125" t="s">
        <v>561</v>
      </c>
      <c r="E125">
        <f>MATCH(C125,Main!$A$2:$A$149,0)</f>
        <v>130</v>
      </c>
    </row>
    <row r="126" spans="3:5" x14ac:dyDescent="0.45">
      <c r="C126" t="s">
        <v>392</v>
      </c>
      <c r="D126" t="s">
        <v>562</v>
      </c>
      <c r="E126">
        <f>MATCH(C126,Main!$A$2:$A$149,0)</f>
        <v>131</v>
      </c>
    </row>
    <row r="127" spans="3:5" x14ac:dyDescent="0.45">
      <c r="C127" t="s">
        <v>395</v>
      </c>
      <c r="D127" t="s">
        <v>561</v>
      </c>
      <c r="E127">
        <f>MATCH(C127,Main!$A$2:$A$149,0)</f>
        <v>132</v>
      </c>
    </row>
    <row r="128" spans="3:5" x14ac:dyDescent="0.45">
      <c r="C128" t="s">
        <v>397</v>
      </c>
      <c r="D128" t="s">
        <v>563</v>
      </c>
      <c r="E128">
        <f>MATCH(C128,Main!$A$2:$A$149,0)</f>
        <v>133</v>
      </c>
    </row>
    <row r="129" spans="3:5" x14ac:dyDescent="0.45">
      <c r="C129" t="s">
        <v>400</v>
      </c>
      <c r="D129" t="s">
        <v>561</v>
      </c>
      <c r="E129">
        <f>MATCH(C129,Main!$A$2:$A$149,0)</f>
        <v>134</v>
      </c>
    </row>
    <row r="130" spans="3:5" x14ac:dyDescent="0.45">
      <c r="C130" t="s">
        <v>408</v>
      </c>
      <c r="D130" t="s">
        <v>564</v>
      </c>
      <c r="E130">
        <f>MATCH(C130,Main!$A$2:$A$149,0)</f>
        <v>137</v>
      </c>
    </row>
    <row r="131" spans="3:5" x14ac:dyDescent="0.45">
      <c r="C131" t="s">
        <v>412</v>
      </c>
      <c r="D131" t="s">
        <v>565</v>
      </c>
      <c r="E131">
        <f>MATCH(C131,Main!$A$2:$A$149,0)</f>
        <v>138</v>
      </c>
    </row>
    <row r="132" spans="3:5" x14ac:dyDescent="0.45">
      <c r="C132" t="s">
        <v>415</v>
      </c>
      <c r="D132" t="s">
        <v>566</v>
      </c>
      <c r="E132">
        <f>MATCH(C132,Main!$A$2:$A$149,0)</f>
        <v>139</v>
      </c>
    </row>
    <row r="133" spans="3:5" x14ac:dyDescent="0.45">
      <c r="C133" t="s">
        <v>567</v>
      </c>
      <c r="D133" t="s">
        <v>568</v>
      </c>
      <c r="E133" t="e">
        <f>MATCH(C133,Main!$A$2:$A$149,0)</f>
        <v>#N/A</v>
      </c>
    </row>
    <row r="134" spans="3:5" x14ac:dyDescent="0.45">
      <c r="C134" t="s">
        <v>569</v>
      </c>
      <c r="D134" t="s">
        <v>570</v>
      </c>
      <c r="E134" t="e">
        <f>MATCH(C134,Main!$A$2:$A$149,0)</f>
        <v>#N/A</v>
      </c>
    </row>
    <row r="135" spans="3:5" x14ac:dyDescent="0.45">
      <c r="C135" t="s">
        <v>571</v>
      </c>
      <c r="D135" t="s">
        <v>572</v>
      </c>
      <c r="E135" t="e">
        <f>MATCH(C135,Main!$A$2:$A$149,0)</f>
        <v>#N/A</v>
      </c>
    </row>
    <row r="136" spans="3:5" x14ac:dyDescent="0.45">
      <c r="C136" t="s">
        <v>573</v>
      </c>
      <c r="D136" t="s">
        <v>574</v>
      </c>
      <c r="E136" t="e">
        <f>MATCH(C136,Main!$A$2:$A$149,0)</f>
        <v>#N/A</v>
      </c>
    </row>
    <row r="137" spans="3:5" x14ac:dyDescent="0.45">
      <c r="C137" t="s">
        <v>575</v>
      </c>
      <c r="D137" t="s">
        <v>576</v>
      </c>
      <c r="E137" t="e">
        <f>MATCH(C137,Main!$A$2:$A$149,0)</f>
        <v>#N/A</v>
      </c>
    </row>
    <row r="138" spans="3:5" x14ac:dyDescent="0.45">
      <c r="C138" t="s">
        <v>577</v>
      </c>
      <c r="D138" t="s">
        <v>578</v>
      </c>
      <c r="E138" t="e">
        <f>MATCH(C138,Main!$A$2:$A$149,0)</f>
        <v>#N/A</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2023-12-09T20:23:53Z</dcterms:created>
  <dcterms:modified xsi:type="dcterms:W3CDTF">2023-12-09T22:26:30Z</dcterms:modified>
</cp:coreProperties>
</file>