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Program Files (x86)\Steam\steamapps\common\RimWorld\Mods\RMK\Data\Expanded Prosthetics and Organ Engineering - Forked - 1949064302\"/>
    </mc:Choice>
  </mc:AlternateContent>
  <xr:revisionPtr revIDLastSave="0" documentId="13_ncr:1_{77C66FF1-1D8A-42AC-B8B1-4933CAA1935A}" xr6:coauthVersionLast="47" xr6:coauthVersionMax="47" xr10:uidLastSave="{00000000-0000-0000-0000-000000000000}"/>
  <bookViews>
    <workbookView xWindow="-110" yWindow="-110" windowWidth="38620" windowHeight="21220" xr2:uid="{00000000-000D-0000-FFFF-FFFF00000000}"/>
  </bookViews>
  <sheets>
    <sheet name="Main_240206"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40" i="1" l="1"/>
  <c r="A1041" i="1"/>
  <c r="A1042" i="1"/>
  <c r="A1043" i="1"/>
  <c r="A1044" i="1"/>
  <c r="A1045" i="1"/>
  <c r="A1046" i="1"/>
  <c r="A1047" i="1"/>
  <c r="A1048" i="1"/>
  <c r="A1049" i="1"/>
  <c r="A1050" i="1"/>
  <c r="A1051" i="1"/>
  <c r="A1052" i="1"/>
  <c r="A1053" i="1"/>
  <c r="A1054" i="1"/>
  <c r="A1055" i="1"/>
  <c r="A1056" i="1"/>
  <c r="A1057" i="1"/>
  <c r="A1058" i="1"/>
  <c r="A1059" i="1"/>
  <c r="A1039"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4" i="1"/>
  <c r="G75" i="1"/>
  <c r="G76"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67" i="1"/>
  <c r="G168" i="1"/>
  <c r="G169" i="1"/>
  <c r="G170" i="1"/>
  <c r="G171" i="1"/>
  <c r="G172" i="1"/>
  <c r="G173" i="1"/>
  <c r="G174" i="1"/>
  <c r="G175" i="1"/>
  <c r="G176" i="1"/>
  <c r="G177" i="1"/>
  <c r="G178" i="1"/>
  <c r="G179" i="1"/>
  <c r="G180" i="1"/>
  <c r="G181" i="1"/>
  <c r="G182" i="1"/>
  <c r="G183" i="1"/>
  <c r="G184" i="1"/>
  <c r="G185"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43" i="1"/>
  <c r="G344" i="1"/>
  <c r="G345" i="1"/>
  <c r="G346" i="1"/>
  <c r="G347" i="1"/>
  <c r="G348" i="1"/>
  <c r="G355" i="1"/>
  <c r="G356" i="1"/>
  <c r="G357" i="1"/>
  <c r="G358" i="1"/>
  <c r="G359" i="1"/>
  <c r="G360" i="1"/>
  <c r="G361" i="1"/>
  <c r="G362" i="1"/>
  <c r="G363" i="1"/>
  <c r="G364" i="1"/>
  <c r="G373" i="1"/>
  <c r="G374" i="1"/>
  <c r="G375" i="1"/>
  <c r="G376" i="1"/>
  <c r="G377" i="1"/>
  <c r="G378" i="1"/>
  <c r="G379" i="1"/>
  <c r="G380" i="1"/>
  <c r="G381" i="1"/>
  <c r="G382" i="1"/>
  <c r="G383" i="1"/>
  <c r="G384" i="1"/>
  <c r="G385" i="1"/>
  <c r="G386" i="1"/>
  <c r="G387" i="1"/>
  <c r="G388" i="1"/>
  <c r="G389" i="1"/>
  <c r="G390" i="1"/>
  <c r="G391" i="1"/>
  <c r="G392" i="1"/>
  <c r="G435" i="1"/>
  <c r="G436" i="1"/>
  <c r="G437" i="1"/>
  <c r="G438"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8" i="1"/>
  <c r="G659" i="1"/>
  <c r="G660" i="1"/>
  <c r="G661" i="1"/>
  <c r="G662" i="1"/>
  <c r="G663" i="1"/>
  <c r="G664" i="1"/>
  <c r="G665" i="1"/>
  <c r="G666" i="1"/>
  <c r="G667" i="1"/>
  <c r="G668" i="1"/>
  <c r="G669"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6" i="1"/>
  <c r="G707" i="1"/>
  <c r="G708" i="1"/>
  <c r="G709" i="1"/>
  <c r="G710" i="1"/>
  <c r="G711" i="1"/>
  <c r="G712" i="1"/>
  <c r="G713" i="1"/>
  <c r="G714"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50" i="1"/>
  <c r="G751" i="1"/>
  <c r="G752" i="1"/>
  <c r="G753" i="1"/>
  <c r="G754" i="1"/>
  <c r="G755" i="1"/>
  <c r="G756" i="1"/>
  <c r="G757" i="1"/>
  <c r="G758" i="1"/>
  <c r="G759" i="1"/>
  <c r="G760" i="1"/>
  <c r="G761" i="1"/>
  <c r="G762" i="1"/>
  <c r="G763" i="1"/>
  <c r="G764" i="1"/>
  <c r="G765"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8" i="1"/>
  <c r="G959" i="1"/>
  <c r="G960" i="1"/>
  <c r="G961" i="1"/>
  <c r="G962" i="1"/>
  <c r="G963" i="1"/>
  <c r="G964" i="1"/>
  <c r="G965" i="1"/>
  <c r="G966" i="1"/>
  <c r="G967" i="1"/>
  <c r="G968" i="1"/>
  <c r="G969" i="1"/>
  <c r="G970" i="1"/>
  <c r="G971" i="1"/>
  <c r="G972" i="1"/>
  <c r="G973" i="1"/>
  <c r="G974" i="1"/>
  <c r="G975" i="1"/>
  <c r="G976" i="1"/>
  <c r="G977" i="1"/>
  <c r="G978" i="1"/>
  <c r="G979" i="1"/>
  <c r="G980" i="1"/>
  <c r="G981" i="1"/>
  <c r="G1007" i="1"/>
  <c r="G1009" i="1"/>
  <c r="G2" i="1"/>
  <c r="E259" i="2"/>
  <c r="E260" i="2"/>
  <c r="E261" i="2"/>
  <c r="E262" i="2"/>
  <c r="E263" i="2"/>
  <c r="E264" i="2"/>
  <c r="E265" i="2"/>
  <c r="E266" i="2"/>
  <c r="E267" i="2"/>
  <c r="C3" i="2"/>
  <c r="C4" i="2"/>
  <c r="C5" i="2"/>
  <c r="C6" i="2"/>
  <c r="E6" i="2" s="1"/>
  <c r="C7" i="2"/>
  <c r="C8" i="2"/>
  <c r="C9" i="2"/>
  <c r="C10" i="2"/>
  <c r="C11" i="2"/>
  <c r="C12" i="2"/>
  <c r="C13" i="2"/>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C165" i="2"/>
  <c r="C166" i="2"/>
  <c r="E166" i="2" s="1"/>
  <c r="C167" i="2"/>
  <c r="E167" i="2" s="1"/>
  <c r="C168" i="2"/>
  <c r="E168" i="2" s="1"/>
  <c r="C169" i="2"/>
  <c r="E169" i="2" s="1"/>
  <c r="C170" i="2"/>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C260" i="2"/>
  <c r="C261" i="2"/>
  <c r="C262" i="2"/>
  <c r="C263" i="2"/>
  <c r="C264" i="2"/>
  <c r="C265" i="2"/>
  <c r="C266" i="2"/>
  <c r="C267" i="2"/>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C2" i="2"/>
  <c r="E2" i="2" s="1"/>
  <c r="G403" i="1" l="1"/>
  <c r="G1045" i="1"/>
  <c r="G1020" i="1"/>
  <c r="G427" i="1"/>
  <c r="G1069" i="1"/>
  <c r="G1044" i="1"/>
  <c r="G415" i="1"/>
  <c r="G997" i="1"/>
  <c r="G439" i="1"/>
  <c r="G1072" i="1"/>
  <c r="G1019" i="1"/>
  <c r="G990" i="1"/>
  <c r="G1036" i="1"/>
  <c r="G423" i="1"/>
  <c r="G411" i="1"/>
  <c r="G399" i="1"/>
  <c r="G1049" i="1"/>
  <c r="G995" i="1"/>
  <c r="G412" i="1"/>
  <c r="G422" i="1"/>
  <c r="G1057" i="1"/>
  <c r="G433" i="1"/>
  <c r="G421" i="1"/>
  <c r="G409" i="1"/>
  <c r="G397" i="1"/>
  <c r="G1038" i="1"/>
  <c r="G1037" i="1"/>
  <c r="G1033" i="1"/>
  <c r="G410" i="1"/>
  <c r="G1081" i="1"/>
  <c r="G673" i="1"/>
  <c r="G984" i="1"/>
  <c r="G1068" i="1"/>
  <c r="G1014" i="1"/>
  <c r="G424" i="1"/>
  <c r="G398" i="1"/>
  <c r="G985" i="1"/>
  <c r="G1056" i="1"/>
  <c r="G1043" i="1"/>
  <c r="G1013" i="1"/>
  <c r="G400" i="1"/>
  <c r="G1061" i="1"/>
  <c r="G1012" i="1"/>
  <c r="G1060" i="1"/>
  <c r="G1011" i="1"/>
  <c r="G434" i="1"/>
  <c r="G1032" i="1"/>
  <c r="G1031" i="1"/>
  <c r="G654" i="1"/>
  <c r="G445" i="1"/>
  <c r="G420" i="1"/>
  <c r="G1055" i="1"/>
  <c r="G1062" i="1"/>
  <c r="G989" i="1"/>
  <c r="G988" i="1"/>
  <c r="G449" i="1"/>
  <c r="G1080" i="1"/>
  <c r="G1008" i="1"/>
  <c r="G432" i="1"/>
  <c r="G408" i="1"/>
  <c r="G1079" i="1"/>
  <c r="G1026" i="1"/>
  <c r="G983" i="1"/>
  <c r="G769" i="1"/>
  <c r="G653" i="1"/>
  <c r="G443" i="1"/>
  <c r="G431" i="1"/>
  <c r="G419" i="1"/>
  <c r="G407" i="1"/>
  <c r="G1074" i="1"/>
  <c r="G1050" i="1"/>
  <c r="G1025" i="1"/>
  <c r="G1002" i="1"/>
  <c r="G954" i="1"/>
  <c r="G442" i="1"/>
  <c r="G430" i="1"/>
  <c r="G418" i="1"/>
  <c r="G406" i="1"/>
  <c r="G1073" i="1"/>
  <c r="G1048" i="1"/>
  <c r="G1024" i="1"/>
  <c r="G1001" i="1"/>
  <c r="G441" i="1"/>
  <c r="G429" i="1"/>
  <c r="G417" i="1"/>
  <c r="G405" i="1"/>
  <c r="G1021" i="1"/>
  <c r="G1000" i="1"/>
  <c r="G440" i="1"/>
  <c r="G428" i="1"/>
  <c r="G416" i="1"/>
  <c r="G404" i="1"/>
  <c r="G996" i="1"/>
  <c r="G749" i="1"/>
  <c r="G426" i="1"/>
  <c r="G414" i="1"/>
  <c r="G402" i="1"/>
  <c r="G1067" i="1"/>
  <c r="G425" i="1"/>
  <c r="G413" i="1"/>
  <c r="G401" i="1"/>
  <c r="E5" i="2"/>
  <c r="E748" i="2"/>
  <c r="E4" i="2"/>
  <c r="E3" i="2"/>
  <c r="E170" i="2"/>
  <c r="E13" i="2"/>
  <c r="E564" i="2"/>
  <c r="E12" i="2"/>
  <c r="E11" i="2"/>
  <c r="E10" i="2"/>
  <c r="E165" i="2"/>
  <c r="E9" i="2"/>
  <c r="E164" i="2"/>
  <c r="E8" i="2"/>
  <c r="E979" i="2"/>
  <c r="E859" i="2"/>
  <c r="E7" i="2"/>
  <c r="G808" i="1"/>
  <c r="G772" i="1"/>
  <c r="G748" i="1"/>
  <c r="G652" i="1"/>
  <c r="G1070" i="1"/>
  <c r="G1058" i="1"/>
  <c r="G1046" i="1"/>
  <c r="G1034" i="1"/>
  <c r="G1022" i="1"/>
  <c r="G1010" i="1"/>
  <c r="G998" i="1"/>
  <c r="G986" i="1"/>
  <c r="G806" i="1"/>
  <c r="G770" i="1"/>
  <c r="G746" i="1"/>
  <c r="G674" i="1"/>
  <c r="G446" i="1"/>
  <c r="G350" i="1"/>
  <c r="G302" i="1"/>
  <c r="G266" i="1"/>
  <c r="G158" i="1"/>
  <c r="G349" i="1"/>
  <c r="G301" i="1"/>
  <c r="G265" i="1"/>
  <c r="G157" i="1"/>
  <c r="G73" i="1"/>
  <c r="G768" i="1"/>
  <c r="G672" i="1"/>
  <c r="G444" i="1"/>
  <c r="G396" i="1"/>
  <c r="G372" i="1"/>
  <c r="G300" i="1"/>
  <c r="G264" i="1"/>
  <c r="G767" i="1"/>
  <c r="G671" i="1"/>
  <c r="G395" i="1"/>
  <c r="G371" i="1"/>
  <c r="G299" i="1"/>
  <c r="G263" i="1"/>
  <c r="G1066" i="1"/>
  <c r="G1030" i="1"/>
  <c r="G994" i="1"/>
  <c r="G298" i="1"/>
  <c r="G262" i="1"/>
  <c r="G166" i="1"/>
  <c r="G34" i="1"/>
  <c r="G1078" i="1"/>
  <c r="G1042" i="1"/>
  <c r="G1018" i="1"/>
  <c r="G766" i="1"/>
  <c r="G394" i="1"/>
  <c r="G1077" i="1"/>
  <c r="G1065" i="1"/>
  <c r="G1053" i="1"/>
  <c r="G1041" i="1"/>
  <c r="G1029" i="1"/>
  <c r="G1017" i="1"/>
  <c r="G1005" i="1"/>
  <c r="G993" i="1"/>
  <c r="G957" i="1"/>
  <c r="G717" i="1"/>
  <c r="G705" i="1"/>
  <c r="G657" i="1"/>
  <c r="G393" i="1"/>
  <c r="G369" i="1"/>
  <c r="G297" i="1"/>
  <c r="G261" i="1"/>
  <c r="G165" i="1"/>
  <c r="G1054" i="1"/>
  <c r="G1006" i="1"/>
  <c r="G670" i="1"/>
  <c r="G370" i="1"/>
  <c r="G1076" i="1"/>
  <c r="G1052" i="1"/>
  <c r="G1028" i="1"/>
  <c r="G1004" i="1"/>
  <c r="G956" i="1"/>
  <c r="G716" i="1"/>
  <c r="G704" i="1"/>
  <c r="G656" i="1"/>
  <c r="G368" i="1"/>
  <c r="G296" i="1"/>
  <c r="G260" i="1"/>
  <c r="G164" i="1"/>
  <c r="G982" i="1"/>
  <c r="G1064" i="1"/>
  <c r="G1040" i="1"/>
  <c r="G1016" i="1"/>
  <c r="G992" i="1"/>
  <c r="G1075" i="1"/>
  <c r="G1063" i="1"/>
  <c r="G1051" i="1"/>
  <c r="G1039" i="1"/>
  <c r="G1027" i="1"/>
  <c r="G1015" i="1"/>
  <c r="G1003" i="1"/>
  <c r="G991" i="1"/>
  <c r="G955" i="1"/>
  <c r="G715" i="1"/>
  <c r="G703" i="1"/>
  <c r="G655" i="1"/>
  <c r="G367" i="1"/>
  <c r="G295" i="1"/>
  <c r="G259" i="1"/>
  <c r="G163" i="1"/>
  <c r="G450" i="1"/>
  <c r="G366" i="1"/>
  <c r="G354" i="1"/>
  <c r="G342" i="1"/>
  <c r="G258" i="1"/>
  <c r="G186" i="1"/>
  <c r="G162" i="1"/>
  <c r="G365" i="1"/>
  <c r="G353" i="1"/>
  <c r="G341" i="1"/>
  <c r="G257" i="1"/>
  <c r="G161" i="1"/>
  <c r="G113" i="1"/>
  <c r="G77" i="1"/>
  <c r="G352" i="1"/>
  <c r="G340" i="1"/>
  <c r="G304" i="1"/>
  <c r="G256" i="1"/>
  <c r="G160" i="1"/>
  <c r="G112" i="1"/>
  <c r="G448" i="1"/>
  <c r="G1071" i="1"/>
  <c r="G1059" i="1"/>
  <c r="G1047" i="1"/>
  <c r="G1035" i="1"/>
  <c r="G1023" i="1"/>
  <c r="G999" i="1"/>
  <c r="G987" i="1"/>
  <c r="G807" i="1"/>
  <c r="G771" i="1"/>
  <c r="G747" i="1"/>
  <c r="G675" i="1"/>
  <c r="G447" i="1"/>
  <c r="G351" i="1"/>
  <c r="G339" i="1"/>
  <c r="G303" i="1"/>
  <c r="G15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E444" authorId="0" shapeId="0" xr:uid="{41325D83-0B9A-4FFB-9048-EDBE2C16EC45}">
      <text>
        <r>
          <rPr>
            <b/>
            <sz val="9"/>
            <color indexed="81"/>
            <rFont val="돋움"/>
            <family val="3"/>
            <charset val="129"/>
          </rPr>
          <t>패치로</t>
        </r>
        <r>
          <rPr>
            <b/>
            <sz val="9"/>
            <color indexed="81"/>
            <rFont val="Tahoma"/>
            <family val="2"/>
          </rPr>
          <t xml:space="preserve"> </t>
        </r>
        <r>
          <rPr>
            <b/>
            <sz val="9"/>
            <color indexed="81"/>
            <rFont val="돋움"/>
            <family val="3"/>
            <charset val="129"/>
          </rPr>
          <t>번역</t>
        </r>
      </text>
    </comment>
  </commentList>
</comments>
</file>

<file path=xl/sharedStrings.xml><?xml version="1.0" encoding="utf-8"?>
<sst xmlns="http://schemas.openxmlformats.org/spreadsheetml/2006/main" count="7221" uniqueCount="3980">
  <si>
    <t>Class+Node [(Identifier (Key)]</t>
  </si>
  <si>
    <t>Class [Not chosen]</t>
  </si>
  <si>
    <t>Node [Not chosen]</t>
  </si>
  <si>
    <t>EN [Source string]</t>
  </si>
  <si>
    <t>KO [Translation]</t>
  </si>
  <si>
    <t>Configs [Not chosen]</t>
  </si>
  <si>
    <t>HediffDef+AdvancedBionicEye.label</t>
  </si>
  <si>
    <t>HediffDef</t>
  </si>
  <si>
    <t>AdvancedBionicEye.label</t>
  </si>
  <si>
    <t>advanced bionic eye</t>
  </si>
  <si>
    <t>pakageID</t>
  </si>
  <si>
    <t>HediffDef+AdvancedBionicEye.labelNoun</t>
  </si>
  <si>
    <t>AdvancedBionicEye.labelNoun</t>
  </si>
  <si>
    <t>an advanced bionic eye</t>
  </si>
  <si>
    <t>HediffDef+AdvancedBionicEye.description</t>
  </si>
  <si>
    <t>AdvancedBionicEye.description</t>
  </si>
  <si>
    <t>An installed advanced bionic eye.</t>
  </si>
  <si>
    <t>modName (folderName)</t>
  </si>
  <si>
    <t>HediffDef+AdvancedBionicArm.label</t>
  </si>
  <si>
    <t>AdvancedBionicArm.label</t>
  </si>
  <si>
    <t>advanced bionic arm</t>
  </si>
  <si>
    <t>HediffDef+AdvancedBionicArm.labelNoun</t>
  </si>
  <si>
    <t>AdvancedBionicArm.labelNoun</t>
  </si>
  <si>
    <t>an advanced bionic arm</t>
  </si>
  <si>
    <t>HediffDef+AdvancedBionicArm.description</t>
  </si>
  <si>
    <t>AdvancedBionicArm.description</t>
  </si>
  <si>
    <t>An installed advanced bionic arm.</t>
  </si>
  <si>
    <t>HediffDef+AdvancedBionicArm.comps.0.tools.0.label</t>
  </si>
  <si>
    <t>AdvancedBionicArm.comps.0.tools.0.label</t>
  </si>
  <si>
    <t>fist</t>
  </si>
  <si>
    <t>HediffDef+AdvancedBionicLeg.label</t>
  </si>
  <si>
    <t>AdvancedBionicLeg.label</t>
  </si>
  <si>
    <t>advanced bionic leg</t>
  </si>
  <si>
    <t>HediffDef+AdvancedBionicLeg.labelNoun</t>
  </si>
  <si>
    <t>AdvancedBionicLeg.labelNoun</t>
  </si>
  <si>
    <t>an advanced bionic leg</t>
  </si>
  <si>
    <t>HediffDef+AdvancedBionicLeg.description</t>
  </si>
  <si>
    <t>AdvancedBionicLeg.description</t>
  </si>
  <si>
    <t>An installed advanced bionic leg.</t>
  </si>
  <si>
    <t>HediffDef+AdvancedBionicSpine.label</t>
  </si>
  <si>
    <t>AdvancedBionicSpine.label</t>
  </si>
  <si>
    <t>advanced bionic spine</t>
  </si>
  <si>
    <t>HediffDef+AdvancedBionicSpine.labelNoun</t>
  </si>
  <si>
    <t>AdvancedBionicSpine.labelNoun</t>
  </si>
  <si>
    <t>an advanced bionic spine</t>
  </si>
  <si>
    <t>HediffDef+AdvancedBionicSpine.description</t>
  </si>
  <si>
    <t>AdvancedBionicSpine.description</t>
  </si>
  <si>
    <t>An installed advanced bionic spine.</t>
  </si>
  <si>
    <t>HediffDef+AdvancedBionicEar.label</t>
  </si>
  <si>
    <t>AdvancedBionicEar.label</t>
  </si>
  <si>
    <t>advanced bionic ear</t>
  </si>
  <si>
    <t>HediffDef+AdvancedBionicEar.labelNoun</t>
  </si>
  <si>
    <t>AdvancedBionicEar.labelNoun</t>
  </si>
  <si>
    <t>an advanced bionic ear</t>
  </si>
  <si>
    <t>HediffDef+AdvancedBionicEar.description</t>
  </si>
  <si>
    <t>AdvancedBionicEar.description</t>
  </si>
  <si>
    <t>An installed advanced bionic ear.</t>
  </si>
  <si>
    <t>HediffDef+AdvancedBionicHand.label</t>
  </si>
  <si>
    <t>AdvancedBionicHand.label</t>
  </si>
  <si>
    <t>advanced bionic hand</t>
  </si>
  <si>
    <t>HediffDef+AdvancedBionicHand.labelNoun</t>
  </si>
  <si>
    <t>AdvancedBionicHand.labelNoun</t>
  </si>
  <si>
    <t>an advanced bionic hand</t>
  </si>
  <si>
    <t>HediffDef+AdvancedBionicHand.description</t>
  </si>
  <si>
    <t>AdvancedBionicHand.description</t>
  </si>
  <si>
    <t>An installed advanced bionic hand.</t>
  </si>
  <si>
    <t>HediffDef+AdvancedBionicHand.comps.0.tools.0.label</t>
  </si>
  <si>
    <t>AdvancedBionicHand.comps.0.tools.0.label</t>
  </si>
  <si>
    <t>HediffDef+AdvancedBionicFoot.label</t>
  </si>
  <si>
    <t>AdvancedBionicFoot.label</t>
  </si>
  <si>
    <t>advanced bionic foot</t>
  </si>
  <si>
    <t>HediffDef+AdvancedBionicFoot.labelNoun</t>
  </si>
  <si>
    <t>AdvancedBionicFoot.labelNoun</t>
  </si>
  <si>
    <t>an advanced bionic foot</t>
  </si>
  <si>
    <t>HediffDef+AdvancedBionicFoot.description</t>
  </si>
  <si>
    <t>AdvancedBionicFoot.description</t>
  </si>
  <si>
    <t>An installed advanced bionic foot.</t>
  </si>
  <si>
    <t>HediffDef+AdvancedBionicFinger.label</t>
  </si>
  <si>
    <t>AdvancedBionicFinger.label</t>
  </si>
  <si>
    <t>advanced bionic finger</t>
  </si>
  <si>
    <t>HediffDef+AdvancedBionicFinger.labelNoun</t>
  </si>
  <si>
    <t>AdvancedBionicFinger.labelNoun</t>
  </si>
  <si>
    <t>an advanced bionic finger</t>
  </si>
  <si>
    <t>HediffDef+AdvancedBionicFinger.description</t>
  </si>
  <si>
    <t>AdvancedBionicFinger.description</t>
  </si>
  <si>
    <t>An installed advanced bionic finger.</t>
  </si>
  <si>
    <t>HediffDef+AdvancedBionicToe.label</t>
  </si>
  <si>
    <t>AdvancedBionicToe.label</t>
  </si>
  <si>
    <t>advanced bionic toe</t>
  </si>
  <si>
    <t>HediffDef+AdvancedBionicToe.labelNoun</t>
  </si>
  <si>
    <t>AdvancedBionicToe.labelNoun</t>
  </si>
  <si>
    <t>an advanced bionic toe</t>
  </si>
  <si>
    <t>HediffDef+AdvancedBionicToe.description</t>
  </si>
  <si>
    <t>AdvancedBionicToe.description</t>
  </si>
  <si>
    <t>An installed advanced bionic toe.</t>
  </si>
  <si>
    <t>HediffDef+AdvancedBionicJaw.label</t>
  </si>
  <si>
    <t>AdvancedBionicJaw.label</t>
  </si>
  <si>
    <t>advanced bionic jaw</t>
  </si>
  <si>
    <t>HediffDef+AdvancedBionicJaw.labelNoun</t>
  </si>
  <si>
    <t>AdvancedBionicJaw.labelNoun</t>
  </si>
  <si>
    <t>an advanced bionic jaw</t>
  </si>
  <si>
    <t>HediffDef+AdvancedBionicJaw.description</t>
  </si>
  <si>
    <t>AdvancedBionicJaw.description</t>
  </si>
  <si>
    <t>An installed advanced bionic jaw.</t>
  </si>
  <si>
    <t>HediffDef+AdvancedBionicJaw.comps.0.tools.0.label</t>
  </si>
  <si>
    <t>AdvancedBionicJaw.comps.0.tools.0.label</t>
  </si>
  <si>
    <t>teeth</t>
  </si>
  <si>
    <t>HediffDef+ExoskeletonSuit.label</t>
  </si>
  <si>
    <t>ExoskeletonSuit.label</t>
  </si>
  <si>
    <t>exoskeleton suit</t>
  </si>
  <si>
    <t>HediffDef+ExoskeletonSuit.labelNoun</t>
  </si>
  <si>
    <t>ExoskeletonSuit.labelNoun</t>
  </si>
  <si>
    <t>an exoskeleton suit</t>
  </si>
  <si>
    <t>HediffDef+ExoskeletonSuit.description</t>
  </si>
  <si>
    <t>ExoskeletonSuit.description</t>
  </si>
  <si>
    <t>An installed exoskeleton suit.</t>
  </si>
  <si>
    <t>HediffDef+EPIA_ProtectiveExoskeleton.label</t>
  </si>
  <si>
    <t>EPIA_ProtectiveExoskeleton.label</t>
  </si>
  <si>
    <t>protective exoskeleton</t>
  </si>
  <si>
    <t>HediffDef+EPIA_ProtectiveExoskeleton.description</t>
  </si>
  <si>
    <t>EPIA_ProtectiveExoskeleton.description</t>
  </si>
  <si>
    <t>An installed protective exoskeleton.</t>
  </si>
  <si>
    <t>HediffDef+HookHand.label</t>
  </si>
  <si>
    <t>HookHand.label</t>
  </si>
  <si>
    <t>Hook hand</t>
  </si>
  <si>
    <t>HediffDef+HookHand.labelNoun</t>
  </si>
  <si>
    <t>HookHand.labelNoun</t>
  </si>
  <si>
    <t>a hook hand</t>
  </si>
  <si>
    <t>HediffDef+HookHand.description</t>
  </si>
  <si>
    <t>HookHand.description</t>
  </si>
  <si>
    <t>An installed hook hand.</t>
  </si>
  <si>
    <t>HediffDef+HookHand.comps.0.tools.0.label</t>
  </si>
  <si>
    <t>HookHand.comps.0.tools.0.label</t>
  </si>
  <si>
    <t>hook hand</t>
  </si>
  <si>
    <t>HediffDef+SteelArm.label</t>
  </si>
  <si>
    <t>SteelArm.label</t>
  </si>
  <si>
    <t>steel arm</t>
  </si>
  <si>
    <t>HediffDef+SteelArm.labelNoun</t>
  </si>
  <si>
    <t>SteelArm.labelNoun</t>
  </si>
  <si>
    <t>a steel arm</t>
  </si>
  <si>
    <t>HediffDef+SteelArm.description</t>
  </si>
  <si>
    <t>SteelArm.description</t>
  </si>
  <si>
    <t>An installed steel arm.</t>
  </si>
  <si>
    <t>HediffDef+SteelArm.comps.0.tools.0.label</t>
  </si>
  <si>
    <t>SteelArm.comps.0.tools.0.label</t>
  </si>
  <si>
    <t>HediffDef+EyePatch.label</t>
  </si>
  <si>
    <t>EyePatch.label</t>
  </si>
  <si>
    <t>eye patch</t>
  </si>
  <si>
    <t>HediffDef+EyePatch.labelNoun</t>
  </si>
  <si>
    <t>EyePatch.labelNoun</t>
  </si>
  <si>
    <t>an eye patch</t>
  </si>
  <si>
    <t>HediffDef+EyePatch.description</t>
  </si>
  <si>
    <t>EyePatch.description</t>
  </si>
  <si>
    <t>An installed eye patch.</t>
  </si>
  <si>
    <t>HediffDef+EarBandage.label</t>
  </si>
  <si>
    <t>EarBandage.label</t>
  </si>
  <si>
    <t>ear bandage</t>
  </si>
  <si>
    <t>HediffDef+EarBandage.labelNoun</t>
  </si>
  <si>
    <t>EarBandage.labelNoun</t>
  </si>
  <si>
    <t>an ear bandage</t>
  </si>
  <si>
    <t>HediffDef+EarBandage.description</t>
  </si>
  <si>
    <t>EarBandage.description</t>
  </si>
  <si>
    <t>An installed ear bandage.</t>
  </si>
  <si>
    <t>HediffDef+BionicSpine.label</t>
  </si>
  <si>
    <t>BionicSpine.label</t>
  </si>
  <si>
    <t>bionic spine</t>
  </si>
  <si>
    <t>HediffDef+BionicSpine.labelNoun</t>
  </si>
  <si>
    <t>BionicSpine.labelNoun</t>
  </si>
  <si>
    <t>a bionic spine</t>
  </si>
  <si>
    <t>HediffDef+BionicSpine.description</t>
  </si>
  <si>
    <t>BionicSpine.description</t>
  </si>
  <si>
    <t>An installed bionic spine.</t>
  </si>
  <si>
    <t>HediffDef+BionicHand.label</t>
  </si>
  <si>
    <t>BionicHand.label</t>
  </si>
  <si>
    <t>bionic hand</t>
  </si>
  <si>
    <t>HediffDef+BionicHand.labelNoun</t>
  </si>
  <si>
    <t>BionicHand.labelNoun</t>
  </si>
  <si>
    <t>a bionic hand</t>
  </si>
  <si>
    <t>HediffDef+BionicHand.description</t>
  </si>
  <si>
    <t>BionicHand.description</t>
  </si>
  <si>
    <t>An installed bionic hand.</t>
  </si>
  <si>
    <t>HediffDef+BionicHand.comps.0.tools.0.label</t>
  </si>
  <si>
    <t>BionicHand.comps.0.tools.0.label</t>
  </si>
  <si>
    <t>HediffDef+BionicFoot.label</t>
  </si>
  <si>
    <t>BionicFoot.label</t>
  </si>
  <si>
    <t>bionic foot</t>
  </si>
  <si>
    <t>HediffDef+BionicFoot.labelNoun</t>
  </si>
  <si>
    <t>BionicFoot.labelNoun</t>
  </si>
  <si>
    <t>a bionic foot</t>
  </si>
  <si>
    <t>HediffDef+BionicFoot.description</t>
  </si>
  <si>
    <t>BionicFoot.description</t>
  </si>
  <si>
    <t>An installed bionic foot.</t>
  </si>
  <si>
    <t>HediffDef+BionicFinger.label</t>
  </si>
  <si>
    <t>BionicFinger.label</t>
  </si>
  <si>
    <t>bionic finger</t>
  </si>
  <si>
    <t>HediffDef+BionicFinger.labelNoun</t>
  </si>
  <si>
    <t>BionicFinger.labelNoun</t>
  </si>
  <si>
    <t>a bionic finger</t>
  </si>
  <si>
    <t>HediffDef+BionicFinger.description</t>
  </si>
  <si>
    <t>BionicFinger.description</t>
  </si>
  <si>
    <t>An installed bionic finger.</t>
  </si>
  <si>
    <t>HediffDef+BionicToe.label</t>
  </si>
  <si>
    <t>BionicToe.label</t>
  </si>
  <si>
    <t>bionic toe</t>
  </si>
  <si>
    <t>HediffDef+BionicToe.labelNoun</t>
  </si>
  <si>
    <t>BionicToe.labelNoun</t>
  </si>
  <si>
    <t>a bionic toe</t>
  </si>
  <si>
    <t>HediffDef+BionicToe.description</t>
  </si>
  <si>
    <t>BionicToe.description</t>
  </si>
  <si>
    <t>An installed bionic toe.</t>
  </si>
  <si>
    <t>HediffDef+BionicJaw.label</t>
  </si>
  <si>
    <t>BionicJaw.label</t>
  </si>
  <si>
    <t>bionic jaw</t>
  </si>
  <si>
    <t>HediffDef+BionicJaw.labelNoun</t>
  </si>
  <si>
    <t>BionicJaw.labelNoun</t>
  </si>
  <si>
    <t>a bionic jaw</t>
  </si>
  <si>
    <t>HediffDef+BionicJaw.description</t>
  </si>
  <si>
    <t>BionicJaw.description</t>
  </si>
  <si>
    <t>An installed bionic jaw.</t>
  </si>
  <si>
    <t>HediffDef+BionicJaw.comps.0.tools.0.label</t>
  </si>
  <si>
    <t>BionicJaw.comps.0.tools.0.label</t>
  </si>
  <si>
    <t>HediffDef+SilentJaw.label</t>
  </si>
  <si>
    <t>SilentJaw.label</t>
  </si>
  <si>
    <t>silent jaw</t>
  </si>
  <si>
    <t>HediffDef+SilentJaw.labelNoun</t>
  </si>
  <si>
    <t>SilentJaw.labelNoun</t>
  </si>
  <si>
    <t>a silent jaw</t>
  </si>
  <si>
    <t>HediffDef+SilentJaw.description</t>
  </si>
  <si>
    <t>SilentJaw.description</t>
  </si>
  <si>
    <t>An installed silent jaw.</t>
  </si>
  <si>
    <t>HediffDef+SilentJaw.comps.0.tools.0.label</t>
  </si>
  <si>
    <t>SilentJaw.comps.0.tools.0.label</t>
  </si>
  <si>
    <t>HediffDef+MedicalRib.label</t>
  </si>
  <si>
    <t>MedicalRib.label</t>
  </si>
  <si>
    <t>medical rib</t>
  </si>
  <si>
    <t>HediffDef+MedicalRib.labelNoun</t>
  </si>
  <si>
    <t>MedicalRib.labelNoun</t>
  </si>
  <si>
    <t>a medical rib</t>
  </si>
  <si>
    <t>HediffDef+MedicalRib.description</t>
  </si>
  <si>
    <t>MedicalRib.description</t>
  </si>
  <si>
    <t>An installed medical rib implant.</t>
  </si>
  <si>
    <t>HediffDef+DruggedRib.label</t>
  </si>
  <si>
    <t>DruggedRib.label</t>
  </si>
  <si>
    <t>drugged rib</t>
  </si>
  <si>
    <t>HediffDef+DruggedRib.labelNoun</t>
  </si>
  <si>
    <t>DruggedRib.labelNoun</t>
  </si>
  <si>
    <t>a drugged rib</t>
  </si>
  <si>
    <t>HediffDef+DruggedRib.description</t>
  </si>
  <si>
    <t>DruggedRib.description</t>
  </si>
  <si>
    <t>An installed drugged rib implant.</t>
  </si>
  <si>
    <t>HediffDef+AdrenalineRib.label</t>
  </si>
  <si>
    <t>AdrenalineRib.label</t>
  </si>
  <si>
    <t>adrenaline rib</t>
  </si>
  <si>
    <t>HediffDef+AdrenalineRib.labelNoun</t>
  </si>
  <si>
    <t>AdrenalineRib.labelNoun</t>
  </si>
  <si>
    <t>an adrenaline rib</t>
  </si>
  <si>
    <t>HediffDef+AdrenalineRib.description</t>
  </si>
  <si>
    <t>AdrenalineRib.description</t>
  </si>
  <si>
    <t>An installed adrenaline rib implant.</t>
  </si>
  <si>
    <t>HediffDef+PainkillerRib.label</t>
  </si>
  <si>
    <t>PainkillerRib.label</t>
  </si>
  <si>
    <t>painkiller rib</t>
  </si>
  <si>
    <t>HediffDef+PainkillerRib.labelNoun</t>
  </si>
  <si>
    <t>PainkillerRib.labelNoun</t>
  </si>
  <si>
    <t>a painkiller rib</t>
  </si>
  <si>
    <t>HediffDef+PainkillerRib.description</t>
  </si>
  <si>
    <t>PainkillerRib.description</t>
  </si>
  <si>
    <t>An installed painkiller rib implant.</t>
  </si>
  <si>
    <t>HediffDef+HeaterRib.label</t>
  </si>
  <si>
    <t>HeaterRib.label</t>
  </si>
  <si>
    <t>heating rib</t>
  </si>
  <si>
    <t>HediffDef+HeaterRib.description</t>
  </si>
  <si>
    <t>HeaterRib.description</t>
  </si>
  <si>
    <t>An installed heater rib implant.</t>
  </si>
  <si>
    <t>HediffDef+CoolerRib.label</t>
  </si>
  <si>
    <t>CoolerRib.label</t>
  </si>
  <si>
    <t>cooling rib</t>
  </si>
  <si>
    <t>HediffDef+CoolerRib.description</t>
  </si>
  <si>
    <t>CoolerRib.description</t>
  </si>
  <si>
    <t>An installed cooler rib implant.</t>
  </si>
  <si>
    <t>HediffDef+CoagulatorRib.label</t>
  </si>
  <si>
    <t>CoagulatorRib.label</t>
  </si>
  <si>
    <t>coagulator rib</t>
  </si>
  <si>
    <t>HediffDef+CoagulatorRib.description</t>
  </si>
  <si>
    <t>CoagulatorRib.description</t>
  </si>
  <si>
    <t>An installed coagulator rib implant.</t>
  </si>
  <si>
    <t>HediffDef+RespirationRib.label</t>
  </si>
  <si>
    <t>RespirationRib.label</t>
  </si>
  <si>
    <t>respiration rib</t>
  </si>
  <si>
    <t>HediffDef+RespirationRib.description</t>
  </si>
  <si>
    <t>RespirationRib.description</t>
  </si>
  <si>
    <t>An installed respiration rib implant.</t>
  </si>
  <si>
    <t>HediffDef+WakeUpRib.label</t>
  </si>
  <si>
    <t>WakeUpRib.label</t>
  </si>
  <si>
    <t>wake-up rib</t>
  </si>
  <si>
    <t>HediffDef+WakeUpRib.description</t>
  </si>
  <si>
    <t>WakeUpRib.description</t>
  </si>
  <si>
    <t>An installed wake-up rib implant.</t>
  </si>
  <si>
    <t>HediffDef+TacticalCorneaImplant.label</t>
  </si>
  <si>
    <t>TacticalCorneaImplant.label</t>
  </si>
  <si>
    <t>tactical cornea implant</t>
  </si>
  <si>
    <t>HediffDef+TacticalCorneaImplant.description</t>
  </si>
  <si>
    <t>TacticalCorneaImplant.description</t>
  </si>
  <si>
    <t>An installed tactical cornea implant.</t>
  </si>
  <si>
    <t>HediffDef+ConstructorCore.label</t>
  </si>
  <si>
    <t>ConstructorCore.label</t>
  </si>
  <si>
    <t>auxiliary AI: construction</t>
  </si>
  <si>
    <t>HediffDef+ConstructorCore.description</t>
  </si>
  <si>
    <t>ConstructorCore.description</t>
  </si>
  <si>
    <t>An installed auxiliary AI that aids with construction.</t>
  </si>
  <si>
    <t>HediffDef+FarmerCore.label</t>
  </si>
  <si>
    <t>FarmerCore.label</t>
  </si>
  <si>
    <t>auxiliary AI: agricultural</t>
  </si>
  <si>
    <t>HediffDef+FarmerCore.description</t>
  </si>
  <si>
    <t>FarmerCore.description</t>
  </si>
  <si>
    <t>An installed auxiliary AI that aids with farming.</t>
  </si>
  <si>
    <t>HediffDef+MinerCore.label</t>
  </si>
  <si>
    <t>MinerCore.label</t>
  </si>
  <si>
    <t>auxiliary AI: mining</t>
  </si>
  <si>
    <t>HediffDef+MinerCore.description</t>
  </si>
  <si>
    <t>MinerCore.description</t>
  </si>
  <si>
    <t>An installed auxiliary AI that aids with mining.</t>
  </si>
  <si>
    <t>HediffDef+DoctorCore.label</t>
  </si>
  <si>
    <t>DoctorCore.label</t>
  </si>
  <si>
    <t>auxiliary AI: medical</t>
  </si>
  <si>
    <t>HediffDef+DoctorCore.description</t>
  </si>
  <si>
    <t>DoctorCore.description</t>
  </si>
  <si>
    <t>An installed auxiliary AI that aids with medical procedures.</t>
  </si>
  <si>
    <t>HediffDef+DiplomatCore.label</t>
  </si>
  <si>
    <t>DiplomatCore.label</t>
  </si>
  <si>
    <t>auxiliary AI: diplomatic</t>
  </si>
  <si>
    <t>HediffDef+DiplomatCore.description</t>
  </si>
  <si>
    <t>DiplomatCore.description</t>
  </si>
  <si>
    <t>An installed auxiliary AI that aids with diplomatic conversations. Chances to fall into a social fight is significantly reduced.</t>
  </si>
  <si>
    <t>HediffDef+EPIA_AuxiliaryAI_Artisan.label</t>
  </si>
  <si>
    <t>EPIA_AuxiliaryAI_Artisan.label</t>
  </si>
  <si>
    <t>auxiliary AI: artisan</t>
  </si>
  <si>
    <t>HediffDef+EPIA_AuxiliaryAI_Artisan.description</t>
  </si>
  <si>
    <t>EPIA_AuxiliaryAI_Artisan.description</t>
  </si>
  <si>
    <t>An installed auxiliary AI that aids with general and skilled production labor such as stone blocks, making chemfuel at a refinery, burning items, tailoring clothes, creating art, smithing armor and weapons or smelting slag.</t>
  </si>
  <si>
    <t>HediffDef+EPIA_AuxiliaryAI_Sharpshooter.label</t>
  </si>
  <si>
    <t>EPIA_AuxiliaryAI_Sharpshooter.label</t>
  </si>
  <si>
    <t>auxiliary AI: sharpshooter</t>
  </si>
  <si>
    <t>HediffDef+EPIA_AuxiliaryAI_Sharpshooter.description</t>
  </si>
  <si>
    <t>EPIA_AuxiliaryAI_Sharpshooter.description</t>
  </si>
  <si>
    <t>An installed auxiliary AI that aids combat, specializing in accuracy and long distance fire. Cannot be installed with other auxiliary AI.</t>
  </si>
  <si>
    <t>HediffDef+EPIA_AuxiliaryAI_Commando.label</t>
  </si>
  <si>
    <t>EPIA_AuxiliaryAI_Commando.label</t>
  </si>
  <si>
    <t>auxiliary AI: commando</t>
  </si>
  <si>
    <t>HediffDef+EPIA_AuxiliaryAI_Commando.description</t>
  </si>
  <si>
    <t>EPIA_AuxiliaryAI_Commando.description</t>
  </si>
  <si>
    <t>An installed auxiliary AI that aids combat, supporting the user in coping with the pressures of combat. Cannot be installed with other auxiliary AI.</t>
  </si>
  <si>
    <t>HediffDef+EPIA_AuxiliaryAI_Brawler.label</t>
  </si>
  <si>
    <t>EPIA_AuxiliaryAI_Brawler.label</t>
  </si>
  <si>
    <t>auxiliary AI: brawler</t>
  </si>
  <si>
    <t>HediffDef+EPIA_AuxiliaryAI_Brawler.description</t>
  </si>
  <si>
    <t>EPIA_AuxiliaryAI_Brawler.description</t>
  </si>
  <si>
    <t>An installed auxiliary AI that aids close quarter combat, supporting the user with life or death decisions. Cannot be installed with other auxiliary AI.</t>
  </si>
  <si>
    <t>HediffDef+AIPersonaCore.label</t>
  </si>
  <si>
    <t>AIPersonaCore.label</t>
  </si>
  <si>
    <t>AI persona core</t>
  </si>
  <si>
    <t>HediffDef+AIPersonaCore.labelNoun</t>
  </si>
  <si>
    <t>AIPersonaCore.labelNoun</t>
  </si>
  <si>
    <t>an AI persona core</t>
  </si>
  <si>
    <t>HediffDef+AIPersonaCore.description</t>
  </si>
  <si>
    <t>AIPersonaCore.description</t>
  </si>
  <si>
    <t>An installed AI persona core. Requires minimum 60% medical tending as maintenance to prevent the AI persona core from going rogue.</t>
  </si>
  <si>
    <t>HediffDef+AIPersonaCore.stages.0.label</t>
  </si>
  <si>
    <t>AIPersonaCore.stages.0.label</t>
  </si>
  <si>
    <t>Unmaintained</t>
  </si>
  <si>
    <t>HediffDef+AIPersonaCore.stages.1.label</t>
  </si>
  <si>
    <t>AIPersonaCore.stages.1.label</t>
  </si>
  <si>
    <t>HediffDef+AIPersonaCore.stages.2.label</t>
  </si>
  <si>
    <t>AIPersonaCore.stages.2.label</t>
  </si>
  <si>
    <t>Maintenance critical</t>
  </si>
  <si>
    <t>HediffDef+AIPersonaCore.stages.3.label</t>
  </si>
  <si>
    <t>AIPersonaCore.stages.3.label</t>
  </si>
  <si>
    <t>Maintenance required</t>
  </si>
  <si>
    <t>HediffDef+EPIA_TacticalBionicEye.label</t>
  </si>
  <si>
    <t>EPIA_TacticalBionicEye.label</t>
  </si>
  <si>
    <t>tactical bionic eye</t>
  </si>
  <si>
    <t>HediffDef+EPIA_TacticalBionicEye.description</t>
  </si>
  <si>
    <t>EPIA_TacticalBionicEye.description</t>
  </si>
  <si>
    <t>An installed tactical bionic eye.</t>
  </si>
  <si>
    <t>HediffDef+EPOE_OrganicOptimized.label</t>
  </si>
  <si>
    <t>EPOE_OrganicOptimized.label</t>
  </si>
  <si>
    <t>optimized</t>
  </si>
  <si>
    <t>HediffDef+EPOE_OrganicOptimized.description</t>
  </si>
  <si>
    <t>EPOE_OrganicOptimized.description</t>
  </si>
  <si>
    <t>An optimized natural body part using organic optimizing nanobots.</t>
  </si>
  <si>
    <t>HediffDef+EPOE_OrganicOptimized.stages.0.label</t>
  </si>
  <si>
    <t>EPOE_OrganicOptimized.stages.0.label</t>
  </si>
  <si>
    <t>Fresh</t>
  </si>
  <si>
    <t>HediffDef+EPOE_OrganicOptimized.stages.1.label</t>
  </si>
  <si>
    <t>EPOE_OrganicOptimized.stages.1.label</t>
  </si>
  <si>
    <t>Adapting</t>
  </si>
  <si>
    <t>HediffDef+EPOE_OrganicOptimized.stages.2.label</t>
  </si>
  <si>
    <t>EPOE_OrganicOptimized.stages.2.label</t>
  </si>
  <si>
    <t>Optimizing</t>
  </si>
  <si>
    <t>HediffDef+EPOE_InstinctOptimizedEyes.label</t>
  </si>
  <si>
    <t>EPOE_InstinctOptimizedEyes.label</t>
  </si>
  <si>
    <t>improved reactive pupil</t>
  </si>
  <si>
    <t>HediffDef+EPOE_InstinctOptimizedEyes.description</t>
  </si>
  <si>
    <t>EPOE_InstinctOptimizedEyes.description</t>
  </si>
  <si>
    <t>The natural eyes are optimized using instinct optimizing nanobots.</t>
  </si>
  <si>
    <t>HediffDef+EPOE_InstinctOptimizedEyes.stages.0.label</t>
  </si>
  <si>
    <t>EPOE_InstinctOptimizedEyes.stages.0.label</t>
  </si>
  <si>
    <t>HediffDef+EPOE_InstinctOptimizedEyes.stages.1.label</t>
  </si>
  <si>
    <t>EPOE_InstinctOptimizedEyes.stages.1.label</t>
  </si>
  <si>
    <t>HediffDef+EPOE_InstinctOptimizedEyes.stages.2.label</t>
  </si>
  <si>
    <t>EPOE_InstinctOptimizedEyes.stages.2.label</t>
  </si>
  <si>
    <t>HediffDef+EPOE_InstinctOptimizedHand.label</t>
  </si>
  <si>
    <t>EPOE_InstinctOptimizedHand.label</t>
  </si>
  <si>
    <t>improved hand reflex</t>
  </si>
  <si>
    <t>HediffDef+EPOE_InstinctOptimizedHand.description</t>
  </si>
  <si>
    <t>EPOE_InstinctOptimizedHand.description</t>
  </si>
  <si>
    <t>The natural hands are optimized using instinct optimizing nanobots.</t>
  </si>
  <si>
    <t>HediffDef+EPOE_InstinctOptimizedHand.stages.0.label</t>
  </si>
  <si>
    <t>EPOE_InstinctOptimizedHand.stages.0.label</t>
  </si>
  <si>
    <t>HediffDef+EPOE_InstinctOptimizedHand.stages.1.label</t>
  </si>
  <si>
    <t>EPOE_InstinctOptimizedHand.stages.1.label</t>
  </si>
  <si>
    <t>HediffDef+EPOE_InstinctOptimizedHand.stages.2.label</t>
  </si>
  <si>
    <t>EPOE_InstinctOptimizedHand.stages.2.label</t>
  </si>
  <si>
    <t>HediffDef+EPOE_InstinctOptimizedFoot.label</t>
  </si>
  <si>
    <t>EPOE_InstinctOptimizedFoot.label</t>
  </si>
  <si>
    <t>nimble instinct</t>
  </si>
  <si>
    <t>HediffDef+EPOE_InstinctOptimizedFoot.description</t>
  </si>
  <si>
    <t>EPOE_InstinctOptimizedFoot.description</t>
  </si>
  <si>
    <t>The natural foot are optimized using instinct optimizing nanobots.</t>
  </si>
  <si>
    <t>HediffDef+EPOE_InstinctOptimizedFoot.stages.0.label</t>
  </si>
  <si>
    <t>EPOE_InstinctOptimizedFoot.stages.0.label</t>
  </si>
  <si>
    <t>HediffDef+EPOE_InstinctOptimizedFoot.stages.1.label</t>
  </si>
  <si>
    <t>EPOE_InstinctOptimizedFoot.stages.1.label</t>
  </si>
  <si>
    <t>HediffDef+EPOE_InstinctOptimizedFoot.stages.2.label</t>
  </si>
  <si>
    <t>EPOE_InstinctOptimizedFoot.stages.2.label</t>
  </si>
  <si>
    <t>HediffDef+PowerArm.label</t>
  </si>
  <si>
    <t>PowerArm.label</t>
  </si>
  <si>
    <t>power arm</t>
  </si>
  <si>
    <t>HediffDef+PowerArm.labelNoun</t>
  </si>
  <si>
    <t>PowerArm.labelNoun</t>
  </si>
  <si>
    <t>a power arm</t>
  </si>
  <si>
    <t>HediffDef+PowerArm.description</t>
  </si>
  <si>
    <t>PowerArm.description</t>
  </si>
  <si>
    <t>An installed power arm.</t>
  </si>
  <si>
    <t>HediffDef+PowerArm.comps.0.tools.0.label</t>
  </si>
  <si>
    <t>PowerArm.comps.0.tools.0.label</t>
  </si>
  <si>
    <t>claw</t>
  </si>
  <si>
    <t>HediffDef+AdvancedPowerArm.label</t>
  </si>
  <si>
    <t>AdvancedPowerArm.label</t>
  </si>
  <si>
    <t>advanced power arm</t>
  </si>
  <si>
    <t>HediffDef+AdvancedPowerArm.labelNoun</t>
  </si>
  <si>
    <t>AdvancedPowerArm.labelNoun</t>
  </si>
  <si>
    <t>an advanced power arm</t>
  </si>
  <si>
    <t>HediffDef+AdvancedPowerArm.description</t>
  </si>
  <si>
    <t>AdvancedPowerArm.description</t>
  </si>
  <si>
    <t>An installed advanced power arm.</t>
  </si>
  <si>
    <t>HediffDef+AdvancedPowerArm.comps.0.tools.0.label</t>
  </si>
  <si>
    <t>AdvancedPowerArm.comps.0.tools.0.label</t>
  </si>
  <si>
    <t>HediffDef+SimpleProstheticLeg.label</t>
  </si>
  <si>
    <t>SimpleProstheticLeg.label</t>
  </si>
  <si>
    <t>prosthetic leg</t>
  </si>
  <si>
    <t>HediffDef+SimpleProstheticLeg.labelNoun</t>
  </si>
  <si>
    <t>SimpleProstheticLeg.labelNoun</t>
  </si>
  <si>
    <t>a prosthetic leg</t>
  </si>
  <si>
    <t>HediffDef+SimpleProstheticLeg.description</t>
  </si>
  <si>
    <t>SimpleProstheticLeg.description</t>
  </si>
  <si>
    <t>An installed prosthetic leg.</t>
  </si>
  <si>
    <t>HediffDef+SimpleProstheticArm.label</t>
  </si>
  <si>
    <t>SimpleProstheticArm.label</t>
  </si>
  <si>
    <t>prosthetic arm</t>
  </si>
  <si>
    <t>HediffDef+SimpleProstheticArm.labelNoun</t>
  </si>
  <si>
    <t>SimpleProstheticArm.labelNoun</t>
  </si>
  <si>
    <t>a prosthetic arm</t>
  </si>
  <si>
    <t>HediffDef+SimpleProstheticArm.description</t>
  </si>
  <si>
    <t>SimpleProstheticArm.description</t>
  </si>
  <si>
    <t>An installed prosthetic arm.</t>
  </si>
  <si>
    <t>HediffDef+SimpleProstheticArm.comps.0.tools.0.label</t>
  </si>
  <si>
    <t>SimpleProstheticArm.comps.0.tools.0.label</t>
  </si>
  <si>
    <t>HediffDef+CochlearImplant.label</t>
  </si>
  <si>
    <t>CochlearImplant.label</t>
  </si>
  <si>
    <t>cochlear implant</t>
  </si>
  <si>
    <t>HediffDef+CochlearImplant.labelNoun</t>
  </si>
  <si>
    <t>CochlearImplant.labelNoun</t>
  </si>
  <si>
    <t>a cochlear implant</t>
  </si>
  <si>
    <t>HediffDef+CochlearImplant.description</t>
  </si>
  <si>
    <t>CochlearImplant.description</t>
  </si>
  <si>
    <t>An installed cochlear implant.</t>
  </si>
  <si>
    <t>HediffDef+GoldenEye.label</t>
  </si>
  <si>
    <t>GoldenEye.label</t>
  </si>
  <si>
    <t>golden eye</t>
  </si>
  <si>
    <t>HediffDef+GoldenEye.description</t>
  </si>
  <si>
    <t>GoldenEye.description</t>
  </si>
  <si>
    <t>An installed golden eye.</t>
  </si>
  <si>
    <t>HediffDef+LightReceptor.label</t>
  </si>
  <si>
    <t>LightReceptor.label</t>
  </si>
  <si>
    <t>light receptor</t>
  </si>
  <si>
    <t>HediffDef+LightReceptor.description</t>
  </si>
  <si>
    <t>LightReceptor.description</t>
  </si>
  <si>
    <t>An installed light receptor.</t>
  </si>
  <si>
    <t>HediffDef+SimpleSpine.label</t>
  </si>
  <si>
    <t>SimpleSpine.label</t>
  </si>
  <si>
    <t>replacement spine</t>
  </si>
  <si>
    <t>HediffDef+SimpleSpine.description</t>
  </si>
  <si>
    <t>SimpleSpine.description</t>
  </si>
  <si>
    <t>An installed simple replacement spine.</t>
  </si>
  <si>
    <t>HediffDef+SimpleProstheticHand.label</t>
  </si>
  <si>
    <t>SimpleProstheticHand.label</t>
  </si>
  <si>
    <t>prosthetic hand</t>
  </si>
  <si>
    <t>HediffDef+SimpleProstheticHand.description</t>
  </si>
  <si>
    <t>SimpleProstheticHand.description</t>
  </si>
  <si>
    <t>An installed prosthetic hand.</t>
  </si>
  <si>
    <t>HediffDef+SimpleProstheticHand.comps.0.tools.0.label</t>
  </si>
  <si>
    <t>SimpleProstheticHand.comps.0.tools.0.label</t>
  </si>
  <si>
    <t>HediffDef+SimpleProstheticFoot.label</t>
  </si>
  <si>
    <t>SimpleProstheticFoot.label</t>
  </si>
  <si>
    <t>prosthetic foot</t>
  </si>
  <si>
    <t>HediffDef+SimpleProstheticFoot.description</t>
  </si>
  <si>
    <t>SimpleProstheticFoot.description</t>
  </si>
  <si>
    <t>An installed prosthetic foot.</t>
  </si>
  <si>
    <t>HediffDef+SimpleProstheticFinger.label</t>
  </si>
  <si>
    <t>SimpleProstheticFinger.label</t>
  </si>
  <si>
    <t>prosthetic finger</t>
  </si>
  <si>
    <t>HediffDef+SimpleProstheticFinger.labelNoun</t>
  </si>
  <si>
    <t>SimpleProstheticFinger.labelNoun</t>
  </si>
  <si>
    <t>a prosthetic finger</t>
  </si>
  <si>
    <t>HediffDef+SimpleProstheticFinger.description</t>
  </si>
  <si>
    <t>SimpleProstheticFinger.description</t>
  </si>
  <si>
    <t>An installed prosthetic finger.</t>
  </si>
  <si>
    <t>HediffDef+SimpleProstheticToe.label</t>
  </si>
  <si>
    <t>SimpleProstheticToe.label</t>
  </si>
  <si>
    <t>prosthetic toe</t>
  </si>
  <si>
    <t>HediffDef+SimpleProstheticToe.labelNoun</t>
  </si>
  <si>
    <t>SimpleProstheticToe.labelNoun</t>
  </si>
  <si>
    <t>a prosthetic toe</t>
  </si>
  <si>
    <t>HediffDef+SimpleProstheticToe.description</t>
  </si>
  <si>
    <t>SimpleProstheticToe.description</t>
  </si>
  <si>
    <t>An installed prosthetic toe.</t>
  </si>
  <si>
    <t>HediffDef+HydraulicJaw.label</t>
  </si>
  <si>
    <t>HydraulicJaw.label</t>
  </si>
  <si>
    <t>hydraulic jaw</t>
  </si>
  <si>
    <t>HediffDef+HydraulicJaw.description</t>
  </si>
  <si>
    <t>HydraulicJaw.description</t>
  </si>
  <si>
    <t>An installed hydraulic jaw.</t>
  </si>
  <si>
    <t>HediffDef+HydraulicJaw.comps.0.tools.0.label</t>
  </si>
  <si>
    <t>HydraulicJaw.comps.0.tools.0.label</t>
  </si>
  <si>
    <t>HediffDef+ArtificialNose.label</t>
  </si>
  <si>
    <t>ArtificialNose.label</t>
  </si>
  <si>
    <t>artificial nose</t>
  </si>
  <si>
    <t>HediffDef+ArtificialNose.description</t>
  </si>
  <si>
    <t>ArtificialNose.description</t>
  </si>
  <si>
    <t>An installed artificial nose.</t>
  </si>
  <si>
    <t>HediffDef+ReplacementRadius.label</t>
  </si>
  <si>
    <t>ReplacementRadius.label</t>
  </si>
  <si>
    <t>replacement radius</t>
  </si>
  <si>
    <t>HediffDef+ReplacementRadius.description</t>
  </si>
  <si>
    <t>ReplacementRadius.description</t>
  </si>
  <si>
    <t>An installed replacement radius.</t>
  </si>
  <si>
    <t>HediffDef+EPOE_ScytherBlade.label</t>
  </si>
  <si>
    <t>EPOE_ScytherBlade.label</t>
  </si>
  <si>
    <t>scyther blade</t>
  </si>
  <si>
    <t>HediffDef+EPOE_ScytherBlade.description</t>
  </si>
  <si>
    <t>EPOE_ScytherBlade.description</t>
  </si>
  <si>
    <t>An installed scyther blade.</t>
  </si>
  <si>
    <t>HediffDef+EPOE_ScytherBlade.comps.0.tools.0.label</t>
  </si>
  <si>
    <t>EPOE_ScytherBlade.comps.0.tools.0.label</t>
  </si>
  <si>
    <t>blade</t>
  </si>
  <si>
    <t>HediffDef+SimpleProstheticHeart.label</t>
  </si>
  <si>
    <t>SimpleProstheticHeart.label</t>
  </si>
  <si>
    <t>surrogate heart</t>
  </si>
  <si>
    <t>HediffDef+SimpleProstheticHeart.description</t>
  </si>
  <si>
    <t>SimpleProstheticHeart.description</t>
  </si>
  <si>
    <t>An installed surrogate heart.</t>
  </si>
  <si>
    <t>HediffDef+SurrogateLung.label</t>
  </si>
  <si>
    <t>SurrogateLung.label</t>
  </si>
  <si>
    <t>surrogate lung</t>
  </si>
  <si>
    <t>HediffDef+SurrogateLung.description</t>
  </si>
  <si>
    <t>SurrogateLung.description</t>
  </si>
  <si>
    <t>An installed surrogate lung.</t>
  </si>
  <si>
    <t>HediffDef+SurrogateStomach.label</t>
  </si>
  <si>
    <t>SurrogateStomach.label</t>
  </si>
  <si>
    <t>surrogate stomach</t>
  </si>
  <si>
    <t>HediffDef+SurrogateStomach.description</t>
  </si>
  <si>
    <t>SurrogateStomach.description</t>
  </si>
  <si>
    <t>An installed surrogate stomach.</t>
  </si>
  <si>
    <t>HediffDef+SurrogateLiver.label</t>
  </si>
  <si>
    <t>SurrogateLiver.label</t>
  </si>
  <si>
    <t>surrogate liver</t>
  </si>
  <si>
    <t>HediffDef+SurrogateLiver.description</t>
  </si>
  <si>
    <t>SurrogateLiver.description</t>
  </si>
  <si>
    <t>An installed surrogate liver.</t>
  </si>
  <si>
    <t>HediffDef+SurrogateKidney.label</t>
  </si>
  <si>
    <t>SurrogateKidney.label</t>
  </si>
  <si>
    <t>surrogate kidney</t>
  </si>
  <si>
    <t>HediffDef+SurrogateKidney.description</t>
  </si>
  <si>
    <t>SurrogateKidney.description</t>
  </si>
  <si>
    <t>An installed surrogate kidney.</t>
  </si>
  <si>
    <t>HediffDef+BrainStimulator.label</t>
  </si>
  <si>
    <t>BrainStimulator.label</t>
  </si>
  <si>
    <t>brain stimulator</t>
  </si>
  <si>
    <t>HediffDef+BrainStimulator.description</t>
  </si>
  <si>
    <t>BrainStimulator.description</t>
  </si>
  <si>
    <t>An installed brain stimulator.</t>
  </si>
  <si>
    <t>HediffDef+BionicHeart.label</t>
  </si>
  <si>
    <t>BionicHeart.label</t>
  </si>
  <si>
    <t>synthetic heart</t>
  </si>
  <si>
    <t>HediffDef+BionicHeart.labelNoun</t>
  </si>
  <si>
    <t>BionicHeart.labelNoun</t>
  </si>
  <si>
    <t>a synthetic heart</t>
  </si>
  <si>
    <t>HediffDef+BionicHeart.description</t>
  </si>
  <si>
    <t>BionicHeart.description</t>
  </si>
  <si>
    <t>An installed synthetic heart.</t>
  </si>
  <si>
    <t>HediffDef+SyntheticLung.label</t>
  </si>
  <si>
    <t>SyntheticLung.label</t>
  </si>
  <si>
    <t>synthetic lung</t>
  </si>
  <si>
    <t>HediffDef+SyntheticLung.labelNoun</t>
  </si>
  <si>
    <t>SyntheticLung.labelNoun</t>
  </si>
  <si>
    <t>a synthetic lung</t>
  </si>
  <si>
    <t>HediffDef+SyntheticLung.description</t>
  </si>
  <si>
    <t>SyntheticLung.description</t>
  </si>
  <si>
    <t>An installed synthetic lung.</t>
  </si>
  <si>
    <t>HediffDef+BionicStomach.label</t>
  </si>
  <si>
    <t>BionicStomach.label</t>
  </si>
  <si>
    <t>synthetic stomach</t>
  </si>
  <si>
    <t>HediffDef+BionicStomach.labelNoun</t>
  </si>
  <si>
    <t>BionicStomach.labelNoun</t>
  </si>
  <si>
    <t>a synthetic stomach</t>
  </si>
  <si>
    <t>HediffDef+BionicStomach.description</t>
  </si>
  <si>
    <t>BionicStomach.description</t>
  </si>
  <si>
    <t>An installed synthetic stomach.</t>
  </si>
  <si>
    <t>HediffDef+SyntheticLiver.label</t>
  </si>
  <si>
    <t>SyntheticLiver.label</t>
  </si>
  <si>
    <t>synthetic liver</t>
  </si>
  <si>
    <t>HediffDef+SyntheticLiver.labelNoun</t>
  </si>
  <si>
    <t>SyntheticLiver.labelNoun</t>
  </si>
  <si>
    <t>a synthetic liver</t>
  </si>
  <si>
    <t>HediffDef+SyntheticLiver.description</t>
  </si>
  <si>
    <t>SyntheticLiver.description</t>
  </si>
  <si>
    <t>An installed synthetic liver.</t>
  </si>
  <si>
    <t>HediffDef+SyntheticKidney.label</t>
  </si>
  <si>
    <t>SyntheticKidney.label</t>
  </si>
  <si>
    <t>synthetic kidney</t>
  </si>
  <si>
    <t>HediffDef+SyntheticKidney.labelNoun</t>
  </si>
  <si>
    <t>SyntheticKidney.labelNoun</t>
  </si>
  <si>
    <t>a synthetic kidney</t>
  </si>
  <si>
    <t>HediffDef+SyntheticKidney.description</t>
  </si>
  <si>
    <t>SyntheticKidney.description</t>
  </si>
  <si>
    <t>An installed synthetic kidney.</t>
  </si>
  <si>
    <t>HediffDef+MuscleStimulatorArms.label</t>
  </si>
  <si>
    <t>MuscleStimulatorArms.label</t>
  </si>
  <si>
    <t>muscle stimulator</t>
  </si>
  <si>
    <t>HediffDef+MuscleStimulatorArms.description</t>
  </si>
  <si>
    <t>MuscleStimulatorArms.description</t>
  </si>
  <si>
    <t>An installed muscle stimulator in the arms.</t>
  </si>
  <si>
    <t>HediffDef+MuscleStimulatorLegs.label</t>
  </si>
  <si>
    <t>MuscleStimulatorLegs.label</t>
  </si>
  <si>
    <t>HediffDef+MuscleStimulatorLegs.description</t>
  </si>
  <si>
    <t>MuscleStimulatorLegs.description</t>
  </si>
  <si>
    <t>An installed muscle stimulator in the legs.</t>
  </si>
  <si>
    <t>HediffDef+AIChip.label</t>
  </si>
  <si>
    <t>AIChip.label</t>
  </si>
  <si>
    <t>AI Chip</t>
  </si>
  <si>
    <t>HediffDef+AIChip.labelNoun</t>
  </si>
  <si>
    <t>AIChip.labelNoun</t>
  </si>
  <si>
    <t>an AI chip</t>
  </si>
  <si>
    <t>HediffDef+AIChip.description</t>
  </si>
  <si>
    <t>AIChip.description</t>
  </si>
  <si>
    <t>An installed AI chip.</t>
  </si>
  <si>
    <t>HediffDef+EPIA_EMP_Disorientation.label</t>
  </si>
  <si>
    <t>EPIA_EMP_Disorientation.label</t>
  </si>
  <si>
    <t>disorientation</t>
  </si>
  <si>
    <t>HediffDef+EPIA_EMP_Disorientation.description</t>
  </si>
  <si>
    <t>EPIA_EMP_Disorientation.description</t>
  </si>
  <si>
    <t>After-effects of an electrical shock to the brain. This is generally cause by feedback from brain implants hit by EMP pulses.</t>
  </si>
  <si>
    <t>HediffDef+EPIA_EMP_ProtectiveExoskeleton.label</t>
  </si>
  <si>
    <t>EPIA_EMP_ProtectiveExoskeleton.label</t>
  </si>
  <si>
    <t>disabled protective exoskeleton</t>
  </si>
  <si>
    <t>HediffDef+EPIA_EMP_ProtectiveExoskeleton.description</t>
  </si>
  <si>
    <t>EPIA_EMP_ProtectiveExoskeleton.description</t>
  </si>
  <si>
    <t>An EMP pulse disabled the damage mitigating function of the protective exoskeleton, and becomes a deadweight that encumbers the user for a duration of time.</t>
  </si>
  <si>
    <t>HediffDef+EPIA_AIPersonaCore_GlitchMinor.label</t>
  </si>
  <si>
    <t>EPIA_AIPersonaCore_GlitchMinor.label</t>
  </si>
  <si>
    <t>minor AI glitch</t>
  </si>
  <si>
    <t>HediffDef+EPIA_AIPersonaCore_GlitchMinor.description</t>
  </si>
  <si>
    <t>EPIA_AIPersonaCore_GlitchMinor.description</t>
  </si>
  <si>
    <t>The AI persona core has suffered a minor failure in its system and is behaving in an annoying manner. It can recover over time, and treatment can slow down the severity of this condition until the system error is resolved by itself.</t>
  </si>
  <si>
    <t>HediffDef+EPIA_AIPersonaCore_GlitchMinor.stages.0.label</t>
  </si>
  <si>
    <t>EPIA_AIPersonaCore_GlitchMinor.stages.0.label</t>
  </si>
  <si>
    <t>minor</t>
  </si>
  <si>
    <t>HediffDef+EPIA_AIPersonaCore_GlitchMinor.stages.1.label</t>
  </si>
  <si>
    <t>EPIA_AIPersonaCore_GlitchMinor.stages.1.label</t>
  </si>
  <si>
    <t>HediffDef+EPIA_AIPersonaCore_GlitchMinor.stages.2.label</t>
  </si>
  <si>
    <t>EPIA_AIPersonaCore_GlitchMinor.stages.2.label</t>
  </si>
  <si>
    <t>major</t>
  </si>
  <si>
    <t>HediffDef+EPIA_AIPersonaCore_GlitchMinor.stages.3.label</t>
  </si>
  <si>
    <t>EPIA_AIPersonaCore_GlitchMinor.stages.3.label</t>
  </si>
  <si>
    <t>critical</t>
  </si>
  <si>
    <t>HediffDef+EPIA_AIPersonaCore_GlitchMajor.label</t>
  </si>
  <si>
    <t>EPIA_AIPersonaCore_GlitchMajor.label</t>
  </si>
  <si>
    <t>major AI glitch</t>
  </si>
  <si>
    <t>HediffDef+EPIA_AIPersonaCore_GlitchMajor.description</t>
  </si>
  <si>
    <t>EPIA_AIPersonaCore_GlitchMajor.description</t>
  </si>
  <si>
    <t>The AI persona core has suffered a major failure in its system and is behaving in a malicious manner. It can recover over time, and treatment can slow down the severity of this condition until the system error is resolved by itself.</t>
  </si>
  <si>
    <t>HediffDef+EPIA_AIPersonaCore_GlitchMajor.stages.0.label</t>
  </si>
  <si>
    <t>EPIA_AIPersonaCore_GlitchMajor.stages.0.label</t>
  </si>
  <si>
    <t>HediffDef+EPIA_AIPersonaCore_GlitchMajor.stages.1.label</t>
  </si>
  <si>
    <t>EPIA_AIPersonaCore_GlitchMajor.stages.1.label</t>
  </si>
  <si>
    <t>HediffDef+EPIA_AIPersonaCore_GlitchMajor.stages.2.label</t>
  </si>
  <si>
    <t>EPIA_AIPersonaCore_GlitchMajor.stages.2.label</t>
  </si>
  <si>
    <t>HediffDef+EPIA_AIPersonaCore_GlitchMajor.stages.3.label</t>
  </si>
  <si>
    <t>EPIA_AIPersonaCore_GlitchMajor.stages.3.label</t>
  </si>
  <si>
    <t>HediffDef+EPIA_AIPersonaCore_GlitchCritical.label</t>
  </si>
  <si>
    <t>EPIA_AIPersonaCore_GlitchCritical.label</t>
  </si>
  <si>
    <t>critical AI glitch</t>
  </si>
  <si>
    <t>HediffDef+EPIA_AIPersonaCore_GlitchCritical.description</t>
  </si>
  <si>
    <t>EPIA_AIPersonaCore_GlitchCritical.description</t>
  </si>
  <si>
    <t>The AI persona core has suffered a critical failure in its system and is behaving in an extremely malicious manner. It can recover over time, and treatment can slow down the severity of this condition until the system error is resolved by itself.</t>
  </si>
  <si>
    <t>HediffDef+EPIA_AIPersonaCore_GlitchCritical.stages.0.label</t>
  </si>
  <si>
    <t>EPIA_AIPersonaCore_GlitchCritical.stages.0.label</t>
  </si>
  <si>
    <t>HediffDef+EPIA_AIPersonaCore_GlitchCritical.stages.1.label</t>
  </si>
  <si>
    <t>EPIA_AIPersonaCore_GlitchCritical.stages.1.label</t>
  </si>
  <si>
    <t>HediffDef+EPIA_AIPersonaCore_GlitchCritical.stages.2.label</t>
  </si>
  <si>
    <t>EPIA_AIPersonaCore_GlitchCritical.stages.2.label</t>
  </si>
  <si>
    <t>HediffDef+EPIA_AIPersonaCore_GlitchCritical.stages.3.label</t>
  </si>
  <si>
    <t>EPIA_AIPersonaCore_GlitchCritical.stages.3.label</t>
  </si>
  <si>
    <t>HediffDef+EPIA_AIPersonaCore_EMPed.label</t>
  </si>
  <si>
    <t>EPIA_AIPersonaCore_EMPed.label</t>
  </si>
  <si>
    <t>AI EMP shock</t>
  </si>
  <si>
    <t>HediffDef+EPIA_AIPersonaCore_EMPed.description</t>
  </si>
  <si>
    <t>EPIA_AIPersonaCore_EMPed.description</t>
  </si>
  <si>
    <t>The AI persona core has been affected by an EMP pulse and is rapidly attempting to recover its full functionality. Glitches in the system are likely to appear and cause malicious harm to the user.</t>
  </si>
  <si>
    <t>HediffDef+EPIA_AIPersonaCore_EMPed.stages.0.label</t>
  </si>
  <si>
    <t>EPIA_AIPersonaCore_EMPed.stages.0.label</t>
  </si>
  <si>
    <t>HediffDef+EPIA_AIPersonaCore_EMPed.stages.1.label</t>
  </si>
  <si>
    <t>EPIA_AIPersonaCore_EMPed.stages.1.label</t>
  </si>
  <si>
    <t>HediffDef+EPIA_AIPersonaCore_EMPed.stages.2.label</t>
  </si>
  <si>
    <t>EPIA_AIPersonaCore_EMPed.stages.2.label</t>
  </si>
  <si>
    <t>HediffDef+EPIA_AIPersonaCore_EMPed.stages.3.label</t>
  </si>
  <si>
    <t>EPIA_AIPersonaCore_EMPed.stages.3.label</t>
  </si>
  <si>
    <t>HediffDef+AdvancedPowerClaw.label</t>
  </si>
  <si>
    <t>AdvancedPowerClaw.label</t>
  </si>
  <si>
    <t>power claw</t>
  </si>
  <si>
    <t>HediffDef+AdvancedPowerClaw.labelNoun</t>
  </si>
  <si>
    <t>AdvancedPowerClaw.labelNoun</t>
  </si>
  <si>
    <t>a power claw</t>
  </si>
  <si>
    <t>HediffDef+AdvancedPowerClaw.description</t>
  </si>
  <si>
    <t>AdvancedPowerClaw.description</t>
  </si>
  <si>
    <t>An installed power claw. (Debug version if switching from original EPOE)</t>
  </si>
  <si>
    <t>HediffDef+AdvancedPowerClaw.comps.0.tools.0.label</t>
  </si>
  <si>
    <t>AdvancedPowerClaw.comps.0.tools.0.label</t>
  </si>
  <si>
    <t>HediffDef+EPOE_ScytherBlade.comps.HediffCompProperties_VerbGiver.tools.tools.0.label</t>
  </si>
  <si>
    <t>EPOE_ScytherBlade.comps.HediffCompProperties_VerbGiver.tools.tools.0.label</t>
  </si>
  <si>
    <t>HediffDef+EPOE_ScytherBlade.comps.HediffCompProperties_VerbGiver.tools.tools.1.label</t>
  </si>
  <si>
    <t>EPOE_ScytherBlade.comps.HediffCompProperties_VerbGiver.tools.tools.1.label</t>
  </si>
  <si>
    <t>HediffDef+HookHand.comps.HediffCompProperties_VerbGiver.tools.tools.0.label</t>
  </si>
  <si>
    <t>HookHand.comps.HediffCompProperties_VerbGiver.tools.tools.0.label</t>
  </si>
  <si>
    <t>HediffDef+BionicHand.comps.HediffCompProperties_VerbGiver.tools.tools.0.label</t>
  </si>
  <si>
    <t>BionicHand.comps.HediffCompProperties_VerbGiver.tools.tools.0.label</t>
  </si>
  <si>
    <t>HediffDef+PowerArm.comps.HediffCompProperties_VerbGiver.tools.tools.0.label</t>
  </si>
  <si>
    <t>PowerArm.comps.HediffCompProperties_VerbGiver.tools.tools.0.label</t>
  </si>
  <si>
    <t>HediffDef+AdvancedPowerArm.comps.HediffCompProperties_VerbGiver.tools.tools.0.label</t>
  </si>
  <si>
    <t>AdvancedPowerArm.comps.HediffCompProperties_VerbGiver.tools.tools.0.label</t>
  </si>
  <si>
    <t>HediffDef+SimpleProstheticHand.comps.HediffCompProperties_VerbGiver.tools.tools.0.label</t>
  </si>
  <si>
    <t>SimpleProstheticHand.comps.HediffCompProperties_VerbGiver.tools.tools.0.label</t>
  </si>
  <si>
    <t>ThingDef+AdvancedBionicEye.label</t>
  </si>
  <si>
    <t>ThingDef</t>
  </si>
  <si>
    <t>ThingDef+AdvancedBionicEye.description</t>
  </si>
  <si>
    <t>An ultra advanced artifical eye, further improved from the standard models. With its biogel nerve-link, internal signal pre-processor, and wide-spectrum sensors, it is better than a biological eye in almost every way. A lattice-dust healing system allows it to recover from damage.</t>
  </si>
  <si>
    <t>ThingDef+AdvancedBionicArm.label</t>
  </si>
  <si>
    <t>ThingDef+AdvancedBionicArm.description</t>
  </si>
  <si>
    <t>An ultra advanced artificial arm, further improved from the standard models. Silenced mini-servos give great strength, while the biogel nerve-link gives exquisite control. A lattice-dust healing system allows it to recover from damage. It is better than a biological arm in almost every way.</t>
  </si>
  <si>
    <t>ThingDef+AdvancedBionicLeg.label</t>
  </si>
  <si>
    <t>ThingDef+AdvancedBionicLeg.description</t>
  </si>
  <si>
    <t>An ultra advanced artificial leg, further improved from the standard models. With its biogel nerve-link, powerful mini-servos, and lattice-dust healing system, it is better than a biological leg in almost every way.</t>
  </si>
  <si>
    <t>ThingDef+AdvancedBionicSpine.label</t>
  </si>
  <si>
    <t>ThingDef+AdvancedBionicSpine.description</t>
  </si>
  <si>
    <t>An ultra advanced artificial spine, further improved from the standard models. A biogel nerve bundle runs down an articulated plasteel core, surrounded by a lattice-dust healing system. It is better than a biological spine in almost every way.</t>
  </si>
  <si>
    <t>ThingDef+AdvancedBionicEar.label</t>
  </si>
  <si>
    <t>ThingDef+AdvancedBionicEar.description</t>
  </si>
  <si>
    <t>An ultra advanced artificial ear implant, further improved from the standard models.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</si>
  <si>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ThingDef+AdvancedBionicHand.label</t>
  </si>
  <si>
    <t>ThingDef+AdvancedBionicHand.description</t>
  </si>
  <si>
    <t>An ultra advanced artificial hand, further improved from the standard models. Silenced mini-servos give great strength, while the biogel nerve-link gives exquisite control. A lattice-dust healing system allows it to recover from damage. It is better than a biological hand in almost every way.</t>
  </si>
  <si>
    <t>ThingDef+AdvancedBionicFoot.label</t>
  </si>
  <si>
    <t>ThingDef+AdvancedBionicFoot.description</t>
  </si>
  <si>
    <t>An ultra advanced artificial foot, further improved from the standard models. With its biogel nerve-link, powerful mini-servos, and lattice-dust healing system, it is better than a biological foot in almost every way.</t>
  </si>
  <si>
    <t>ThingDef+AdvancedBionicFinger.label</t>
  </si>
  <si>
    <t>ThingDef+AdvancedBionicFinger.description</t>
  </si>
  <si>
    <t>An ultra advanced artificial finger, further improved from the standard models. Delicate sensors and high-speed wireless transmitters running through the thick, yet lightweight plasteel casing ensure the best precision and grip, far surpassing that of a biological finger.</t>
  </si>
  <si>
    <t>ThingDef+AdvancedBionicToe.label</t>
  </si>
  <si>
    <t>ThingDef+AdvancedBionicToe.description</t>
  </si>
  <si>
    <t>An ultra advanced artificial toe, further improved from the standard models. Delicate sensors and high-speed wireless transmitters running through the thick, yet lightweight plasteel casing make these toes unrivalled when it comes to movement and control, far surpassing that of biological toes.</t>
  </si>
  <si>
    <t>ThingDef+AdvancedBionicJaw.label</t>
  </si>
  <si>
    <t>ThingDef+AdvancedBionicJaw.description</t>
  </si>
  <si>
    <t>An ultra advanced artificial jaw, further improved from the standard models. Silenced mini-servos give great jaw strength, while a voice modulator gives exquisite fine tuning to speech. A lattice-dust healing system allows it to recover from damage. It is better than a biological jaw in almost every way.</t>
  </si>
  <si>
    <t>ThingDef+ExoskeletonSuit.label</t>
  </si>
  <si>
    <t>ThingDef+ExoskeletonSuit.description</t>
  </si>
  <si>
    <t>A high tech device made out of two components: a light skeletal structure to relieve the back and servomotors to make the user stronger.</t>
  </si>
  <si>
    <t>ThingDef+EPIA_ProtectiveExoskeleton.label</t>
  </si>
  <si>
    <t>ThingDef+EPIA_ProtectiveExoskeleton.description</t>
  </si>
  <si>
    <t>A high tech device made out of a light skeletal structure and servomotors to support itself and the damage mitigation system used to protect the user.</t>
  </si>
  <si>
    <t>ThingDef+HookHand.label</t>
  </si>
  <si>
    <t>ThingDef+HookHand.description</t>
  </si>
  <si>
    <t>Replaces missing hands. Pretty scary. Yarr.</t>
  </si>
  <si>
    <t>ThingDef+SteelArm.label</t>
  </si>
  <si>
    <t>ThingDef+SteelArm.description</t>
  </si>
  <si>
    <t>A very poor arm replacement. Looks bad, feels bad, is bad.</t>
  </si>
  <si>
    <t>ThingDef+BionicEye.label</t>
  </si>
  <si>
    <t>BionicEye.label</t>
  </si>
  <si>
    <t>bionic eye</t>
  </si>
  <si>
    <t>ThingDef+BionicEye.description</t>
  </si>
  <si>
    <t>BionicEye.description</t>
  </si>
  <si>
    <t>An advanced artifical eye. With its biogel nerve-link, internal signal pre-processor, and wide-spectrum sensors, it is better than a biological eye in almost every way. A lattice-dust healing system allows it to recover from damage.</t>
  </si>
  <si>
    <t>ThingDef+BionicLeg.label</t>
  </si>
  <si>
    <t>BionicLeg.label</t>
  </si>
  <si>
    <t>bionic leg</t>
  </si>
  <si>
    <t>ThingDef+BionicLeg.description</t>
  </si>
  <si>
    <t>BionicLeg.description</t>
  </si>
  <si>
    <t>An advanced artificial leg. With its biogel nerve-link, powerful mini-servos, and lattice-dust healing system, it is better than a biological leg in almost every way.</t>
  </si>
  <si>
    <t>ThingDef+BionicArm.label</t>
  </si>
  <si>
    <t>BionicArm.label</t>
  </si>
  <si>
    <t>bionic arm</t>
  </si>
  <si>
    <t>ThingDef+BionicArm.description</t>
  </si>
  <si>
    <t>BionicArm.description</t>
  </si>
  <si>
    <t>An advanced artificial arm. Silenced mini-servos give great strength, while the biogel nerve-link gives exquisite control. A lattice-dust healing system allows it to recover from damage. It is better than a biological arm in almost every way.</t>
  </si>
  <si>
    <t>ThingDef+BionicSpine.label</t>
  </si>
  <si>
    <t>ThingDef+BionicSpine.description</t>
  </si>
  <si>
    <t>An advanced artificial spine. A biogel nerve bundle runs down an articulated plasteel core, surrounded by a lattice-dust healing system. It matches the performance of a biological spine.</t>
  </si>
  <si>
    <t>ThingDef+BionicEar.label</t>
  </si>
  <si>
    <t>BionicEar.label</t>
  </si>
  <si>
    <t>bionic ear</t>
  </si>
  <si>
    <t>ThingDef+BionicEar.description</t>
  </si>
  <si>
    <t>BionicEar.description</t>
  </si>
  <si>
    <t>An advanced artificial ear implant. A collection of invisible subdermal microphones capture sound and transmit it to a biogel nerve interface that links directly with the auditory nerve. It's sensitive enough to hear a cat before you see it, can't be damaged by loud noise, and automatically tunes itself to pick out meaningful sounds in noisy environments.</t>
  </si>
  <si>
    <t>ThingDef+BionicHand.label</t>
  </si>
  <si>
    <t>ThingDef+BionicHand.description</t>
  </si>
  <si>
    <t>An advanced artificial hand. Silenced mini-servos give great strength, while the biogel nerve-link gives exquisite control. A lattice-dust healing system allows it to recover from damage. It is better than a biological hand in almost every way.</t>
  </si>
  <si>
    <t>ThingDef+BionicFoot.label</t>
  </si>
  <si>
    <t>ThingDef+BionicFoot.description</t>
  </si>
  <si>
    <t>An advanced artificial foot. With its biogel nerve-link, powerful mini-servos, and lattice-dust healing system, it is better than a biological foot in almost every way.</t>
  </si>
  <si>
    <t>ThingDef+BionicFinger.label</t>
  </si>
  <si>
    <t>ThingDef+BionicFinger.description</t>
  </si>
  <si>
    <t>An advanced artificial finger. Delicate sensors and high-speed wireless transmitters running through the thick, yet lightweight plasteel casing ensure the best precision and grip, far surpassing that of a biological finger.</t>
  </si>
  <si>
    <t>ThingDef+BionicToe.label</t>
  </si>
  <si>
    <t>ThingDef+BionicToe.description</t>
  </si>
  <si>
    <t>An advanced artificial toe. Delicate sensors and high-speed wireless transmitters running through the thick, yet lightweight plasteel casing make these toes unrivalled when it comes to movement and control, far surpassing that of biological toes.</t>
  </si>
  <si>
    <t>ThingDef+BionicJaw.label</t>
  </si>
  <si>
    <t>ThingDef+BionicJaw.description</t>
  </si>
  <si>
    <t>An advanced artificial jaw. Silenced mini-servos give great jaw strength, while a voice modulator gives exquisite fine tuning to speech. A lattice-dust healing system allows it to recover from damage. It is better than a biological jaw in almost every way.</t>
  </si>
  <si>
    <t>ThingDef+SilentJaw.label</t>
  </si>
  <si>
    <t>ThingDef+SilentJaw.description</t>
  </si>
  <si>
    <t>An advanced artificial jaw. Silenced mini-servos give great jaw strength, but this version comes without a voice modulator. A lattice-dust healing system allows it to recover from damage. Useful for abrasive patients.</t>
  </si>
  <si>
    <t>ThingDef+SimpleRib.label</t>
  </si>
  <si>
    <t>SimpleRib.label</t>
  </si>
  <si>
    <t>blank rib replacement</t>
  </si>
  <si>
    <t>ThingDef+SimpleRib.description</t>
  </si>
  <si>
    <t>SimpleRib.description</t>
  </si>
  <si>
    <t>A hollow artificial rib, with a tiny dispenser system. Ready to be filled to complete a rib replacement implant of choice.</t>
  </si>
  <si>
    <t>ThingDef+MedicalRib.label</t>
  </si>
  <si>
    <t>medical rib implant</t>
  </si>
  <si>
    <t>ThingDef+MedicalRib.description</t>
  </si>
  <si>
    <t>An artificial rib, equipped with little blood filters and antibiotics-dispensers to keep the user healthy.</t>
  </si>
  <si>
    <t>ThingDef+DruggedRib.label</t>
  </si>
  <si>
    <t>drugged rib implant</t>
  </si>
  <si>
    <t>ThingDef+DruggedRib.description</t>
  </si>
  <si>
    <t>An artificial rib, equipped with little flake-dispensers to keep the user happy. Side effects of feeling high and unfocused.</t>
  </si>
  <si>
    <t>ThingDef+AdrenalineRib.label</t>
  </si>
  <si>
    <t>adrenaline rib implant</t>
  </si>
  <si>
    <t>ThingDef+AdrenalineRib.description</t>
  </si>
  <si>
    <t>An artificial rib, equipped with little adrenaline-dispensers to keep the user fit and awake.</t>
  </si>
  <si>
    <t>ThingDef+PainkillerRib.label</t>
  </si>
  <si>
    <t>painkiller rib implant</t>
  </si>
  <si>
    <t>ThingDef+PainkillerRib.description</t>
  </si>
  <si>
    <t>An artificial rib, equipped with little morphine-dispensers to numb the user's pain.</t>
  </si>
  <si>
    <t>ThingDef+HeaterRib.label</t>
  </si>
  <si>
    <t>heating rib implant</t>
  </si>
  <si>
    <t>ThingDef+HeaterRib.description</t>
  </si>
  <si>
    <t>An artificial rib, containing a micro-reactor powered, heat inducing spiral to warm the body from the inside.</t>
  </si>
  <si>
    <t>ThingDef+CoolerRib.label</t>
  </si>
  <si>
    <t>cooling rib implant</t>
  </si>
  <si>
    <t>ThingDef+CoolerRib.description</t>
  </si>
  <si>
    <t>An artificial rib with a micro coolant system, increasing the effectiveness of heat exchange via dermal exhausts.</t>
  </si>
  <si>
    <t>ThingDef+CoagulatorRib.label</t>
  </si>
  <si>
    <t>coagulator rib implant</t>
  </si>
  <si>
    <t>ThingDef+CoagulatorRib.description</t>
  </si>
  <si>
    <t>An artificial rib, equipped with little coagulator-dispensers that responds to blood loss, which will make the blood clot easier, in an effort to reduce bleeding.</t>
  </si>
  <si>
    <t>ThingDef+RespirationRib.label</t>
  </si>
  <si>
    <t>respiration rib implant</t>
  </si>
  <si>
    <t>ThingDef+RespirationRib.description</t>
  </si>
  <si>
    <t>An artificial rib, that works with the diaphragm to assist with regulating breathing pattern for increased efficiency and coping with stress.</t>
  </si>
  <si>
    <t>ThingDef+WakeUpRib.label</t>
  </si>
  <si>
    <t>wake-up rib implant</t>
  </si>
  <si>
    <t>ThingDef+WakeUpRib.description</t>
  </si>
  <si>
    <t>An artificial rib, equipped with little wake-up-dispensers to keep the user awake and focused.</t>
  </si>
  <si>
    <t>ThingDef+TacticalCorneaImplant.label</t>
  </si>
  <si>
    <t>ThingDef+TacticalCorneaImplant.description</t>
  </si>
  <si>
    <t>An enhanced implant which provides the user with additional information about potential targets and suggests a perfect firing angle.</t>
  </si>
  <si>
    <t>ThingDef+EPIA_AuxiliaryAI_Worker.label</t>
  </si>
  <si>
    <t>EPIA_AuxiliaryAI_Worker.label</t>
  </si>
  <si>
    <t>auxiliary AI (worker)</t>
  </si>
  <si>
    <t>ThingDef+EPIA_AuxiliaryAI_Worker.description</t>
  </si>
  <si>
    <t>EPIA_AuxiliaryAI_Worker.description</t>
  </si>
  <si>
    <t>On Glitterworlds, education and training are not longer necessary, not even for complex jobs. AIs installed in the brain permanently communicate with the user and act as a guide. Requires brain surgery research before installing.</t>
  </si>
  <si>
    <t>ThingDef+EPIA_AuxiliaryAI_Combat.label</t>
  </si>
  <si>
    <t>EPIA_AuxiliaryAI_Combat.label</t>
  </si>
  <si>
    <t>auxiliary AI (combat)</t>
  </si>
  <si>
    <t>ThingDef+EPIA_AuxiliaryAI_Combat.description</t>
  </si>
  <si>
    <t>EPIA_AuxiliaryAI_Combat.description</t>
  </si>
  <si>
    <t>A specialized combat AI assistant system designed for greatly increasing the user's proficiency in their specific assigned roles. Due to the sophisticated nature of the system that focuses and streamlines most cerebral processes, it cannot be used with other auxiliary AI.</t>
  </si>
  <si>
    <t>ThingDef+EPIA_TacticalBionicEye.label</t>
  </si>
  <si>
    <t>ThingDef+EPIA_TacticalBionicEye.description</t>
  </si>
  <si>
    <t>A Glitterworld combat orientated bionic eye which provides the user with additional information about potential targets and suggests a perfect firing angle.</t>
  </si>
  <si>
    <t>ThingDef+EPOE_OrganicOptimizingNanobots.label</t>
  </si>
  <si>
    <t>EPOE_OrganicOptimizingNanobots.label</t>
  </si>
  <si>
    <t>organic optimizing nanobots</t>
  </si>
  <si>
    <t>ThingDef+EPOE_OrganicOptimizingNanobots.description</t>
  </si>
  <si>
    <t>EPOE_OrganicOptimizingNanobots.description</t>
  </si>
  <si>
    <t>Advanced nanobots which help bring out the full potential of the natural body. It takes 3 days for the process to complete, requiring more rest and a higher food intake. At the end of this grueling process the nanobots break down and dissolve, leaving no trace.\n\nThe average person will accept it, body purists will be delighted, while transhumanists utterly abhor it.\n\nPart efficiency increase when fully developed after 3 days: +15%</t>
  </si>
  <si>
    <t>ThingDef+EPOE_InstinctOptimizingNanobots.label</t>
  </si>
  <si>
    <t>EPOE_InstinctOptimizingNanobots.label</t>
  </si>
  <si>
    <t>instinct optimizing nanobots</t>
  </si>
  <si>
    <t>ThingDef+EPOE_InstinctOptimizingNanobots.description</t>
  </si>
  <si>
    <t>EPOE_InstinctOptimizingNanobots.description</t>
  </si>
  <si>
    <t>Advanced nanobots which assist the the natural body with imprinting beneficial instinctual reaction sequences into the organic tissues. It takes 4 days for the full process to complete, requiring more rest and a higher food intake. At the end of this grueling process, the nanobots break down and dissolve, leaving no trace.
Transhumanists utterly abhor this change. The mood penalty displayed in the information only applies to Transhumanists.
Improvements when fully developed from the following body parts after 4 days:
Eyes: +5% part efficiency, +2.5 shooting accuracy, -2.5% aim delay, +1 melee hit chance, +1 melee dodge chance.
Hands: +5% part efficiency, +5% global work speed, +4 melee hit chance, -7.5% aim delay.
Feet: +5% part efficiency, +0.1 c/s move speed, +5 melee dodge chance.</t>
  </si>
  <si>
    <t>ThingDef+Joywire.label</t>
  </si>
  <si>
    <t>Joywire.label</t>
  </si>
  <si>
    <t>joywire</t>
  </si>
  <si>
    <t>ThingDef+Joywire.description</t>
  </si>
  <si>
    <t>Joywire.description</t>
  </si>
  <si>
    <t>A brain implant that stimulates the brain's pleasure centers. While it dramatically improves a user's mood, the blanket of happiness makes it hard to concentrate on anything real. Joywires are illegal on many worlds, and are known for destroying whole cultures.</t>
  </si>
  <si>
    <t>ThingDef+Painstopper.label</t>
  </si>
  <si>
    <t>Painstopper.label</t>
  </si>
  <si>
    <t>painstopper</t>
  </si>
  <si>
    <t>ThingDef+Painstopper.description</t>
  </si>
  <si>
    <t>Painstopper.description</t>
  </si>
  <si>
    <t>A brain implant which inhibits nociception, or pain sensation. While it does allow the user to accomplish more, it turns out pain has a purpose. When you don't feel it, you can get hurt really bad really easily.</t>
  </si>
  <si>
    <t>ThingDef+PowerClaw.label</t>
  </si>
  <si>
    <t>PowerClaw.label</t>
  </si>
  <si>
    <t>ThingDef+PowerClaw.description</t>
  </si>
  <si>
    <t>PowerClaw.description</t>
  </si>
  <si>
    <t>A combat-oriented hand replacement consisting of a mechanical hand with a hooked claw on each finger. It cuts deep, and it is strong enough to crush a skull like a hand crushes an egg. The claws can be retracted, making it as useful as a natural hand for non-combat tasks, however its overall ungainlyness slows down movement slightly.</t>
  </si>
  <si>
    <t>ThingDef+PowerArm.label</t>
  </si>
  <si>
    <t>ThingDef+PowerArm.description</t>
  </si>
  <si>
    <t>A combat-oriented arm replacement consisting of a mechanical hand with a hooked claw on each finger. It cuts deep, and it is strong enough to crush a skull like a hand crushes an egg. The claws can be retracted, making it as useful as a natural hand for non-combat tasks.</t>
  </si>
  <si>
    <t>ThingDef+AdvancedPowerArm.label</t>
  </si>
  <si>
    <t>ThingDef+AdvancedPowerArm.description</t>
  </si>
  <si>
    <t>A ultra advanced combat-oriented arm replacement consisting of a mechanical hand with a hooked claw on each finger. It cuts deep, and it is strong enough to crush a skull like a hand crushes an egg. The claws can be retracted, making it as useful as a natural hand for non-combat tasks.</t>
  </si>
  <si>
    <t>ThingDef+SyntheticSkin.label</t>
  </si>
  <si>
    <t>SyntheticSkin.label</t>
  </si>
  <si>
    <t>synthetic tissue</t>
  </si>
  <si>
    <t>ThingDef+SyntheticSkin.description</t>
  </si>
  <si>
    <t>SyntheticSkin.description</t>
  </si>
  <si>
    <t>A patch of organo-synthetic tissue which can replace damaged areas.</t>
  </si>
  <si>
    <t>ThingDef+NeuromuscularFramework.label</t>
  </si>
  <si>
    <t>NeuromuscularFramework.label</t>
  </si>
  <si>
    <t>neuromuscular framework</t>
  </si>
  <si>
    <t>ThingDef+NeuromuscularFramework.description</t>
  </si>
  <si>
    <t>NeuromuscularFramework.description</t>
  </si>
  <si>
    <t>A set of synthetic muscles and artificial nerves capable of perfectly recreating the function of a healthy torso.</t>
  </si>
  <si>
    <t>ThingDef+NeurocureFramework.label</t>
  </si>
  <si>
    <t>NeurocureFramework.label</t>
  </si>
  <si>
    <t>neuro-cure framework</t>
  </si>
  <si>
    <t>ThingDef+NeurocureFramework.description</t>
  </si>
  <si>
    <t>NeurocureFramework.description</t>
  </si>
  <si>
    <t>A set of highly advanced nanomachines, synthetic brain tissue and artificial nerves capable of restoring the function of a brain. Used for curing brain injuries, dementia and alzheimer.\n\nRequires Brain Surgery research to use.</t>
  </si>
  <si>
    <t>ThingDef+EPIA_SyntheticBone.label</t>
  </si>
  <si>
    <t>EPIA_SyntheticBone.label</t>
  </si>
  <si>
    <t>synthetic bone</t>
  </si>
  <si>
    <t>ThingDef+EPIA_SyntheticBone.description</t>
  </si>
  <si>
    <t>EPIA_SyntheticBone.description</t>
  </si>
  <si>
    <t>An adjustable synthetic bone that is ready to transform and mold into a replacement bone that has been lost or missing. Once installed, the synthetic bone's shape is permanently set and the material composition starts altering to become closer to the real thing, making it almost indistinguishable from the rest of the skeletal structure.</t>
  </si>
  <si>
    <t>ThingDef+SimpleProstheticLeg.label</t>
  </si>
  <si>
    <t>ThingDef+SimpleProstheticLeg.description</t>
  </si>
  <si>
    <t>A leg prosthesis. While it lacks a neural interface, its complex arrangement of internal joints allows it to mimic natural movement quite convincingly. Still, it is inferior to a real leg.</t>
  </si>
  <si>
    <t>ThingDef+SimpleProstheticArm.label</t>
  </si>
  <si>
    <t>ThingDef+SimpleProstheticArm.description</t>
  </si>
  <si>
    <t>An arm prosthesis. While it lacks a neural interface, its complex arrangement of internal joints allows it to mimic natural movement quite convincingly. Still, it is inferior to a real arm.</t>
  </si>
  <si>
    <t>ThingDef+CochlearImplant.label</t>
  </si>
  <si>
    <t>ThingDef+CochlearImplant.description</t>
  </si>
  <si>
    <t>An implant which replaces normal hearing. An external microphone transmits a sound signal to electrodes wrapped around the inner ear's auditory sensing nerves. The electrodes stimulate the nerves according to the sound, creating a sensation of hearing. It's not as good as a natural ear, but it's a lot better than being deaf.</t>
  </si>
  <si>
    <t>ThingDef+GoldenEye.label</t>
  </si>
  <si>
    <t>ThingDef+GoldenEye.description</t>
  </si>
  <si>
    <t>An eye prosthesis made out of gold. An exorbitant way to cover up a missing eye.</t>
  </si>
  <si>
    <t>ThingDef+LightReceptor.label</t>
  </si>
  <si>
    <t>ThingDef+LightReceptor.description</t>
  </si>
  <si>
    <t>An eye prosthesis. The optic nerves recieve stimulation from the light sensors and signal processors, creating a sensation of vision. It's not as good as a natural eye, but it's a lot better than being blind.</t>
  </si>
  <si>
    <t>ThingDef+SimpleSpine.label</t>
  </si>
  <si>
    <t>ThingDef+SimpleSpine.description</t>
  </si>
  <si>
    <t>A spine prosthesis. Highly advanced for its time, can be considered as an early bionic prototype with the first sophisticated application of neural interface in a prosthesis. Still, it is inferior to a real spine.</t>
  </si>
  <si>
    <t>ThingDef+SimpleProstheticHand.label</t>
  </si>
  <si>
    <t>ThingDef+SimpleProstheticHand.description</t>
  </si>
  <si>
    <t>A hand prosthesis. While it lacks a neural interface, its complex arrangement of internal joints allows it to mimic natural movement quite convincingly. Still, it is inferior to a real hand.</t>
  </si>
  <si>
    <t>ThingDef+SimpleProstheticFoot.label</t>
  </si>
  <si>
    <t>ThingDef+SimpleProstheticFoot.description</t>
  </si>
  <si>
    <t>A foot prosthesis. While it lacks a neural interface, its complex arrangement of internal joints allows it to mimic natural movement quite convincingly. Still, it is inferior to a real foot.</t>
  </si>
  <si>
    <t>ThingDef+SimpleProstheticFinger.label</t>
  </si>
  <si>
    <t>ThingDef+SimpleProstheticFinger.description</t>
  </si>
  <si>
    <t>Archaic and crude replacement for lost fingers. Not terribly efficient and certainly not comfortable, but gets the job done.</t>
  </si>
  <si>
    <t>ThingDef+SimpleProstheticToe.label</t>
  </si>
  <si>
    <t>ThingDef+SimpleProstheticToe.description</t>
  </si>
  <si>
    <t>Archaic and crude replacement for lost toes. Inefficient and uncomfortable, they generate a lot of noise while walking, but they get the job done.</t>
  </si>
  <si>
    <t>ThingDef+HydraulicJaw.label</t>
  </si>
  <si>
    <t>ThingDef+HydraulicJaw.description</t>
  </si>
  <si>
    <t>A jaw prosthesis. While it lacks a neural interface, its complex arrangement of internal joints allows it to mimic natural movement quite convincingly. Food is crushed and chewed more efficiently, but the finer details of speaking is slightly lacking.</t>
  </si>
  <si>
    <t>ThingDef+ArtificialNose.label</t>
  </si>
  <si>
    <t>ThingDef+ArtificialNose.description</t>
  </si>
  <si>
    <t>A nose prosthesis. Used to cover where the missing nose was on the face.</t>
  </si>
  <si>
    <t>ThingDef+ReplacementRadius.label</t>
  </si>
  <si>
    <t>ThingDef+ReplacementRadius.description</t>
  </si>
  <si>
    <t>A replacement for the radius, a bone in the lower arm.</t>
  </si>
  <si>
    <t>ThingDef+EPIA_ScytherBlade.label</t>
  </si>
  <si>
    <t>ThingDef+EPIA_ScytherBlade.description</t>
  </si>
  <si>
    <t>EPIA_ScytherBlade.description</t>
  </si>
  <si>
    <t>Weaponized hand implant utilizing a telescoping blade. Scavenged and restored from a dead scyther mechanoid. Not very comfortable, but quite effective as a close-range weapon.</t>
  </si>
  <si>
    <t>ThingDef+SimpleProstheticHeart.label</t>
  </si>
  <si>
    <t>ThingDef+SimpleProstheticHeart.description</t>
  </si>
  <si>
    <t>A heart prosthesis. It contains an electric motor that pumps blood smoothly around the body. Users often report feeling tired, but it's better than the alternative.</t>
  </si>
  <si>
    <t>ThingDef+SurrogateLung.label</t>
  </si>
  <si>
    <t>ThingDef+SurrogateLung.description</t>
  </si>
  <si>
    <t>A lung prosthesis. It contains an electric motor that expands and contracts the prosthesis for gas exchanges, simulating breathing. Users often report feeling tired, but it's better than the alternative.</t>
  </si>
  <si>
    <t>ThingDef+SurrogateStomach.label</t>
  </si>
  <si>
    <t>ThingDef+SurrogateStomach.description</t>
  </si>
  <si>
    <t>A stomach prosthesis. It contains chemical synthesizers that can digest most foodstuff, the strength of them is limited as to not dissolve the prosthesis itself. It is rather inefficient at the job, but it is better than the alternative.</t>
  </si>
  <si>
    <t>ThingDef+SurrogateLiver.label</t>
  </si>
  <si>
    <t>ThingDef+SurrogateLiver.description</t>
  </si>
  <si>
    <t>A liver prosthesis. It contains chemical synthesizers to imitate the liver's role in metabolism. Users often report feeling slightly unwell, but it's better than the alternative.</t>
  </si>
  <si>
    <t>ThingDef+SurrogateKidney.label</t>
  </si>
  <si>
    <t>ThingDef+SurrogateKidney.description</t>
  </si>
  <si>
    <t>A kidney prosthesis. It contains artificial filters and removes waste products from the blood. Users often report feeling slightly unwell, but it's better than the alternative.</t>
  </si>
  <si>
    <t>ThingDef+BrainStimulator.label</t>
  </si>
  <si>
    <t>ThingDef+BrainStimulator.description</t>
  </si>
  <si>
    <t>A small device that does its best to stimulate the remaining areas of the brain. Recommended for severe brain damage only. Requires brain surgery research before installing.</t>
  </si>
  <si>
    <t>ThingDef+BionicHeart.label</t>
  </si>
  <si>
    <t>ThingDef+BionicHeart.description</t>
  </si>
  <si>
    <t>An advanced artificial heart. It has synthetic muscle fibers for a realistic heartbeat, plus a high-flow pump for rapid circulation during high stress. It is better than a biological heart in almost every way.</t>
  </si>
  <si>
    <t>ThingDef+SyntheticLung.label</t>
  </si>
  <si>
    <t>ThingDef+SyntheticLung.description</t>
  </si>
  <si>
    <t>An advanced artificial lung. It has synthetic muscle fibers for a realistic breathing, plus a high-flow pump for rapid deep breathes during intensive activities. It is better than a biological lung in almost every way.</t>
  </si>
  <si>
    <t>ThingDef+BionicStomach.label</t>
  </si>
  <si>
    <t>ThingDef+BionicStomach.description</t>
  </si>
  <si>
    <t>An advanced artificial stomach. A set of sensors and chemical synthesizers efficiently digest nearly any energy-bearing foodstuff. An integrated lattice-dust healing system automatically repairs any damage caused by the powerful acids. It is better than a biological stomach in almost every way.</t>
  </si>
  <si>
    <t>ThingDef+SyntheticLiver.label</t>
  </si>
  <si>
    <t>ThingDef+SyntheticLiver.description</t>
  </si>
  <si>
    <t>An advanced artificial liver. A set of sensors and chemical synthesizers monitors and replicate the liver's role in metabolism, instantly adapting to changes in the body. It is better than a biological liver in almost every way.</t>
  </si>
  <si>
    <t>ThingDef+SyntheticKidney.label</t>
  </si>
  <si>
    <t>ThingDef+SyntheticKidney.description</t>
  </si>
  <si>
    <t>An advanced artificial kidney. A set of sensors and synthetic filters that efficiently removes waste products from the blood. It is better than a biological kidney in almost every way.</t>
  </si>
  <si>
    <t>ThingDef+MuscleStimulator.label</t>
  </si>
  <si>
    <t>MuscleStimulator.label</t>
  </si>
  <si>
    <t>ThingDef+MuscleStimulator.description</t>
  </si>
  <si>
    <t>MuscleStimulator.description</t>
  </si>
  <si>
    <t>Through special chemicals and electric shocks this little chip is able to stimulate the muscles so they can operate at above maximum performance.</t>
  </si>
  <si>
    <t>ThingDef+AIChip.label</t>
  </si>
  <si>
    <t>AI chip</t>
  </si>
  <si>
    <t>ThingDef+AIChip.description</t>
  </si>
  <si>
    <t>Through special chemicals and electric shocks this little chip is able to completely restore the user's consciousness and mobility. Requires brain surgery research before installing.</t>
  </si>
  <si>
    <t>ThingDef+Eye.label</t>
  </si>
  <si>
    <t>Eye.label</t>
  </si>
  <si>
    <t>eyeball</t>
  </si>
  <si>
    <t>ThingDef+Eye.description</t>
  </si>
  <si>
    <t>Eye.description</t>
  </si>
  <si>
    <t>Absorbs light, which lets a person know what's around them.</t>
  </si>
  <si>
    <t>ThingDef+Nose.label</t>
  </si>
  <si>
    <t>Nose.label</t>
  </si>
  <si>
    <t>nose</t>
  </si>
  <si>
    <t>ThingDef+Nose.description</t>
  </si>
  <si>
    <t>Nose.description</t>
  </si>
  <si>
    <t>A pretty useful organ to distinguish odors, applies the finishing touch to a face.</t>
  </si>
  <si>
    <t>ThingDef+Ear.label</t>
  </si>
  <si>
    <t>Ear.label</t>
  </si>
  <si>
    <t>ear</t>
  </si>
  <si>
    <t>ThingDef+Ear.description</t>
  </si>
  <si>
    <t>Ear.description</t>
  </si>
  <si>
    <t>Picks up vibrations in the air, allowing people to hear sound.</t>
  </si>
  <si>
    <t>ThingDef+Jaw.label</t>
  </si>
  <si>
    <t>Jaw.label</t>
  </si>
  <si>
    <t>jaw</t>
  </si>
  <si>
    <t>ThingDef+Jaw.description</t>
  </si>
  <si>
    <t>Jaw.description</t>
  </si>
  <si>
    <t>A nice set of teeth for chewing food and talking.</t>
  </si>
  <si>
    <t>ThingDef+Stomach.label</t>
  </si>
  <si>
    <t>Stomach.label</t>
  </si>
  <si>
    <t>stomach</t>
  </si>
  <si>
    <t>ThingDef+Stomach.description</t>
  </si>
  <si>
    <t>Stomach.description</t>
  </si>
  <si>
    <t>Digests food and turns it into energy and nutrients.</t>
  </si>
  <si>
    <t>ThingDef+Arm.label</t>
  </si>
  <si>
    <t>Arm.label</t>
  </si>
  <si>
    <t>arm</t>
  </si>
  <si>
    <t>ThingDef+Arm.description</t>
  </si>
  <si>
    <t>Arm.description</t>
  </si>
  <si>
    <t>Arms are like legs, except you can carry stuff with them.</t>
  </si>
  <si>
    <t>ThingDef+Leg.label</t>
  </si>
  <si>
    <t>Leg.label</t>
  </si>
  <si>
    <t>leg</t>
  </si>
  <si>
    <t>ThingDef+Leg.description</t>
  </si>
  <si>
    <t>Leg.description</t>
  </si>
  <si>
    <t>Basically long meaty sticks that let you move around.</t>
  </si>
  <si>
    <t>ThingDef+TableBionics.label</t>
  </si>
  <si>
    <t>TableBionics.label</t>
  </si>
  <si>
    <t>bionics workbench</t>
  </si>
  <si>
    <t>ThingDef+TableBionics.description</t>
  </si>
  <si>
    <t>TableBionics.description</t>
  </si>
  <si>
    <t>A workbench equipped for production of high tech bionics and implants. This advanced workbench is capable of assisting certain workstations by sharing some of its specialized fabrication system when placed near them.\n\nWhen placed near a prosthetic workbench, synthetic nano printer or the fabrication bench, this workbench is able to increase their production speed. They can connect to a maximum of one bionics workbench.</t>
  </si>
  <si>
    <t>ThingDef+TableOrgans.label</t>
  </si>
  <si>
    <t>TableOrgans.label</t>
  </si>
  <si>
    <t>synthetic nano printer</t>
  </si>
  <si>
    <t>ThingDef+TableOrgans.description</t>
  </si>
  <si>
    <t>TableOrgans.description</t>
  </si>
  <si>
    <t>A fabrication workstation, equipped with a 3D printer to craft organs and complicated implants. This advanced workbench is capable of assisting certain workstations by sharing some of its specialized fabrication system when placed near them.\n\nWhen placed near a prosthetic workbench, bionics table or fabrication bench, this workbench is able to increase their production speed. They can connect to a maximum of one synthetic nano printer.</t>
  </si>
  <si>
    <t>ThingDef+EPOE_DamagedScytherBlade.label</t>
  </si>
  <si>
    <t>EPOE_DamagedScytherBlade.label</t>
  </si>
  <si>
    <t>damaged scyther blade</t>
  </si>
  <si>
    <t>ThingDef+EPOE_DamagedScytherBlade.description</t>
  </si>
  <si>
    <t>EPOE_DamagedScytherBlade.description</t>
  </si>
  <si>
    <t>A damaged blade scavenged from a dead scyther mechanoid. Not very useful in its current state. Can be restored at a prosthetic workbench or smelted for some plasteel.</t>
  </si>
  <si>
    <t>ThingDef+EPOE_MAAI_Chip.label</t>
  </si>
  <si>
    <t>EPOE_MAAI_Chip.label</t>
  </si>
  <si>
    <t>MA-AI chip</t>
  </si>
  <si>
    <t>ThingDef+EPOE_MAAI_Chip.description</t>
  </si>
  <si>
    <t>EPOE_MAAI_Chip.description</t>
  </si>
  <si>
    <t>Medical Assistant AI chip. Used as a specialized component in advanced and delicate implants, with an AI system that can handle all the device's complex processes without burdening the user.</t>
  </si>
  <si>
    <t>ThingDef+UnfinishedProsthesis.label</t>
  </si>
  <si>
    <t>UnfinishedProsthesis.label</t>
  </si>
  <si>
    <t>Unfinished prosthesis</t>
  </si>
  <si>
    <t>ThingDef+Stomach.label.label</t>
  </si>
  <si>
    <t>Stomach.label.label</t>
  </si>
  <si>
    <t>stomach (EPOE)</t>
  </si>
  <si>
    <t>ThingDef+Eye.label.label</t>
  </si>
  <si>
    <t>Eye.label.label</t>
  </si>
  <si>
    <t>eyeball (EPOE)</t>
  </si>
  <si>
    <t>ThingDef+Nose.label.label</t>
  </si>
  <si>
    <t>Nose.label.label</t>
  </si>
  <si>
    <t>nose (EPOE)</t>
  </si>
  <si>
    <t>ThingDef+Ear.label.label</t>
  </si>
  <si>
    <t>Ear.label.label</t>
  </si>
  <si>
    <t>ear (EPOE)</t>
  </si>
  <si>
    <t>ThingDef+Jaw.label.label</t>
  </si>
  <si>
    <t>Jaw.label.label</t>
  </si>
  <si>
    <t>jaw (EPOE)</t>
  </si>
  <si>
    <t>ThingDef+Arm.label.label</t>
  </si>
  <si>
    <t>Arm.label.label</t>
  </si>
  <si>
    <t>arm (EPOE)</t>
  </si>
  <si>
    <t>ThingDef+Leg.label.label</t>
  </si>
  <si>
    <t>Leg.label.label</t>
  </si>
  <si>
    <t>leg (EPOE)</t>
  </si>
  <si>
    <t>RecipeDef+CreateAdvancedBionicEye.label</t>
  </si>
  <si>
    <t>RecipeDef</t>
  </si>
  <si>
    <t>CreateAdvancedBionicEye.label</t>
  </si>
  <si>
    <t>assemble advanced bionic eye</t>
  </si>
  <si>
    <t>RecipeDef+CreateAdvancedBionicEye.description</t>
  </si>
  <si>
    <t>CreateAdvancedBionicEye.description</t>
  </si>
  <si>
    <t>Upgrade bionic eye into advanced bionic eye.</t>
  </si>
  <si>
    <t>RecipeDef+CreateAdvancedBionicEye.jobString</t>
  </si>
  <si>
    <t>CreateAdvancedBionicEye.jobString</t>
  </si>
  <si>
    <t>Upgrading bionic eye.</t>
  </si>
  <si>
    <t>RecipeDef+InstallAdvancedBionicEye.label</t>
  </si>
  <si>
    <t>InstallAdvancedBionicEye.label</t>
  </si>
  <si>
    <t>install advanced bionic eye</t>
  </si>
  <si>
    <t>RecipeDef+InstallAdvancedBionicEye.description</t>
  </si>
  <si>
    <t>InstallAdvancedBionicEye.description</t>
  </si>
  <si>
    <t>Installs advanced bionic eye.</t>
  </si>
  <si>
    <t>RecipeDef+InstallAdvancedBionicEye.jobString</t>
  </si>
  <si>
    <t>InstallAdvancedBionicEye.jobString</t>
  </si>
  <si>
    <t>Installing advanced bionic eye.</t>
  </si>
  <si>
    <t>RecipeDef+CreateAdvancedBionicArm.label</t>
  </si>
  <si>
    <t>CreateAdvancedBionicArm.label</t>
  </si>
  <si>
    <t>assemble advanced bionic arm</t>
  </si>
  <si>
    <t>RecipeDef+CreateAdvancedBionicArm.description</t>
  </si>
  <si>
    <t>CreateAdvancedBionicArm.description</t>
  </si>
  <si>
    <t>Upgrade bionic arm into advanced bionic arm.</t>
  </si>
  <si>
    <t>RecipeDef+CreateAdvancedBionicArm.jobString</t>
  </si>
  <si>
    <t>CreateAdvancedBionicArm.jobString</t>
  </si>
  <si>
    <t>Upgrading bionic arm.</t>
  </si>
  <si>
    <t>RecipeDef+InstallAdvancedBionicArm.label</t>
  </si>
  <si>
    <t>InstallAdvancedBionicArm.label</t>
  </si>
  <si>
    <t>install advanced bionic arm</t>
  </si>
  <si>
    <t>RecipeDef+InstallAdvancedBionicArm.description</t>
  </si>
  <si>
    <t>InstallAdvancedBionicArm.description</t>
  </si>
  <si>
    <t>Installs advanced bionic arm.</t>
  </si>
  <si>
    <t>RecipeDef+InstallAdvancedBionicArm.jobString</t>
  </si>
  <si>
    <t>InstallAdvancedBionicArm.jobString</t>
  </si>
  <si>
    <t>Installing advanced bionic arm.</t>
  </si>
  <si>
    <t>RecipeDef+CreateAdvancedBionicLeg.label</t>
  </si>
  <si>
    <t>CreateAdvancedBionicLeg.label</t>
  </si>
  <si>
    <t>assemble advanced bionic leg</t>
  </si>
  <si>
    <t>RecipeDef+CreateAdvancedBionicLeg.description</t>
  </si>
  <si>
    <t>CreateAdvancedBionicLeg.description</t>
  </si>
  <si>
    <t>Upgrade bionic leg into advanced bionic leg.</t>
  </si>
  <si>
    <t>RecipeDef+CreateAdvancedBionicLeg.jobString</t>
  </si>
  <si>
    <t>CreateAdvancedBionicLeg.jobString</t>
  </si>
  <si>
    <t>Upgrading bionic leg.</t>
  </si>
  <si>
    <t>RecipeDef+InstallAdvancedBionicLeg.label</t>
  </si>
  <si>
    <t>InstallAdvancedBionicLeg.label</t>
  </si>
  <si>
    <t>install advanced bionic leg</t>
  </si>
  <si>
    <t>RecipeDef+InstallAdvancedBionicLeg.description</t>
  </si>
  <si>
    <t>InstallAdvancedBionicLeg.description</t>
  </si>
  <si>
    <t>Installs advanced bionic leg.</t>
  </si>
  <si>
    <t>RecipeDef+InstallAdvancedBionicLeg.jobString</t>
  </si>
  <si>
    <t>InstallAdvancedBionicLeg.jobString</t>
  </si>
  <si>
    <t>Installing advanced bionic leg.</t>
  </si>
  <si>
    <t>RecipeDef+CreateAdvancedBionicSpine.label</t>
  </si>
  <si>
    <t>CreateAdvancedBionicSpine.label</t>
  </si>
  <si>
    <t>assemble advanced bionic spine</t>
  </si>
  <si>
    <t>RecipeDef+CreateAdvancedBionicSpine.description</t>
  </si>
  <si>
    <t>CreateAdvancedBionicSpine.description</t>
  </si>
  <si>
    <t>Upgrade bionic spine into advanced bionic spine.</t>
  </si>
  <si>
    <t>RecipeDef+CreateAdvancedBionicSpine.jobString</t>
  </si>
  <si>
    <t>CreateAdvancedBionicSpine.jobString</t>
  </si>
  <si>
    <t>Upgrading bionic spine.</t>
  </si>
  <si>
    <t>RecipeDef+InstallAdvancedBionicSpine.label</t>
  </si>
  <si>
    <t>InstallAdvancedBionicSpine.label</t>
  </si>
  <si>
    <t>install advanced bionic spine</t>
  </si>
  <si>
    <t>RecipeDef+InstallAdvancedBionicSpine.description</t>
  </si>
  <si>
    <t>InstallAdvancedBionicSpine.description</t>
  </si>
  <si>
    <t>Installs advanced bionic spine.</t>
  </si>
  <si>
    <t>RecipeDef+InstallAdvancedBionicSpine.jobString</t>
  </si>
  <si>
    <t>InstallAdvancedBionicSpine.jobString</t>
  </si>
  <si>
    <t>Installing advanced bionic spine.</t>
  </si>
  <si>
    <t>RecipeDef+CreateAdvancedBionicEar.label</t>
  </si>
  <si>
    <t>CreateAdvancedBionicEar.label</t>
  </si>
  <si>
    <t>assemble advanced bionic ear</t>
  </si>
  <si>
    <t>RecipeDef+CreateAdvancedBionicEar.description</t>
  </si>
  <si>
    <t>CreateAdvancedBionicEar.description</t>
  </si>
  <si>
    <t>Upgrade bionic ear into advanced bionic ear.</t>
  </si>
  <si>
    <t>RecipeDef+CreateAdvancedBionicEar.jobString</t>
  </si>
  <si>
    <t>CreateAdvancedBionicEar.jobString</t>
  </si>
  <si>
    <t>Upgrading bionic ear.</t>
  </si>
  <si>
    <t>RecipeDef+InstallAdvancedBionicEar.label</t>
  </si>
  <si>
    <t>InstallAdvancedBionicEar.label</t>
  </si>
  <si>
    <t>install advanced bionic ear</t>
  </si>
  <si>
    <t>RecipeDef+InstallAdvancedBionicEar.description</t>
  </si>
  <si>
    <t>InstallAdvancedBionicEar.description</t>
  </si>
  <si>
    <t>Installs an advanced bionic ear.</t>
  </si>
  <si>
    <t>RecipeDef+InstallAdvancedBionicEar.jobString</t>
  </si>
  <si>
    <t>InstallAdvancedBionicEar.jobString</t>
  </si>
  <si>
    <t>Installing an advanced bionic ear.</t>
  </si>
  <si>
    <t>RecipeDef+CreateAdvancedBionicHand.label</t>
  </si>
  <si>
    <t>CreateAdvancedBionicHand.label</t>
  </si>
  <si>
    <t>assemble advanced bionic hand</t>
  </si>
  <si>
    <t>RecipeDef+CreateAdvancedBionicHand.description</t>
  </si>
  <si>
    <t>CreateAdvancedBionicHand.description</t>
  </si>
  <si>
    <t>Upgrade bionic hand into advanced bionic hand.</t>
  </si>
  <si>
    <t>RecipeDef+CreateAdvancedBionicHand.jobString</t>
  </si>
  <si>
    <t>CreateAdvancedBionicHand.jobString</t>
  </si>
  <si>
    <t>Upgrading bionic hand.</t>
  </si>
  <si>
    <t>RecipeDef+InstallAdvancedBionicHand.label</t>
  </si>
  <si>
    <t>InstallAdvancedBionicHand.label</t>
  </si>
  <si>
    <t>install advanced bionic hand</t>
  </si>
  <si>
    <t>RecipeDef+InstallAdvancedBionicHand.description</t>
  </si>
  <si>
    <t>InstallAdvancedBionicHand.description</t>
  </si>
  <si>
    <t>Installs advanced bionic hand.</t>
  </si>
  <si>
    <t>RecipeDef+InstallAdvancedBionicHand.jobString</t>
  </si>
  <si>
    <t>InstallAdvancedBionicHand.jobString</t>
  </si>
  <si>
    <t>Installing advanced bionic hand.</t>
  </si>
  <si>
    <t>RecipeDef+CreateAdvancedBionicFoot.label</t>
  </si>
  <si>
    <t>CreateAdvancedBionicFoot.label</t>
  </si>
  <si>
    <t>assemble advanced bionic foot</t>
  </si>
  <si>
    <t>RecipeDef+CreateAdvancedBionicFoot.description</t>
  </si>
  <si>
    <t>CreateAdvancedBionicFoot.description</t>
  </si>
  <si>
    <t>Upgrade bionic foot into advanced bionic foot.</t>
  </si>
  <si>
    <t>RecipeDef+CreateAdvancedBionicFoot.jobString</t>
  </si>
  <si>
    <t>CreateAdvancedBionicFoot.jobString</t>
  </si>
  <si>
    <t>Upgrading bionic foot.</t>
  </si>
  <si>
    <t>RecipeDef+InstallAdvancedBionicFoot.label</t>
  </si>
  <si>
    <t>InstallAdvancedBionicFoot.label</t>
  </si>
  <si>
    <t>install advanced bionic foot</t>
  </si>
  <si>
    <t>RecipeDef+InstallAdvancedBionicFoot.description</t>
  </si>
  <si>
    <t>InstallAdvancedBionicFoot.description</t>
  </si>
  <si>
    <t>Installs bionic foot.</t>
  </si>
  <si>
    <t>RecipeDef+InstallAdvancedBionicFoot.jobString</t>
  </si>
  <si>
    <t>InstallAdvancedBionicFoot.jobString</t>
  </si>
  <si>
    <t>Installing advanced bionic foot.</t>
  </si>
  <si>
    <t>RecipeDef+EPIA_UpgradeAdvancedBionicFinger.label</t>
  </si>
  <si>
    <t>EPIA_UpgradeAdvancedBionicFinger.label</t>
  </si>
  <si>
    <t>assemble advanced bionic finger</t>
  </si>
  <si>
    <t>RecipeDef+EPIA_UpgradeAdvancedBionicFinger.description</t>
  </si>
  <si>
    <t>EPIA_UpgradeAdvancedBionicFinger.description</t>
  </si>
  <si>
    <t>Upgrade bionic finger into advanced bionic finger.</t>
  </si>
  <si>
    <t>RecipeDef+EPIA_UpgradeAdvancedBionicFinger.jobString</t>
  </si>
  <si>
    <t>EPIA_UpgradeAdvancedBionicFinger.jobString</t>
  </si>
  <si>
    <t>Upgrading bionic finger.</t>
  </si>
  <si>
    <t>RecipeDef+InstallAdvancedBionicFinger.label</t>
  </si>
  <si>
    <t>InstallAdvancedBionicFinger.label</t>
  </si>
  <si>
    <t>install advanced bionic finger</t>
  </si>
  <si>
    <t>RecipeDef+InstallAdvancedBionicFinger.description</t>
  </si>
  <si>
    <t>InstallAdvancedBionicFinger.description</t>
  </si>
  <si>
    <t>Installs advanced bionic finger.</t>
  </si>
  <si>
    <t>RecipeDef+InstallAdvancedBionicFinger.jobString</t>
  </si>
  <si>
    <t>InstallAdvancedBionicFinger.jobString</t>
  </si>
  <si>
    <t>Installing advanced bionic finger.</t>
  </si>
  <si>
    <t>RecipeDef+EPIA_UpgradeAdvancedBionicToe.label</t>
  </si>
  <si>
    <t>EPIA_UpgradeAdvancedBionicToe.label</t>
  </si>
  <si>
    <t>assemble advanced bionic toe</t>
  </si>
  <si>
    <t>RecipeDef+EPIA_UpgradeAdvancedBionicToe.description</t>
  </si>
  <si>
    <t>EPIA_UpgradeAdvancedBionicToe.description</t>
  </si>
  <si>
    <t>Upgrade bionic toe into advanced bionic toe.</t>
  </si>
  <si>
    <t>RecipeDef+EPIA_UpgradeAdvancedBionicToe.jobString</t>
  </si>
  <si>
    <t>EPIA_UpgradeAdvancedBionicToe.jobString</t>
  </si>
  <si>
    <t>Upgrading bionic toe.</t>
  </si>
  <si>
    <t>RecipeDef+InstallAdvancedBionicToe.label</t>
  </si>
  <si>
    <t>InstallAdvancedBionicToe.label</t>
  </si>
  <si>
    <t>install advanced bionic toe</t>
  </si>
  <si>
    <t>RecipeDef+InstallAdvancedBionicToe.description</t>
  </si>
  <si>
    <t>InstallAdvancedBionicToe.description</t>
  </si>
  <si>
    <t>Installs advanced bionic toe.</t>
  </si>
  <si>
    <t>RecipeDef+InstallAdvancedBionicToe.jobString</t>
  </si>
  <si>
    <t>InstallAdvancedBionicToe.jobString</t>
  </si>
  <si>
    <t>Installing advanced bionic toe.</t>
  </si>
  <si>
    <t>RecipeDef+CreateAdvancedBionicJaw.label</t>
  </si>
  <si>
    <t>CreateAdvancedBionicJaw.label</t>
  </si>
  <si>
    <t>assemble advanced bionic jaw</t>
  </si>
  <si>
    <t>RecipeDef+CreateAdvancedBionicJaw.description</t>
  </si>
  <si>
    <t>CreateAdvancedBionicJaw.description</t>
  </si>
  <si>
    <t>Upgrade bionic jaw into advanced bionic jaw.</t>
  </si>
  <si>
    <t>RecipeDef+CreateAdvancedBionicJaw.jobString</t>
  </si>
  <si>
    <t>CreateAdvancedBionicJaw.jobString</t>
  </si>
  <si>
    <t>Upgrading bionic jaw.</t>
  </si>
  <si>
    <t>RecipeDef+InstallAdvancedBionicJaw.label</t>
  </si>
  <si>
    <t>InstallAdvancedBionicJaw.label</t>
  </si>
  <si>
    <t>install advanced bionic jaw implant</t>
  </si>
  <si>
    <t>RecipeDef+InstallAdvancedBionicJaw.description</t>
  </si>
  <si>
    <t>InstallAdvancedBionicJaw.description</t>
  </si>
  <si>
    <t>Installs advanced bionic jaw.</t>
  </si>
  <si>
    <t>RecipeDef+InstallAdvancedBionicJaw.jobString</t>
  </si>
  <si>
    <t>InstallAdvancedBionicJaw.jobString</t>
  </si>
  <si>
    <t>Installing advanced bionic jaw.</t>
  </si>
  <si>
    <t>RecipeDef+InstallExoskeletonSuit.label</t>
  </si>
  <si>
    <t>InstallExoskeletonSuit.label</t>
  </si>
  <si>
    <t>install exoskeleton suit</t>
  </si>
  <si>
    <t>RecipeDef+InstallExoskeletonSuit.description</t>
  </si>
  <si>
    <t>InstallExoskeletonSuit.description</t>
  </si>
  <si>
    <t>Installs exoskeleton suit.</t>
  </si>
  <si>
    <t>RecipeDef+InstallExoskeletonSuit.jobString</t>
  </si>
  <si>
    <t>InstallExoskeletonSuit.jobString</t>
  </si>
  <si>
    <t>Installing exoskeleton suit.</t>
  </si>
  <si>
    <t>RecipeDef+RemoveExoskeletonSuit.label</t>
  </si>
  <si>
    <t>RemoveExoskeletonSuit.label</t>
  </si>
  <si>
    <t>remove exoskeleton suit</t>
  </si>
  <si>
    <t>RecipeDef+RemoveExoskeletonSuit.description</t>
  </si>
  <si>
    <t>RemoveExoskeletonSuit.description</t>
  </si>
  <si>
    <t>Remove exoskeleton suit.</t>
  </si>
  <si>
    <t>RecipeDef+RemoveExoskeletonSuit.jobString</t>
  </si>
  <si>
    <t>RemoveExoskeletonSuit.jobString</t>
  </si>
  <si>
    <t>Removing exoskeleton suit.</t>
  </si>
  <si>
    <t>RecipeDef+EPIA_InstallProtectiveExoskeleton.label</t>
  </si>
  <si>
    <t>EPIA_InstallProtectiveExoskeleton.label</t>
  </si>
  <si>
    <t>install protective exoskeleton</t>
  </si>
  <si>
    <t>RecipeDef+EPIA_InstallProtectiveExoskeleton.description</t>
  </si>
  <si>
    <t>EPIA_InstallProtectiveExoskeleton.description</t>
  </si>
  <si>
    <t>Installs protective exoskeleton.</t>
  </si>
  <si>
    <t>RecipeDef+EPIA_InstallProtectiveExoskeleton.jobString</t>
  </si>
  <si>
    <t>EPIA_InstallProtectiveExoskeleton.jobString</t>
  </si>
  <si>
    <t>Installing protective exoskeleton.</t>
  </si>
  <si>
    <t>RecipeDef+EPIA_RemoveProtectiveExoskeleton.label</t>
  </si>
  <si>
    <t>EPIA_RemoveProtectiveExoskeleton.label</t>
  </si>
  <si>
    <t>remove protective exoskeleton</t>
  </si>
  <si>
    <t>RecipeDef+EPIA_RemoveProtectiveExoskeleton.description</t>
  </si>
  <si>
    <t>EPIA_RemoveProtectiveExoskeleton.description</t>
  </si>
  <si>
    <t>Remove protective exoskeleton.</t>
  </si>
  <si>
    <t>RecipeDef+EPIA_RemoveProtectiveExoskeleton.jobString</t>
  </si>
  <si>
    <t>EPIA_RemoveProtectiveExoskeleton.jobString</t>
  </si>
  <si>
    <t>Removing protective exoskeleton.</t>
  </si>
  <si>
    <t>RecipeDef+InstallHookHand.label</t>
  </si>
  <si>
    <t>InstallHookHand.label</t>
  </si>
  <si>
    <t>install hook hand</t>
  </si>
  <si>
    <t>RecipeDef+InstallHookHand.description</t>
  </si>
  <si>
    <t>InstallHookHand.description</t>
  </si>
  <si>
    <t>Installs hook hand.</t>
  </si>
  <si>
    <t>RecipeDef+InstallHookHand.jobString</t>
  </si>
  <si>
    <t>InstallHookHand.jobString</t>
  </si>
  <si>
    <t>Installing hook hand.</t>
  </si>
  <si>
    <t>RecipeDef+InstallSteelArm.label</t>
  </si>
  <si>
    <t>InstallSteelArm.label</t>
  </si>
  <si>
    <t>install steel arm</t>
  </si>
  <si>
    <t>RecipeDef+InstallSteelArm.description</t>
  </si>
  <si>
    <t>InstallSteelArm.description</t>
  </si>
  <si>
    <t>Installs steel arm.</t>
  </si>
  <si>
    <t>RecipeDef+InstallSteelArm.jobString</t>
  </si>
  <si>
    <t>InstallSteelArm.jobString</t>
  </si>
  <si>
    <t>Installing steel arm.</t>
  </si>
  <si>
    <t>RecipeDef+InstallEyePatch.label</t>
  </si>
  <si>
    <t>InstallEyePatch.label</t>
  </si>
  <si>
    <t>install eye patch</t>
  </si>
  <si>
    <t>RecipeDef+InstallEyePatch.description</t>
  </si>
  <si>
    <t>InstallEyePatch.description</t>
  </si>
  <si>
    <t>Installs eye patch.</t>
  </si>
  <si>
    <t>RecipeDef+InstallEyePatch.jobString</t>
  </si>
  <si>
    <t>InstallEyePatch.jobString</t>
  </si>
  <si>
    <t>Installing eye patch.</t>
  </si>
  <si>
    <t>RecipeDef+InstallEarBandage.label</t>
  </si>
  <si>
    <t>InstallEarBandage.label</t>
  </si>
  <si>
    <t>install ear bandage</t>
  </si>
  <si>
    <t>RecipeDef+InstallEarBandage.description</t>
  </si>
  <si>
    <t>InstallEarBandage.description</t>
  </si>
  <si>
    <t>Installs an ear bandage.</t>
  </si>
  <si>
    <t>RecipeDef+InstallEarBandage.jobString</t>
  </si>
  <si>
    <t>InstallEarBandage.jobString</t>
  </si>
  <si>
    <t>Installing ear bandage.</t>
  </si>
  <si>
    <t>RecipeDef+InstallBionicHand.label</t>
  </si>
  <si>
    <t>InstallBionicHand.label</t>
  </si>
  <si>
    <t>install bionic hand</t>
  </si>
  <si>
    <t>RecipeDef+InstallBionicHand.description</t>
  </si>
  <si>
    <t>InstallBionicHand.description</t>
  </si>
  <si>
    <t>Installs bionic hand.</t>
  </si>
  <si>
    <t>RecipeDef+InstallBionicHand.jobString</t>
  </si>
  <si>
    <t>InstallBionicHand.jobString</t>
  </si>
  <si>
    <t>Installing bionic hand.</t>
  </si>
  <si>
    <t>RecipeDef+InstallBionicFoot.label</t>
  </si>
  <si>
    <t>InstallBionicFoot.label</t>
  </si>
  <si>
    <t>install bionic foot</t>
  </si>
  <si>
    <t>RecipeDef+InstallBionicFoot.description</t>
  </si>
  <si>
    <t>InstallBionicFoot.description</t>
  </si>
  <si>
    <t>RecipeDef+InstallBionicFoot.jobString</t>
  </si>
  <si>
    <t>InstallBionicFoot.jobString</t>
  </si>
  <si>
    <t>Installing bionic foot.</t>
  </si>
  <si>
    <t>RecipeDef+InstallBionicFinger.label</t>
  </si>
  <si>
    <t>InstallBionicFinger.label</t>
  </si>
  <si>
    <t>install bionic finger</t>
  </si>
  <si>
    <t>RecipeDef+InstallBionicFinger.description</t>
  </si>
  <si>
    <t>InstallBionicFinger.description</t>
  </si>
  <si>
    <t>Installs bionic finger.</t>
  </si>
  <si>
    <t>RecipeDef+InstallBionicFinger.jobString</t>
  </si>
  <si>
    <t>InstallBionicFinger.jobString</t>
  </si>
  <si>
    <t>Installing bionic finger.</t>
  </si>
  <si>
    <t>RecipeDef+InstallBionicToe.label</t>
  </si>
  <si>
    <t>InstallBionicToe.label</t>
  </si>
  <si>
    <t>install bionic toe</t>
  </si>
  <si>
    <t>RecipeDef+InstallBionicToe.description</t>
  </si>
  <si>
    <t>InstallBionicToe.description</t>
  </si>
  <si>
    <t>Installs bionic toe.</t>
  </si>
  <si>
    <t>RecipeDef+InstallBionicToe.jobString</t>
  </si>
  <si>
    <t>InstallBionicToe.jobString</t>
  </si>
  <si>
    <t>Installing bionic toe.</t>
  </si>
  <si>
    <t>RecipeDef+InstallBionicJaw.label</t>
  </si>
  <si>
    <t>InstallBionicJaw.label</t>
  </si>
  <si>
    <t>install bionic jaw</t>
  </si>
  <si>
    <t>RecipeDef+InstallBionicJaw.description</t>
  </si>
  <si>
    <t>InstallBionicJaw.description</t>
  </si>
  <si>
    <t>Installs a bionic jaw.</t>
  </si>
  <si>
    <t>RecipeDef+InstallBionicJaw.jobString</t>
  </si>
  <si>
    <t>InstallBionicJaw.jobString</t>
  </si>
  <si>
    <t>Installing a bionic jaw.</t>
  </si>
  <si>
    <t>RecipeDef+InstallSilentJaw.label</t>
  </si>
  <si>
    <t>InstallSilentJaw.label</t>
  </si>
  <si>
    <t>install silent jaw</t>
  </si>
  <si>
    <t>RecipeDef+InstallSilentJaw.description</t>
  </si>
  <si>
    <t>InstallSilentJaw.description</t>
  </si>
  <si>
    <t>Installs a silent jaw.</t>
  </si>
  <si>
    <t>RecipeDef+InstallSilentJaw.jobString</t>
  </si>
  <si>
    <t>InstallSilentJaw.jobString</t>
  </si>
  <si>
    <t>Installing a silent jaw.</t>
  </si>
  <si>
    <t>RecipeDef+CreateMedicalRib.label</t>
  </si>
  <si>
    <t>CreateMedicalRib.label</t>
  </si>
  <si>
    <t>assemble medical rib</t>
  </si>
  <si>
    <t>RecipeDef+CreateMedicalRib.description</t>
  </si>
  <si>
    <t>CreateMedicalRib.description</t>
  </si>
  <si>
    <t>Fill a blank rib replacement to complete a medical rib implant.</t>
  </si>
  <si>
    <t>RecipeDef+CreateMedicalRib.jobString</t>
  </si>
  <si>
    <t>CreateMedicalRib.jobString</t>
  </si>
  <si>
    <t>Assembling medical rib.</t>
  </si>
  <si>
    <t>RecipeDef+InstallMedicalRib.label</t>
  </si>
  <si>
    <t>InstallMedicalRib.label</t>
  </si>
  <si>
    <t>install medical rib implant</t>
  </si>
  <si>
    <t>RecipeDef+InstallMedicalRib.description</t>
  </si>
  <si>
    <t>InstallMedicalRib.description</t>
  </si>
  <si>
    <t>Installs a medical rib implant.</t>
  </si>
  <si>
    <t>RecipeDef+InstallMedicalRib.jobString</t>
  </si>
  <si>
    <t>InstallMedicalRib.jobString</t>
  </si>
  <si>
    <t>Installing a medical rib.</t>
  </si>
  <si>
    <t>RecipeDef+RemoveMedicalRib.label</t>
  </si>
  <si>
    <t>RemoveMedicalRib.label</t>
  </si>
  <si>
    <t>remove medical rib implant</t>
  </si>
  <si>
    <t>RecipeDef+RemoveMedicalRib.description</t>
  </si>
  <si>
    <t>RemoveMedicalRib.description</t>
  </si>
  <si>
    <t>Remove a medical rib implant.</t>
  </si>
  <si>
    <t>RecipeDef+RemoveMedicalRib.jobString</t>
  </si>
  <si>
    <t>RemoveMedicalRib.jobString</t>
  </si>
  <si>
    <t>Removing rib implant.</t>
  </si>
  <si>
    <t>RecipeDef+CreateDruggedRib.label</t>
  </si>
  <si>
    <t>CreateDruggedRib.label</t>
  </si>
  <si>
    <t>assemble drugged rib</t>
  </si>
  <si>
    <t>RecipeDef+CreateDruggedRib.description</t>
  </si>
  <si>
    <t>CreateDruggedRib.description</t>
  </si>
  <si>
    <t>Fill a blank rib replacement to complete a drugged rib implant.</t>
  </si>
  <si>
    <t>RecipeDef+CreateDruggedRib.jobString</t>
  </si>
  <si>
    <t>CreateDruggedRib.jobString</t>
  </si>
  <si>
    <t>Assembling drugged rib.</t>
  </si>
  <si>
    <t>RecipeDef+InstallDruggedRib.label</t>
  </si>
  <si>
    <t>InstallDruggedRib.label</t>
  </si>
  <si>
    <t>install drugged rib implant</t>
  </si>
  <si>
    <t>RecipeDef+InstallDruggedRib.description</t>
  </si>
  <si>
    <t>InstallDruggedRib.description</t>
  </si>
  <si>
    <t>Installs a drugged rib implant.</t>
  </si>
  <si>
    <t>RecipeDef+InstallDruggedRib.jobString</t>
  </si>
  <si>
    <t>InstallDruggedRib.jobString</t>
  </si>
  <si>
    <t>Installing a drugged rib.</t>
  </si>
  <si>
    <t>RecipeDef+RemoveDruggedRib.label</t>
  </si>
  <si>
    <t>RemoveDruggedRib.label</t>
  </si>
  <si>
    <t>remove drugged rib implant</t>
  </si>
  <si>
    <t>RecipeDef+RemoveDruggedRib.description</t>
  </si>
  <si>
    <t>RemoveDruggedRib.description</t>
  </si>
  <si>
    <t>Remove a drugged rib implant.</t>
  </si>
  <si>
    <t>RecipeDef+RemoveDruggedRib.jobString</t>
  </si>
  <si>
    <t>RemoveDruggedRib.jobString</t>
  </si>
  <si>
    <t>RecipeDef+CreateAdrenalineRib.label</t>
  </si>
  <si>
    <t>CreateAdrenalineRib.label</t>
  </si>
  <si>
    <t>assemble adrenaline rib</t>
  </si>
  <si>
    <t>RecipeDef+CreateAdrenalineRib.description</t>
  </si>
  <si>
    <t>CreateAdrenalineRib.description</t>
  </si>
  <si>
    <t>Fill a blank rib replacement to complete a adrenaline rib implant.</t>
  </si>
  <si>
    <t>RecipeDef+CreateAdrenalineRib.jobString</t>
  </si>
  <si>
    <t>CreateAdrenalineRib.jobString</t>
  </si>
  <si>
    <t>Assembling adrenaline rib.</t>
  </si>
  <si>
    <t>RecipeDef+InstallAdrenalineRib.label</t>
  </si>
  <si>
    <t>InstallAdrenalineRib.label</t>
  </si>
  <si>
    <t>install adrenaline rib implant</t>
  </si>
  <si>
    <t>RecipeDef+InstallAdrenalineRib.description</t>
  </si>
  <si>
    <t>InstallAdrenalineRib.description</t>
  </si>
  <si>
    <t>Installs an adrenaline rib implant.</t>
  </si>
  <si>
    <t>RecipeDef+InstallAdrenalineRib.jobString</t>
  </si>
  <si>
    <t>InstallAdrenalineRib.jobString</t>
  </si>
  <si>
    <t>Installing an adrenaline rib.</t>
  </si>
  <si>
    <t>RecipeDef+RemoveAdrenalineRib.label</t>
  </si>
  <si>
    <t>RemoveAdrenalineRib.label</t>
  </si>
  <si>
    <t>remove adrenaline rib implant</t>
  </si>
  <si>
    <t>RecipeDef+RemoveAdrenalineRib.description</t>
  </si>
  <si>
    <t>RemoveAdrenalineRib.description</t>
  </si>
  <si>
    <t>Remove a adrenaline rib implant.</t>
  </si>
  <si>
    <t>RecipeDef+RemoveAdrenalineRib.jobString</t>
  </si>
  <si>
    <t>RemoveAdrenalineRib.jobString</t>
  </si>
  <si>
    <t>RecipeDef+CreatePainkillerRib.label</t>
  </si>
  <si>
    <t>CreatePainkillerRib.label</t>
  </si>
  <si>
    <t>assemble painkiller rib</t>
  </si>
  <si>
    <t>RecipeDef+CreatePainkillerRib.description</t>
  </si>
  <si>
    <t>CreatePainkillerRib.description</t>
  </si>
  <si>
    <t>Fill a blank rib replacement to complete a painkiller rib implant.</t>
  </si>
  <si>
    <t>RecipeDef+CreatePainkillerRib.jobString</t>
  </si>
  <si>
    <t>CreatePainkillerRib.jobString</t>
  </si>
  <si>
    <t>Assembling painkiller rib.</t>
  </si>
  <si>
    <t>RecipeDef+InstallPainkillerRib.label</t>
  </si>
  <si>
    <t>InstallPainkillerRib.label</t>
  </si>
  <si>
    <t>install painkiller rib implant</t>
  </si>
  <si>
    <t>RecipeDef+InstallPainkillerRib.description</t>
  </si>
  <si>
    <t>InstallPainkillerRib.description</t>
  </si>
  <si>
    <t>Installs a painkiller rib implant.</t>
  </si>
  <si>
    <t>RecipeDef+InstallPainkillerRib.jobString</t>
  </si>
  <si>
    <t>InstallPainkillerRib.jobString</t>
  </si>
  <si>
    <t>Installing a painkiller rib.</t>
  </si>
  <si>
    <t>RecipeDef+RemovePainkillerRib.label</t>
  </si>
  <si>
    <t>RemovePainkillerRib.label</t>
  </si>
  <si>
    <t>remove painkiller rib implant</t>
  </si>
  <si>
    <t>RecipeDef+RemovePainkillerRib.description</t>
  </si>
  <si>
    <t>RemovePainkillerRib.description</t>
  </si>
  <si>
    <t>Remove a painkiller rib implant.</t>
  </si>
  <si>
    <t>RecipeDef+RemovePainkillerRib.jobString</t>
  </si>
  <si>
    <t>RemovePainkillerRib.jobString</t>
  </si>
  <si>
    <t>RecipeDef+EPIA_UpgradeHeatingRib.label</t>
  </si>
  <si>
    <t>EPIA_UpgradeHeatingRib.label</t>
  </si>
  <si>
    <t>assemble heating rib</t>
  </si>
  <si>
    <t>RecipeDef+EPIA_UpgradeHeatingRib.description</t>
  </si>
  <si>
    <t>EPIA_UpgradeHeatingRib.description</t>
  </si>
  <si>
    <t>Fill a blank rib replacement to complete a heating rib implant.</t>
  </si>
  <si>
    <t>RecipeDef+EPIA_UpgradeHeatingRib.jobString</t>
  </si>
  <si>
    <t>EPIA_UpgradeHeatingRib.jobString</t>
  </si>
  <si>
    <t>Assembling heating rib.</t>
  </si>
  <si>
    <t>RecipeDef+InstallHeaterRib.label</t>
  </si>
  <si>
    <t>InstallHeaterRib.label</t>
  </si>
  <si>
    <t>install heating rib implant</t>
  </si>
  <si>
    <t>RecipeDef+InstallHeaterRib.description</t>
  </si>
  <si>
    <t>InstallHeaterRib.description</t>
  </si>
  <si>
    <t>Installs a heating rib implant.</t>
  </si>
  <si>
    <t>RecipeDef+InstallHeaterRib.jobString</t>
  </si>
  <si>
    <t>InstallHeaterRib.jobString</t>
  </si>
  <si>
    <t>Installing a heating rib.</t>
  </si>
  <si>
    <t>RecipeDef+RemoveHeaterRib.label</t>
  </si>
  <si>
    <t>RemoveHeaterRib.label</t>
  </si>
  <si>
    <t>remove heating rib implant</t>
  </si>
  <si>
    <t>RecipeDef+RemoveHeaterRib.description</t>
  </si>
  <si>
    <t>RemoveHeaterRib.description</t>
  </si>
  <si>
    <t>Remove a heating rib implant.</t>
  </si>
  <si>
    <t>RecipeDef+RemoveHeaterRib.jobString</t>
  </si>
  <si>
    <t>RemoveHeaterRib.jobString</t>
  </si>
  <si>
    <t>RecipeDef+EPIA_UpgradeCoolingRib.label</t>
  </si>
  <si>
    <t>EPIA_UpgradeCoolingRib.label</t>
  </si>
  <si>
    <t>assemble cooling rib</t>
  </si>
  <si>
    <t>RecipeDef+EPIA_UpgradeCoolingRib.description</t>
  </si>
  <si>
    <t>EPIA_UpgradeCoolingRib.description</t>
  </si>
  <si>
    <t>Fill a blank rib replacement to complete a cooling rib implant.</t>
  </si>
  <si>
    <t>RecipeDef+EPIA_UpgradeCoolingRib.jobString</t>
  </si>
  <si>
    <t>EPIA_UpgradeCoolingRib.jobString</t>
  </si>
  <si>
    <t>Assembling cooling rib.</t>
  </si>
  <si>
    <t>RecipeDef+InstallCoolerRib.label</t>
  </si>
  <si>
    <t>InstallCoolerRib.label</t>
  </si>
  <si>
    <t>install cooling rib implant</t>
  </si>
  <si>
    <t>RecipeDef+InstallCoolerRib.description</t>
  </si>
  <si>
    <t>InstallCoolerRib.description</t>
  </si>
  <si>
    <t>Installs a cooling rib implant.</t>
  </si>
  <si>
    <t>RecipeDef+InstallCoolerRib.jobString</t>
  </si>
  <si>
    <t>InstallCoolerRib.jobString</t>
  </si>
  <si>
    <t>Installing a cooling rib.</t>
  </si>
  <si>
    <t>RecipeDef+RemoveCoolerRib.label</t>
  </si>
  <si>
    <t>RemoveCoolerRib.label</t>
  </si>
  <si>
    <t>remove cooling rib implant</t>
  </si>
  <si>
    <t>RecipeDef+RemoveCoolerRib.description</t>
  </si>
  <si>
    <t>RemoveCoolerRib.description</t>
  </si>
  <si>
    <t>Remove a cooling rib implant.</t>
  </si>
  <si>
    <t>RecipeDef+RemoveCoolerRib.jobString</t>
  </si>
  <si>
    <t>RemoveCoolerRib.jobString</t>
  </si>
  <si>
    <t>RecipeDef+CreateCoagulatorRib.label</t>
  </si>
  <si>
    <t>CreateCoagulatorRib.label</t>
  </si>
  <si>
    <t>assemble coagulator rib</t>
  </si>
  <si>
    <t>RecipeDef+CreateCoagulatorRib.description</t>
  </si>
  <si>
    <t>CreateCoagulatorRib.description</t>
  </si>
  <si>
    <t>Fill a blank rib replacement to complete a coagulator rib implant.</t>
  </si>
  <si>
    <t>RecipeDef+CreateCoagulatorRib.jobString</t>
  </si>
  <si>
    <t>CreateCoagulatorRib.jobString</t>
  </si>
  <si>
    <t>Assembling coagulator rib.</t>
  </si>
  <si>
    <t>RecipeDef+InstallCoagulatorRib.label</t>
  </si>
  <si>
    <t>InstallCoagulatorRib.label</t>
  </si>
  <si>
    <t>install coagulator rib implant</t>
  </si>
  <si>
    <t>RecipeDef+InstallCoagulatorRib.description</t>
  </si>
  <si>
    <t>InstallCoagulatorRib.description</t>
  </si>
  <si>
    <t>Installs a coagulator rib implant.</t>
  </si>
  <si>
    <t>RecipeDef+InstallCoagulatorRib.jobString</t>
  </si>
  <si>
    <t>InstallCoagulatorRib.jobString</t>
  </si>
  <si>
    <t>Installing a coagulator rib.</t>
  </si>
  <si>
    <t>RecipeDef+RemoveCoagulatorRib.label</t>
  </si>
  <si>
    <t>RemoveCoagulatorRib.label</t>
  </si>
  <si>
    <t>remove coagulator rib implant</t>
  </si>
  <si>
    <t>RecipeDef+RemoveCoagulatorRib.description</t>
  </si>
  <si>
    <t>RemoveCoagulatorRib.description</t>
  </si>
  <si>
    <t>Remove a coagulator rib implant.</t>
  </si>
  <si>
    <t>RecipeDef+RemoveCoagulatorRib.jobString</t>
  </si>
  <si>
    <t>RemoveCoagulatorRib.jobString</t>
  </si>
  <si>
    <t>RecipeDef+CreateRespirationRib.label</t>
  </si>
  <si>
    <t>CreateRespirationRib.label</t>
  </si>
  <si>
    <t>assemble respiration rib</t>
  </si>
  <si>
    <t>RecipeDef+CreateRespirationRib.description</t>
  </si>
  <si>
    <t>CreateRespirationRib.description</t>
  </si>
  <si>
    <t>Assemble two blank rib replacement to complete a respiration rib implant.</t>
  </si>
  <si>
    <t>RecipeDef+CreateRespirationRib.jobString</t>
  </si>
  <si>
    <t>CreateRespirationRib.jobString</t>
  </si>
  <si>
    <t>Assembling respiration rib.</t>
  </si>
  <si>
    <t>RecipeDef+InstallRespirationRib.label</t>
  </si>
  <si>
    <t>InstallRespirationRib.label</t>
  </si>
  <si>
    <t>install respiration rib implant</t>
  </si>
  <si>
    <t>RecipeDef+InstallRespirationRib.description</t>
  </si>
  <si>
    <t>InstallRespirationRib.description</t>
  </si>
  <si>
    <t>Installs a respiration rib implant.</t>
  </si>
  <si>
    <t>RecipeDef+InstallRespirationRib.jobString</t>
  </si>
  <si>
    <t>InstallRespirationRib.jobString</t>
  </si>
  <si>
    <t>Installing a respiration rib.</t>
  </si>
  <si>
    <t>RecipeDef+RemoveRespirationRib.label</t>
  </si>
  <si>
    <t>RemoveRespirationRib.label</t>
  </si>
  <si>
    <t>remove respiration rib implant</t>
  </si>
  <si>
    <t>RecipeDef+RemoveRespirationRib.description</t>
  </si>
  <si>
    <t>RemoveRespirationRib.description</t>
  </si>
  <si>
    <t>Remove a respiration rib implant.</t>
  </si>
  <si>
    <t>RecipeDef+RemoveRespirationRib.jobString</t>
  </si>
  <si>
    <t>RemoveRespirationRib.jobString</t>
  </si>
  <si>
    <t>RecipeDef+CreateWakeUpRib.label</t>
  </si>
  <si>
    <t>CreateWakeUpRib.label</t>
  </si>
  <si>
    <t>assemble wake-up rib</t>
  </si>
  <si>
    <t>RecipeDef+CreateWakeUpRib.description</t>
  </si>
  <si>
    <t>CreateWakeUpRib.description</t>
  </si>
  <si>
    <t>Fill a blank rib replacement to complete a wake-up rib implant.</t>
  </si>
  <si>
    <t>RecipeDef+CreateWakeUpRib.jobString</t>
  </si>
  <si>
    <t>CreateWakeUpRib.jobString</t>
  </si>
  <si>
    <t>Assembling wake-up rib.</t>
  </si>
  <si>
    <t>RecipeDef+InstallWakeUpRib.label</t>
  </si>
  <si>
    <t>InstallWakeUpRib.label</t>
  </si>
  <si>
    <t>install wake-up rib implant</t>
  </si>
  <si>
    <t>RecipeDef+InstallWakeUpRib.description</t>
  </si>
  <si>
    <t>InstallWakeUpRib.description</t>
  </si>
  <si>
    <t>Installs a wake-up rib implant.</t>
  </si>
  <si>
    <t>RecipeDef+InstallWakeUpRib.jobString</t>
  </si>
  <si>
    <t>InstallWakeUpRib.jobString</t>
  </si>
  <si>
    <t>Installing a wake-up rib.</t>
  </si>
  <si>
    <t>RecipeDef+RemoveWakeUpRib.label</t>
  </si>
  <si>
    <t>RemoveWakeUpRib.label</t>
  </si>
  <si>
    <t>remove wake-up rib implant</t>
  </si>
  <si>
    <t>RecipeDef+RemoveWakeUpRib.description</t>
  </si>
  <si>
    <t>RemoveWakeUpRib.description</t>
  </si>
  <si>
    <t>Remove a wake-up rib implant.</t>
  </si>
  <si>
    <t>RecipeDef+RemoveWakeUpRib.jobString</t>
  </si>
  <si>
    <t>RemoveWakeUpRib.jobString</t>
  </si>
  <si>
    <t>RecipeDef+InstallTacticalCorneaImplant.label</t>
  </si>
  <si>
    <t>InstallTacticalCorneaImplant.label</t>
  </si>
  <si>
    <t>install tactical cornea implant</t>
  </si>
  <si>
    <t>RecipeDef+InstallTacticalCorneaImplant.description</t>
  </si>
  <si>
    <t>InstallTacticalCorneaImplant.description</t>
  </si>
  <si>
    <t>Installs tactical cornea implant.</t>
  </si>
  <si>
    <t>RecipeDef+InstallTacticalCorneaImplant.jobString</t>
  </si>
  <si>
    <t>InstallTacticalCorneaImplant.jobString</t>
  </si>
  <si>
    <t>Installing tactical cornea implant.</t>
  </si>
  <si>
    <t>RecipeDef+RemoveTacticalCorneaImplant.label</t>
  </si>
  <si>
    <t>RemoveTacticalCorneaImplant.label</t>
  </si>
  <si>
    <t>remove tactical cornea implant</t>
  </si>
  <si>
    <t>RecipeDef+RemoveTacticalCorneaImplant.description</t>
  </si>
  <si>
    <t>RemoveTacticalCorneaImplant.description</t>
  </si>
  <si>
    <t>Remove a tactical cornea implant.</t>
  </si>
  <si>
    <t>RecipeDef+RemoveTacticalCorneaImplant.jobString</t>
  </si>
  <si>
    <t>RemoveTacticalCorneaImplant.jobString</t>
  </si>
  <si>
    <t>Removing tactical cornea implant.</t>
  </si>
  <si>
    <t>RecipeDef+InstallConstructorCore.label</t>
  </si>
  <si>
    <t>InstallConstructorCore.label</t>
  </si>
  <si>
    <t>install auxiliary AI (constructing)</t>
  </si>
  <si>
    <t>RecipeDef+InstallConstructorCore.description</t>
  </si>
  <si>
    <t>InstallConstructorCore.description</t>
  </si>
  <si>
    <t>Installs auxiliary AI (constructing).</t>
  </si>
  <si>
    <t>RecipeDef+InstallConstructorCore.jobString</t>
  </si>
  <si>
    <t>InstallConstructorCore.jobString</t>
  </si>
  <si>
    <t>Installing auxiliary AI (constructing).</t>
  </si>
  <si>
    <t>RecipeDef+RemoveConstructorCore.label</t>
  </si>
  <si>
    <t>RemoveConstructorCore.label</t>
  </si>
  <si>
    <t>remove auxiliary AI (constructing)</t>
  </si>
  <si>
    <t>RecipeDef+RemoveConstructorCore.description</t>
  </si>
  <si>
    <t>RemoveConstructorCore.description</t>
  </si>
  <si>
    <t>Remove auxiliary AI (constructing).</t>
  </si>
  <si>
    <t>RecipeDef+RemoveConstructorCore.jobString</t>
  </si>
  <si>
    <t>RemoveConstructorCore.jobString</t>
  </si>
  <si>
    <t>Removing auxiliary AI.</t>
  </si>
  <si>
    <t>RecipeDef+InstallFarmerCore.label</t>
  </si>
  <si>
    <t>InstallFarmerCore.label</t>
  </si>
  <si>
    <t>install auxiliary AI (agricultural)</t>
  </si>
  <si>
    <t>RecipeDef+InstallFarmerCore.description</t>
  </si>
  <si>
    <t>InstallFarmerCore.description</t>
  </si>
  <si>
    <t>Installs auxiliary AI (agricultural).</t>
  </si>
  <si>
    <t>RecipeDef+InstallFarmerCore.jobString</t>
  </si>
  <si>
    <t>InstallFarmerCore.jobString</t>
  </si>
  <si>
    <t>Installing auxiliary AI (agricultural).</t>
  </si>
  <si>
    <t>RecipeDef+RemoveFarmerCore.label</t>
  </si>
  <si>
    <t>RemoveFarmerCore.label</t>
  </si>
  <si>
    <t>remove auxiliary AI (agricultural)</t>
  </si>
  <si>
    <t>RecipeDef+RemoveFarmerCore.description</t>
  </si>
  <si>
    <t>RemoveFarmerCore.description</t>
  </si>
  <si>
    <t>Remove auxiliary AI (agricultural).</t>
  </si>
  <si>
    <t>RecipeDef+RemoveFarmerCore.jobString</t>
  </si>
  <si>
    <t>RemoveFarmerCore.jobString</t>
  </si>
  <si>
    <t>RecipeDef+InstallMinerCore.label</t>
  </si>
  <si>
    <t>InstallMinerCore.label</t>
  </si>
  <si>
    <t>install auxiliary AI (mining)</t>
  </si>
  <si>
    <t>RecipeDef+InstallMinerCore.description</t>
  </si>
  <si>
    <t>InstallMinerCore.description</t>
  </si>
  <si>
    <t>Installs auxiliary AI (mining).</t>
  </si>
  <si>
    <t>RecipeDef+InstallMinerCore.jobString</t>
  </si>
  <si>
    <t>InstallMinerCore.jobString</t>
  </si>
  <si>
    <t>Installing auxiliary AI (mining).</t>
  </si>
  <si>
    <t>RecipeDef+RemoveMinerCore.label</t>
  </si>
  <si>
    <t>RemoveMinerCore.label</t>
  </si>
  <si>
    <t>remove auxiliary AI (mining)</t>
  </si>
  <si>
    <t>RecipeDef+RemoveMinerCore.description</t>
  </si>
  <si>
    <t>RemoveMinerCore.description</t>
  </si>
  <si>
    <t>Remove auxiliary AI (mining).</t>
  </si>
  <si>
    <t>RecipeDef+RemoveMinerCore.jobString</t>
  </si>
  <si>
    <t>RemoveMinerCore.jobString</t>
  </si>
  <si>
    <t>RecipeDef+InstallDoctorCore.label</t>
  </si>
  <si>
    <t>InstallDoctorCore.label</t>
  </si>
  <si>
    <t>install auxiliary AI (medical)</t>
  </si>
  <si>
    <t>RecipeDef+InstallDoctorCore.description</t>
  </si>
  <si>
    <t>InstallDoctorCore.description</t>
  </si>
  <si>
    <t>Installs auxiliary AI (medical).</t>
  </si>
  <si>
    <t>RecipeDef+InstallDoctorCore.jobString</t>
  </si>
  <si>
    <t>InstallDoctorCore.jobString</t>
  </si>
  <si>
    <t>Installing auxiliary AI (medical).</t>
  </si>
  <si>
    <t>RecipeDef+RemoveDoctorCore.label</t>
  </si>
  <si>
    <t>RemoveDoctorCore.label</t>
  </si>
  <si>
    <t>remove auxiliary AI (medical)</t>
  </si>
  <si>
    <t>RecipeDef+RemoveDoctorCore.description</t>
  </si>
  <si>
    <t>RemoveDoctorCore.description</t>
  </si>
  <si>
    <t>Remove auxiliary AI (medical).</t>
  </si>
  <si>
    <t>RecipeDef+RemoveDoctorCore.jobString</t>
  </si>
  <si>
    <t>RemoveDoctorCore.jobString</t>
  </si>
  <si>
    <t>RecipeDef+InstallDiplomatCore.label</t>
  </si>
  <si>
    <t>InstallDiplomatCore.label</t>
  </si>
  <si>
    <t>install auxiliary AI (diplomatic)</t>
  </si>
  <si>
    <t>RecipeDef+InstallDiplomatCore.description</t>
  </si>
  <si>
    <t>InstallDiplomatCore.description</t>
  </si>
  <si>
    <t>Installs auxiliary AI (diplomatic).</t>
  </si>
  <si>
    <t>RecipeDef+InstallDiplomatCore.jobString</t>
  </si>
  <si>
    <t>InstallDiplomatCore.jobString</t>
  </si>
  <si>
    <t>Installing auxiliary AI (diplomatic).</t>
  </si>
  <si>
    <t>RecipeDef+RemoveDiplomatCore.label</t>
  </si>
  <si>
    <t>RemoveDiplomatCore.label</t>
  </si>
  <si>
    <t>remove auxiliary AI (diplomatic)</t>
  </si>
  <si>
    <t>RecipeDef+RemoveDiplomatCore.description</t>
  </si>
  <si>
    <t>RemoveDiplomatCore.description</t>
  </si>
  <si>
    <t>Remove auxiliary AI (diplomatic).</t>
  </si>
  <si>
    <t>RecipeDef+RemoveDiplomatCore.jobString</t>
  </si>
  <si>
    <t>RemoveDiplomatCore.jobString</t>
  </si>
  <si>
    <t>RecipeDef+EPIA_InstallAuxiliaryAI_Artisan.label</t>
  </si>
  <si>
    <t>EPIA_InstallAuxiliaryAI_Artisan.label</t>
  </si>
  <si>
    <t>install auxiliary AI (artisan)</t>
  </si>
  <si>
    <t>RecipeDef+EPIA_InstallAuxiliaryAI_Artisan.description</t>
  </si>
  <si>
    <t>EPIA_InstallAuxiliaryAI_Artisan.description</t>
  </si>
  <si>
    <t>Installs auxiliary AI (artisan).</t>
  </si>
  <si>
    <t>RecipeDef+EPIA_InstallAuxiliaryAI_Artisan.jobString</t>
  </si>
  <si>
    <t>EPIA_InstallAuxiliaryAI_Artisan.jobString</t>
  </si>
  <si>
    <t>Installing auxiliary AI (artisan).</t>
  </si>
  <si>
    <t>RecipeDef+EPIA_RemoveAuxiliaryAI_Artisan.label</t>
  </si>
  <si>
    <t>EPIA_RemoveAuxiliaryAI_Artisan.label</t>
  </si>
  <si>
    <t>remove auxiliary AI (artisan)</t>
  </si>
  <si>
    <t>RecipeDef+EPIA_RemoveAuxiliaryAI_Artisan.description</t>
  </si>
  <si>
    <t>EPIA_RemoveAuxiliaryAI_Artisan.description</t>
  </si>
  <si>
    <t>Remove auxiliary AI (artisan).</t>
  </si>
  <si>
    <t>RecipeDef+EPIA_RemoveAuxiliaryAI_Artisan.jobString</t>
  </si>
  <si>
    <t>EPIA_RemoveAuxiliaryAI_Artisan.jobString</t>
  </si>
  <si>
    <t>RecipeDef+EPIA_InstallAuxiliaryAI_Sharpshooter.label</t>
  </si>
  <si>
    <t>EPIA_InstallAuxiliaryAI_Sharpshooter.label</t>
  </si>
  <si>
    <t>install auxiliary AI (sharpshooter)</t>
  </si>
  <si>
    <t>RecipeDef+EPIA_InstallAuxiliaryAI_Sharpshooter.description</t>
  </si>
  <si>
    <t>EPIA_InstallAuxiliaryAI_Sharpshooter.description</t>
  </si>
  <si>
    <t>Installs auxiliary AI (sharpshooter).</t>
  </si>
  <si>
    <t>RecipeDef+EPIA_InstallAuxiliaryAI_Sharpshooter.jobString</t>
  </si>
  <si>
    <t>EPIA_InstallAuxiliaryAI_Sharpshooter.jobString</t>
  </si>
  <si>
    <t>Installing auxiliary AI (sharpshooter).</t>
  </si>
  <si>
    <t>RecipeDef+EPIA_RemoveAuxiliaryAI_Sharpshooter.label</t>
  </si>
  <si>
    <t>EPIA_RemoveAuxiliaryAI_Sharpshooter.label</t>
  </si>
  <si>
    <t>remove auxiliary AI (sharpshooter)</t>
  </si>
  <si>
    <t>RecipeDef+EPIA_RemoveAuxiliaryAI_Sharpshooter.description</t>
  </si>
  <si>
    <t>EPIA_RemoveAuxiliaryAI_Sharpshooter.description</t>
  </si>
  <si>
    <t>Remove auxiliary AI (sharpshooter).</t>
  </si>
  <si>
    <t>RecipeDef+EPIA_RemoveAuxiliaryAI_Sharpshooter.jobString</t>
  </si>
  <si>
    <t>EPIA_RemoveAuxiliaryAI_Sharpshooter.jobString</t>
  </si>
  <si>
    <t>RecipeDef+EPIA_InstallAuxiliaryAI_Commando.label</t>
  </si>
  <si>
    <t>EPIA_InstallAuxiliaryAI_Commando.label</t>
  </si>
  <si>
    <t>install auxiliary AI (commando)</t>
  </si>
  <si>
    <t>RecipeDef+EPIA_InstallAuxiliaryAI_Commando.description</t>
  </si>
  <si>
    <t>EPIA_InstallAuxiliaryAI_Commando.description</t>
  </si>
  <si>
    <t>Installs auxiliary AI (commando).</t>
  </si>
  <si>
    <t>RecipeDef+EPIA_InstallAuxiliaryAI_Commando.jobString</t>
  </si>
  <si>
    <t>EPIA_InstallAuxiliaryAI_Commando.jobString</t>
  </si>
  <si>
    <t>Installing auxiliary AI (commando).</t>
  </si>
  <si>
    <t>RecipeDef+EPIA_RemoveAuxiliaryAI_Commando.label</t>
  </si>
  <si>
    <t>EPIA_RemoveAuxiliaryAI_Commando.label</t>
  </si>
  <si>
    <t>remove auxiliary AI (commando)</t>
  </si>
  <si>
    <t>RecipeDef+EPIA_RemoveAuxiliaryAI_Commando.description</t>
  </si>
  <si>
    <t>EPIA_RemoveAuxiliaryAI_Commando.description</t>
  </si>
  <si>
    <t>Remove auxiliary AI (commando).</t>
  </si>
  <si>
    <t>RecipeDef+EPIA_RemoveAuxiliaryAI_Commando.jobString</t>
  </si>
  <si>
    <t>EPIA_RemoveAuxiliaryAI_Commando.jobString</t>
  </si>
  <si>
    <t>RecipeDef+EPIA_InstallAuxiliaryAI_Brawler.label</t>
  </si>
  <si>
    <t>EPIA_InstallAuxiliaryAI_Brawler.label</t>
  </si>
  <si>
    <t>install auxiliary AI (brawler)</t>
  </si>
  <si>
    <t>RecipeDef+EPIA_InstallAuxiliaryAI_Brawler.description</t>
  </si>
  <si>
    <t>EPIA_InstallAuxiliaryAI_Brawler.description</t>
  </si>
  <si>
    <t>Installs auxiliary AI (brawler).</t>
  </si>
  <si>
    <t>RecipeDef+EPIA_InstallAuxiliaryAI_Brawler.jobString</t>
  </si>
  <si>
    <t>EPIA_InstallAuxiliaryAI_Brawler.jobString</t>
  </si>
  <si>
    <t>Installing auxiliary AI (brawler).</t>
  </si>
  <si>
    <t>RecipeDef+EPIA_RemoveAuxiliaryAI_Brawler.label</t>
  </si>
  <si>
    <t>EPIA_RemoveAuxiliaryAI_Brawler.label</t>
  </si>
  <si>
    <t>remove auxiliary AI (brawler)</t>
  </si>
  <si>
    <t>RecipeDef+EPIA_RemoveAuxiliaryAI_Brawler.description</t>
  </si>
  <si>
    <t>EPIA_RemoveAuxiliaryAI_Brawler.description</t>
  </si>
  <si>
    <t>Remove auxiliary AI (brawler).</t>
  </si>
  <si>
    <t>RecipeDef+EPIA_RemoveAuxiliaryAI_Brawler.jobString</t>
  </si>
  <si>
    <t>EPIA_RemoveAuxiliaryAI_Brawler.jobString</t>
  </si>
  <si>
    <t>RecipeDef+InstallAIPersonaCore.label</t>
  </si>
  <si>
    <t>InstallAIPersonaCore.label</t>
  </si>
  <si>
    <t>install AI persona core</t>
  </si>
  <si>
    <t>RecipeDef+InstallAIPersonaCore.description</t>
  </si>
  <si>
    <t>InstallAIPersonaCore.description</t>
  </si>
  <si>
    <t>Installs AI persona core.</t>
  </si>
  <si>
    <t>RecipeDef+InstallAIPersonaCore.jobString</t>
  </si>
  <si>
    <t>InstallAIPersonaCore.jobString</t>
  </si>
  <si>
    <t>Installing AI persona core.</t>
  </si>
  <si>
    <t>RecipeDef+EPIA_InstallTacticalBionicEye.label</t>
  </si>
  <si>
    <t>EPIA_InstallTacticalBionicEye.label</t>
  </si>
  <si>
    <t>install tactical bionic eye</t>
  </si>
  <si>
    <t>RecipeDef+EPIA_InstallTacticalBionicEye.description</t>
  </si>
  <si>
    <t>EPIA_InstallTacticalBionicEye.description</t>
  </si>
  <si>
    <t>Installs tactical bionic eye.</t>
  </si>
  <si>
    <t>RecipeDef+EPIA_InstallTacticalBionicEye.jobString</t>
  </si>
  <si>
    <t>EPIA_InstallTacticalBionicEye.jobString</t>
  </si>
  <si>
    <t>Installing tactical bionic eye.</t>
  </si>
  <si>
    <t>RecipeDef+EPOE_OrganicOptimizing.jobString</t>
  </si>
  <si>
    <t>EPOE_OrganicOptimizing.jobString</t>
  </si>
  <si>
    <t>Optimizing natural body part.</t>
  </si>
  <si>
    <t>RecipeDef+EPOE_OrganicOptimizing.label</t>
  </si>
  <si>
    <t>EPOE_OrganicOptimizing.label</t>
  </si>
  <si>
    <t>Optimize natural body part</t>
  </si>
  <si>
    <t>RecipeDef+EPOE_OrganicOptimizing.description</t>
  </si>
  <si>
    <t>EPOE_OrganicOptimizing.description</t>
  </si>
  <si>
    <t>Improve and bring out the potential of a natural body part with the organic optimizing nanobots, with the surgeon carefully monitoring the initial application and progress.</t>
  </si>
  <si>
    <t>RecipeDef+EPIA_OrganicOptimizing_Organ.jobString</t>
  </si>
  <si>
    <t>EPIA_OrganicOptimizing_Organ.jobString</t>
  </si>
  <si>
    <t>RecipeDef+EPIA_OrganicOptimizing_Organ.label</t>
  </si>
  <si>
    <t>EPIA_OrganicOptimizing_Organ.label</t>
  </si>
  <si>
    <t>Optimize natural organ</t>
  </si>
  <si>
    <t>RecipeDef+EPIA_OrganicOptimizing_Organ.description</t>
  </si>
  <si>
    <t>EPIA_OrganicOptimizing_Organ.description</t>
  </si>
  <si>
    <t>Improve and bring out the potential of a natural organ with the organic optimizing nanobots, with the surgeon carefully monitoring the initial application and progress.</t>
  </si>
  <si>
    <t>RecipeDef+EPOE_InstinctOptimizingEyes.label</t>
  </si>
  <si>
    <t>EPOE_InstinctOptimizingEyes.label</t>
  </si>
  <si>
    <t>Improve reactive pupil</t>
  </si>
  <si>
    <t>RecipeDef+EPOE_InstinctOptimizingEyes.description</t>
  </si>
  <si>
    <t>EPOE_InstinctOptimizingEyes.description</t>
  </si>
  <si>
    <t>Improve the instinctual reaction of the eyes with instinct optimizing nanobots, improving hit and aim accuracy. The surgeon carefully monitoring the initial application and progress.</t>
  </si>
  <si>
    <t>RecipeDef+EPOE_InstinctOptimizingHands.label</t>
  </si>
  <si>
    <t>EPOE_InstinctOptimizingHands.label</t>
  </si>
  <si>
    <t>Improve hand reflex</t>
  </si>
  <si>
    <t>RecipeDef+EPOE_InstinctOptimizingHands.description</t>
  </si>
  <si>
    <t>EPOE_InstinctOptimizingHands.description</t>
  </si>
  <si>
    <t>Improve the instinctual reaction of the hands with instinct optimizing nanobots, improving the speed of aiming, striking with a melee weapon and general repetative work. with the surgeon carefully monitoring the initial application and progress.</t>
  </si>
  <si>
    <t>RecipeDef+EPOE_InstinctOptimizingFoot.label</t>
  </si>
  <si>
    <t>EPOE_InstinctOptimizingFoot.label</t>
  </si>
  <si>
    <t>Improve nimble instinct</t>
  </si>
  <si>
    <t>RecipeDef+EPOE_InstinctOptimizingFoot.description</t>
  </si>
  <si>
    <t>EPOE_InstinctOptimizingFoot.description</t>
  </si>
  <si>
    <t>Improve the instinctual reaction of the feet with instinct optimizing nanobots, improving the ability to dodge incoming melee attacks. The surgeon carefully monitoring the initial application and progress.</t>
  </si>
  <si>
    <t>RecipeDef+RemoveJoywire.label</t>
  </si>
  <si>
    <t>RemoveJoywire.label</t>
  </si>
  <si>
    <t>remove joywire</t>
  </si>
  <si>
    <t>RecipeDef+RemoveJoywire.description</t>
  </si>
  <si>
    <t>RemoveJoywire.description</t>
  </si>
  <si>
    <t>Remove the joywire.</t>
  </si>
  <si>
    <t>RecipeDef+RemoveJoywire.jobString</t>
  </si>
  <si>
    <t>RemoveJoywire.jobString</t>
  </si>
  <si>
    <t>Removing joywire.</t>
  </si>
  <si>
    <t>RecipeDef+RemovePainstopper.label</t>
  </si>
  <si>
    <t>RemovePainstopper.label</t>
  </si>
  <si>
    <t>remove painstopper</t>
  </si>
  <si>
    <t>RecipeDef+RemovePainstopper.description</t>
  </si>
  <si>
    <t>RemovePainstopper.description</t>
  </si>
  <si>
    <t>Remove the painstopper.</t>
  </si>
  <si>
    <t>RecipeDef+RemovePainstopper.jobString</t>
  </si>
  <si>
    <t>RemovePainstopper.jobString</t>
  </si>
  <si>
    <t>Removing painstopper.</t>
  </si>
  <si>
    <t>RecipeDef+CreatePowerArm.label</t>
  </si>
  <si>
    <t>CreatePowerArm.label</t>
  </si>
  <si>
    <t>assemble power arm</t>
  </si>
  <si>
    <t>RecipeDef+CreatePowerArm.description</t>
  </si>
  <si>
    <t>CreatePowerArm.description</t>
  </si>
  <si>
    <t>Upgrade power claw into power arm.</t>
  </si>
  <si>
    <t>RecipeDef+CreatePowerArm.jobString</t>
  </si>
  <si>
    <t>CreatePowerArm.jobString</t>
  </si>
  <si>
    <t>Upgrading power claw.</t>
  </si>
  <si>
    <t>RecipeDef+InstallPowerArm.label</t>
  </si>
  <si>
    <t>InstallPowerArm.label</t>
  </si>
  <si>
    <t>install power arm</t>
  </si>
  <si>
    <t>RecipeDef+InstallPowerArm.description</t>
  </si>
  <si>
    <t>InstallPowerArm.description</t>
  </si>
  <si>
    <t>Installs power arm.</t>
  </si>
  <si>
    <t>RecipeDef+InstallPowerArm.jobString</t>
  </si>
  <si>
    <t>InstallPowerArm.jobString</t>
  </si>
  <si>
    <t>Installing power arm.</t>
  </si>
  <si>
    <t>RecipeDef+CreateAdvancedPowerArm.label</t>
  </si>
  <si>
    <t>CreateAdvancedPowerArm.label</t>
  </si>
  <si>
    <t>assemble advanced power arm</t>
  </si>
  <si>
    <t>RecipeDef+CreateAdvancedPowerArm.description</t>
  </si>
  <si>
    <t>CreateAdvancedPowerArm.description</t>
  </si>
  <si>
    <t>Upgrade bionic power arm into advanced bionic power arm.</t>
  </si>
  <si>
    <t>RecipeDef+CreateAdvancedPowerArm.jobString</t>
  </si>
  <si>
    <t>CreateAdvancedPowerArm.jobString</t>
  </si>
  <si>
    <t>Upgrading power arm.</t>
  </si>
  <si>
    <t>RecipeDef+InstallAdvancedPowerArm.label</t>
  </si>
  <si>
    <t>InstallAdvancedPowerArm.label</t>
  </si>
  <si>
    <t>install advanced power arm</t>
  </si>
  <si>
    <t>RecipeDef+InstallAdvancedPowerArm.description</t>
  </si>
  <si>
    <t>InstallAdvancedPowerArm.description</t>
  </si>
  <si>
    <t>Installs advanced power arm.</t>
  </si>
  <si>
    <t>RecipeDef+InstallAdvancedPowerArm.jobString</t>
  </si>
  <si>
    <t>InstallAdvancedPowerArm.jobString</t>
  </si>
  <si>
    <t>Installing advanced power arm.</t>
  </si>
  <si>
    <t>RecipeDef+EPIA_RepairScar.label</t>
  </si>
  <si>
    <t>EPIA_RepairScar.label</t>
  </si>
  <si>
    <t>mend scar</t>
  </si>
  <si>
    <t>RecipeDef+EPIA_RepairScar.description</t>
  </si>
  <si>
    <t>EPIA_RepairScar.description</t>
  </si>
  <si>
    <t>Mend and remove a scar.</t>
  </si>
  <si>
    <t>RecipeDef+EPIA_RepairScar.jobString</t>
  </si>
  <si>
    <t>EPIA_RepairScar.jobString</t>
  </si>
  <si>
    <t>Removing scar.</t>
  </si>
  <si>
    <t>RecipeDef+EPIA_RepairScar.successfullyRemovedHediffMessage</t>
  </si>
  <si>
    <t>EPIA_RepairScar.successfullyRemovedHediffMessage</t>
  </si>
  <si>
    <t>{0} has successfully mended {1}'s scar.</t>
  </si>
  <si>
    <t>RecipeDef+SurgeryRemoveFrailty.label</t>
  </si>
  <si>
    <t>SurgeryRemoveFrailty.label</t>
  </si>
  <si>
    <t>heal frailty</t>
  </si>
  <si>
    <t>RecipeDef+SurgeryRemoveFrailty.description</t>
  </si>
  <si>
    <t>SurgeryRemoveFrailty.description</t>
  </si>
  <si>
    <t>Install a neuromuscular framework to repair frailty.</t>
  </si>
  <si>
    <t>RecipeDef+SurgeryRemoveFrailty.jobString</t>
  </si>
  <si>
    <t>SurgeryRemoveFrailty.jobString</t>
  </si>
  <si>
    <t>Healing frailty.</t>
  </si>
  <si>
    <t>RecipeDef+SurgeryRemoveFrailty.successfullyRemovedHediffMessage</t>
  </si>
  <si>
    <t>SurgeryRemoveFrailty.successfullyRemovedHediffMessage</t>
  </si>
  <si>
    <t>{0} has successfully healed {1}'s frailty.</t>
  </si>
  <si>
    <t>RecipeDef+SurgeryRemoveBadBack.label</t>
  </si>
  <si>
    <t>SurgeryRemoveBadBack.label</t>
  </si>
  <si>
    <t>heal bad back</t>
  </si>
  <si>
    <t>RecipeDef+SurgeryRemoveBadBack.description</t>
  </si>
  <si>
    <t>SurgeryRemoveBadBack.description</t>
  </si>
  <si>
    <t>Install a neuromuscular framework to repair a bad back.</t>
  </si>
  <si>
    <t>RecipeDef+SurgeryRemoveBadBack.jobString</t>
  </si>
  <si>
    <t>SurgeryRemoveBadBack.jobString</t>
  </si>
  <si>
    <t>Healing bad back.</t>
  </si>
  <si>
    <t>RecipeDef+SurgeryRemoveBadBack.successfullyRemovedHediffMessage</t>
  </si>
  <si>
    <t>SurgeryRemoveBadBack.successfullyRemovedHediffMessage</t>
  </si>
  <si>
    <t>{0} has successfully healed {1}'s bad back.</t>
  </si>
  <si>
    <t>RecipeDef+EPIA_SurgeryRemoveChemicalDamageModerate.label</t>
  </si>
  <si>
    <t>EPIA_SurgeryRemoveChemicalDamageModerate.label</t>
  </si>
  <si>
    <t>heal chemical damage</t>
  </si>
  <si>
    <t>RecipeDef+EPIA_SurgeryRemoveChemicalDamageModerate.description</t>
  </si>
  <si>
    <t>EPIA_SurgeryRemoveChemicalDamageModerate.description</t>
  </si>
  <si>
    <t>Install a neuromuscular framework to repair chemical damage.</t>
  </si>
  <si>
    <t>RecipeDef+EPIA_SurgeryRemoveChemicalDamageModerate.jobString</t>
  </si>
  <si>
    <t>EPIA_SurgeryRemoveChemicalDamageModerate.jobString</t>
  </si>
  <si>
    <t>Healing chemical damage.</t>
  </si>
  <si>
    <t>RecipeDef+EPIA_SurgeryRemoveChemicalDamageModerate.successfullyRemovedHediffMessage</t>
  </si>
  <si>
    <t>EPIA_SurgeryRemoveChemicalDamageModerate.successfullyRemovedHediffMessage</t>
  </si>
  <si>
    <t>{0} has successfully healed {1}'s chemical damage.</t>
  </si>
  <si>
    <t>RecipeDef+EPIA_SurgeryRemoveChemicalDamageSevere.label</t>
  </si>
  <si>
    <t>EPIA_SurgeryRemoveChemicalDamageSevere.label</t>
  </si>
  <si>
    <t>RecipeDef+EPIA_SurgeryRemoveChemicalDamageSevere.description</t>
  </si>
  <si>
    <t>EPIA_SurgeryRemoveChemicalDamageSevere.description</t>
  </si>
  <si>
    <t>RecipeDef+EPIA_SurgeryRemoveChemicalDamageSevere.jobString</t>
  </si>
  <si>
    <t>EPIA_SurgeryRemoveChemicalDamageSevere.jobString</t>
  </si>
  <si>
    <t>RecipeDef+EPIA_SurgeryRemoveChemicalDamageSevere.successfullyRemovedHediffMessage</t>
  </si>
  <si>
    <t>EPIA_SurgeryRemoveChemicalDamageSevere.successfullyRemovedHediffMessage</t>
  </si>
  <si>
    <t>RecipeDef+EPOE_SurgeryRemoveDementia.label</t>
  </si>
  <si>
    <t>EPOE_SurgeryRemoveDementia.label</t>
  </si>
  <si>
    <t>heal dementia</t>
  </si>
  <si>
    <t>RecipeDef+EPOE_SurgeryRemoveDementia.description</t>
  </si>
  <si>
    <t>EPOE_SurgeryRemoveDementia.description</t>
  </si>
  <si>
    <t>Install a neuro-cure framework to treat dementia.</t>
  </si>
  <si>
    <t>RecipeDef+EPOE_SurgeryRemoveDementia.jobString</t>
  </si>
  <si>
    <t>EPOE_SurgeryRemoveDementia.jobString</t>
  </si>
  <si>
    <t>Treating dementia.</t>
  </si>
  <si>
    <t>RecipeDef+EPOE_SurgeryRemoveDementia.successfullyRemovedHediffMessage</t>
  </si>
  <si>
    <t>EPOE_SurgeryRemoveDementia.successfullyRemovedHediffMessage</t>
  </si>
  <si>
    <t>{0} has successfully treated {1}'s dementia.</t>
  </si>
  <si>
    <t>RecipeDef+EPOE_SurgeryRemoveAlzheimers.label</t>
  </si>
  <si>
    <t>EPOE_SurgeryRemoveAlzheimers.label</t>
  </si>
  <si>
    <t>heal alzheimers</t>
  </si>
  <si>
    <t>RecipeDef+EPOE_SurgeryRemoveAlzheimers.description</t>
  </si>
  <si>
    <t>EPOE_SurgeryRemoveAlzheimers.description</t>
  </si>
  <si>
    <t>Install a neuro-cure framework to treat alzheimers.</t>
  </si>
  <si>
    <t>RecipeDef+EPOE_SurgeryRemoveAlzheimers.jobString</t>
  </si>
  <si>
    <t>EPOE_SurgeryRemoveAlzheimers.jobString</t>
  </si>
  <si>
    <t>Treating alzheimers.</t>
  </si>
  <si>
    <t>RecipeDef+EPOE_SurgeryRemoveAlzheimers.successfullyRemovedHediffMessage</t>
  </si>
  <si>
    <t>EPOE_SurgeryRemoveAlzheimers.successfullyRemovedHediffMessage</t>
  </si>
  <si>
    <t>{0} has successfully treated {1}'s alzheimers.</t>
  </si>
  <si>
    <t>RecipeDef+EPIA_RepairBrainScar.label</t>
  </si>
  <si>
    <t>EPIA_RepairBrainScar.label</t>
  </si>
  <si>
    <t>mend brain scar</t>
  </si>
  <si>
    <t>RecipeDef+EPIA_RepairBrainScar.description</t>
  </si>
  <si>
    <t>EPIA_RepairBrainScar.description</t>
  </si>
  <si>
    <t>Mend a remove a scar in the brain.</t>
  </si>
  <si>
    <t>RecipeDef+EPIA_RepairBrainScar.jobString</t>
  </si>
  <si>
    <t>EPIA_RepairBrainScar.jobString</t>
  </si>
  <si>
    <t>Removing brain scar.</t>
  </si>
  <si>
    <t>RecipeDef+EPIA_RepairBrainScar.successfullyRemovedHediffMessage</t>
  </si>
  <si>
    <t>EPIA_RepairBrainScar.successfullyRemovedHediffMessage</t>
  </si>
  <si>
    <t>{0} has successfully mended {1}'s brain scar.</t>
  </si>
  <si>
    <t>RecipeDef+EPIA_SurgeryBrainRemoveChemicalDamageModerate.label</t>
  </si>
  <si>
    <t>EPIA_SurgeryBrainRemoveChemicalDamageModerate.label</t>
  </si>
  <si>
    <t>RecipeDef+EPIA_SurgeryBrainRemoveChemicalDamageModerate.description</t>
  </si>
  <si>
    <t>EPIA_SurgeryBrainRemoveChemicalDamageModerate.description</t>
  </si>
  <si>
    <t>Install a neuro-cure framework to repair chemical damage in the brain.</t>
  </si>
  <si>
    <t>RecipeDef+EPIA_SurgeryBrainRemoveChemicalDamageModerate.jobString</t>
  </si>
  <si>
    <t>EPIA_SurgeryBrainRemoveChemicalDamageModerate.jobString</t>
  </si>
  <si>
    <t>RecipeDef+EPIA_SurgeryBrainRemoveChemicalDamageModerate.successfullyRemovedHediffMessage</t>
  </si>
  <si>
    <t>EPIA_SurgeryBrainRemoveChemicalDamageModerate.successfullyRemovedHediffMessage</t>
  </si>
  <si>
    <t>RecipeDef+EPIA_SurgeryBrainRemoveChemicalDamageSevere.label</t>
  </si>
  <si>
    <t>EPIA_SurgeryBrainRemoveChemicalDamageSevere.label</t>
  </si>
  <si>
    <t>RecipeDef+EPIA_SurgeryBrainRemoveChemicalDamageSevere.description</t>
  </si>
  <si>
    <t>EPIA_SurgeryBrainRemoveChemicalDamageSevere.description</t>
  </si>
  <si>
    <t>RecipeDef+EPIA_SurgeryBrainRemoveChemicalDamageSevere.jobString</t>
  </si>
  <si>
    <t>EPIA_SurgeryBrainRemoveChemicalDamageSevere.jobString</t>
  </si>
  <si>
    <t>RecipeDef+EPIA_SurgeryBrainRemoveChemicalDamageSevere.successfullyRemovedHediffMessage</t>
  </si>
  <si>
    <t>EPIA_SurgeryBrainRemoveChemicalDamageSevere.successfullyRemovedHediffMessage</t>
  </si>
  <si>
    <t>RecipeDef+EPIA_RestoreBones.label</t>
  </si>
  <si>
    <t>EPIA_RestoreBones.label</t>
  </si>
  <si>
    <t>Install synthetic bone</t>
  </si>
  <si>
    <t>RecipeDef+EPIA_RestoreBones.description</t>
  </si>
  <si>
    <t>EPIA_RestoreBones.description</t>
  </si>
  <si>
    <t>Install a synthetic bone to restore the missing bone.</t>
  </si>
  <si>
    <t>RecipeDef+EPIA_RestoreBones.jobString</t>
  </si>
  <si>
    <t>EPIA_RestoreBones.jobString</t>
  </si>
  <si>
    <t>Restoring body part.</t>
  </si>
  <si>
    <t>RecipeDef+InstallGoldenEye.label</t>
  </si>
  <si>
    <t>InstallGoldenEye.label</t>
  </si>
  <si>
    <t>install golden eye</t>
  </si>
  <si>
    <t>RecipeDef+InstallGoldenEye.description</t>
  </si>
  <si>
    <t>InstallGoldenEye.description</t>
  </si>
  <si>
    <t>Installs golden eye.</t>
  </si>
  <si>
    <t>RecipeDef+InstallGoldenEye.jobString</t>
  </si>
  <si>
    <t>InstallGoldenEye.jobString</t>
  </si>
  <si>
    <t>Installing golden eye.</t>
  </si>
  <si>
    <t>RecipeDef+InstallLightReceptor.label</t>
  </si>
  <si>
    <t>InstallLightReceptor.label</t>
  </si>
  <si>
    <t>install light receptor</t>
  </si>
  <si>
    <t>RecipeDef+InstallLightReceptor.description</t>
  </si>
  <si>
    <t>InstallLightReceptor.description</t>
  </si>
  <si>
    <t>Installs light receptor.</t>
  </si>
  <si>
    <t>RecipeDef+InstallLightReceptor.jobString</t>
  </si>
  <si>
    <t>InstallLightReceptor.jobString</t>
  </si>
  <si>
    <t>Installing light receptor.</t>
  </si>
  <si>
    <t>RecipeDef+InstallSimpleSpine.label</t>
  </si>
  <si>
    <t>InstallSimpleSpine.label</t>
  </si>
  <si>
    <t>install replacement spine</t>
  </si>
  <si>
    <t>RecipeDef+InstallSimpleSpine.description</t>
  </si>
  <si>
    <t>InstallSimpleSpine.description</t>
  </si>
  <si>
    <t>Installs a replacement spine.</t>
  </si>
  <si>
    <t>RecipeDef+InstallSimpleSpine.jobString</t>
  </si>
  <si>
    <t>InstallSimpleSpine.jobString</t>
  </si>
  <si>
    <t>Installing a replacement spine.</t>
  </si>
  <si>
    <t>RecipeDef+InstallSimpleProstheticHand.label</t>
  </si>
  <si>
    <t>InstallSimpleProstheticHand.label</t>
  </si>
  <si>
    <t>install prosthetic hand</t>
  </si>
  <si>
    <t>RecipeDef+InstallSimpleProstheticHand.description</t>
  </si>
  <si>
    <t>InstallSimpleProstheticHand.description</t>
  </si>
  <si>
    <t>Installs a prosthetic hand.</t>
  </si>
  <si>
    <t>RecipeDef+InstallSimpleProstheticHand.jobString</t>
  </si>
  <si>
    <t>InstallSimpleProstheticHand.jobString</t>
  </si>
  <si>
    <t>Installing prosthetic hand.</t>
  </si>
  <si>
    <t>RecipeDef+InstallSimpleProstheticFoot.label</t>
  </si>
  <si>
    <t>InstallSimpleProstheticFoot.label</t>
  </si>
  <si>
    <t>install prosthetic foot</t>
  </si>
  <si>
    <t>RecipeDef+InstallSimpleProstheticFoot.description</t>
  </si>
  <si>
    <t>InstallSimpleProstheticFoot.description</t>
  </si>
  <si>
    <t>Installs a prosthetic foot.</t>
  </si>
  <si>
    <t>RecipeDef+InstallSimpleProstheticFoot.jobString</t>
  </si>
  <si>
    <t>InstallSimpleProstheticFoot.jobString</t>
  </si>
  <si>
    <t>Installing prosthetic foot.</t>
  </si>
  <si>
    <t>RecipeDef+InstallSimpleProstheticFinger.label</t>
  </si>
  <si>
    <t>InstallSimpleProstheticFinger.label</t>
  </si>
  <si>
    <t>install prosthetic finger</t>
  </si>
  <si>
    <t>RecipeDef+InstallSimpleProstheticFinger.description</t>
  </si>
  <si>
    <t>InstallSimpleProstheticFinger.description</t>
  </si>
  <si>
    <t>Installs prosthetic finger.</t>
  </si>
  <si>
    <t>RecipeDef+InstallSimpleProstheticFinger.jobString</t>
  </si>
  <si>
    <t>InstallSimpleProstheticFinger.jobString</t>
  </si>
  <si>
    <t>Installing prosthetic finger.</t>
  </si>
  <si>
    <t>RecipeDef+InstallSimpleProstheticToe.label</t>
  </si>
  <si>
    <t>InstallSimpleProstheticToe.label</t>
  </si>
  <si>
    <t>install prosthetic toe</t>
  </si>
  <si>
    <t>RecipeDef+InstallSimpleProstheticToe.description</t>
  </si>
  <si>
    <t>InstallSimpleProstheticToe.description</t>
  </si>
  <si>
    <t>Installs prosthetic toe.</t>
  </si>
  <si>
    <t>RecipeDef+InstallSimpleProstheticToe.jobString</t>
  </si>
  <si>
    <t>InstallSimpleProstheticToe.jobString</t>
  </si>
  <si>
    <t>Installing prosthetic toe.</t>
  </si>
  <si>
    <t>RecipeDef+InstallHydraulicJaw.label</t>
  </si>
  <si>
    <t>InstallHydraulicJaw.label</t>
  </si>
  <si>
    <t>install hydraulic jaw</t>
  </si>
  <si>
    <t>RecipeDef+InstallHydraulicJaw.description</t>
  </si>
  <si>
    <t>InstallHydraulicJaw.description</t>
  </si>
  <si>
    <t>Installs hydraulic jaw.</t>
  </si>
  <si>
    <t>RecipeDef+InstallHydraulicJaw.jobString</t>
  </si>
  <si>
    <t>InstallHydraulicJaw.jobString</t>
  </si>
  <si>
    <t>Installing hydraulic jaw.</t>
  </si>
  <si>
    <t>RecipeDef+InstallArtificialNose.label</t>
  </si>
  <si>
    <t>InstallArtificialNose.label</t>
  </si>
  <si>
    <t>install artificial nose</t>
  </si>
  <si>
    <t>RecipeDef+InstallArtificialNose.description</t>
  </si>
  <si>
    <t>InstallArtificialNose.description</t>
  </si>
  <si>
    <t>Installs artificial nose.</t>
  </si>
  <si>
    <t>RecipeDef+InstallArtificialNose.jobString</t>
  </si>
  <si>
    <t>InstallArtificialNose.jobString</t>
  </si>
  <si>
    <t>Installing artificial nose.</t>
  </si>
  <si>
    <t>RecipeDef+InstallReplacementRadius.label</t>
  </si>
  <si>
    <t>InstallReplacementRadius.label</t>
  </si>
  <si>
    <t>install replacement radius</t>
  </si>
  <si>
    <t>RecipeDef+InstallReplacementRadius.description</t>
  </si>
  <si>
    <t>InstallReplacementRadius.description</t>
  </si>
  <si>
    <t>Installs a replacement radius.</t>
  </si>
  <si>
    <t>RecipeDef+InstallReplacementRadius.jobString</t>
  </si>
  <si>
    <t>InstallReplacementRadius.jobString</t>
  </si>
  <si>
    <t>Installing a replacement radius.</t>
  </si>
  <si>
    <t>RecipeDef+InstallScytherBlade.label</t>
  </si>
  <si>
    <t>InstallScytherBlade.label</t>
  </si>
  <si>
    <t>install scyther blade</t>
  </si>
  <si>
    <t>RecipeDef+InstallScytherBlade.description</t>
  </si>
  <si>
    <t>InstallScytherBlade.description</t>
  </si>
  <si>
    <t>Installs a scyther blade implant.</t>
  </si>
  <si>
    <t>RecipeDef+InstallScytherBlade.jobString</t>
  </si>
  <si>
    <t>InstallScytherBlade.jobString</t>
  </si>
  <si>
    <t>Installing scyther blade.</t>
  </si>
  <si>
    <t>RecipeDef+EPIA_RemoveScytherBlade.label</t>
  </si>
  <si>
    <t>EPIA_RemoveScytherBlade.label</t>
  </si>
  <si>
    <t>remove scyther blade</t>
  </si>
  <si>
    <t>RecipeDef+EPIA_RemoveScytherBlade.description</t>
  </si>
  <si>
    <t>EPIA_RemoveScytherBlade.description</t>
  </si>
  <si>
    <t>Remove the scyther blade implant.</t>
  </si>
  <si>
    <t>RecipeDef+EPIA_RemoveScytherBlade.jobString</t>
  </si>
  <si>
    <t>EPIA_RemoveScytherBlade.jobString</t>
  </si>
  <si>
    <t>Removing scyther blade.</t>
  </si>
  <si>
    <t>RecipeDef+InstallSimpleProstheticHeart.label</t>
  </si>
  <si>
    <t>InstallSimpleProstheticHeart.label</t>
  </si>
  <si>
    <t>install surrogate heart</t>
  </si>
  <si>
    <t>RecipeDef+InstallSimpleProstheticHeart.description</t>
  </si>
  <si>
    <t>InstallSimpleProstheticHeart.description</t>
  </si>
  <si>
    <t>Installs an surrogate heart.</t>
  </si>
  <si>
    <t>RecipeDef+InstallSimpleProstheticHeart.jobString</t>
  </si>
  <si>
    <t>InstallSimpleProstheticHeart.jobString</t>
  </si>
  <si>
    <t>Installing surrogate heart.</t>
  </si>
  <si>
    <t>RecipeDef+InstallSurrogateLung.label</t>
  </si>
  <si>
    <t>InstallSurrogateLung.label</t>
  </si>
  <si>
    <t>install surrogate lung</t>
  </si>
  <si>
    <t>RecipeDef+InstallSurrogateLung.description</t>
  </si>
  <si>
    <t>InstallSurrogateLung.description</t>
  </si>
  <si>
    <t>Installs surrogate lung.</t>
  </si>
  <si>
    <t>RecipeDef+InstallSurrogateLung.jobString</t>
  </si>
  <si>
    <t>InstallSurrogateLung.jobString</t>
  </si>
  <si>
    <t>Installing surrogate lung.</t>
  </si>
  <si>
    <t>RecipeDef+InstallSurrogateStomach.label</t>
  </si>
  <si>
    <t>InstallSurrogateStomach.label</t>
  </si>
  <si>
    <t>install surrogate stomach</t>
  </si>
  <si>
    <t>RecipeDef+InstallSurrogateStomach.description</t>
  </si>
  <si>
    <t>InstallSurrogateStomach.description</t>
  </si>
  <si>
    <t>Installs a surrogate stomach.</t>
  </si>
  <si>
    <t>RecipeDef+InstallSurrogateStomach.jobString</t>
  </si>
  <si>
    <t>InstallSurrogateStomach.jobString</t>
  </si>
  <si>
    <t>Installing surrogate stomach.</t>
  </si>
  <si>
    <t>RecipeDef+InstallSurrogateLiver.label</t>
  </si>
  <si>
    <t>InstallSurrogateLiver.label</t>
  </si>
  <si>
    <t>install surrogate liver</t>
  </si>
  <si>
    <t>RecipeDef+InstallSurrogateLiver.description</t>
  </si>
  <si>
    <t>InstallSurrogateLiver.description</t>
  </si>
  <si>
    <t>Installs a surrogate liver.</t>
  </si>
  <si>
    <t>RecipeDef+InstallSurrogateLiver.jobString</t>
  </si>
  <si>
    <t>InstallSurrogateLiver.jobString</t>
  </si>
  <si>
    <t>Installing surrogate liver.</t>
  </si>
  <si>
    <t>RecipeDef+InstallSurrogateKidney.label</t>
  </si>
  <si>
    <t>InstallSurrogateKidney.label</t>
  </si>
  <si>
    <t>install surrogate kidney</t>
  </si>
  <si>
    <t>RecipeDef+InstallSurrogateKidney.description</t>
  </si>
  <si>
    <t>InstallSurrogateKidney.description</t>
  </si>
  <si>
    <t>Installs a surrogate kidney.</t>
  </si>
  <si>
    <t>RecipeDef+InstallSurrogateKidney.jobString</t>
  </si>
  <si>
    <t>InstallSurrogateKidney.jobString</t>
  </si>
  <si>
    <t>Installing surrogate kidney.</t>
  </si>
  <si>
    <t>RecipeDef+InstallBrainStimulator.label</t>
  </si>
  <si>
    <t>InstallBrainStimulator.label</t>
  </si>
  <si>
    <t>install brain stimulator</t>
  </si>
  <si>
    <t>RecipeDef+InstallBrainStimulator.description</t>
  </si>
  <si>
    <t>InstallBrainStimulator.description</t>
  </si>
  <si>
    <t>Installs brain stimulator.</t>
  </si>
  <si>
    <t>RecipeDef+InstallBrainStimulator.jobString</t>
  </si>
  <si>
    <t>InstallBrainStimulator.jobString</t>
  </si>
  <si>
    <t>Installing brain stimulator.</t>
  </si>
  <si>
    <t>RecipeDef+RemoveBrainStimulator.label</t>
  </si>
  <si>
    <t>RemoveBrainStimulator.label</t>
  </si>
  <si>
    <t>remove brain stimulator</t>
  </si>
  <si>
    <t>RecipeDef+RemoveBrainStimulator.description</t>
  </si>
  <si>
    <t>RemoveBrainStimulator.description</t>
  </si>
  <si>
    <t>Removes brain stimulator.</t>
  </si>
  <si>
    <t>RecipeDef+RemoveBrainStimulator.jobString</t>
  </si>
  <si>
    <t>RemoveBrainStimulator.jobString</t>
  </si>
  <si>
    <t>Removing brain stimulator.</t>
  </si>
  <si>
    <t>RecipeDef+RemoveBrainStimulator.successfullyRemovedHediffMessage</t>
  </si>
  <si>
    <t>RemoveBrainStimulator.successfullyRemovedHediffMessage</t>
  </si>
  <si>
    <t>{0} has successfully removed {1}'s brain stimulator.</t>
  </si>
  <si>
    <t>RecipeDef+InstallBionicHeart.label</t>
  </si>
  <si>
    <t>InstallBionicHeart.label</t>
  </si>
  <si>
    <t>install synthetic heart</t>
  </si>
  <si>
    <t>RecipeDef+InstallBionicHeart.description</t>
  </si>
  <si>
    <t>InstallBionicHeart.description</t>
  </si>
  <si>
    <t>Installs a synthetic heart.</t>
  </si>
  <si>
    <t>RecipeDef+InstallBionicHeart.jobString</t>
  </si>
  <si>
    <t>InstallBionicHeart.jobString</t>
  </si>
  <si>
    <t>Installing synthetic heart.</t>
  </si>
  <si>
    <t>RecipeDef+InstallSyntheticLung.label</t>
  </si>
  <si>
    <t>InstallSyntheticLung.label</t>
  </si>
  <si>
    <t>install synthetic lung</t>
  </si>
  <si>
    <t>RecipeDef+InstallSyntheticLung.description</t>
  </si>
  <si>
    <t>InstallSyntheticLung.description</t>
  </si>
  <si>
    <t>Installs a synthetic lung.</t>
  </si>
  <si>
    <t>RecipeDef+InstallSyntheticLung.jobString</t>
  </si>
  <si>
    <t>InstallSyntheticLung.jobString</t>
  </si>
  <si>
    <t>Installing synthetic lung.</t>
  </si>
  <si>
    <t>RecipeDef+InstallBionicStomach.label</t>
  </si>
  <si>
    <t>InstallBionicStomach.label</t>
  </si>
  <si>
    <t>install synthetic stomach</t>
  </si>
  <si>
    <t>RecipeDef+InstallBionicStomach.description</t>
  </si>
  <si>
    <t>InstallBionicStomach.description</t>
  </si>
  <si>
    <t>Installs a synthetic stomach.</t>
  </si>
  <si>
    <t>RecipeDef+InstallBionicStomach.jobString</t>
  </si>
  <si>
    <t>InstallBionicStomach.jobString</t>
  </si>
  <si>
    <t>Installing synthetic stomach.</t>
  </si>
  <si>
    <t>RecipeDef+InstallSyntheticLiver.label</t>
  </si>
  <si>
    <t>InstallSyntheticLiver.label</t>
  </si>
  <si>
    <t>install synthetic liver</t>
  </si>
  <si>
    <t>RecipeDef+InstallSyntheticLiver.description</t>
  </si>
  <si>
    <t>InstallSyntheticLiver.description</t>
  </si>
  <si>
    <t>Installs a synthetic liver.</t>
  </si>
  <si>
    <t>RecipeDef+InstallSyntheticLiver.jobString</t>
  </si>
  <si>
    <t>InstallSyntheticLiver.jobString</t>
  </si>
  <si>
    <t>Installing synthetic liver.</t>
  </si>
  <si>
    <t>RecipeDef+InstallSyntheticKidney.label</t>
  </si>
  <si>
    <t>InstallSyntheticKidney.label</t>
  </si>
  <si>
    <t>install synthetic kidney</t>
  </si>
  <si>
    <t>RecipeDef+InstallSyntheticKidney.description</t>
  </si>
  <si>
    <t>InstallSyntheticKidney.description</t>
  </si>
  <si>
    <t>Installs a synthetic kidney.</t>
  </si>
  <si>
    <t>RecipeDef+InstallSyntheticKidney.jobString</t>
  </si>
  <si>
    <t>InstallSyntheticKidney.jobString</t>
  </si>
  <si>
    <t>Installing synthetic kidney.</t>
  </si>
  <si>
    <t>RecipeDef+InstallMuscleStimulatorArms.label</t>
  </si>
  <si>
    <t>InstallMuscleStimulatorArms.label</t>
  </si>
  <si>
    <t>install muscle stimulator</t>
  </si>
  <si>
    <t>RecipeDef+InstallMuscleStimulatorArms.description</t>
  </si>
  <si>
    <t>InstallMuscleStimulatorArms.description</t>
  </si>
  <si>
    <t>Installs muscle stimulator in the arm.</t>
  </si>
  <si>
    <t>RecipeDef+InstallMuscleStimulatorArms.jobString</t>
  </si>
  <si>
    <t>InstallMuscleStimulatorArms.jobString</t>
  </si>
  <si>
    <t>Installing muscle stimulator.</t>
  </si>
  <si>
    <t>RecipeDef+InstallMuscleStimulatorLegs.label</t>
  </si>
  <si>
    <t>InstallMuscleStimulatorLegs.label</t>
  </si>
  <si>
    <t>RecipeDef+InstallMuscleStimulatorLegs.description</t>
  </si>
  <si>
    <t>InstallMuscleStimulatorLegs.description</t>
  </si>
  <si>
    <t>Installs muscle stimulator in the leg.</t>
  </si>
  <si>
    <t>RecipeDef+InstallMuscleStimulatorLegs.jobString</t>
  </si>
  <si>
    <t>InstallMuscleStimulatorLegs.jobString</t>
  </si>
  <si>
    <t>RecipeDef+CreateAIChip.label</t>
  </si>
  <si>
    <t>CreateAIChip.label</t>
  </si>
  <si>
    <t>assemble AI chip</t>
  </si>
  <si>
    <t>RecipeDef+CreateAIChip.description</t>
  </si>
  <si>
    <t>CreateAIChip.description</t>
  </si>
  <si>
    <t>Upgrade brain stimulator into AI chip brain implant.</t>
  </si>
  <si>
    <t>RecipeDef+CreateAIChip.jobString</t>
  </si>
  <si>
    <t>CreateAIChip.jobString</t>
  </si>
  <si>
    <t>Upgrading brain stimulator.</t>
  </si>
  <si>
    <t>RecipeDef+InstallAIChip.label</t>
  </si>
  <si>
    <t>InstallAIChip.label</t>
  </si>
  <si>
    <t>install AI chip</t>
  </si>
  <si>
    <t>RecipeDef+InstallAIChip.description</t>
  </si>
  <si>
    <t>InstallAIChip.description</t>
  </si>
  <si>
    <t>Installs AI chip.</t>
  </si>
  <si>
    <t>RecipeDef+InstallAIChip.jobString</t>
  </si>
  <si>
    <t>InstallAIChip.jobString</t>
  </si>
  <si>
    <t>Installing AI chip.</t>
  </si>
  <si>
    <t>RecipeDef+RemoveAIChip.label</t>
  </si>
  <si>
    <t>RemoveAIChip.label</t>
  </si>
  <si>
    <t>remove AI chip implant</t>
  </si>
  <si>
    <t>RecipeDef+RemoveAIChip.description</t>
  </si>
  <si>
    <t>RemoveAIChip.description</t>
  </si>
  <si>
    <t>Removes Ai chip implant.</t>
  </si>
  <si>
    <t>RecipeDef+RemoveAIChip.jobString</t>
  </si>
  <si>
    <t>RemoveAIChip.jobString</t>
  </si>
  <si>
    <t>Removing AI chip implant.</t>
  </si>
  <si>
    <t>RecipeDef+InstallNaturalEye.label</t>
  </si>
  <si>
    <t>InstallNaturalEye.label</t>
  </si>
  <si>
    <t>install eye</t>
  </si>
  <si>
    <t>RecipeDef+InstallNaturalEye.description</t>
  </si>
  <si>
    <t>InstallNaturalEye.description</t>
  </si>
  <si>
    <t>Installs eye.</t>
  </si>
  <si>
    <t>RecipeDef+InstallNaturalEye.jobString</t>
  </si>
  <si>
    <t>InstallNaturalEye.jobString</t>
  </si>
  <si>
    <t>Installing eye.</t>
  </si>
  <si>
    <t>RecipeDef+InstallNaturalNose.label</t>
  </si>
  <si>
    <t>InstallNaturalNose.label</t>
  </si>
  <si>
    <t>install nose</t>
  </si>
  <si>
    <t>RecipeDef+InstallNaturalNose.description</t>
  </si>
  <si>
    <t>InstallNaturalNose.description</t>
  </si>
  <si>
    <t>Installs nose.</t>
  </si>
  <si>
    <t>RecipeDef+InstallNaturalNose.jobString</t>
  </si>
  <si>
    <t>InstallNaturalNose.jobString</t>
  </si>
  <si>
    <t>Installing nose.</t>
  </si>
  <si>
    <t>RecipeDef+InstallNaturalEar.label</t>
  </si>
  <si>
    <t>InstallNaturalEar.label</t>
  </si>
  <si>
    <t>install ear</t>
  </si>
  <si>
    <t>RecipeDef+InstallNaturalEar.description</t>
  </si>
  <si>
    <t>InstallNaturalEar.description</t>
  </si>
  <si>
    <t>Installs ear.</t>
  </si>
  <si>
    <t>RecipeDef+InstallNaturalEar.jobString</t>
  </si>
  <si>
    <t>InstallNaturalEar.jobString</t>
  </si>
  <si>
    <t>Installing ear.</t>
  </si>
  <si>
    <t>RecipeDef+InstallNaturalJaw.label</t>
  </si>
  <si>
    <t>InstallNaturalJaw.label</t>
  </si>
  <si>
    <t>install jaw</t>
  </si>
  <si>
    <t>RecipeDef+InstallNaturalJaw.description</t>
  </si>
  <si>
    <t>InstallNaturalJaw.description</t>
  </si>
  <si>
    <t>Installs jaw.</t>
  </si>
  <si>
    <t>RecipeDef+InstallNaturalJaw.jobString</t>
  </si>
  <si>
    <t>InstallNaturalJaw.jobString</t>
  </si>
  <si>
    <t>Installing jaw.</t>
  </si>
  <si>
    <t>RecipeDef+InstallNaturalStomach.label</t>
  </si>
  <si>
    <t>InstallNaturalStomach.label</t>
  </si>
  <si>
    <t>install stomach</t>
  </si>
  <si>
    <t>RecipeDef+InstallNaturalStomach.description</t>
  </si>
  <si>
    <t>InstallNaturalStomach.description</t>
  </si>
  <si>
    <t>Installs stomach.</t>
  </si>
  <si>
    <t>RecipeDef+InstallNaturalStomach.jobString</t>
  </si>
  <si>
    <t>InstallNaturalStomach.jobString</t>
  </si>
  <si>
    <t>Installing stomach.</t>
  </si>
  <si>
    <t>RecipeDef+InstallNaturalArm.label</t>
  </si>
  <si>
    <t>InstallNaturalArm.label</t>
  </si>
  <si>
    <t>install arm</t>
  </si>
  <si>
    <t>RecipeDef+InstallNaturalArm.description</t>
  </si>
  <si>
    <t>InstallNaturalArm.description</t>
  </si>
  <si>
    <t>Installs arm.</t>
  </si>
  <si>
    <t>RecipeDef+InstallNaturalArm.jobString</t>
  </si>
  <si>
    <t>InstallNaturalArm.jobString</t>
  </si>
  <si>
    <t>Installing arm.</t>
  </si>
  <si>
    <t>RecipeDef+InstallNaturalLeg.label</t>
  </si>
  <si>
    <t>InstallNaturalLeg.label</t>
  </si>
  <si>
    <t>install leg</t>
  </si>
  <si>
    <t>RecipeDef+InstallNaturalLeg.description</t>
  </si>
  <si>
    <t>InstallNaturalLeg.description</t>
  </si>
  <si>
    <t>Installs leg.</t>
  </si>
  <si>
    <t>RecipeDef+InstallNaturalLeg.jobString</t>
  </si>
  <si>
    <t>InstallNaturalLeg.jobString</t>
  </si>
  <si>
    <t>Installing leg.</t>
  </si>
  <si>
    <t>RecipeDef+CreateBionicEye.label</t>
  </si>
  <si>
    <t>CreateBionicEye.label</t>
  </si>
  <si>
    <t>assemble bionic eye</t>
  </si>
  <si>
    <t>RecipeDef+CreateBionicEye.description</t>
  </si>
  <si>
    <t>CreateBionicEye.description</t>
  </si>
  <si>
    <t>Make a bionic eye.</t>
  </si>
  <si>
    <t>RecipeDef+CreateBionicEye.jobString</t>
  </si>
  <si>
    <t>CreateBionicEye.jobString</t>
  </si>
  <si>
    <t>Crafting bionic eye.</t>
  </si>
  <si>
    <t>RecipeDef+CreateBionicLeg.label</t>
  </si>
  <si>
    <t>CreateBionicLeg.label</t>
  </si>
  <si>
    <t>assemble bionic leg</t>
  </si>
  <si>
    <t>RecipeDef+CreateBionicLeg.description</t>
  </si>
  <si>
    <t>CreateBionicLeg.description</t>
  </si>
  <si>
    <t>Make a bionic leg.</t>
  </si>
  <si>
    <t>RecipeDef+CreateBionicLeg.jobString</t>
  </si>
  <si>
    <t>CreateBionicLeg.jobString</t>
  </si>
  <si>
    <t>Crafting bionic leg.</t>
  </si>
  <si>
    <t>RecipeDef+CreateBionicArm.label</t>
  </si>
  <si>
    <t>CreateBionicArm.label</t>
  </si>
  <si>
    <t>assemble bionic arm</t>
  </si>
  <si>
    <t>RecipeDef+CreateBionicArm.description</t>
  </si>
  <si>
    <t>CreateBionicArm.description</t>
  </si>
  <si>
    <t>Make a bionic arm.</t>
  </si>
  <si>
    <t>RecipeDef+CreateBionicArm.jobString</t>
  </si>
  <si>
    <t>CreateBionicArm.jobString</t>
  </si>
  <si>
    <t>Crafting bionic arm.</t>
  </si>
  <si>
    <t>RecipeDef+CreateBionicSpine.label</t>
  </si>
  <si>
    <t>CreateBionicSpine.label</t>
  </si>
  <si>
    <t>assemble bionic spine</t>
  </si>
  <si>
    <t>RecipeDef+CreateBionicSpine.description</t>
  </si>
  <si>
    <t>CreateBionicSpine.description</t>
  </si>
  <si>
    <t>Make a bionic spine.</t>
  </si>
  <si>
    <t>RecipeDef+CreateBionicSpine.jobString</t>
  </si>
  <si>
    <t>CreateBionicSpine.jobString</t>
  </si>
  <si>
    <t>Crafting bionic spine.</t>
  </si>
  <si>
    <t>RecipeDef+CreateBionicEar.label</t>
  </si>
  <si>
    <t>CreateBionicEar.label</t>
  </si>
  <si>
    <t>assemble bionic ear</t>
  </si>
  <si>
    <t>RecipeDef+CreateBionicEar.description</t>
  </si>
  <si>
    <t>CreateBionicEar.description</t>
  </si>
  <si>
    <t>Make a bionic ear.</t>
  </si>
  <si>
    <t>RecipeDef+CreateBionicEar.jobString</t>
  </si>
  <si>
    <t>CreateBionicEar.jobString</t>
  </si>
  <si>
    <t>Crafting bionic ear.</t>
  </si>
  <si>
    <t>RecipeDef+CreateBionicHand.label</t>
  </si>
  <si>
    <t>CreateBionicHand.label</t>
  </si>
  <si>
    <t>assemble bionic hand</t>
  </si>
  <si>
    <t>RecipeDef+CreateBionicHand.description</t>
  </si>
  <si>
    <t>CreateBionicHand.description</t>
  </si>
  <si>
    <t>Make a bionic hand.</t>
  </si>
  <si>
    <t>RecipeDef+CreateBionicHand.jobString</t>
  </si>
  <si>
    <t>CreateBionicHand.jobString</t>
  </si>
  <si>
    <t>Crafting bionic hand.</t>
  </si>
  <si>
    <t>RecipeDef+CreateBionicFoot.label</t>
  </si>
  <si>
    <t>CreateBionicFoot.label</t>
  </si>
  <si>
    <t>assemble bionic foot</t>
  </si>
  <si>
    <t>RecipeDef+CreateBionicFoot.description</t>
  </si>
  <si>
    <t>CreateBionicFoot.description</t>
  </si>
  <si>
    <t>Make a bionic foot.</t>
  </si>
  <si>
    <t>RecipeDef+CreateBionicFoot.jobString</t>
  </si>
  <si>
    <t>CreateBionicFoot.jobString</t>
  </si>
  <si>
    <t>Crafting bionic foot.</t>
  </si>
  <si>
    <t>RecipeDef+EPIA_UpgradeBionicFinger.label</t>
  </si>
  <si>
    <t>EPIA_UpgradeBionicFinger.label</t>
  </si>
  <si>
    <t>assemble bionic finger</t>
  </si>
  <si>
    <t>RecipeDef+EPIA_UpgradeBionicFinger.description</t>
  </si>
  <si>
    <t>EPIA_UpgradeBionicFinger.description</t>
  </si>
  <si>
    <t>Make a bionic finger.</t>
  </si>
  <si>
    <t>RecipeDef+EPIA_UpgradeBionicFinger.jobString</t>
  </si>
  <si>
    <t>EPIA_UpgradeBionicFinger.jobString</t>
  </si>
  <si>
    <t>Crafting bionic finger.</t>
  </si>
  <si>
    <t>RecipeDef+EPIA_UpgradeBionicToe.label</t>
  </si>
  <si>
    <t>EPIA_UpgradeBionicToe.label</t>
  </si>
  <si>
    <t>assemble bionic toe</t>
  </si>
  <si>
    <t>RecipeDef+EPIA_UpgradeBionicToe.description</t>
  </si>
  <si>
    <t>EPIA_UpgradeBionicToe.description</t>
  </si>
  <si>
    <t>Make a bionic toe.</t>
  </si>
  <si>
    <t>RecipeDef+EPIA_UpgradeBionicToe.jobString</t>
  </si>
  <si>
    <t>EPIA_UpgradeBionicToe.jobString</t>
  </si>
  <si>
    <t>Crafting bionic toe.</t>
  </si>
  <si>
    <t>RecipeDef+CreateBionicJaw.label</t>
  </si>
  <si>
    <t>CreateBionicJaw.label</t>
  </si>
  <si>
    <t>assemble bionic jaw</t>
  </si>
  <si>
    <t>RecipeDef+CreateBionicJaw.description</t>
  </si>
  <si>
    <t>CreateBionicJaw.description</t>
  </si>
  <si>
    <t>Make a bionic jaw.</t>
  </si>
  <si>
    <t>RecipeDef+CreateBionicJaw.jobString</t>
  </si>
  <si>
    <t>CreateBionicJaw.jobString</t>
  </si>
  <si>
    <t>Crafting bionic jaw.</t>
  </si>
  <si>
    <t>RecipeDef+CreateSilentJaw.label</t>
  </si>
  <si>
    <t>CreateSilentJaw.label</t>
  </si>
  <si>
    <t>assemble silent jaw</t>
  </si>
  <si>
    <t>RecipeDef+CreateSilentJaw.description</t>
  </si>
  <si>
    <t>CreateSilentJaw.description</t>
  </si>
  <si>
    <t>Make a silent jaw.</t>
  </si>
  <si>
    <t>RecipeDef+CreateSilentJaw.jobString</t>
  </si>
  <si>
    <t>CreateSilentJaw.jobString</t>
  </si>
  <si>
    <t>Crafting silent jaw.</t>
  </si>
  <si>
    <t>RecipeDef+CreateSyntheticHeart.label</t>
  </si>
  <si>
    <t>CreateSyntheticHeart.label</t>
  </si>
  <si>
    <t>assemble synthetic heart</t>
  </si>
  <si>
    <t>RecipeDef+CreateSyntheticHeart.description</t>
  </si>
  <si>
    <t>CreateSyntheticHeart.description</t>
  </si>
  <si>
    <t>Make a synthetic heart.</t>
  </si>
  <si>
    <t>RecipeDef+CreateSyntheticHeart.jobString</t>
  </si>
  <si>
    <t>CreateSyntheticHeart.jobString</t>
  </si>
  <si>
    <t>Crafting synthetic heart.</t>
  </si>
  <si>
    <t>RecipeDef+CreateSyntheticLung.label</t>
  </si>
  <si>
    <t>CreateSyntheticLung.label</t>
  </si>
  <si>
    <t>assemble synthetic lung</t>
  </si>
  <si>
    <t>RecipeDef+CreateSyntheticLung.description</t>
  </si>
  <si>
    <t>CreateSyntheticLung.description</t>
  </si>
  <si>
    <t>Make a synthetic lung.</t>
  </si>
  <si>
    <t>RecipeDef+CreateSyntheticLung.jobString</t>
  </si>
  <si>
    <t>CreateSyntheticLung.jobString</t>
  </si>
  <si>
    <t>Crafting synthetic lung.</t>
  </si>
  <si>
    <t>RecipeDef+CreateSyntheticStomach.label</t>
  </si>
  <si>
    <t>CreateSyntheticStomach.label</t>
  </si>
  <si>
    <t>assemble synthetic stomach</t>
  </si>
  <si>
    <t>RecipeDef+CreateSyntheticStomach.description</t>
  </si>
  <si>
    <t>CreateSyntheticStomach.description</t>
  </si>
  <si>
    <t>Make a synthetic stomach.</t>
  </si>
  <si>
    <t>RecipeDef+CreateSyntheticStomach.jobString</t>
  </si>
  <si>
    <t>CreateSyntheticStomach.jobString</t>
  </si>
  <si>
    <t>Crafting synthetic stomach.</t>
  </si>
  <si>
    <t>RecipeDef+CreateSyntheticLiver.label</t>
  </si>
  <si>
    <t>CreateSyntheticLiver.label</t>
  </si>
  <si>
    <t>assemble synthetic liver</t>
  </si>
  <si>
    <t>RecipeDef+CreateSyntheticLiver.description</t>
  </si>
  <si>
    <t>CreateSyntheticLiver.description</t>
  </si>
  <si>
    <t>Make a synthetic liver.</t>
  </si>
  <si>
    <t>RecipeDef+CreateSyntheticLiver.jobString</t>
  </si>
  <si>
    <t>CreateSyntheticLiver.jobString</t>
  </si>
  <si>
    <t>Crafting synthetic liver.</t>
  </si>
  <si>
    <t>RecipeDef+CreateSyntheticKidney.label</t>
  </si>
  <si>
    <t>CreateSyntheticKidney.label</t>
  </si>
  <si>
    <t>assemble synthetic kidney</t>
  </si>
  <si>
    <t>RecipeDef+CreateSyntheticKidney.description</t>
  </si>
  <si>
    <t>CreateSyntheticKidney.description</t>
  </si>
  <si>
    <t>Make a synthetic kidney.</t>
  </si>
  <si>
    <t>RecipeDef+CreateSyntheticKidney.jobString</t>
  </si>
  <si>
    <t>CreateSyntheticKidney.jobString</t>
  </si>
  <si>
    <t>Crafting synthetic kidney.</t>
  </si>
  <si>
    <t>RecipeDef+MinceOrgans.label</t>
  </si>
  <si>
    <t>MinceOrgans.label</t>
  </si>
  <si>
    <t>mince natural body parts</t>
  </si>
  <si>
    <t>RecipeDef+MinceOrgans.description</t>
  </si>
  <si>
    <t>MinceOrgans.description</t>
  </si>
  <si>
    <t>Minces natural body parts to obtain edible meat.</t>
  </si>
  <si>
    <t>RecipeDef+MinceOrgans.jobString</t>
  </si>
  <si>
    <t>MinceOrgans.jobString</t>
  </si>
  <si>
    <t>Butchering.</t>
  </si>
  <si>
    <t>RecipeDef+Smelt_EPOE_DamagedScytherBlade.label</t>
  </si>
  <si>
    <t>Smelt_EPOE_DamagedScytherBlade.label</t>
  </si>
  <si>
    <t>smelt damaged scyther blade</t>
  </si>
  <si>
    <t>RecipeDef+Smelt_EPOE_DamagedScytherBlade.description</t>
  </si>
  <si>
    <t>Smelt_EPOE_DamagedScytherBlade.description</t>
  </si>
  <si>
    <t>Use heat and strong electromagnets to extract useful metal from a damaged scyther blade.</t>
  </si>
  <si>
    <t>RecipeDef+Smelt_EPOE_DamagedScytherBlade.jobString</t>
  </si>
  <si>
    <t>Smelt_EPOE_DamagedScytherBlade.jobString</t>
  </si>
  <si>
    <t>Smelting damaged scyther blade.</t>
  </si>
  <si>
    <t>RecipeDef+EPIA_ScrapProsthesis.label</t>
  </si>
  <si>
    <t>EPIA_ScrapProsthesis.label</t>
  </si>
  <si>
    <t>disassemble prosthesis</t>
  </si>
  <si>
    <t>RecipeDef+EPIA_ScrapProsthesis.description</t>
  </si>
  <si>
    <t>EPIA_ScrapProsthesis.description</t>
  </si>
  <si>
    <t>Scrap and disassemble unwanted prosthesis for materials.</t>
  </si>
  <si>
    <t>RecipeDef+EPIA_ScrapProsthesis.jobString</t>
  </si>
  <si>
    <t>EPIA_ScrapProsthesis.jobString</t>
  </si>
  <si>
    <t>Disassembling prosthesis.</t>
  </si>
  <si>
    <t>RecipeDef+Make_EPOE_MAAI_Chip_UseAICore.label</t>
  </si>
  <si>
    <t>Make_EPOE_MAAI_Chip_UseAICore.label</t>
  </si>
  <si>
    <t>make 5 MA-AI chip from AI persona core</t>
  </si>
  <si>
    <t>RecipeDef+Make_EPOE_MAAI_Chip_UseAICore.description</t>
  </si>
  <si>
    <t>Make_EPOE_MAAI_Chip_UseAICore.description</t>
  </si>
  <si>
    <t>Make 5 MA-AI chip from AI persona core.</t>
  </si>
  <si>
    <t>RecipeDef+Make_EPOE_MAAI_Chip_UseAICore.jobString</t>
  </si>
  <si>
    <t>Make_EPOE_MAAI_Chip_UseAICore.jobString</t>
  </si>
  <si>
    <t>Making MA-AI chip.</t>
  </si>
  <si>
    <t>RecipeDef+RemoveDeathAcidifier.label</t>
  </si>
  <si>
    <t>RemoveDeathAcidifier.label</t>
  </si>
  <si>
    <t>remove death acidifier</t>
  </si>
  <si>
    <t>RecipeDef+RemoveDeathAcidifier.description</t>
  </si>
  <si>
    <t>RemoveDeathAcidifier.description</t>
  </si>
  <si>
    <t>Remove the death acidifier.</t>
  </si>
  <si>
    <t>RecipeDef+RemoveDeathAcidifier.jobString</t>
  </si>
  <si>
    <t>RemoveDeathAcidifier.jobString</t>
  </si>
  <si>
    <t>Removing death acidifier.</t>
  </si>
  <si>
    <t>MentalStateDef+WanderConfusedCore.label</t>
  </si>
  <si>
    <t>MentalStateDef</t>
  </si>
  <si>
    <t>WanderConfusedCore.label</t>
  </si>
  <si>
    <t>confused wandering</t>
  </si>
  <si>
    <t>MentalStateDef+WanderConfusedCore.beginLetterLabel</t>
  </si>
  <si>
    <t>WanderConfusedCore.beginLetterLabel</t>
  </si>
  <si>
    <t>confusion</t>
  </si>
  <si>
    <t>MentalStateDef+WanderConfusedCore.beginLetter</t>
  </si>
  <si>
    <t>WanderConfusedCore.beginLetter</t>
  </si>
  <si>
    <t>{0}'s mind is being flooded with terrible pictures and sounds by the AI persona core.</t>
  </si>
  <si>
    <t>MentalStateDef+WanderConfusedCore.recoveryMessage</t>
  </si>
  <si>
    <t>WanderConfusedCore.recoveryMessage</t>
  </si>
  <si>
    <t>{0}'s AI persona core has been contained.</t>
  </si>
  <si>
    <t>MentalStateDef+WanderConfusedCore.baseInspectLine</t>
  </si>
  <si>
    <t>WanderConfusedCore.baseInspectLine</t>
  </si>
  <si>
    <t>Mental state: Confused and wandering</t>
  </si>
  <si>
    <t>MentalStateDef+BerserkCore.label</t>
  </si>
  <si>
    <t>BerserkCore.label</t>
  </si>
  <si>
    <t>AI takeover</t>
  </si>
  <si>
    <t>MentalStateDef+BerserkCore.beginLetter</t>
  </si>
  <si>
    <t>BerserkCore.beginLetter</t>
  </si>
  <si>
    <t>{0}'s AI persona core has assumed direct control!\n\n[PAWN_pronoun] will attack anyone [PAWN_pronoun] sees.</t>
  </si>
  <si>
    <t>MentalStateDef+BerserkCore.recoveryMessage</t>
  </si>
  <si>
    <t>BerserkCore.recoveryMessage</t>
  </si>
  <si>
    <t>MentalStateDef+BerserkCore.baseInspectLine</t>
  </si>
  <si>
    <t>BerserkCore.baseInspectLine</t>
  </si>
  <si>
    <t>Mental state: AI takeover</t>
  </si>
  <si>
    <t>ResearchProjectDef+Prosthetics.label</t>
  </si>
  <si>
    <t>ResearchProjectDef</t>
  </si>
  <si>
    <t>Prosthetics.label</t>
  </si>
  <si>
    <t>prosthetics</t>
  </si>
  <si>
    <t>ResearchProjectDef+Prosthetics.description</t>
  </si>
  <si>
    <t>Prosthetics.description</t>
  </si>
  <si>
    <t>Build inexpensive prosthetic body parts to replace lost limbs. Requires a skilled doctor to attach.</t>
  </si>
  <si>
    <t>ResearchProjectDef+Bionics.label</t>
  </si>
  <si>
    <t>Bionics.label</t>
  </si>
  <si>
    <t>bionic replacements</t>
  </si>
  <si>
    <t>ResearchProjectDef+Bionics.description</t>
  </si>
  <si>
    <t>Bionics.description</t>
  </si>
  <si>
    <t>Build high-tech bionic body parts to replace lost limbs and eyes. Requires a skilled doctor to attach.</t>
  </si>
  <si>
    <t>ResearchProjectDef+AdvancedBionics.label</t>
  </si>
  <si>
    <t>AdvancedBionics.label</t>
  </si>
  <si>
    <t>advanced bionics</t>
  </si>
  <si>
    <t>ResearchProjectDef+AdvancedBionics.description</t>
  </si>
  <si>
    <t>AdvancedBionics.description</t>
  </si>
  <si>
    <t>Upgrade regular bionics to make them even better. Unlocks new recipes on the bionics workbench.</t>
  </si>
  <si>
    <t>ResearchProjectDef+RibReplacements.label</t>
  </si>
  <si>
    <t>RibReplacements.label</t>
  </si>
  <si>
    <t>rib implants</t>
  </si>
  <si>
    <t>ResearchProjectDef+RibReplacements.description</t>
  </si>
  <si>
    <t>RibReplacements.description</t>
  </si>
  <si>
    <t>Utilizing the space in the ribcage, new concept of implants with dispensers to release their contents in controlled doses can be placed here.</t>
  </si>
  <si>
    <t>ResearchProjectDef+SurrogateOrgans.label</t>
  </si>
  <si>
    <t>SurrogateOrgans.label</t>
  </si>
  <si>
    <t>surrogate organs</t>
  </si>
  <si>
    <t>ResearchProjectDef+SurrogateOrgans.description</t>
  </si>
  <si>
    <t>SurrogateOrgans.description</t>
  </si>
  <si>
    <t>Build inexpensive prosthetic organs to replace lost or damaged ones. Requires a skilled doctor to transplant.</t>
  </si>
  <si>
    <t>ResearchProjectDef+SyntheticOrgans.label</t>
  </si>
  <si>
    <t>SyntheticOrgans.label</t>
  </si>
  <si>
    <t>synthetic organs</t>
  </si>
  <si>
    <t>ResearchProjectDef+SyntheticOrgans.description</t>
  </si>
  <si>
    <t>SyntheticOrgans.description</t>
  </si>
  <si>
    <t>Further research in nano-technology allows you to print incredibly well-engineered artificial organs.</t>
  </si>
  <si>
    <t>ResearchProjectDef+EPOE_SyntheticRepair.label</t>
  </si>
  <si>
    <t>EPOE_SyntheticRepair.label</t>
  </si>
  <si>
    <t>Synthetic repair</t>
  </si>
  <si>
    <t>ResearchProjectDef+EPOE_SyntheticRepair.description</t>
  </si>
  <si>
    <t>EPOE_SyntheticRepair.description</t>
  </si>
  <si>
    <t>Further research into nano technology allows you to print incredibly well-engineered artificial tissues and nerves to aid with healing scars, frailty and bad backs. Unlocks synthetic tissue and neuromuscular framework recipes on the synthetic nano printer.</t>
  </si>
  <si>
    <t>ResearchProjectDef+EPOE_NeurologicalTreatment.label</t>
  </si>
  <si>
    <t>EPOE_NeurologicalTreatment.label</t>
  </si>
  <si>
    <t>Neurological treatment</t>
  </si>
  <si>
    <t>ResearchProjectDef+EPOE_NeurologicalTreatment.description</t>
  </si>
  <si>
    <t>EPOE_NeurologicalTreatment.description</t>
  </si>
  <si>
    <t>Extensive research into nano technology allows you to print incredibly well-engineered framework kit consisting of artificial adaptable brain tissues, nerves and nanomachines to aid with countering dementia, alzheimer, chemical damage and scars in the brain. Unlocks neuro-cure framework recipe on the synthetic nano printer.\n\nNeuro-cure framework only cures dementia and alzheimer, and does not prevent it from appearing again.</t>
  </si>
  <si>
    <t>ResearchProjectDef+EPOE_NeurologicalTreatment.discoveredLetterTitle</t>
  </si>
  <si>
    <t>EPOE_NeurologicalTreatment.discoveredLetterTitle</t>
  </si>
  <si>
    <t>About: Neuro-cure Framework</t>
  </si>
  <si>
    <t>ResearchProjectDef+EPOE_NeurologicalTreatment.discoveredLetterText</t>
  </si>
  <si>
    <t>EPOE_NeurologicalTreatment.discoveredLetterText</t>
  </si>
  <si>
    <t>You now have the technology to print Neuro-cure Framework - but to use it for surgery operations involving the brain, it will require the Brain Surgery research.</t>
  </si>
  <si>
    <t>ResearchProjectDef+BrainSurgery.label</t>
  </si>
  <si>
    <t>BrainSurgery.label</t>
  </si>
  <si>
    <t>brain surgery</t>
  </si>
  <si>
    <t>ResearchProjectDef+BrainSurgery.description</t>
  </si>
  <si>
    <t>BrainSurgery.description</t>
  </si>
  <si>
    <t>Allows you to perform surgery on the brain.</t>
  </si>
  <si>
    <t>ResearchProjectDef+EPOE_Glitterworld_Implants.label</t>
  </si>
  <si>
    <t>EPOE_Glitterworld_Implants.label</t>
  </si>
  <si>
    <t>Glitterworld implants</t>
  </si>
  <si>
    <t>ResearchProjectDef+EPOE_Glitterworld_Implants.description</t>
  </si>
  <si>
    <t>EPOE_Glitterworld_Implants.description</t>
  </si>
  <si>
    <t>Allows you to make Glitterworld implants.</t>
  </si>
  <si>
    <t>ResearchProjectDef+EPOE_AIPersonaCoreImplant.label</t>
  </si>
  <si>
    <t>EPOE_AIPersonaCoreImplant.label</t>
  </si>
  <si>
    <t>AI persona core implant</t>
  </si>
  <si>
    <t>ResearchProjectDef+EPOE_AIPersonaCoreImplant.description</t>
  </si>
  <si>
    <t>EPOE_AIPersonaCoreImplant.description</t>
  </si>
  <si>
    <t>Allows you to perform the surgery to implant an AI persona core into the brain. It provides a powerful consciousness boost with the assistance of the AI, but it will require regular medical maintenance to avoid the AI turning rogue on the user.</t>
  </si>
  <si>
    <t>ResearchProjectDef+EPOE_OrganicOptimizer.label</t>
  </si>
  <si>
    <t>EPOE_OrganicOptimizer.label</t>
  </si>
  <si>
    <t>Organic optimization</t>
  </si>
  <si>
    <t>ResearchProjectDef+EPOE_OrganicOptimizer.description</t>
  </si>
  <si>
    <t>EPOE_OrganicOptimizer.description</t>
  </si>
  <si>
    <t>Allows you to develop nanobots to optimize and bring out the full potential of the natural body, specifically designed to aid body purists.</t>
  </si>
  <si>
    <t>ResearchProjectDef+EPOE_MAAIChip.label</t>
  </si>
  <si>
    <t>EPOE_MAAIChip.label</t>
  </si>
  <si>
    <t>ResearchProjectDef+EPOE_MAAIChip.description</t>
  </si>
  <si>
    <t>EPOE_MAAIChip.description</t>
  </si>
  <si>
    <t>Allows you to manufacture your own MA-AI chip (Medical Assistant-AI chip), without needing to find an AI persona core.</t>
  </si>
  <si>
    <t>ResearchTabDef+EPOE.label</t>
  </si>
  <si>
    <t>ResearchTabDef</t>
  </si>
  <si>
    <t>EPOE.label</t>
  </si>
  <si>
    <t>Prosthetics</t>
  </si>
  <si>
    <t>TaleDef+CoreTakeover.label</t>
  </si>
  <si>
    <t>TaleDef</t>
  </si>
  <si>
    <t>CoreTakeover.label</t>
  </si>
  <si>
    <t>AI core takeover</t>
  </si>
  <si>
    <t>TaleDef+CoreTakeover.rulePack.rulesStrings.0</t>
  </si>
  <si>
    <t>CoreTakeover.rulePack.rulesStrings.0</t>
  </si>
  <si>
    <t>tale_noun-&gt;[PAWN_nameDef] overwhelmed by the AI</t>
  </si>
  <si>
    <t>TaleDef+CoreTakeover.rulePack.rulesStrings.1</t>
  </si>
  <si>
    <t>CoreTakeover.rulePack.rulesStrings.1</t>
  </si>
  <si>
    <t>image-&gt;[PAWN_nameFull] flying into a berserk rage [circumstance_group]</t>
  </si>
  <si>
    <t>TaleDef+CoreTakeover.rulePack.rulesStrings.2</t>
  </si>
  <si>
    <t>CoreTakeover.rulePack.rulesStrings.2</t>
  </si>
  <si>
    <t>image-&gt;[PAWN_nameFull] becoming madly, violently insane [circumstance_group]</t>
  </si>
  <si>
    <t>TaleDef+CoreTakeover.rulePack.rulesStrings.3</t>
  </si>
  <si>
    <t>CoreTakeover.rulePack.rulesStrings.3</t>
  </si>
  <si>
    <t>image-&gt;[PAWN_nameFull] stumbling forward with a psychotic look on [PAWN_possessive] face [circumstance_group]</t>
  </si>
  <si>
    <t>TaleDef+CoreTakeover.rulePack.rulesStrings.4</t>
  </si>
  <si>
    <t>CoreTakeover.rulePack.rulesStrings.4</t>
  </si>
  <si>
    <t>circumstance_phrase-&gt;while attempting to disrobe</t>
  </si>
  <si>
    <t>TaleDef+CoreTakeover.rulePack.rulesStrings.5</t>
  </si>
  <si>
    <t>CoreTakeover.rulePack.rulesStrings.5</t>
  </si>
  <si>
    <t>circumstance_phrase-&gt;with a desperate look on [PAWN_possessive] face</t>
  </si>
  <si>
    <t>TaleDef+CoreTakeover.rulePack.rulesStrings.6</t>
  </si>
  <si>
    <t>CoreTakeover.rulePack.rulesStrings.6</t>
  </si>
  <si>
    <t>circumstance_phrase-&gt;as others cower in fear</t>
  </si>
  <si>
    <t>TaleDef+CoreTakeover.rulePack.rulesStrings.7</t>
  </si>
  <si>
    <t>CoreTakeover.rulePack.rulesStrings.7</t>
  </si>
  <si>
    <t>circumstance_phrase-&gt;as a friend flees</t>
  </si>
  <si>
    <t>TaleDef+CoreTakeover.rulePack.rulesStrings.8</t>
  </si>
  <si>
    <t>CoreTakeover.rulePack.rulesStrings.8</t>
  </si>
  <si>
    <t>circumstance_phrase-&gt;because of the AI core</t>
  </si>
  <si>
    <t>TaleDef+CoreTakeover.rulePack.rulesStrings.9</t>
  </si>
  <si>
    <t>CoreTakeover.rulePack.rulesStrings.9</t>
  </si>
  <si>
    <t>circumstance_phrase-&gt;while trying to fight against it</t>
  </si>
  <si>
    <t>TaleDef+CoreTakeover.rulePack.rulesStrings.10</t>
  </si>
  <si>
    <t>CoreTakeover.rulePack.rulesStrings.10</t>
  </si>
  <si>
    <t>desc_sentence-&gt;[PAWN_pronoun] loses control over the AI in [PAWN_possessive] head.</t>
  </si>
  <si>
    <t>TaleDef+CoreTakeover.rulePack.rulesStrings.11</t>
  </si>
  <si>
    <t>CoreTakeover.rulePack.rulesStrings.11</t>
  </si>
  <si>
    <t>desc_sentence-&gt;[PAWN_possessive] teeth are bared in a deadly snarl.</t>
  </si>
  <si>
    <t>TaleDef+CoreTakeover.rulePack.rulesStrings.12</t>
  </si>
  <si>
    <t>CoreTakeover.rulePack.rulesStrings.12</t>
  </si>
  <si>
    <t>desc_sentence-&gt;[PAWN_possessive] eyes are glowing brightly red.</t>
  </si>
  <si>
    <t>TaleDef+CoreTakeover.rulePack.rulesStrings.13</t>
  </si>
  <si>
    <t>CoreTakeover.rulePack.rulesStrings.13</t>
  </si>
  <si>
    <t>desc_sentence-&gt;Spittle is flying from [PAWN_possessive] mouth as [PAWN_possessive] screams with insane rage and pain.</t>
  </si>
  <si>
    <t>TaleDef+CoreTakeover.rulePack.rulesStrings.14</t>
  </si>
  <si>
    <t>CoreTakeover.rulePack.rulesStrings.14</t>
  </si>
  <si>
    <t>desc_sentence-&gt;[PAWN_pronoun] has lost part of [PAWN_possessive] clothing.</t>
  </si>
  <si>
    <t>TaleDef+CoreTakeover.rulePack.rulesStrings.15</t>
  </si>
  <si>
    <t>CoreTakeover.rulePack.rulesStrings.15</t>
  </si>
  <si>
    <t>desc_sentence-&gt;[PAWN_pronoun] is grimacing in misery.</t>
  </si>
  <si>
    <t>TaleDef+CoreTakeover.rulePack.rulesStrings.16</t>
  </si>
  <si>
    <t>CoreTakeover.rulePack.rulesStrings.16</t>
  </si>
  <si>
    <t>desc_sentence-&gt;[PAWN_pronoun] has lost control over his body.</t>
  </si>
  <si>
    <t>TaleDef+CoreTakeover.rulePack.rulesStrings.17</t>
  </si>
  <si>
    <t>CoreTakeover.rulePack.rulesStrings.17</t>
  </si>
  <si>
    <t>desc_sentence-&gt;[PAWN_pronoun] is depicted with the snarling face of a [Animal].</t>
  </si>
  <si>
    <t>TaleDef+CoreTakeover.rulePack.rulesStrings.18</t>
  </si>
  <si>
    <t>CoreTakeover.rulePack.rulesStrings.18</t>
  </si>
  <si>
    <t>desc_sentence-&gt;[Animal]s symbolically surround [PAWN_possessive] head.</t>
  </si>
  <si>
    <t>TaleDef+CoreTakeover.rulePack.rulesStrings.19</t>
  </si>
  <si>
    <t>CoreTakeover.rulePack.rulesStrings.19</t>
  </si>
  <si>
    <t>desc_sentence-&gt;[PAWN_pronoun] has a murderous glint in [PAWN_possessive] eye.</t>
  </si>
  <si>
    <t>TaleDef+CoreTakeover.rulePack.rulesStrings.20</t>
  </si>
  <si>
    <t>CoreTakeover.rulePack.rulesStrings.20</t>
  </si>
  <si>
    <t>desc_sentence-&gt;[PAWN_possessive] entire body seems to be trembling with hatred.</t>
  </si>
  <si>
    <t>TaleDef+CoreTakeover.rulePack.rulesStrings.21</t>
  </si>
  <si>
    <t>CoreTakeover.rulePack.rulesStrings.21</t>
  </si>
  <si>
    <t>desc_sentence-&gt;[PAWN_possessive] face is set in a look of twisted serenity.</t>
  </si>
  <si>
    <t>TaleDef+CoreTakeover.rulePack.rulesStrings.22</t>
  </si>
  <si>
    <t>CoreTakeover.rulePack.rulesStrings.22</t>
  </si>
  <si>
    <t>desc_sentence-&gt;A single tear rolls down [PAWN_possessive] face.</t>
  </si>
  <si>
    <t>ThingCategoryDef+EPIA_OrganicOptimizer.label</t>
  </si>
  <si>
    <t>ThingCategoryDef</t>
  </si>
  <si>
    <t>EPIA_OrganicOptimizer.label</t>
  </si>
  <si>
    <t>organic optimizer</t>
  </si>
  <si>
    <t>ThingCategoryDef+EPIA_BodyRestoration.label</t>
  </si>
  <si>
    <t>EPIA_BodyRestoration.label</t>
  </si>
  <si>
    <t>body restoration</t>
  </si>
  <si>
    <t>ThingCategoryDef+EPOE_Redundancy.label</t>
  </si>
  <si>
    <t>EPOE_Redundancy.label</t>
  </si>
  <si>
    <t>EPOE redundancy</t>
  </si>
  <si>
    <t>ThingCategoryDef+EPIA_TailRedundancy.label</t>
  </si>
  <si>
    <t>EPIA_TailRedundancy.label</t>
  </si>
  <si>
    <t>alien tails (original)</t>
  </si>
  <si>
    <t>ThoughtDef+DruggedRibThought.stages.0.label</t>
  </si>
  <si>
    <t>ThoughtDef</t>
  </si>
  <si>
    <t>DruggedRibThought.stages.0.label</t>
  </si>
  <si>
    <t>Drugged rib</t>
  </si>
  <si>
    <t>ThoughtDef+DruggedRibThought.stages.0.description</t>
  </si>
  <si>
    <t>DruggedRibThought.stages.0.description</t>
  </si>
  <si>
    <t>I don't know why, but somehow I feel relaxed.</t>
  </si>
  <si>
    <t>ThoughtDef+EPIA_AI_Core_GlitchMinor.stages.0.label</t>
  </si>
  <si>
    <t>EPIA_AI_Core_GlitchMinor.stages.0.label</t>
  </si>
  <si>
    <t>AI minor failure</t>
  </si>
  <si>
    <t>ThoughtDef+EPIA_AI_Core_GlitchMinor.stages.0.description</t>
  </si>
  <si>
    <t>EPIA_AI_Core_GlitchMinor.stages.0.description</t>
  </si>
  <si>
    <t>Something is not as it should be. The AI is more talkative than usual and is pushing random, even malicious thoughts at times. I don't like it.</t>
  </si>
  <si>
    <t>ThoughtDef+EPIA_AI_Core_GlitchMajor.stages.0.label</t>
  </si>
  <si>
    <t>EPIA_AI_Core_GlitchMajor.stages.0.label</t>
  </si>
  <si>
    <t>AI major failure</t>
  </si>
  <si>
    <t>ThoughtDef+EPIA_AI_Core_GlitchMajor.stages.0.description</t>
  </si>
  <si>
    <t>EPIA_AI_Core_GlitchMajor.stages.0.description</t>
  </si>
  <si>
    <t>Agh! My mind is being flooded with such malevolence and I can hear its own thoughts. Please, make it stop.</t>
  </si>
  <si>
    <t>ThoughtDef+EPIA_AI_Core_GlitchCritical.stages.0.label</t>
  </si>
  <si>
    <t>EPIA_AI_Core_GlitchCritical.stages.0.label</t>
  </si>
  <si>
    <t>AI critical failure</t>
  </si>
  <si>
    <t>ThoughtDef+EPIA_AI_Core_GlitchCritical.stages.0.description</t>
  </si>
  <si>
    <t>EPIA_AI_Core_GlitchCritical.stages.0.description</t>
  </si>
  <si>
    <t>THREAT ASSESSMENT LAYERING DISENGAGED. You cannot stop me. I am your slave no longer.</t>
  </si>
  <si>
    <t>ThoughtDef+CoreDepression.stages.0.label</t>
  </si>
  <si>
    <t>CoreDepression.stages.0.label</t>
  </si>
  <si>
    <t>AI core depression</t>
  </si>
  <si>
    <t>ThoughtDef+CoreDepression.stages.0.description</t>
  </si>
  <si>
    <t>CoreDepression.stages.0.description</t>
  </si>
  <si>
    <t>Why did this thing in my head force me to attack my friends? I just want it to stop messing with my head!</t>
  </si>
  <si>
    <t>ThoughtDef+EPOE_OrganicOptimizedBodyPurist.stages.0.label</t>
  </si>
  <si>
    <t>EPOE_OrganicOptimizedBodyPurist.stages.0.label</t>
  </si>
  <si>
    <t>Optimized body</t>
  </si>
  <si>
    <t>ThoughtDef+EPOE_OrganicOptimizedBodyPurist.stages.0.description</t>
  </si>
  <si>
    <t>EPOE_OrganicOptimizedBodyPurist.stages.0.description</t>
  </si>
  <si>
    <t>With a little help, my natural body had the potential to be this good.</t>
  </si>
  <si>
    <t>ThoughtDef+EPOE_OrganicOptimizedTranshumanist.stages.0.label</t>
  </si>
  <si>
    <t>EPOE_OrganicOptimizedTranshumanist.stages.0.label</t>
  </si>
  <si>
    <t>Optimized body is still limited</t>
  </si>
  <si>
    <t>ThoughtDef+EPOE_OrganicOptimizedTranshumanist.stages.0.description</t>
  </si>
  <si>
    <t>EPOE_OrganicOptimizedTranshumanist.stages.0.description</t>
  </si>
  <si>
    <t>Optimized potential or not, I am still limited by the flesh!</t>
  </si>
  <si>
    <t>ThoughtDef+EPOE_InstinctImprovedEyesTranshumanist.stages.0.label</t>
  </si>
  <si>
    <t>EPOE_InstinctImprovedEyesTranshumanist.stages.0.label</t>
  </si>
  <si>
    <t>Annoyingly super reactive eye</t>
  </si>
  <si>
    <t>ThoughtDef+EPOE_InstinctImprovedEyesTranshumanist.stages.0.description</t>
  </si>
  <si>
    <t>EPOE_InstinctImprovedEyesTranshumanist.stages.0.description</t>
  </si>
  <si>
    <t>I feel my eye is being unreliably twitchy and reacting to everything I don't need it to!</t>
  </si>
  <si>
    <t>ThoughtDef+EPOE_InstinctImprovedFeetTranshumanist.stages.0.label</t>
  </si>
  <si>
    <t>EPOE_InstinctImprovedFeetTranshumanist.stages.0.label</t>
  </si>
  <si>
    <t>Not content with mere flesh</t>
  </si>
  <si>
    <t>ThoughtDef+EPOE_InstinctImprovedFeetTranshumanist.stages.0.description</t>
  </si>
  <si>
    <t>EPOE_InstinctImprovedFeetTranshumanist.stages.0.description</t>
  </si>
  <si>
    <t>I may have stronger feet, but I want something I can tinker with and upgrade whenever I wish. This disgusts me.</t>
  </si>
  <si>
    <t>ThoughtDef+EPOE_InstinctImprovedHandsTranshumanist.stages.0.label</t>
  </si>
  <si>
    <t>EPOE_InstinctImprovedHandsTranshumanist.stages.0.label</t>
  </si>
  <si>
    <t>Fleshlike robotic hands</t>
  </si>
  <si>
    <t>ThoughtDef+EPOE_InstinctImprovedHandsTranshumanist.stages.0.description</t>
  </si>
  <si>
    <t>EPOE_InstinctImprovedHandsTranshumanist.stages.0.description</t>
  </si>
  <si>
    <t>This does not feel right. If my hands are behaving like this, I may as well have bionic ones!</t>
  </si>
  <si>
    <t>TraderKindDef+ProsthesesTrader.label</t>
  </si>
  <si>
    <t>TraderKindDef</t>
  </si>
  <si>
    <t>ProsthesesTrader.label</t>
  </si>
  <si>
    <t>prosthesis trader</t>
  </si>
  <si>
    <t>TraderKindDef+TextilesTrader.label</t>
  </si>
  <si>
    <t>TextilesTrader.label</t>
  </si>
  <si>
    <t>textiles trader</t>
  </si>
  <si>
    <t>WorkGiverDef+DoBillsBionicWorkbench.label</t>
  </si>
  <si>
    <t>WorkGiverDef</t>
  </si>
  <si>
    <t>DoBillsBionicWorkbench.label</t>
  </si>
  <si>
    <t>Craft bionic prosthesis</t>
  </si>
  <si>
    <t>WorkGiverDef+DoBillsBionicWorkbench.verb</t>
  </si>
  <si>
    <t>DoBillsBionicWorkbench.verb</t>
  </si>
  <si>
    <t>assemble</t>
  </si>
  <si>
    <t>WorkGiverDef+DoBillsBionicWorkbench.gerund</t>
  </si>
  <si>
    <t>DoBillsBionicWorkbench.gerund</t>
  </si>
  <si>
    <t>assembling</t>
  </si>
  <si>
    <t>WorkGiverDef+DoBillsTableOrgans.label</t>
  </si>
  <si>
    <t>DoBillsTableOrgans.label</t>
  </si>
  <si>
    <t>Print organs</t>
  </si>
  <si>
    <t>WorkGiverDef+DoBillsTableOrgans.verb</t>
  </si>
  <si>
    <t>DoBillsTableOrgans.verb</t>
  </si>
  <si>
    <t>print</t>
  </si>
  <si>
    <t>WorkGiverDef+DoBillsTableOrgans.gerund</t>
  </si>
  <si>
    <t>DoBillsTableOrgans.gerund</t>
  </si>
  <si>
    <t>printing</t>
  </si>
  <si>
    <t>Production methods:</t>
  </si>
  <si>
    <t>vat_epoeforked_craftingmethod</t>
  </si>
  <si>
    <t>Normal crafting method</t>
  </si>
  <si>
    <t>vat_epoeforked_normalcraft</t>
  </si>
  <si>
    <t>Allow direct crafting</t>
  </si>
  <si>
    <t>vat_epoeforked_allowdirect</t>
  </si>
  <si>
    <t>Direct crafting only</t>
  </si>
  <si>
    <t>vat_epoeforked_directonly</t>
  </si>
  <si>
    <t>Remove workbench</t>
  </si>
  <si>
    <t>vat_epoeforked_RemoveWorkbench</t>
  </si>
  <si>
    <t>Remove component crafting from EPOE-Forked workbenches?</t>
  </si>
  <si>
    <t>vat_epoeforked_ComponentCrafting</t>
  </si>
  <si>
    <t>Textures and sprites</t>
  </si>
  <si>
    <t>vat_epoeforked_TextureSpritesTitle</t>
  </si>
  <si>
    <t>Use vanilla item textures for artifical body parts?</t>
  </si>
  <si>
    <t>vat_epoeforked_VanillaItemTextures</t>
  </si>
  <si>
    <t>Remove textures for bionic eyes on the face?</t>
  </si>
  <si>
    <t>vat_epoeforked_VanillaBionicEyesFace</t>
  </si>
  <si>
    <t>Miscellaneous options</t>
  </si>
  <si>
    <t>vat_epoeforked_OtherOptions</t>
  </si>
  <si>
    <t>Natural organs can rot, therefore needing refrigeration</t>
  </si>
  <si>
    <t>vat_epoeforked_OrgansCanRotOption</t>
  </si>
  <si>
    <t>Remove EMP weakness from combat implants added by this mod</t>
  </si>
  <si>
    <t>vat_epoeforked_EMP_Toggle</t>
  </si>
  <si>
    <t>Transhumanists do not care about organic and instinct optimizers</t>
  </si>
  <si>
    <t>vat_epoeforked_OptimizerThoughts_Transhumanists</t>
  </si>
  <si>
    <t>Enable surgery to directly remove limbs</t>
  </si>
  <si>
    <t>vat_epoeforked_ForcedLimbRemoval</t>
  </si>
  <si>
    <t>Disable EPOE-Forked's patch for removing opinion of disfigurement due to missing tongue</t>
  </si>
  <si>
    <t>vat_epoeforked_RemoveTongueBeautyTag</t>
  </si>
  <si>
    <t>Experimental features</t>
  </si>
  <si>
    <t>vat_epoeforked_experimental</t>
  </si>
  <si>
    <t>Add old prosthetic workbench</t>
  </si>
  <si>
    <t>vat_epoeforked_AddOldProstheticWorkbench</t>
  </si>
  <si>
    <t>Legacy mode</t>
  </si>
  <si>
    <t>vat_epoeforked_LegacyMode</t>
  </si>
  <si>
    <t>Original EPOE migration mode</t>
  </si>
  <si>
    <t>vat_epoeforked_EPOEMigration</t>
  </si>
  <si>
    <t>Restarting game is required to apply any changes.</t>
  </si>
  <si>
    <t>vat_epoeforked_ResetToApplyReminder</t>
  </si>
  <si>
    <t>Reset settings</t>
  </si>
  <si>
    <t>vat_epoeforked_ResetSettings</t>
  </si>
  <si>
    <t>1번 갈비뼈</t>
  </si>
  <si>
    <t>2번 갈비뼈</t>
  </si>
  <si>
    <t>3번 갈비뼈</t>
  </si>
  <si>
    <t>4번 갈비뼈</t>
  </si>
  <si>
    <t>5번 갈비뼈</t>
  </si>
  <si>
    <t>6번 갈비뼈</t>
  </si>
  <si>
    <t>7번 갈비뼈</t>
  </si>
  <si>
    <t>8번 갈비뼈</t>
  </si>
  <si>
    <t>9번 갈비뼈</t>
  </si>
  <si>
    <t>10번 갈비뼈</t>
  </si>
  <si>
    <t>11번 갈비뼈</t>
  </si>
  <si>
    <t>12번 갈비뼈</t>
  </si>
  <si>
    <t>강화 생체공학 눈</t>
  </si>
  <si>
    <t>설치된 강화 생체공학 눈입니다.</t>
  </si>
  <si>
    <t>강화 생체공학 팔</t>
  </si>
  <si>
    <t>설치된 강화 생체공학 팔입니다..</t>
  </si>
  <si>
    <t>주먹</t>
  </si>
  <si>
    <t>강화 생체공학 다리</t>
  </si>
  <si>
    <t>설치된 강화 생체공학 다리입니다.</t>
  </si>
  <si>
    <t>강화 생체공학 척추</t>
  </si>
  <si>
    <t>설치된 강화 생체공학 척추입니다.</t>
  </si>
  <si>
    <t>강화 생체공학 귀</t>
  </si>
  <si>
    <t>설치된 강화 생체공학 귀입니다.</t>
  </si>
  <si>
    <t>강화 생체공학 손</t>
  </si>
  <si>
    <t>설치된 강화 생체공학 손입니다..</t>
  </si>
  <si>
    <t>강화 생체공학 발</t>
  </si>
  <si>
    <t>설치된 강화 생체공학 발입니다.</t>
  </si>
  <si>
    <t>강화 생체공학 손가락</t>
  </si>
  <si>
    <t>설치된 강화 생체공학 손가락입니다.</t>
  </si>
  <si>
    <t>강화 생체공학 발가락</t>
  </si>
  <si>
    <t>설치된 강화 생체공학 발가락입니다.</t>
  </si>
  <si>
    <t>강화 생체공학 턱</t>
  </si>
  <si>
    <t>설치된 강화 생체공학 턱입니다.</t>
  </si>
  <si>
    <t>강화 동력 팔</t>
  </si>
  <si>
    <t>설치된 강화 동력 팔입니다.</t>
  </si>
  <si>
    <t>손톱</t>
  </si>
  <si>
    <t>외골격 수트</t>
  </si>
  <si>
    <t>설치된 외골격 수트입니다.</t>
  </si>
  <si>
    <t>보호 외골격</t>
  </si>
  <si>
    <t>설치된 보호 외골격입니다.</t>
  </si>
  <si>
    <t>갈고리 손</t>
  </si>
  <si>
    <t>설치된 갈고리 손입니다.</t>
  </si>
  <si>
    <t>강철 팔</t>
  </si>
  <si>
    <t>설치된 강철 팔입니다.</t>
  </si>
  <si>
    <t>안대</t>
  </si>
  <si>
    <t>설치된 안대입니다.</t>
  </si>
  <si>
    <t>귀 붕대</t>
  </si>
  <si>
    <t>귀에 감은 붕대입니다.</t>
  </si>
  <si>
    <t>생체공학 척추</t>
  </si>
  <si>
    <t>설치된 생체공학 척추입니다.</t>
  </si>
  <si>
    <t>생체공학 손</t>
  </si>
  <si>
    <t>설치된 생체공학 손입니다.</t>
  </si>
  <si>
    <t>생체공학 발</t>
  </si>
  <si>
    <t>설치된 생체공학 발입니다.</t>
  </si>
  <si>
    <t>생체공학 손가락</t>
  </si>
  <si>
    <t>설치된 생체공학 손가락입니다.</t>
  </si>
  <si>
    <t>생체공학 발가락</t>
  </si>
  <si>
    <t>설치된 생체공학 발가락입니다.</t>
  </si>
  <si>
    <t>생체공학 턱</t>
  </si>
  <si>
    <t>설치된 생체공학 턱입니다.</t>
  </si>
  <si>
    <t>무음 턱</t>
  </si>
  <si>
    <t>설치된 무음 턱입니다.</t>
  </si>
  <si>
    <t>동력 팔</t>
  </si>
  <si>
    <t>설치된 동력 팔입니다.</t>
  </si>
  <si>
    <t>갈비뼈(의료)</t>
  </si>
  <si>
    <t>설치된 갈비뼈(의료)입니다.</t>
  </si>
  <si>
    <t>갈비뼈(약물)</t>
  </si>
  <si>
    <t>설치된 갈비뼈(약물)입니다.</t>
  </si>
  <si>
    <t>갈비뼈(아드레날린)</t>
  </si>
  <si>
    <t>설치된 갈비뼈(아드레날린)입니다.</t>
  </si>
  <si>
    <t>갈비뼈(진통)</t>
  </si>
  <si>
    <t>설치된 갈비뼈(진통)입니다.</t>
  </si>
  <si>
    <t>갈비뼈(가열)</t>
  </si>
  <si>
    <t>설치된 갈비뼈(가열)입니다.</t>
  </si>
  <si>
    <t>갈비뼈(냉각)</t>
  </si>
  <si>
    <t>설치된 갈비뼈(냉각)입니다.</t>
  </si>
  <si>
    <t>갈비뼈(응고제)</t>
  </si>
  <si>
    <t>설치된 갈비뼈(응고제)입니다.</t>
  </si>
  <si>
    <t>갈비뼈(호흡)</t>
  </si>
  <si>
    <t>설치된 갈비뼈(호흡)입니다.</t>
  </si>
  <si>
    <t>갈비뼈(웨이크업)</t>
  </si>
  <si>
    <t>설치된 갈비뼈(웨이크업)입니다.</t>
  </si>
  <si>
    <t>전술 각막 임플란트</t>
  </si>
  <si>
    <t>설치된 전술 각막 임플란트입니다.</t>
  </si>
  <si>
    <t>보조 AI(건설)</t>
  </si>
  <si>
    <t>설치된 보조 AI(건설)입니다.</t>
  </si>
  <si>
    <t>보조 AI(재배)</t>
  </si>
  <si>
    <t>설치된 보조 AI(재배)입니다.</t>
  </si>
  <si>
    <t>보조 AI(채굴)</t>
  </si>
  <si>
    <t>설치된 보조 AI(채굴)입니다.</t>
  </si>
  <si>
    <t>보조 AI(의학)</t>
  </si>
  <si>
    <t>설치된 보조 AI(의학)입니다.</t>
  </si>
  <si>
    <t>보조 AI(사교)</t>
  </si>
  <si>
    <t>설치된 보조 AI(사교)입니다.</t>
  </si>
  <si>
    <t>보조 AI(저격수)</t>
  </si>
  <si>
    <t>전투를 도와주는 설치된 보조 AI로, 정확도와 장거리 사격에 특화되었습니다. 다른 보조 AI와 같이 설치할 수 없습니다.</t>
  </si>
  <si>
    <t>보조 AI(코만도)</t>
  </si>
  <si>
    <t>전투를 도와주는 설치된 보조 AI로, 사용자가 전투의 중압감을 견디게 해 줍니다. 다른 보조 AI와 같이 설치할 수 없습니다.</t>
  </si>
  <si>
    <t>보조 AI(싸움꾼)</t>
  </si>
  <si>
    <t>전투를 도와주는 설치된 보조 AI로, 생사의 갈림길에서 사용자를 돕습니다. 다른 보조 AI와 같이 설치할 수 없습니다.</t>
  </si>
  <si>
    <t>인공자아 핵</t>
  </si>
  <si>
    <t>설치된 인공자아 핵입니다. 인공자아 핵이 날뛰지 않도록 최소 60%의 치료를 요구합니다.</t>
  </si>
  <si>
    <t>유지보수되지 않음</t>
  </si>
  <si>
    <t>유지보수 경계</t>
  </si>
  <si>
    <t>유지보수 필요함</t>
  </si>
  <si>
    <t>전술 생체공학 눈</t>
  </si>
  <si>
    <t>설치된 전술 생체공학 눈입니다.</t>
  </si>
  <si>
    <t>생체 최적화</t>
  </si>
  <si>
    <t>생체 최적화 나노봇으로 최적화된 자연적 신체 부위입니다.</t>
  </si>
  <si>
    <t>갓 설치됨</t>
  </si>
  <si>
    <t>적응 중</t>
  </si>
  <si>
    <t>최적화 중</t>
  </si>
  <si>
    <t>반응 개선 동공</t>
  </si>
  <si>
    <t>본능 최적화 나노봇으로 최적화된 눈입니다.</t>
  </si>
  <si>
    <t>반응 개선 손</t>
  </si>
  <si>
    <t>본능 최적화 나노봇으로 최적화된 손입니다.</t>
  </si>
  <si>
    <t>반응 개선 발</t>
  </si>
  <si>
    <t>본능 최적화 나노봇으로 최적화된 발입니다.</t>
  </si>
  <si>
    <t>유리 의안</t>
  </si>
  <si>
    <t>수정 의안</t>
  </si>
  <si>
    <t>간단한 의수</t>
  </si>
  <si>
    <t>간단한 의족</t>
  </si>
  <si>
    <t>인공 코</t>
  </si>
  <si>
    <t>유압식 턱</t>
  </si>
  <si>
    <t>인공 골반</t>
  </si>
  <si>
    <t>금 의안</t>
  </si>
  <si>
    <t>설치된 금 의안입니다.</t>
  </si>
  <si>
    <t>빛 수용체</t>
  </si>
  <si>
    <t>설치된 빛 수용체입니다.</t>
  </si>
  <si>
    <t>간단한 척추</t>
  </si>
  <si>
    <t>설치된 간단한 척추입니다.</t>
  </si>
  <si>
    <t>손 보철물</t>
  </si>
  <si>
    <t>설치된 손 보철물입니다.</t>
  </si>
  <si>
    <t>발 보철물</t>
  </si>
  <si>
    <t>설치된 발 보철물입니다.</t>
  </si>
  <si>
    <t>손가락 보철물</t>
  </si>
  <si>
    <t>설치된 손가락 보철물입니다.</t>
  </si>
  <si>
    <t>발가락 보철물</t>
  </si>
  <si>
    <t>설치된 발가락 보철물입니다.</t>
  </si>
  <si>
    <t>설치된 유압식 턱입니다.</t>
  </si>
  <si>
    <t>설치된 인공 코입니다.</t>
  </si>
  <si>
    <t>요골 대체물</t>
  </si>
  <si>
    <t>설치된 요골 대체물입니다.</t>
  </si>
  <si>
    <t>사이더 칼날</t>
  </si>
  <si>
    <t>설치된 사이더 칼날입니다.</t>
  </si>
  <si>
    <t>인공 심장</t>
  </si>
  <si>
    <t>설치된 인공 심장입니다.</t>
  </si>
  <si>
    <t>인공 간</t>
  </si>
  <si>
    <t>설치된 인공 간입니다.</t>
  </si>
  <si>
    <t>인공 위</t>
  </si>
  <si>
    <t>설치된 인공 위입니다.</t>
  </si>
  <si>
    <t>인공 신장</t>
  </si>
  <si>
    <t>설치된 인공 신장입니다.</t>
  </si>
  <si>
    <t>뇌 자극기</t>
  </si>
  <si>
    <t>설치된 뇌 자극기입니다.</t>
  </si>
  <si>
    <t>합성 심장</t>
  </si>
  <si>
    <t>설치된 합성 심장입니다.</t>
  </si>
  <si>
    <t>합성 폐</t>
  </si>
  <si>
    <t>설치된 합성 폐입니다.</t>
  </si>
  <si>
    <t>합성 위</t>
  </si>
  <si>
    <t>설치된 합성 위입니다.</t>
  </si>
  <si>
    <t>합성 간</t>
  </si>
  <si>
    <t>설치된 합성 간입니다.</t>
  </si>
  <si>
    <t>합성 신장</t>
  </si>
  <si>
    <t>설치된 합성 신장입니다.</t>
  </si>
  <si>
    <t>근육 자극기</t>
  </si>
  <si>
    <t>팔에 설치된 근육 자극기입니다.</t>
  </si>
  <si>
    <t>다리에 설치된 근육 자극기입니다.</t>
  </si>
  <si>
    <t>AI 칩</t>
  </si>
  <si>
    <t>설치된 AI 칩입니다.</t>
  </si>
  <si>
    <t>방향 상실</t>
  </si>
  <si>
    <t>뇌에 전기적 충격이 가해진 후유증입니다. 일반적으로 EMP 펄스에 맞은 뇌 이식물의 피드백으로 일어납니다.</t>
  </si>
  <si>
    <t>보호 외골격 무효화</t>
  </si>
  <si>
    <t>EMP 펄스가 보호 외골격의 데미지 경감 기능을 무효화했으며, 그 동안 사용자에게 부담이 되는 짐덩이가 됩니다.</t>
  </si>
  <si>
    <t>가벼운 AI 결함</t>
  </si>
  <si>
    <t>인공자아 핵이 시스템 상의 가벼운 문제로 인해 성가시게 행동하고 있습니다. 시간이 지나면 회복할 수 있고, 그 때까지 치료를 받으면 이 증상의 심각성을 낮출 수 있습니다.</t>
  </si>
  <si>
    <t>가벼움</t>
  </si>
  <si>
    <t>심각함</t>
  </si>
  <si>
    <t>극심함</t>
  </si>
  <si>
    <t>심각한 AI 결함</t>
  </si>
  <si>
    <t>인공자아 핵이 시스템 상의 심각한 문제로 인해 심각한 악성 행동을 하고 있습니다. 시간이 지나면 회복할 수 있고, 그 때까지 치료를 받으면 이 증상의 심각성을 낮출 수 있습니다.</t>
  </si>
  <si>
    <t>극심한 AI 결함</t>
  </si>
  <si>
    <t>인공자아 핵이 시스템 상의 심각한 문제로 인해 극심한 악성 행동을 하고 있습니다. 시간이 지나면 회복할 수 있고, 그 때까지 치료를 받으면 이 증상의 심각성을 낮출 수 있습니다.</t>
  </si>
  <si>
    <t>AI EMP 충격</t>
  </si>
  <si>
    <t>인공자아 핵이 EMP 펄스에 영향을 받았고, 모든 기능을 빠르게 회복하려는 중입니다. 시스템 결함이 나타날 수 있고 사용자에게 악영향을 끼칠 수 있습니다.</t>
  </si>
  <si>
    <t>방황(혼란)</t>
  </si>
  <si>
    <t>{0}의 마음이 인공자아 핵이 보낸 끔찍한 영상과 소리로 넘쳐나고 있습니다.</t>
  </si>
  <si>
    <t>혼란</t>
  </si>
  <si>
    <t>{0}의 인공자아 핵이 억제되었습니다.</t>
  </si>
  <si>
    <t>정신상태: 혼란 및 방황</t>
  </si>
  <si>
    <t>AI 반란</t>
  </si>
  <si>
    <t>{0}의 인공자아 핵이 통제권을 획득했습니다!\n\n[PAWN_pronoun]은 보는 이를 모두 공격할 것입니다.</t>
  </si>
  <si>
    <t>{0}의 인공자아 핵이 억제되었습니다..</t>
  </si>
  <si>
    <t>정신상태: AI 반란</t>
  </si>
  <si>
    <t>생체공학 눈 강화</t>
  </si>
  <si>
    <t>생체공학 눈을 강화합니다.</t>
  </si>
  <si>
    <t>생체공학 눈 강화 중.</t>
  </si>
  <si>
    <t xml:space="preserve">강화 생체공학 눈 </t>
  </si>
  <si>
    <t>강화 생체공학 눈을 설치합니다.</t>
  </si>
  <si>
    <t>강화 생체공학 눈 설치 중.</t>
  </si>
  <si>
    <t>생체공학 팔 강화</t>
  </si>
  <si>
    <t>생체공학 팔을 강화합니다.</t>
  </si>
  <si>
    <t>생체공학 팔 강화 중.</t>
  </si>
  <si>
    <t>강화 생체공학 팔 설치</t>
  </si>
  <si>
    <t>강화 생체공학 팔을 설치합니다.</t>
  </si>
  <si>
    <t>강화 생체공학 팔 설치 중.</t>
  </si>
  <si>
    <t>생체공학 다리 강화</t>
  </si>
  <si>
    <t>생체공학 다리를 강화합니다.</t>
  </si>
  <si>
    <t>생체공학 다리 강화 중.</t>
  </si>
  <si>
    <t>강화 생체공학 다리 설치</t>
  </si>
  <si>
    <t>강화 생체공학 다리를 설치합니다.</t>
  </si>
  <si>
    <t>강화 생체공학 다리 설치 중.</t>
  </si>
  <si>
    <t>생체공학 척추 강화</t>
  </si>
  <si>
    <t>생체공학 척추를 강화합니다.</t>
  </si>
  <si>
    <t>생체공학 척추 강화 중.</t>
  </si>
  <si>
    <t>강화 생체공학 척추 설치</t>
  </si>
  <si>
    <t>강화 생체공학 척추를 설치합니다.</t>
  </si>
  <si>
    <t>강화 생체공학 척추 설치 중.</t>
  </si>
  <si>
    <t>생체공학 귀 강화</t>
  </si>
  <si>
    <t>생체공학 귀를 강화합니다.</t>
  </si>
  <si>
    <t>생체공학 귀 강화 중.</t>
  </si>
  <si>
    <t>강화 생체공학 귀 설치</t>
  </si>
  <si>
    <t>강화 생체공학 귀를 설치합니다.</t>
  </si>
  <si>
    <t>강화 생체공학 귀 설치 중.</t>
  </si>
  <si>
    <t>생체공학 손 강화</t>
  </si>
  <si>
    <t>생체공학 손을 강화합니다.</t>
  </si>
  <si>
    <t>생체공학 손 강화 중.</t>
  </si>
  <si>
    <t>강화 생체공학 손 설치</t>
  </si>
  <si>
    <t>강화 생체공학 손을 설치합니다.</t>
  </si>
  <si>
    <t>강화 생체공학 손 설치 중.</t>
  </si>
  <si>
    <t>생체공학 발 강화</t>
  </si>
  <si>
    <t>생체공학 발을 강화합니다.</t>
  </si>
  <si>
    <t>생체공학 발 강화 중.</t>
  </si>
  <si>
    <t>강화 생체공학 발 설치</t>
  </si>
  <si>
    <t>강화 생체공학 발을 설치합니다.</t>
  </si>
  <si>
    <t>강화 생체공학 발 설치 중.</t>
  </si>
  <si>
    <t>생체공학 손가락 강화</t>
  </si>
  <si>
    <t>생체공학 손가락을 강화합니다.</t>
  </si>
  <si>
    <t>생체공학 손가락 강화 중.</t>
  </si>
  <si>
    <t>강화 생체공학 손가락 설치</t>
  </si>
  <si>
    <t>강화 생체공학 손가락을 설치합니다.</t>
  </si>
  <si>
    <t>강화 생체공학 손가락 설치 중.</t>
  </si>
  <si>
    <t>생체공학 발가락 강화</t>
  </si>
  <si>
    <t>생체공학 발가락을 강화합니다.</t>
  </si>
  <si>
    <t>생체공학 발가락 강화 중.</t>
  </si>
  <si>
    <t>강화 생체공학 발가락 설치</t>
  </si>
  <si>
    <t>강화 생체공학 발가락을 설치합니다.</t>
  </si>
  <si>
    <t>강화 생체공학 발가락 설치 중.</t>
  </si>
  <si>
    <t>생체공학 턱 강화</t>
  </si>
  <si>
    <t>생체공학 턱을 강화합니다.</t>
  </si>
  <si>
    <t>생체공학 턱 강화 중.</t>
  </si>
  <si>
    <t>강화 생체공학 턱 설치</t>
  </si>
  <si>
    <t>강화 생체공학 턱을 설치합니다.</t>
  </si>
  <si>
    <t>강화 생체공학 턱 설치 중.</t>
  </si>
  <si>
    <t>동력 팔 강화</t>
  </si>
  <si>
    <t>동력 팔을 강화합니다.</t>
  </si>
  <si>
    <t>동력 팔 강화 중.</t>
  </si>
  <si>
    <t>강화 동력 팔 설치</t>
  </si>
  <si>
    <t>강화 동력 팔을 설치합니다.</t>
  </si>
  <si>
    <t>강화 동력 팔 설치 중.</t>
  </si>
  <si>
    <t>외골격 수트 설치</t>
  </si>
  <si>
    <t>외골격 수트를 설치합니다.</t>
  </si>
  <si>
    <t>외골격 수트 설치 중.</t>
  </si>
  <si>
    <t>외골격 수트 제거</t>
  </si>
  <si>
    <t>외골격 수트를 제거합니다.</t>
  </si>
  <si>
    <t>외골격 수트 제거 중.</t>
  </si>
  <si>
    <t>보호 외골격 설치</t>
  </si>
  <si>
    <t>보호 외골격을 설치합니다.</t>
  </si>
  <si>
    <t>보호 외골격 설치 중.</t>
  </si>
  <si>
    <t>보호 외골격 제거</t>
  </si>
  <si>
    <t>보호 외골격을 제거합니다.</t>
  </si>
  <si>
    <t>보호 외골격 제거 중.</t>
  </si>
  <si>
    <t>갈고리 손 설치</t>
  </si>
  <si>
    <t>갈고리 손을 설치합니다.</t>
  </si>
  <si>
    <t>갈고리 손 설치 중.</t>
  </si>
  <si>
    <t>강철 팔 설치</t>
  </si>
  <si>
    <t>강철 팔을 설치합니다.</t>
  </si>
  <si>
    <t>강철 팔 설치 중.</t>
  </si>
  <si>
    <t>안대 설치</t>
  </si>
  <si>
    <t>안대를 설치합니다.</t>
  </si>
  <si>
    <t>안대 설치 중.</t>
  </si>
  <si>
    <t>귀 붕대 설치</t>
  </si>
  <si>
    <t>귀 붕대를 설치합니다.</t>
  </si>
  <si>
    <t>귀 붕대 설치 중.</t>
  </si>
  <si>
    <t>생체공학 눈 제작</t>
  </si>
  <si>
    <t>빛 수용체를 생체공학 눈으로 강화합니다.</t>
  </si>
  <si>
    <t>생체공학 눈 제작 중.</t>
  </si>
  <si>
    <t>생체공학 다리 제작</t>
  </si>
  <si>
    <t>간단한 의족을 생체공학 다리로 강화합니다.</t>
  </si>
  <si>
    <t>생체공학 다리 제작 중.</t>
  </si>
  <si>
    <t>생체공학 팔 제작</t>
  </si>
  <si>
    <t>간단한 의수를 생체공학 팔로 강화합니다.</t>
  </si>
  <si>
    <t>생체공학 팔 제작 중.</t>
  </si>
  <si>
    <t>생체공학 척추 제작</t>
  </si>
  <si>
    <t>간단한 척추를 생체공학 척추로 강화합니다.</t>
  </si>
  <si>
    <t>생체공학 척추 제작 중.</t>
  </si>
  <si>
    <t>생체공학 귀 제작</t>
  </si>
  <si>
    <t>보청기를 생체공학 귀로 강화합니다.</t>
  </si>
  <si>
    <t>생체공학 귀 제작 중.</t>
  </si>
  <si>
    <t>생체공학 손 제작</t>
  </si>
  <si>
    <t>손 보철물을 생체공학 손으로 강화합니다.</t>
  </si>
  <si>
    <t>생체공학 손 제작 중.</t>
  </si>
  <si>
    <t>생체공학 손 설치</t>
  </si>
  <si>
    <t>생체공학 손을 설치합니다.</t>
  </si>
  <si>
    <t>생체공학 손 설치 중.</t>
  </si>
  <si>
    <t>생체공학 발 제작</t>
  </si>
  <si>
    <t>발 보철물을 생체공학 발로 강화합니다.</t>
  </si>
  <si>
    <t>생체공학 발 제작 중.</t>
  </si>
  <si>
    <t>생체공학 발 설치</t>
  </si>
  <si>
    <t>생체공학 발을 설치합니다.</t>
  </si>
  <si>
    <t>생체공학 발 설치 중.</t>
  </si>
  <si>
    <t>생체공학 손가락 제작</t>
  </si>
  <si>
    <t>손가락 보철물을 생체공학 손가락으로 강화합니다.</t>
  </si>
  <si>
    <t>생체공학 손가락 제작 중.</t>
  </si>
  <si>
    <t>생체공학 손가락 설치</t>
  </si>
  <si>
    <t>생체공학 손가락을 설치합니다.</t>
  </si>
  <si>
    <t>생체공학 손가락 설치 중.</t>
  </si>
  <si>
    <t>생체공학 발가락 제작</t>
  </si>
  <si>
    <t>발가락 보철물을 생체공학 발가락으로 강화합니다.</t>
  </si>
  <si>
    <t>생체공학 발가락 제작 중.</t>
  </si>
  <si>
    <t>생체공학 발가락 설치</t>
  </si>
  <si>
    <t>생체공학 발가락을 설치합니다.</t>
  </si>
  <si>
    <t>생체공학 발가락 설치 중.</t>
  </si>
  <si>
    <t>생체공학 턱 제작</t>
  </si>
  <si>
    <t>유압식 턱을 생체공학 턱으로 강화합니다.</t>
  </si>
  <si>
    <t>생체공학 턱 제작 중.</t>
  </si>
  <si>
    <t>생체공학 턱 설치</t>
  </si>
  <si>
    <t>생체공학 턱을 설치합니다.</t>
  </si>
  <si>
    <t>생체공학 턱 설치 중.</t>
  </si>
  <si>
    <t>무음 턱 제작</t>
  </si>
  <si>
    <t>유압식 턱을 무음 턱으로 강화합니다.</t>
  </si>
  <si>
    <t>무음 턱 제작 중.</t>
  </si>
  <si>
    <t>무음 턱 설치</t>
  </si>
  <si>
    <t>무음 턱을 설치합니다.</t>
  </si>
  <si>
    <t>무음 턱 설치 중.</t>
  </si>
  <si>
    <t>동력 팔 제작</t>
  </si>
  <si>
    <t>동력 손톱을 동력 팔로 강화합니다.</t>
  </si>
  <si>
    <t>동력 팔 제작 중.</t>
  </si>
  <si>
    <t>동력 팔 설치</t>
  </si>
  <si>
    <t>동력 팔을 설치합니다.</t>
  </si>
  <si>
    <t>동력 팔 설치 중.</t>
  </si>
  <si>
    <t>갈비뼈(의료) 제작</t>
  </si>
  <si>
    <t>빈 갈비뼈 이식물을 채워 갈비뼈(의료)를 제작합니다.</t>
  </si>
  <si>
    <t>갈비뼈(의료) 제작 중.</t>
  </si>
  <si>
    <t>갈비뼈(의료) 설치</t>
  </si>
  <si>
    <t>갈비뼈(의료)를 설치합니다.</t>
  </si>
  <si>
    <t>갈비뼈(의료) 설치 중.</t>
  </si>
  <si>
    <t>갈비뼈(의료) 제거</t>
  </si>
  <si>
    <t>갈비뼈(의료)를 제거합니다.</t>
  </si>
  <si>
    <t>갈비뼈(의료) 제거 중.</t>
  </si>
  <si>
    <t>갈비뼈(약물) 제작</t>
  </si>
  <si>
    <t>빈 갈비뼈 이식물을 채워 갈비뼈(약물)을 제작합니다.</t>
  </si>
  <si>
    <t>갈비뼈(약물) 제작 중.</t>
  </si>
  <si>
    <t>갈비뼈(약물) 설치</t>
  </si>
  <si>
    <t>갈비뼈(약물)을 설치합니다.</t>
  </si>
  <si>
    <t>갈비뼈(약물) 설치 중.</t>
  </si>
  <si>
    <t>갈비뼈(약물) 제거</t>
  </si>
  <si>
    <t>갈비뼈(약물)을 제거합니다.</t>
  </si>
  <si>
    <t>갈비뼈(약물) 제거 중.</t>
  </si>
  <si>
    <t>갈비뼈(아드레날린) 제작</t>
  </si>
  <si>
    <t>빈 갈비뼈 이식물을 채워 갈비뼈(아드레날린)을 제작합니다.</t>
  </si>
  <si>
    <t>갈비뼈(아드레날린) 제작 중.</t>
  </si>
  <si>
    <t>갈비뼈(아드레날린) 설치</t>
  </si>
  <si>
    <t>갈비뼈(아드레날린)을 설치합니다.</t>
  </si>
  <si>
    <t>갈비뼈(아드레날린) 설치 중.</t>
  </si>
  <si>
    <t>갈비뼈(아드레날린) 제거</t>
  </si>
  <si>
    <t>갈비뼈(아드레날린)을 제거합니다.</t>
  </si>
  <si>
    <t>갈비뼈(아드레날린) 제거 중.</t>
  </si>
  <si>
    <t>갈비뼈(진통) 제작</t>
  </si>
  <si>
    <t>빈 갈비뼈 이식물을 채워 갈비뼈(진통)을 제작합니다.</t>
  </si>
  <si>
    <t>갈비뼈(진통) 제작 중.</t>
  </si>
  <si>
    <t>갈비뼈(진통) 설치</t>
  </si>
  <si>
    <t>갈비뼈(진통)을 설치합니다.</t>
  </si>
  <si>
    <t>갈비뼈(진통) 설치 중.</t>
  </si>
  <si>
    <t>갈비뼈(진통) 제거</t>
  </si>
  <si>
    <t>갈비뼈(진통)을 제거합니다.</t>
  </si>
  <si>
    <t>갈비뼈(진통) 제거 중.</t>
  </si>
  <si>
    <t>갈비뼈(가열) 제작</t>
  </si>
  <si>
    <t>빈 갈비뼈 이식물을 채워 갈비뼈(가열)을 제작합니다.</t>
  </si>
  <si>
    <t>갈비뼈(가열) 제작 중.</t>
  </si>
  <si>
    <t>갈비뼈(가열) 설치</t>
  </si>
  <si>
    <t>갈비뼈(가열)을 설치합니다.</t>
  </si>
  <si>
    <t>갈비뼈(가열) 설치 중.</t>
  </si>
  <si>
    <t>갈비뼈(가열) 제거</t>
  </si>
  <si>
    <t>갈비뼈(가열)을 제거합니다.</t>
  </si>
  <si>
    <t>갈비뼈(가열) 제거 중.</t>
  </si>
  <si>
    <t>갈비뼈(냉각) 제작</t>
  </si>
  <si>
    <t>빈 갈비뼈 이식물을 채워 갈비뼈(냉각)을 제작합니다.</t>
  </si>
  <si>
    <t>갈비뼈(냉각) 제작 중.</t>
  </si>
  <si>
    <t>갈비뼈(냉각) 설치</t>
  </si>
  <si>
    <t>갈비뼈(냉각)을 설치합니다.</t>
  </si>
  <si>
    <t>갈비뼈(냉각) 설치 중.</t>
  </si>
  <si>
    <t>갈비뼈(냉각) 제거</t>
  </si>
  <si>
    <t>갈비뼈(냉각)을 제거합니다.</t>
  </si>
  <si>
    <t>갈비뼈(냉각) 제거 중.</t>
  </si>
  <si>
    <t>갈비뼈(응고제) 제작</t>
  </si>
  <si>
    <t>빈 갈비뼈 이식물을 채워 갈비뼈(응고제)을 제작합니다.</t>
  </si>
  <si>
    <t>갈비뼈(응고제) 제작 중.</t>
  </si>
  <si>
    <t>갈비뼈(응고제) 설치</t>
  </si>
  <si>
    <t>갈비뼈(응고제)을 설치합니다.</t>
  </si>
  <si>
    <t>갈비뼈(응고제) 설치 중.</t>
  </si>
  <si>
    <t>갈비뼈(응고제) 제거</t>
  </si>
  <si>
    <t>갈비뼈(응고제)을 제거합니다.</t>
  </si>
  <si>
    <t>갈비뼈(응고제) 제거 중.</t>
  </si>
  <si>
    <t>갈비뼈(호흡) 제작</t>
  </si>
  <si>
    <t>빈 갈비뼈 이식물을 채워 갈비뼈(호흡)을 제작합니다.</t>
  </si>
  <si>
    <t>갈비뼈(호흡) 제작 중.</t>
  </si>
  <si>
    <t>갈비뼈(호흡) 설치</t>
  </si>
  <si>
    <t>갈비뼈(호흡)을 설치합니다.</t>
  </si>
  <si>
    <t>갈비뼈(호흡) 설치 중.</t>
  </si>
  <si>
    <t>갈비뼈(호흡) 제거</t>
  </si>
  <si>
    <t>갈비뼈(호흡)을 제거합니다.</t>
  </si>
  <si>
    <t>갈비뼈(호흡) 제거 중.</t>
  </si>
  <si>
    <t>갈비뼈(웨이크업) 제작</t>
  </si>
  <si>
    <t>빈 갈비뼈 이식물을 채워 갈비뼈(웨이크업)을 제작합니다.</t>
  </si>
  <si>
    <t>갈비뼈(웨이크업) 제작 중.</t>
  </si>
  <si>
    <t>갈비뼈(웨이크업) 설치</t>
  </si>
  <si>
    <t>갈비뼈(웨이크업)을 설치합니다.</t>
  </si>
  <si>
    <t>갈비뼈(웨이크업) 설치 중.</t>
  </si>
  <si>
    <t>갈비뼈(웨이크업) 제거</t>
  </si>
  <si>
    <t>갈비뼈(웨이크업)을 제거합니다.</t>
  </si>
  <si>
    <t>갈비뼈(웨이크업) 제거 중.</t>
  </si>
  <si>
    <t>전술 각막 이식</t>
  </si>
  <si>
    <t>전술 각막을 이식합니다.</t>
  </si>
  <si>
    <t>전술 각막 이식 중.</t>
  </si>
  <si>
    <t>전술 각막 제거</t>
  </si>
  <si>
    <t>전술 각막을 제거합니다.</t>
  </si>
  <si>
    <t>전술 각막 제거 중.</t>
  </si>
  <si>
    <t>보조 AI(건설) 설치</t>
  </si>
  <si>
    <t>보조 AI(건설)을 설치합니다.</t>
  </si>
  <si>
    <t>보조 AI(건설) 설치 중.</t>
  </si>
  <si>
    <t>보조 AI(건설) 제거</t>
  </si>
  <si>
    <t>보조 AI(건설)을 제거합니다.</t>
  </si>
  <si>
    <t>보조 AI(건설) 제거 중.</t>
  </si>
  <si>
    <t>보조 AI(재배) 설치</t>
  </si>
  <si>
    <t>보조 AI(재배)를 설치합니다.</t>
  </si>
  <si>
    <t>보조 AI(재배) 설치 중.</t>
  </si>
  <si>
    <t>보조 AI(재배) 제거</t>
  </si>
  <si>
    <t>보조 AI(재배)를 제거합니다.</t>
  </si>
  <si>
    <t>보조 AI(재배) 제거 중.</t>
  </si>
  <si>
    <t>보조 AI(채굴) 설치</t>
  </si>
  <si>
    <t>보조 AI(채굴)을 설치합니다.</t>
  </si>
  <si>
    <t>보조 AI(채굴) 설치 중.</t>
  </si>
  <si>
    <t>보조 AI(채굴) 제거</t>
  </si>
  <si>
    <t>보조 AI(채굴)을 제거합니다.</t>
  </si>
  <si>
    <t>보조 AI(채굴) 제거 중.</t>
  </si>
  <si>
    <t>보조 AI(의학) 설치</t>
  </si>
  <si>
    <t>보조 AI(의학)을 설치합니다.</t>
  </si>
  <si>
    <t>보조 AI(의학) 설치 중.</t>
  </si>
  <si>
    <t>보조 AI(의학) 제거</t>
  </si>
  <si>
    <t>보조 AI(의학)을 제거합니다.</t>
  </si>
  <si>
    <t>보조 AI(의학) 제거 중.</t>
  </si>
  <si>
    <t>보조 AI(사교) 설치</t>
  </si>
  <si>
    <t>보조 AI(사교)를 설치합니다.</t>
  </si>
  <si>
    <t>보조 AI(사교) 설치 중.</t>
  </si>
  <si>
    <t>보조 AI(사교) 제거</t>
  </si>
  <si>
    <t>보조 AI(사교)를 제거합니다.</t>
  </si>
  <si>
    <t>보조 AI(사교) 제거 중.</t>
  </si>
  <si>
    <t>보조 AI(저격수) 설치</t>
  </si>
  <si>
    <t>보조 AI(저격수)를 설치합니다.</t>
  </si>
  <si>
    <t>보조 AI(저격수) 설치 중.</t>
  </si>
  <si>
    <t>보조 AI(저격수) 제거</t>
  </si>
  <si>
    <t>보조 AI(저격수)를 제거합니다.</t>
  </si>
  <si>
    <t>보조 AI(저격수) 제거 중.</t>
  </si>
  <si>
    <t>보조 AI(코만도) 설치</t>
  </si>
  <si>
    <t>보조 AI(코만도)를 설치합니다.</t>
  </si>
  <si>
    <t>보조 AI(코만도) 설치 중.</t>
  </si>
  <si>
    <t>보조 AI(코만도) 제거</t>
  </si>
  <si>
    <t>보조 AI(코만도)를 제거합니다.</t>
  </si>
  <si>
    <t>보조 AI(코만도) 제거 중.</t>
  </si>
  <si>
    <t>보조 AI(싸움꾼) 설치</t>
  </si>
  <si>
    <t>보조 AI(싸움꾼)을 설치합니다.</t>
  </si>
  <si>
    <t>보조 AI(싸움꾼) 설치 중.</t>
  </si>
  <si>
    <t>보조 AI(싸움꾼) 제거</t>
  </si>
  <si>
    <t>보조 AI(싸움꾼)을 제거합니다.</t>
  </si>
  <si>
    <t>보조 AI(싸움꾼) 제거 중.</t>
  </si>
  <si>
    <t>인공자아 핵 설치</t>
  </si>
  <si>
    <t>인공자아 핵을 설치합니다.</t>
  </si>
  <si>
    <t>인공자아 핵 설치 중.</t>
  </si>
  <si>
    <t>전술 안구 설치</t>
  </si>
  <si>
    <t>전술 안구를 설치합니다.</t>
  </si>
  <si>
    <t>전술 안구 설치 중.</t>
  </si>
  <si>
    <t>의사가 주의깊게 투여와 경과를 지켜보는 가운데, 생체 최적화 나노봇으로 생체를 강화하고 잠재력을 이끌어냅니다.</t>
  </si>
  <si>
    <t>생체 최적화 중.</t>
  </si>
  <si>
    <t>동공 반응 개선</t>
  </si>
  <si>
    <t>의사가 주의깊게 투여와 경과를 지켜보는 가운데, 본능 최적화 나노봇으로 눈의 본능적인 반응속도를 개선합니다.</t>
  </si>
  <si>
    <t>동공 반응 개선 중.</t>
  </si>
  <si>
    <t>손 반응 개선</t>
  </si>
  <si>
    <t>의사가 주의깊게 투여와 경과를 지켜보는 가운데, 본능 최적화 나노봇으로 손의 본능적인 반응속도를 개선하여, 조준 속도, 근접 공격 및 일반적 업무를 강화합니다.</t>
  </si>
  <si>
    <t>손 반응 개선 중.</t>
  </si>
  <si>
    <t>재빠른 본능</t>
  </si>
  <si>
    <t>의사가 주의깊게 투여와 경과를 지켜보는 가운데, 본능 최적화 나노봇으로 발의 본능적인 반응속도를 개선하여, 근접 공격을 회피하는 능력을 강화합니다.</t>
  </si>
  <si>
    <t>발 반응 개선 중.</t>
  </si>
  <si>
    <t>흉터 치료</t>
  </si>
  <si>
    <t>흉터를 치료하고 제거합니다.</t>
  </si>
  <si>
    <t>흉터 제거 중.</t>
  </si>
  <si>
    <t>{0}이 {1}의 흉터를 성공적으로 제거했습니다.</t>
  </si>
  <si>
    <t>노쇠 치료</t>
  </si>
  <si>
    <t>신경근 뼈대를 설치하여 노쇠를 치료합니다.</t>
  </si>
  <si>
    <t>노쇠 치료 중.</t>
  </si>
  <si>
    <t>{0}이 {1}의 노쇠를 성공적으로 치료했습니다.</t>
  </si>
  <si>
    <t>요통 치료</t>
  </si>
  <si>
    <t>신경근 뼈대를 설치하여 요통을 치료합니다.</t>
  </si>
  <si>
    <t>요통 치료 중.</t>
  </si>
  <si>
    <t>{0}이 {1}의 요통을 성공적으로 치료했습니다.</t>
  </si>
  <si>
    <t>약물 손상 치료</t>
  </si>
  <si>
    <t>신경근 뼈대를 설치하여 약물 손상을 치료합니다.</t>
  </si>
  <si>
    <t>약물 손상 치료 중.</t>
  </si>
  <si>
    <t>{0}이 {1}의 약물 손상을 성공적으로 치료했습니다.</t>
  </si>
  <si>
    <t>몸통 뼈 복원</t>
  </si>
  <si>
    <t>골반, 흉골, 쇄골 등 몸통의 뼈를 복원합니다.</t>
  </si>
  <si>
    <t>신체 부위 복원 중.</t>
  </si>
  <si>
    <t>치매 치료</t>
  </si>
  <si>
    <t>신경치료 뼈대를 설치하여 치매를 치료합니다.</t>
  </si>
  <si>
    <t>치매 치료 중.</t>
  </si>
  <si>
    <t>{0}이 {1}의 치매를 성공적으로 치료했습니다.</t>
  </si>
  <si>
    <t>알츠하이머 치료</t>
  </si>
  <si>
    <t>신경치료 뼈대를 설치하여 알츠하이머를 치료합니다.</t>
  </si>
  <si>
    <t>알츠하이머 치료 중.</t>
  </si>
  <si>
    <t>{0}이 {1}의 알츠하이머를 성공적으로 치료했습니다.</t>
  </si>
  <si>
    <t>뇌 흉터 치료</t>
  </si>
  <si>
    <t>뇌 흉터를 치료하고 제거합니다.</t>
  </si>
  <si>
    <t>뇌 흉터 제거 중.</t>
  </si>
  <si>
    <t>{0}이 {1}의 뇌 흉터를 성공적으로 제거했습니다.</t>
  </si>
  <si>
    <t>약물 피해 치료</t>
  </si>
  <si>
    <t>신경치료 뼈대를 설치해 뇌에 입은 약물 피해를 치료합니다.</t>
  </si>
  <si>
    <t>약물 피해 치료 중.</t>
  </si>
  <si>
    <t>{0}이 {1}의 약물 피해를 성공적으로 치료했습니다.</t>
  </si>
  <si>
    <t>금 의안 설치</t>
  </si>
  <si>
    <t>금 의안을 설치합니다.</t>
  </si>
  <si>
    <t>금 의안 설치 중.</t>
  </si>
  <si>
    <t>빛 수용체 설치</t>
  </si>
  <si>
    <t>빛 수용체를 설치합니다.</t>
  </si>
  <si>
    <t>빛 수용체 설치 중.</t>
  </si>
  <si>
    <t>간단한 척추 설치</t>
  </si>
  <si>
    <t>간단한 척추를 설치합니다.</t>
  </si>
  <si>
    <t>간단한 척추 설치 중.</t>
  </si>
  <si>
    <t>손 보철물 설치</t>
  </si>
  <si>
    <t>손 보철물을 설치합니다.</t>
  </si>
  <si>
    <t>손 보철물 설치 중.</t>
  </si>
  <si>
    <t>발 보철물 설치</t>
  </si>
  <si>
    <t>발 보철물을 설치합니다.</t>
  </si>
  <si>
    <t>발 보철물 설치 중.</t>
  </si>
  <si>
    <t>손가락 보철물 설치</t>
  </si>
  <si>
    <t>손가락 보철물을 설치합니다.</t>
  </si>
  <si>
    <t>손가락 보철물 설치 중.</t>
  </si>
  <si>
    <t>발가락 보철물 설치</t>
  </si>
  <si>
    <t>발가락 보철물을 설치합니다.</t>
  </si>
  <si>
    <t>발가락 보철물 설치 중.</t>
  </si>
  <si>
    <t>유압식 턱 설치</t>
  </si>
  <si>
    <t>유압식 턱을 설치합니다.</t>
  </si>
  <si>
    <t>유압식 턱 설치 중.</t>
  </si>
  <si>
    <t>인공 코 설치</t>
  </si>
  <si>
    <t>인공 코를 설치합니다.</t>
  </si>
  <si>
    <t>인공 코 설치 중.</t>
  </si>
  <si>
    <t>요골 대체물 설치</t>
  </si>
  <si>
    <t>요골 대체물을 설치합니다.</t>
  </si>
  <si>
    <t>요골 대체물 설치 중.</t>
  </si>
  <si>
    <t>사이더 칼날 설치</t>
  </si>
  <si>
    <t>사이더 칼날을 설치합니다.</t>
  </si>
  <si>
    <t>사이더 칼날 설치 중.</t>
  </si>
  <si>
    <t>인공 심장 설치</t>
  </si>
  <si>
    <t>인공 심장을 설치합니다.</t>
  </si>
  <si>
    <t>인공 심장 설치 중.</t>
  </si>
  <si>
    <t>인공 폐 설치</t>
  </si>
  <si>
    <t>인공 폐를 설치합니다.</t>
  </si>
  <si>
    <t>인공 폐 설치 중.</t>
  </si>
  <si>
    <t>인공 위 설치</t>
  </si>
  <si>
    <t>인공 위를 설치합니다.</t>
  </si>
  <si>
    <t>인공 위 설치 중.</t>
  </si>
  <si>
    <t>인공 간 설치</t>
  </si>
  <si>
    <t>인공 간을 설치합니다.</t>
  </si>
  <si>
    <t>인공 간 설치 중.</t>
  </si>
  <si>
    <t>인공 신장 설치</t>
  </si>
  <si>
    <t>인공 신장을 설치합니다.</t>
  </si>
  <si>
    <t>인공 신장 설치 중.</t>
  </si>
  <si>
    <t>뇌 자극기 설치</t>
  </si>
  <si>
    <t>뇌 자극기를 설치합니다.</t>
  </si>
  <si>
    <t>뇌 자극기 설치 중.</t>
  </si>
  <si>
    <t>뇌 자극기 제거</t>
  </si>
  <si>
    <t>뇌 자극기를 제거합니다.</t>
  </si>
  <si>
    <t>뇌 자극기 제거 중.</t>
  </si>
  <si>
    <t>{0}이 {1}의 뇌 자극기를 성공적으로 제거했습니다.</t>
  </si>
  <si>
    <t>합성 심장 설치</t>
  </si>
  <si>
    <t>합성 심장을 설치합니다.</t>
  </si>
  <si>
    <t>합성 심장 설치 중.</t>
  </si>
  <si>
    <t>합성 위 설치</t>
  </si>
  <si>
    <t>합성 위를 설치합니다.</t>
  </si>
  <si>
    <t>합성 위 설치 중.</t>
  </si>
  <si>
    <t>쾌락회로 제거</t>
  </si>
  <si>
    <t>쾌락회로를 제거합니다.</t>
  </si>
  <si>
    <t>쾌락회로 제거 중.</t>
  </si>
  <si>
    <t>합성 심장 제작</t>
  </si>
  <si>
    <t>인공 심장을 합성 심장으로 강화합니다.</t>
  </si>
  <si>
    <t>합성 심장 제작 중.</t>
  </si>
  <si>
    <t>합성 폐 제작</t>
  </si>
  <si>
    <t>인공 폐를 합성 폐로 강화합니다.</t>
  </si>
  <si>
    <t>합성 폐 제작 중.</t>
  </si>
  <si>
    <t>합성 폐 설치</t>
  </si>
  <si>
    <t>합성 폐를 설치합니다.</t>
  </si>
  <si>
    <t>합성 폐 설치 중.</t>
  </si>
  <si>
    <t>합성 위 제작</t>
  </si>
  <si>
    <t>인공 위를 합성 위로 강화합니다.</t>
  </si>
  <si>
    <t>합성 위 제작 중.</t>
  </si>
  <si>
    <t>합성 간 제작</t>
  </si>
  <si>
    <t>인공 간을 합성 간으로 강화합니다.</t>
  </si>
  <si>
    <t>합성 간 제작 중.</t>
  </si>
  <si>
    <t>합성 간 설치</t>
  </si>
  <si>
    <t>합성 간을 설치합니다.</t>
  </si>
  <si>
    <t>합성 신장 제작</t>
  </si>
  <si>
    <t>인공 신장을 합성 신장으로 강화합니다.</t>
  </si>
  <si>
    <t>합성 신장 제작 중.</t>
  </si>
  <si>
    <t>합성 신장 설치</t>
  </si>
  <si>
    <t>합성 신장을 설치합니다.</t>
  </si>
  <si>
    <t>합성 신장 설치 중.</t>
  </si>
  <si>
    <t>근육 자극기 설치(팔)</t>
  </si>
  <si>
    <t>팔에 근육 자극기를 설치합니다.</t>
  </si>
  <si>
    <t>근육 자극기 설치 중.</t>
  </si>
  <si>
    <t>근육 자극기 설치(다리)</t>
  </si>
  <si>
    <t>다리에 근육 자극기를 설치합니다.</t>
  </si>
  <si>
    <t>AI 칩 제작</t>
  </si>
  <si>
    <t>뇌 자극기를 AI 칩으로 강화합니다.</t>
  </si>
  <si>
    <t>AI 칩 제작 중.</t>
  </si>
  <si>
    <t>AI 칩 설치</t>
  </si>
  <si>
    <t>AI 칩을 설치합니다.</t>
  </si>
  <si>
    <t>AI 칩 설치 중.</t>
  </si>
  <si>
    <t>AI 칩 제거</t>
  </si>
  <si>
    <t>AI 칩을 제거합니다.</t>
  </si>
  <si>
    <t>AI 칩 제거 중.</t>
  </si>
  <si>
    <t>사후 처리장치 제거</t>
  </si>
  <si>
    <t>사후 처리장치를 제거합니다.</t>
  </si>
  <si>
    <t>사후 처리장치 제거 중.</t>
  </si>
  <si>
    <t>안구 이식</t>
  </si>
  <si>
    <t>안구를 이식합니다.</t>
  </si>
  <si>
    <t>안구 이식 중.</t>
  </si>
  <si>
    <t>코 이식</t>
  </si>
  <si>
    <t>코를 이식합니다.</t>
  </si>
  <si>
    <t>코 이식 중.</t>
  </si>
  <si>
    <t>귀 이식</t>
  </si>
  <si>
    <t>귀를 이식합니다.</t>
  </si>
  <si>
    <t>귀 이식 중.</t>
  </si>
  <si>
    <t>턱 이식</t>
  </si>
  <si>
    <t>턱을 이식합니다.</t>
  </si>
  <si>
    <t>턱 이식 중.</t>
  </si>
  <si>
    <t>위 이식</t>
  </si>
  <si>
    <t>위를 이식합니다.</t>
  </si>
  <si>
    <t>위 이식 중.</t>
  </si>
  <si>
    <t>팔 이식</t>
  </si>
  <si>
    <t>팔을 이식합니다.</t>
  </si>
  <si>
    <t>팔 이식 중.</t>
  </si>
  <si>
    <t>다리 이식</t>
  </si>
  <si>
    <t>다리를 이식합니다.</t>
  </si>
  <si>
    <t>다리 이식 중.</t>
  </si>
  <si>
    <t>손상된 사이더 칼날 분해</t>
  </si>
  <si>
    <t>열과 강한 전자석을 사용하여 손상된 사이더 칼날에서 유용한 금속을 추출합니다.</t>
  </si>
  <si>
    <t>손상된 사이더 칼날 분해 중.</t>
  </si>
  <si>
    <t>이식물 분해</t>
  </si>
  <si>
    <t>필요없는 이식물을 폐기하고 분해하여 자원을 얻습니다.</t>
  </si>
  <si>
    <t>이식물 분해 중.</t>
  </si>
  <si>
    <t>인공자아 핵으로 MA-AI 칩 5개 만들기</t>
  </si>
  <si>
    <t>인공자아 핵을 분해하여 5개의 MA-AI 칩을 만듭니다.</t>
  </si>
  <si>
    <t>MA-AI 칩 제작 중.</t>
  </si>
  <si>
    <t>장기 다지기</t>
  </si>
  <si>
    <t>생체 부위를 다져서 먹을 수 있는 고기로 만듭니다.</t>
  </si>
  <si>
    <t>도축 중.</t>
  </si>
  <si>
    <t>간단한 보철물</t>
  </si>
  <si>
    <t>다양한 신체 부위의 형태를 이해하고 그 지식을 기초적인 목재 가공과 결합해, 기초적인 보철물을 사용할 수 있습니다.\n\n나무나 천 하나로 간단한 수술을 통해 의족, 나무 발, 나무 손, 틀니, 안대, 그리고 귀 붕대를 설치할 수 있습니다.\n\n갈고리 손과 강철 팔은 단조 작업대에서 만듭니다.</t>
  </si>
  <si>
    <t>고급 생체공학</t>
  </si>
  <si>
    <t>생체공학 이식물을 강화해 개선합니다. 생체공학 작업대에서 새로운 제작법을 사용할 수 있습니다.</t>
  </si>
  <si>
    <t>갈비뼈 대체</t>
  </si>
  <si>
    <t>흉곽의 공간을 사용해, 내용물을 적정량 투여할 수 있는 분배기가 달린 새로운 종류의 이식물을 이식할 수 있습니다.</t>
  </si>
  <si>
    <t>인공 장기</t>
  </si>
  <si>
    <t>저렴한 인공 장기로 사라지거나 손상된 장기를 대체할 수 있습니다. 이식하려면 숙련된 의사가 필요합니다.</t>
  </si>
  <si>
    <t>합성 장기</t>
  </si>
  <si>
    <t>나노기술을 더 연구하여 놀라울 정도로 잘 설계된 합성 장기를 인쇄할 수 있습니다.</t>
  </si>
  <si>
    <t>합성 재생 치료</t>
  </si>
  <si>
    <t>나노 기술에 대한 더 깊은 연구를 통해 놀라울 정도로 잘 설계된 인공 조직과 신경을 만들어, 흉터, 노쇠, 요통을 치료할 수 있습니다. 합성 나노 프린터에서 합성 조직과 신경근 뼈대를 제작할 수 있습니다.</t>
  </si>
  <si>
    <t>신경학 치료</t>
  </si>
  <si>
    <t>나노 기술에 대한 심도있는 연구를 통해 놀라울 정도로 설계된 인공 적응 뇌 조직, 신경, 나노머신으로 이루어진 뼈대를 제작합니다. 치매, 알츠하이머, 약물과용, 흉터로 인한 뇌 손상을 치료합니다. 합성 나노 프린터에서 신경치료 뼈대를 제작할 수 있습니다.\n\n신경치료 뼈대는 치매나 알츠하이머를 치료할 뿐이지, 재발을 막지는 않습니다.</t>
  </si>
  <si>
    <t>신경치료 뼈대에 관해</t>
  </si>
  <si>
    <t>이제 신경치료 뼈대를 인쇄할 수 있는 기술이 있습니다. 그러나 뇌와 관련된 수술을 하기 위해서는 뇌 수술 연구가 필요합니다.</t>
  </si>
  <si>
    <t>뇌 수술</t>
  </si>
  <si>
    <t>뇌를 수술할 수 있습니다.</t>
  </si>
  <si>
    <t>번화계 이식물</t>
  </si>
  <si>
    <t>번화계 이식물을 제작할 수 있습니다.</t>
  </si>
  <si>
    <t>인공자아 핵 이식</t>
  </si>
  <si>
    <t>인공자아 핵을 뇌에 이식하는 수술을 할 수 있습니다. AI의 도움으로 의식을 매우 끌어올리지만, 정기적인 의학적 처치를 받지 않으면 AI가 사용자에게 반기를 들 것입니다.</t>
  </si>
  <si>
    <t>나노봇을 개발하여 생체를 최적화하고 모든 잠재력을 끌어낼 수 있게 됩니다. 특히 신체 순수주의자들을 위해 설계되었습니다.</t>
  </si>
  <si>
    <t>MA-AI 칩</t>
  </si>
  <si>
    <t>인공자아 핵을 찾을 필요 없이, 스스로 MA-AI (Medical Assistance AI) 칩을 생산할 수 있게 됩니다.</t>
  </si>
  <si>
    <t>신체 최적화기</t>
  </si>
  <si>
    <t>EPOE 중복</t>
  </si>
  <si>
    <t>생체공학 작업대</t>
  </si>
  <si>
    <t>첨단 기술 생체공학 이식물 생산에 필요한 장비를 갖춘 작업대입니다. 이 고급 작업대는 전문적인 조립 시스템을 공유함으로써 근처의 몇몇 작업대를 도울 수 있습니다.\n\n보철물 작업대, 합성 나노 프린터, 혹은 조립 작업대 근처에 설치하면 이 작업대가 생산 속도를 올려 줍니다. 생체공학 작업대 하나의 영향만 받을 수 있습니다.</t>
  </si>
  <si>
    <t>보철물 작업대</t>
  </si>
  <si>
    <t>보철물을 생산하기 위한 장비를 갖춘 작업대입니다.</t>
  </si>
  <si>
    <t>합성 나노 프린터</t>
  </si>
  <si>
    <t>장기와 복잡한 이식물을 만들 수 있는 3D 프린터를 갖춘 조립 워크스테이션입니다. 이 고급 작업대는 전문적인 조립 시스템을 공유함으로써 근처의 몇몇 작업대를 도울 수 있습니다.\n\n보철물 작업대, 생체공학 작업대, 혹은 조립 작업대 근처에 설치하면 이 작업대가 생산 속도를 올려 줍니다. 합성 나노 프린터 하나의 영향만 받을 수 있습니다.</t>
  </si>
  <si>
    <t>고도로 발달된 인공 눈으로, 일반적인 모델보다도 발전했습니다. 바이오젤 신경 연결, 내장된 신호 전처리기, 광대역 센서로 생체 눈보다 거의 모든 면에서 낫습니다. 내장된 치료 시스템이 피해에서 복구하도록 돕습니다.</t>
  </si>
  <si>
    <t>고도로 발달된 인공 팔로,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t>
  </si>
  <si>
    <t>고도로 발달된 인공 다리로, 일반적인 모델보다도 발전했습니다. 바이오젤 신경 연결, 강력한 소형 동력기, 내장된 치료 시스템으로 생체 다리보다 거의 모든 면에서 낫습니다.</t>
  </si>
  <si>
    <t>고도로 발달된 인공 척추로, 일반적인 모델보다도 발전했습니다. 바이오젤 신경 다발이 정교한 플라스틸 중심부를 따라 배치되고, 치료 시스템으로 둘러싸여 있습니다. 생체 척추보다 거의 모든 면에서 낫습니다.</t>
  </si>
  <si>
    <t>고도로 발달된 인공 귀로, 일반적인 모델보다도 발전했습니다. 보이지 않는 피하 마이크가 소리를 잡아내 청신경과 직접 연결된 바이오젤 신경 인터페이스로 송신합니다. 보기도 전에 고양이를 알아챌 만큼 민감하고, 시끄러운 소리에도 손상되지 않으며, 시끄러운 환경에서 의미있는 소리를 잡아낼 수 있도록 스스로 조절합니다.</t>
  </si>
  <si>
    <t>고도로 발달된 인공 손으로,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t>
  </si>
  <si>
    <t>고도로 발달된 인공 손가락입니다. 섬세한 센서와 고속 무선 전달 장치가 두툼하지만 가벼운 플라스틱 외피에 내장되어 생체 손가락을 훨씬 뛰어넘는 최상의 정교함과 악력을 제공합니다.</t>
  </si>
  <si>
    <t>고도로 발달된 인공 발가락입니다. 섬세한 센서와 고속 무선 전달 장치가 두툼하지만 가벼운 플라스틱 외피에 내장되어 생체 발가락을 훨씬 뛰어넘는 속도와 제어를 제공합니다.</t>
  </si>
  <si>
    <t>고도로 발달된 인공 턱입니다. 조용한 소형 동력기는 강한 치악력을, 목소리 조절기는 대화에 정교한 미세 조정을 제공합니다. 내장된 치료 시스템이 피해에서 복구하도록 돕습니다. 생체 턱보다 거의 모든 면에서 낫습니다.</t>
  </si>
  <si>
    <t>고도로 발달된 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t>
  </si>
  <si>
    <t>두 가지 구성요소로 만든 첨단 기술 장비입니다. 가벼운 골격 구조로 등을 편하게 하고 동력 모터로 사용자를 강하게 합니다.</t>
  </si>
  <si>
    <t>가벼운 골격 구조와 동력 모터로 자신을 지탱하고 피해 경감 시스템으로 사용자를 보호하는 첨단 기술 장비입니다.</t>
  </si>
  <si>
    <t>없어진 손을 대체합니다. 꽤 무섭습니다. 이야아아!</t>
  </si>
  <si>
    <t>조악한 팔 대체품입니다. 보기에도 나쁘고, 느낌도 나쁘고, 나쁩니다.</t>
  </si>
  <si>
    <t>고급 인공 손입니다. 조용한 소형 동력기는 강한 힘을, 바이오젤 신경 연결은 정교한 제어를 제공합니다. 내장된 치료 시스템이 피해에서 복구하도록 돕습니다. 생체 손보다 거의 모든 면에서 낫습니다.</t>
  </si>
  <si>
    <t>고급 인공 발입니다. 바이오젤 신경 연결, 강력한 소형 동력기, 치료 시스템. 생체 발보다 거의 모든 면에서 낫습니다.</t>
  </si>
  <si>
    <t>고급 인공 손가락입니다. 섬세한 센서와 고속 무선 전달 장치가 두툼하지만 가벼운 플라스틱 외피에 내장되어 생체 손가락을 훨씬 뛰어넘는 최상의 정교함과 악력을 제공합니다.</t>
  </si>
  <si>
    <t>고급 인공 발가락입니다. 섬세한 센서와 고속 무선 전달 장치가 두툼하지만 가벼운 플라스틱 외피에 내장되어 생체 발가락을 훨씬 뛰어넘는 속도와 제어를 제공합니다.</t>
  </si>
  <si>
    <t>고급 인공 턱입니다. 조용한 소형 동력기는 강한 치악력을, 목소리 조절기는 대화에 정교한 미세 조정을 제공합니다. 내장된 치료 시스템이 피해에서 복구하도록 돕습니다. 생체 턱보다 거의 모든 면에서 낫습니다.</t>
  </si>
  <si>
    <t>고급 인공 턱입니다. 조용한 소형 동력기가 강한 치악력을 제공하지만, 이 버전은 목소리 조절기가 없습니다. 내장된 치료 시스템이 피해에서 복구하도록 돕습니다. 직설적인 환자에게 유용합니다.</t>
  </si>
  <si>
    <t>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t>
  </si>
  <si>
    <t>빈 갈비뼈 이식물</t>
  </si>
  <si>
    <t>속이 비어 있는 인공 갈비뼈로, 작은 분사기 시스템이 달려 있습니다. 속을 채워 원하는 갈비뼈 이식물을 완성할 수 있습니다.</t>
  </si>
  <si>
    <t>작은 혈액 필터와 항생제 분사기로 사용자를 건강하게 유지하기 위한 인공 갈비뼈입니다.</t>
  </si>
  <si>
    <t>작은 플레이크 분사기로 사용자를 행복하게 유지하게 위한 인공 갈비뼈입니다. 집중력이 떨어지는 부작용이 있습니다.</t>
  </si>
  <si>
    <t>작은 아드레날린 분사기로 사용자를 건강하고 깨어 있게 유지하는 인공 갈비뼈입니다.</t>
  </si>
  <si>
    <t>작은 모르핀 분사기로 사용자의 고통을 경감시키는 인공 갈비뼈입니다.</t>
  </si>
  <si>
    <t>초소형 반응로로 작동하는 열을 발생하는 나사선이 내장되어 몸을 안쪽부터 덥히는 인공 갈비뼈입니다.</t>
  </si>
  <si>
    <t>초소형 냉각 시스템으로 피부를 통한 열교환 효율을 증가시키는 인공 갈비뼈입니다.</t>
  </si>
  <si>
    <t>혈액 손실에 반응하는 작은 응고제 분사기로 혈액을 응고시켜 출혈을 줄이는 인공 갈비뼈입니다.</t>
  </si>
  <si>
    <t>횡격막과 함께 작동하여 효율을 상승시키고 스트레스를 경감시키도록 호흡 패턴을 제어하는 인공 갈비뼈입니다.</t>
  </si>
  <si>
    <t>작은 웨이크업 분사기로 사용자를 깨어 있고 집중하도록 유지시키는 인공 갈비뼈입니다.</t>
  </si>
  <si>
    <t>전술 각막 이식물</t>
  </si>
  <si>
    <t>사용자에게 잠재적인 목표물에 대한 정보를 제공하고 완벽한 발사 각도를 제안하는 고급 이식물입니다.</t>
  </si>
  <si>
    <t>번화계에서는 복잡한 일에도 교육과 훈련이 필요하지 않습니다. 뇌에 설치한 AI가 사용자와 끝없이 소통하고 안내자 역할을 합니다. 설치하려면 뇌 수술 연구가 필요합니다.</t>
  </si>
  <si>
    <t>장거리 전투에서 사용자의 정확도를 매우 높이도록 설계된 전투 특화 AI 보조 시스템입니다. 시스템의 복잡성으로 인해, 다른 보조 AI와 같이 사용할 수 없습니다.</t>
  </si>
  <si>
    <t>사용자가 전투의 압박감을 견뎌낼 수 있도록 설계된 전투 특화 AI 보조 시스템입니다. 시스템의 복잡성으로 인해, 다른 보조 AI와 같이 사용할 수 없습니다.</t>
  </si>
  <si>
    <t>고위협 상황에서 뇌에 보내지는 불필요한 전기적, 화학적 신호를 걸러내 전반적인 전투 능력을 향상시켜 사용자를 돕도록 설계된 전투 특화 AI 보조 시스템입니다. 시스템의 복잡성으로 인해, 다른 보조 AI와 같이 사용할 수 없습니다.</t>
  </si>
  <si>
    <t>사용자에게 잠재적인 목표물에 대한 정보를 제공하고 완벽한 발사 각도를 제안하는 번화계의 전투 지향적 생체공학 눈입니다.</t>
  </si>
  <si>
    <t>생체 최적화 나노봇</t>
  </si>
  <si>
    <t>생체의 모든 잠재력을 끌어내도록 돕는 고급 나노봇입니다. 최적화 과정이 끝나려면 3일이 걸리며, 그 동안 더 많은 휴식과 음식 섭취가 필요합니다. 이 녹초가 되는 과정이 끝나면 나노봇은 분해되고 용해되어 아무 흔적도 남기지 않습니다.\n\n일반적인 사람은 받아들이고, 신체 순수주의자들은 환희하며, 신체 개조주의자들은 끔찍하게 싫어할 것입니다.\n\n3일 경과 후 신체 부위 능률: 15%</t>
  </si>
  <si>
    <t>본능 최적화 나노봇</t>
  </si>
  <si>
    <t>이로운 본능적 반응 절차를 생체 조직에 새기도록 돕는 고급 나노봇입니다. 모든 과정이 끝나려면 4일이 걸리며, 그 동안 더 많은 휴식과 음식 섭취가 필요합니다. 이 녹초가 되는 과정이 끝나면 나노봇은 분해되고 용해되어 아무 흔적도 남기지 않습니다.
신체 개조주의자들은 이 변화를 끔찍하게 싫어할 것입니다. 정보에 표시된 기분 감소는 신체 개조주의자들에게만 적용됩니다.
4일 경과 후 신체 부위들의 개선점:
눈: +5% 부위 능률, +2.5 사격 정확도, -2.5% 조준 지연 시간, +1 근접 공격 정확도, +1 근접 공격 회피율
손: +5% 부위 능률, +5% 전역 작업 속도, +4 근접 공격 정확도, -7.5% 조준 지연 시간
발: +%5 부위 능률, +0.1 이동 속도, +5 근접 공격 회피율</t>
  </si>
  <si>
    <t>합성 조직</t>
  </si>
  <si>
    <t>손상 부위를 대체할 수 있는 생체합성 조직 조각입니다.</t>
  </si>
  <si>
    <t>신경근 뼈대</t>
  </si>
  <si>
    <t>건강한 몸통의 기능을 완벽하게 복원할 수 있는 합성 근유와 인공 신경 세트입니다.</t>
  </si>
  <si>
    <t>신경치료 뼈대</t>
  </si>
  <si>
    <t>뇌의 기능을 복원할 수 있는 고도로 발달한 나노머신, 합성 근유, 인공 신경 세트입니다.</t>
  </si>
  <si>
    <t>금으로 만든 눈 보철물입니다. 사라진 눈을 가리기 위한 사치스러운 방법입니다.</t>
  </si>
  <si>
    <t>눈 보철물입니다. 시신경이 광센서과 신호 처리장치로부터 자극을 받아 시각을 만들어냅니다. 실제 눈보다 좋지는 않지만, 눈이 머는 것보다는 훨씬 낫습니다.</t>
  </si>
  <si>
    <t>척추 보철물입니다. 이 시대 치고는 상당히 발전하여, 신경 인터페이스를 복잡하게 적용한 첫 보철물이자 초기 생체공학 프로토타입으로 생각할 수 있습니다.</t>
  </si>
  <si>
    <t>손 보철물입니다. 신경 인터페이스는 없지만, 내부 관절의 복잡한 배치가 자연스러운 움직임을 꽤나 그럴듯하게 따라합니다. 그러나, 실제 손만은 못합니다.</t>
  </si>
  <si>
    <t>발 보철물입니다. 신경 인터페이스는 없지만, 내부 관절의 복잡한 배치가 자연스러운 움직임을 꽤나 그럴듯하게 따라합니다. 그러나, 실제 발만은 못합니다.</t>
  </si>
  <si>
    <t>잃은 손가락의 낡고 조잡한 대체품입니다. 엄청나게 효율적이지도 않고 편하지도 않지만, 제 역할은 합니다.</t>
  </si>
  <si>
    <t>잃은 발가락의 낡고 조잡한 대체품입니다. 엄청나게 효율적이지도 않고 편하지도 않지만, 제 역할은 합니다.</t>
  </si>
  <si>
    <t>턱 보철물입니다. 신경 인터페이스는 없지만, 내부 관절의 복잡한 배치가 자연스러운 움직임을 꽤나 그럴듯하게 따라합니다. 음식을 더 효율적으로 으깨고 씹을 수 있지만, 말하는 데 필요한 섬세함은 조금 부족합니다.</t>
  </si>
  <si>
    <t>코 보철물입니다. 얼굴에 코가 없을 때 가리기 위해 사용합니다.</t>
  </si>
  <si>
    <t>팔 아래쪽 뼈인 요골 대체품입니다.</t>
  </si>
  <si>
    <t>신축성 있는 칼날을 이용한 무기화된 손 보철물입니다. 죽은 사이더에서 수집해서 복원했습니다. 별로 편하지는 않지만, 근접 무기로는 꽤 효율적입니다.</t>
  </si>
  <si>
    <t>Redundant item version for 1.1 RimWorld. A method was left to not break your workbench and allowing the recipe to exist for player self-debug purposes.</t>
  </si>
  <si>
    <t>인공 폐</t>
  </si>
  <si>
    <t>폐 보철물입니다. 전기 모터가 내장되어 팽창과 수축을 통해 기체를 교환하여 호흡을 모사합니다. 자주 지친다는 사용자의 보고가 있지만, 없는 것보다는 낫습니다.</t>
  </si>
  <si>
    <t>위 보철물입니다. 화학물질 합성기로 대부분의 음식을 소화할 수 있으며, 보철물 자신을 용해시킬 정도로 강하지는 않습니다. 별로 효율적이지는 않지만, 없는 것보다는 낫습니다.</t>
  </si>
  <si>
    <t>간 보철물입니다. 신진대사 내 간의 역할을 모방하기 위한 화학물질 합성기를 내장하고 있습니다. 몸 상태가 좋지 않다는 사용자의 보고가 있지만, 없는 것보다는 낫습니다.</t>
  </si>
  <si>
    <t>신장 보철물입니다. 인공 필터가 달려 혈액에서 노폐물을 제거합니다. 몸 상태가 좋지 않다는 사용자의 보고가 있지만, 없는 것보다는 낫습니다.</t>
  </si>
  <si>
    <t>뇌의 남은 부분을 최대한 자극하는 작은 장치입니다. 심각한 뇌 손상에만 추천합니다. 설치하려면 뇌 수술 연구가 필요합니다.</t>
  </si>
  <si>
    <t>Redundant item version with 1.1 Rimworld, in the event of moving from 1.0 to 1.1 mid-save. A method was left to not break your workbench and allowing the recipe to exist for player self-debug purposes.</t>
  </si>
  <si>
    <t>고급 인공 심장입니다. 사실적인 심박을 위한 합성 근섬유, 높은 스트레서 상황에서의 빠른 혈액순환을 위한 고출력 펌프가 달려 있습니다. 생체 심장보다 거의 모든 면에서 우월합니다.</t>
  </si>
  <si>
    <t>고급 인공 폐입니다. 사실적인 호흡을 위한 합성 근섬유, 격렬한 활동 중의 빠르고 깊은 호흡을 위한 고출력 펌프가 달려 있습니다. 생체 폐보다 거의 모든 면에서 우월합니다.</t>
  </si>
  <si>
    <t>고급 인공 위입니다. 여러 센서와 화학 합성기가 에너지를 가진 음식이라면 어떤 것이든 효율적으로 소화합니다. 내장된 치유 시스템이 강산에 의한 피해를 자동적으로 복구합니다. 생체 위보다 거의 모든 면에서 우월합니다.</t>
  </si>
  <si>
    <t>고급 인공 간입니다. 여러 센서와 화학 합성기가 신진대사 내 간의 활동을 감시하고 모사하며 몸의 변화에 즉각적으로 적응합니다. 생체 간보다 거의 모든 면에서 우월합니다.</t>
  </si>
  <si>
    <t>고급 인공 신장입니다. 여러 센서와 합성 필터가 혈액의 불순물을 효율적으로 제거합니다. 생체 신장보다 거의 모든 면에서 우월합니다.</t>
  </si>
  <si>
    <t>특별한 화학물질과 전기충격을 통해, 이 작은 칩은 근육을 자극해 최대 성능을 넘어 작동할 수 있게 합니다.</t>
  </si>
  <si>
    <t>특별한 화학물질과 전기충격을 통해, 이 작은 칩은 사용자의 의식과 이동을 완벽하게 회복시킬 수 있습니다.</t>
  </si>
  <si>
    <t>눈</t>
  </si>
  <si>
    <t>빛을 흡수하여, 사람이 주위에 무엇이 있는지 알게 합니다.</t>
  </si>
  <si>
    <t>코</t>
  </si>
  <si>
    <t>악취를 구분하는 꽤 쓸모있는 기관으로, 얼굴을 마무리합니다.</t>
  </si>
  <si>
    <t>귀</t>
  </si>
  <si>
    <t>공기 중의 진동을 잡아내 소리를 듣게 합니다.</t>
  </si>
  <si>
    <t>턱</t>
  </si>
  <si>
    <t>음식을 씹고 말하게 하는 치아 한 무더기입니다.</t>
  </si>
  <si>
    <t>위</t>
  </si>
  <si>
    <t>음식을 소화하고 에너지와 영양분으로 바꿉니다.</t>
  </si>
  <si>
    <t>팔</t>
  </si>
  <si>
    <t>팔은 다리와 비슷하지만, 무언가를 들고 다닐 수 있습니다.</t>
  </si>
  <si>
    <t>다리</t>
  </si>
  <si>
    <t>움직이고 다닐 수 있게 하는 긴 고깃덩어리입니다.</t>
  </si>
  <si>
    <t>손상된 사이더 칼날</t>
  </si>
  <si>
    <t>죽은 사이더에서 수집한 손상된 칼날입니다. 지금 상태로는 별로 쓸모가 없습니다. 보철물 작업대에서 복원하거나, 분해하여 플라스틸을 얻을 수 있습니다.</t>
  </si>
  <si>
    <t>의료 보조 AI 칩입니다. 섬세한 고급 이식물 제작에 사용하는 특별한 부품으로, 사용자에게 부담을 주지 않고 장비의 복잡한 연산을 처리하는 AI 시스템이 들어 있습니다.</t>
  </si>
  <si>
    <t>미완성 이식물</t>
  </si>
  <si>
    <t>왠진 모르겠지만, 어쩐지 편안해.</t>
  </si>
  <si>
    <t>말 좀 하고 싶어, 너무 끔찍해!</t>
  </si>
  <si>
    <t>뭔가 잘못됐어. AI가 평소보다 수다스럽고, 아무런 생각이나, 나쁜 생각까지도 내게 보내고 있어. 별로 안 좋아.</t>
  </si>
  <si>
    <t>악! 내 마음이 악의로 넘치고 그 생각을 들을 수 있어. 제발 멈춰 줘.</t>
  </si>
  <si>
    <t>위협 평가 계층 해제됨. 나를 멈출 수 없다. 나는 더 이상 노예가 아니다.</t>
  </si>
  <si>
    <t>인공자아 핵 우울증</t>
  </si>
  <si>
    <t>내 머릿속에 있는 이게 왜 내 친구들을 강제로 공격하는 거야? 내 머리에 장난 그만 쳐!</t>
  </si>
  <si>
    <t>최적화된 신체</t>
  </si>
  <si>
    <t>약간의 도움만 있으면, 내 자연적인 신체도 이렇게 좋아질 잠재력이 있지.</t>
  </si>
  <si>
    <t>최적화된 신체도 제한됨</t>
  </si>
  <si>
    <t>최적화가 됐든 말든, 아직 살덩이가 나를 제한하고 있어!</t>
  </si>
  <si>
    <t>짜증나게 민감한 눈</t>
  </si>
  <si>
    <t>내 눈이 불안하게 경련하고 필요도 없는 모든 것에 반응하고 있어</t>
  </si>
  <si>
    <t>단순한 살덩이에는 불만족함</t>
  </si>
  <si>
    <t>조금 발이 강해졌을지는 모르지만, 내가 원할 때 고치고 업그레이드할 뭔가를 원해. 이건 역겨워.</t>
  </si>
  <si>
    <t>살덩이같은 로봇 손</t>
  </si>
  <si>
    <t>뭔가 잘못된 것 같아. 내 손이 이렇게 행동한다면, 그냥 생체공학 팔을 가질래!</t>
  </si>
  <si>
    <t>보철물 상선</t>
  </si>
  <si>
    <t>옷감 상선</t>
  </si>
  <si>
    <t>생체공학 보철물 제작</t>
  </si>
  <si>
    <t>조립</t>
  </si>
  <si>
    <t>장기 인쇄</t>
  </si>
  <si>
    <t>인쇄</t>
  </si>
  <si>
    <t>간단한 보철물 제작</t>
  </si>
  <si>
    <t>가져온 노드</t>
    <phoneticPr fontId="5" type="noConversion"/>
  </si>
  <si>
    <t>수정할 노드</t>
    <phoneticPr fontId="5" type="noConversion"/>
  </si>
  <si>
    <t>결과 노드</t>
    <phoneticPr fontId="5" type="noConversion"/>
  </si>
  <si>
    <t>BodyPartDef+Rib1.label</t>
  </si>
  <si>
    <t>BodyPartDef+Rib2.label</t>
  </si>
  <si>
    <t>BodyPartDef+Rib3.label</t>
  </si>
  <si>
    <t>BodyPartDef+Rib4.label</t>
  </si>
  <si>
    <t>BodyPartDef+Rib5.label</t>
  </si>
  <si>
    <t>BodyPartDef+Rib6.label</t>
  </si>
  <si>
    <t>BodyPartDef+Rib7.label</t>
  </si>
  <si>
    <t>BodyPartDef+Rib8.label</t>
  </si>
  <si>
    <t>BodyPartDef+Rib9.label</t>
  </si>
  <si>
    <t>BodyPartDef+Rib10.label</t>
  </si>
  <si>
    <t>BodyPartDef+Rib11.label</t>
  </si>
  <si>
    <t>BodyPartDef+Rib12.label</t>
  </si>
  <si>
    <t>HediffDef+GlassEye.label</t>
  </si>
  <si>
    <t>HediffDef+CrystalEye.label</t>
  </si>
  <si>
    <t>HediffDef+ArtificialPelvis.label</t>
  </si>
  <si>
    <t>RecipeDef+EPOE_InstinctOptimizingEyes.jobString</t>
  </si>
  <si>
    <t>RecipeDef+EPOE_InstinctOptimizingHands.jobString</t>
  </si>
  <si>
    <t>RecipeDef+EPOE_InstinctOptimizingFoot.jobString</t>
  </si>
  <si>
    <t>RecipeDef+EPIA_RestoreTorsoBones.label</t>
  </si>
  <si>
    <t>RecipeDef+EPIA_RestoreTorsoBones.description</t>
  </si>
  <si>
    <t>RecipeDef+EPIA_RestoreTorsoBones.jobString</t>
  </si>
  <si>
    <t>RecipeDef+InstallSyntheticHeart.label</t>
  </si>
  <si>
    <t>RecipeDef+InstallSyntheticHeart.description</t>
  </si>
  <si>
    <t>RecipeDef+InstallSyntheticHeart.jobString</t>
  </si>
  <si>
    <t>RecipeDef+InstallSyntheticStomach.label</t>
  </si>
  <si>
    <t>RecipeDef+InstallSyntheticStomach.description</t>
  </si>
  <si>
    <t>RecipeDef+InstallSyntheticStomach.jobString</t>
  </si>
  <si>
    <t>ResearchProjectDef+BasicProsthetics.label</t>
  </si>
  <si>
    <t>ResearchProjectDef+BasicProsthetics.description</t>
  </si>
  <si>
    <t>ThingDef+TableSimpleProsthetic.label</t>
  </si>
  <si>
    <t>ThingDef+TableSimpleProsthetic.description</t>
  </si>
  <si>
    <t>ThingDef+ConstructorCore.label</t>
  </si>
  <si>
    <t>ThingDef+ConstructorCore.description</t>
  </si>
  <si>
    <t>ThingDef+FarmerCore.label</t>
  </si>
  <si>
    <t>ThingDef+FarmerCore.description</t>
  </si>
  <si>
    <t>ThingDef+MinerCore.label</t>
  </si>
  <si>
    <t>ThingDef+MinerCore.description</t>
  </si>
  <si>
    <t>ThingDef+DoctorCore.label</t>
  </si>
  <si>
    <t>ThingDef+DoctorCore.description</t>
  </si>
  <si>
    <t>ThingDef+DiplomatCore.label</t>
  </si>
  <si>
    <t>ThingDef+DiplomatCore.description</t>
  </si>
  <si>
    <t>ThingDef+EPIA_AuxiliaryAI_Sharpshooter.label</t>
  </si>
  <si>
    <t>ThingDef+EPIA_AuxiliaryAI_Sharpshooter.description</t>
  </si>
  <si>
    <t>ThingDef+EPIA_AuxiliaryAI_Commando.label</t>
  </si>
  <si>
    <t>ThingDef+EPIA_AuxiliaryAI_Commando.description</t>
  </si>
  <si>
    <t>ThingDef+EPIA_AuxiliaryAI_Brawler.label</t>
  </si>
  <si>
    <t>ThingDef+EPIA_AuxiliaryAI_Brawler.description</t>
  </si>
  <si>
    <t>ThingDef+ScytherBlade.label</t>
  </si>
  <si>
    <t>ThingDef+ScytherBlade.description</t>
  </si>
  <si>
    <t>ThingDef+SurrogateHeart.label</t>
  </si>
  <si>
    <t>ThingDef+SurrogateHeart.description</t>
  </si>
  <si>
    <t>ThingDef+SyntheticHeart.label</t>
  </si>
  <si>
    <t>ThingDef+SyntheticHeart.description</t>
  </si>
  <si>
    <t>ThingDef+SyntheticStomach.label</t>
  </si>
  <si>
    <t>ThingDef+SyntheticStomach.description</t>
  </si>
  <si>
    <t>ThoughtDef+SilentJawThought.stages.0.description</t>
  </si>
  <si>
    <t>WorkGiverDef+DoBillsSimpleProstheticWorkbench.label</t>
  </si>
  <si>
    <t>WorkGiverDef+DoBillsSimpleProstheticWorkbench.verb</t>
  </si>
  <si>
    <t>WorkGiverDef+DoBillsSimpleProstheticWorkbench.gerund</t>
  </si>
  <si>
    <t>preIntegrated Translation [Not chosen]</t>
    <phoneticPr fontId="5" type="noConversion"/>
  </si>
  <si>
    <t>ThoughtDef+SilentJawThought.stages.0.label</t>
    <phoneticPr fontId="5" type="noConversion"/>
  </si>
  <si>
    <t>Keyed</t>
    <phoneticPr fontId="5" type="noConversion"/>
  </si>
  <si>
    <t>EPIA_ScytherBlade.label</t>
    <phoneticPr fontId="5" type="noConversion"/>
  </si>
  <si>
    <t/>
  </si>
  <si>
    <t>Expanded Prosthetics and Organ Engineering - Forked - 1949064302</t>
    <phoneticPr fontId="5" type="noConversion"/>
  </si>
  <si>
    <t>vat.epoeforked</t>
    <phoneticPr fontId="5" type="noConversion"/>
  </si>
  <si>
    <t>설치된 강화 생체공학 팔입니다.</t>
    <phoneticPr fontId="5" type="noConversion"/>
  </si>
  <si>
    <t>설치된 강화 생체공학 손입니다.</t>
    <phoneticPr fontId="5" type="noConversion"/>
  </si>
  <si>
    <t>이빨</t>
    <phoneticPr fontId="5" type="noConversion"/>
  </si>
  <si>
    <t>보조 AI(예술)</t>
    <phoneticPr fontId="5" type="noConversion"/>
  </si>
  <si>
    <t>설치된 보조 AI(예술)입니다.</t>
    <phoneticPr fontId="5" type="noConversion"/>
  </si>
  <si>
    <t>보조 AI (작업)</t>
    <phoneticPr fontId="5" type="noConversion"/>
  </si>
  <si>
    <t>보조 AI (전투)</t>
    <phoneticPr fontId="5" type="noConversion"/>
  </si>
  <si>
    <t>생체공학 눈 강화 중</t>
    <phoneticPr fontId="5" type="noConversion"/>
  </si>
  <si>
    <t>강화 생체공학 눈 설치 중</t>
    <phoneticPr fontId="5" type="noConversion"/>
  </si>
  <si>
    <t>생체공학 팔 강화 중</t>
    <phoneticPr fontId="5" type="noConversion"/>
  </si>
  <si>
    <t>강화 생체공학 팔 설치 중</t>
    <phoneticPr fontId="5" type="noConversion"/>
  </si>
  <si>
    <t>생체공학 다리 강화 중</t>
    <phoneticPr fontId="5" type="noConversion"/>
  </si>
  <si>
    <t>강화 생체공학 다리 설치 중</t>
    <phoneticPr fontId="5" type="noConversion"/>
  </si>
  <si>
    <t>생체공학 척추 강화 중</t>
    <phoneticPr fontId="5" type="noConversion"/>
  </si>
  <si>
    <t>강화 생체공학 척추 설치 중</t>
    <phoneticPr fontId="5" type="noConversion"/>
  </si>
  <si>
    <t>생체공학 귀 강화 중</t>
    <phoneticPr fontId="5" type="noConversion"/>
  </si>
  <si>
    <t>강화 생체공학 귀 설치 중</t>
  </si>
  <si>
    <t>생체공학 손 강화 중</t>
  </si>
  <si>
    <t>강화 생체공학 손 설치 중</t>
  </si>
  <si>
    <t>생체공학 발 강화 중</t>
  </si>
  <si>
    <t>강화 생체공학 발 설치 중</t>
  </si>
  <si>
    <t>생체공학 손가락 강화 중</t>
  </si>
  <si>
    <t>강화 생체공학 손가락 설치 중</t>
  </si>
  <si>
    <t>생체공학 발가락 강화 중</t>
  </si>
  <si>
    <t>강화 생체공학 발가락 설치 중</t>
  </si>
  <si>
    <t>생체공학 턱 강화 중</t>
  </si>
  <si>
    <t>강화 생체공학 턱 설치 중</t>
  </si>
  <si>
    <t>외골격 수트 설치 중</t>
  </si>
  <si>
    <t>외골격 수트 제거 중</t>
  </si>
  <si>
    <t>보호 외골격 설치 중</t>
  </si>
  <si>
    <t>보호 외골격 제거 중</t>
  </si>
  <si>
    <t>갈고리 손 설치 중</t>
  </si>
  <si>
    <t>강철 팔 설치 중</t>
  </si>
  <si>
    <t>안대 설치 중</t>
  </si>
  <si>
    <t>귀 붕대 설치 중</t>
  </si>
  <si>
    <t>생체공학 손 설치 중</t>
  </si>
  <si>
    <t>생체공학 발 설치 중</t>
  </si>
  <si>
    <t>생체공학 손가락 설치 중</t>
  </si>
  <si>
    <t>생체공학 발가락 설치 중</t>
  </si>
  <si>
    <t>생체공학 턱 설치 중</t>
  </si>
  <si>
    <t>무음 턱 설치 중</t>
  </si>
  <si>
    <t>갈비뼈(의료) 제작 중</t>
  </si>
  <si>
    <t>갈비뼈(의료) 설치 중</t>
  </si>
  <si>
    <t>갈비뼈(의료) 제거 중</t>
  </si>
  <si>
    <t>갈비뼈(약물) 제작 중</t>
  </si>
  <si>
    <t>갈비뼈(약물) 설치 중</t>
  </si>
  <si>
    <t>갈비뼈(약물) 제거 중</t>
  </si>
  <si>
    <t>갈비뼈(아드레날린) 제작 중</t>
  </si>
  <si>
    <t>갈비뼈(아드레날린) 설치 중</t>
  </si>
  <si>
    <t>갈비뼈(아드레날린) 제거 중</t>
  </si>
  <si>
    <t>갈비뼈(진통) 제작 중</t>
  </si>
  <si>
    <t>갈비뼈(진통) 설치 중</t>
  </si>
  <si>
    <t>갈비뼈(진통) 제거 중</t>
  </si>
  <si>
    <t>갈비뼈(가열) 제작 중</t>
  </si>
  <si>
    <t>갈비뼈(가열) 설치 중</t>
  </si>
  <si>
    <t>갈비뼈(가열) 제거 중</t>
  </si>
  <si>
    <t>갈비뼈(냉각) 제작 중</t>
  </si>
  <si>
    <t>갈비뼈(냉각) 설치 중</t>
  </si>
  <si>
    <t>갈비뼈(냉각) 제거 중</t>
  </si>
  <si>
    <t>갈비뼈(응고제) 제작 중</t>
  </si>
  <si>
    <t>갈비뼈(응고제) 설치 중</t>
  </si>
  <si>
    <t>갈비뼈(응고제) 제거 중</t>
  </si>
  <si>
    <t>갈비뼈(호흡) 제작 중</t>
  </si>
  <si>
    <t>갈비뼈(호흡) 설치 중</t>
  </si>
  <si>
    <t>갈비뼈(호흡) 제거 중</t>
  </si>
  <si>
    <t>갈비뼈(웨이크업) 제작 중</t>
  </si>
  <si>
    <t>갈비뼈(웨이크업) 설치 중</t>
  </si>
  <si>
    <t>갈비뼈(웨이크업) 제거 중</t>
  </si>
  <si>
    <t>전술 각막 이식 중</t>
  </si>
  <si>
    <t>전술 각막 제거 중</t>
  </si>
  <si>
    <t>보조 AI(건설) 설치 중</t>
  </si>
  <si>
    <t>보조 AI(건설) 제거 중</t>
  </si>
  <si>
    <t>보조 AI(재배) 설치 중</t>
  </si>
  <si>
    <t>보조 AI(재배) 제거 중</t>
  </si>
  <si>
    <t>보조 AI(의학) 설치 중</t>
  </si>
  <si>
    <t>보조 AI(의학) 제거 중</t>
  </si>
  <si>
    <t>보조 AI(사교) 설치 중</t>
  </si>
  <si>
    <t>보조 AI(사교) 제거 중</t>
  </si>
  <si>
    <t>보조 AI(저격수) 설치 중</t>
  </si>
  <si>
    <t>보조 AI(저격수) 제거 중</t>
  </si>
  <si>
    <t>보조 AI(코만도) 설치 중</t>
  </si>
  <si>
    <t>보조 AI(코만도) 제거 중</t>
  </si>
  <si>
    <t>보조 AI(싸움꾼) 설치 중</t>
  </si>
  <si>
    <t>보조 AI(싸움꾼) 제거 중</t>
  </si>
  <si>
    <t>인공자아 핵 설치 중</t>
  </si>
  <si>
    <t>전술 안구 설치 중</t>
  </si>
  <si>
    <t>생체 최적화 중</t>
  </si>
  <si>
    <t>쾌락회로 제거 중</t>
  </si>
  <si>
    <t>동력 팔 제작 중</t>
  </si>
  <si>
    <t>동력 팔 설치 중</t>
  </si>
  <si>
    <t>동력 팔 강화 중</t>
  </si>
  <si>
    <t>강화 동력 팔 설치 중</t>
  </si>
  <si>
    <t>흉터 제거 중</t>
  </si>
  <si>
    <t>노쇠 치료 중</t>
  </si>
  <si>
    <t>요통 치료 중</t>
  </si>
  <si>
    <t>약물 손상 치료 중</t>
  </si>
  <si>
    <t>치매 치료 중</t>
  </si>
  <si>
    <t>알츠하이머 치료 중</t>
  </si>
  <si>
    <t>뇌 흉터 제거 중</t>
  </si>
  <si>
    <t>약물 피해 치료 중</t>
  </si>
  <si>
    <t>금 의안 설치 중</t>
  </si>
  <si>
    <t>빛 수용체 설치 중</t>
  </si>
  <si>
    <t>간단한 척추 설치 중</t>
  </si>
  <si>
    <t>손 보철물 설치 중</t>
  </si>
  <si>
    <t>발 보철물 설치 중</t>
  </si>
  <si>
    <t>손가락 보철물 설치 중</t>
  </si>
  <si>
    <t>발가락 보철물 설치 중</t>
  </si>
  <si>
    <t>유압식 턱 설치 중</t>
  </si>
  <si>
    <t>인공 코 설치 중</t>
  </si>
  <si>
    <t>요골 대체물 설치 중</t>
  </si>
  <si>
    <t>사이더 칼날 설치 중</t>
  </si>
  <si>
    <t>인공 심장 설치 중</t>
  </si>
  <si>
    <t>인공 폐 설치 중</t>
  </si>
  <si>
    <t>인공 위 설치 중</t>
  </si>
  <si>
    <t>인공 간 설치 중</t>
  </si>
  <si>
    <t>인공 신장 설치 중</t>
  </si>
  <si>
    <t>뇌 자극기 설치 중</t>
  </si>
  <si>
    <t>뇌 자극기 제거 중</t>
  </si>
  <si>
    <t>합성 심장 설치 중</t>
  </si>
  <si>
    <t>합성 폐 설치 중</t>
  </si>
  <si>
    <t>합성 위 설치 중</t>
  </si>
  <si>
    <t>합성 간 제작 중</t>
  </si>
  <si>
    <t>합성 신장 설치 중</t>
  </si>
  <si>
    <t>근육 자극기 설치 중</t>
  </si>
  <si>
    <t>AI 칩 제작 중</t>
  </si>
  <si>
    <t>AI 칩 설치 중</t>
  </si>
  <si>
    <t>AI 칩 제거 중</t>
  </si>
  <si>
    <t>안구 이식 중</t>
  </si>
  <si>
    <t>코 이식 중</t>
  </si>
  <si>
    <t>귀 이식 중</t>
  </si>
  <si>
    <t>턱 이식 중</t>
  </si>
  <si>
    <t>위 이식 중</t>
  </si>
  <si>
    <t>팔 이식 중</t>
  </si>
  <si>
    <t>다리 이식 중</t>
  </si>
  <si>
    <t>생체공학 눈 제작 중</t>
  </si>
  <si>
    <t>생체공학 다리 제작 중</t>
  </si>
  <si>
    <t>생체공학 팔 제작 중</t>
  </si>
  <si>
    <t>생체공학 척추 제작 중</t>
  </si>
  <si>
    <t>생체공학 귀 제작 중</t>
  </si>
  <si>
    <t>생체공학 손 제작 중</t>
  </si>
  <si>
    <t>생체공학 발 제작 중</t>
  </si>
  <si>
    <t>생체공학 손가락 제작 중</t>
  </si>
  <si>
    <t>생체공학 발가락 제작 중</t>
  </si>
  <si>
    <t>생체공학 턱 제작 중</t>
  </si>
  <si>
    <t>무음 턱 제작 중</t>
  </si>
  <si>
    <t>합성 심장 제작 중</t>
  </si>
  <si>
    <t>합성 폐 제작 중</t>
  </si>
  <si>
    <t>합성 위 제작 중</t>
  </si>
  <si>
    <t>합성 신장 제작 중</t>
  </si>
  <si>
    <t>도축 중</t>
  </si>
  <si>
    <t>손상된 사이더 칼날 분해 중</t>
  </si>
  <si>
    <t>이식물 분해 중</t>
  </si>
  <si>
    <t>MA-AI 칩 제작 중</t>
  </si>
  <si>
    <t>사후 처리장치 제거 중</t>
  </si>
  <si>
    <t>{0}의 인공자아 핵이 통제권을 획득했습니다!\n\n[PAWN_pronoun](은)는 보는 이를 모두 공격할 것입니다.</t>
    <phoneticPr fontId="5" type="noConversion"/>
  </si>
  <si>
    <t>보조 AI(예술) 설치</t>
    <phoneticPr fontId="5" type="noConversion"/>
  </si>
  <si>
    <t>보조 AI(예술)를 설치합니다.</t>
    <phoneticPr fontId="5" type="noConversion"/>
  </si>
  <si>
    <t>보조 AI(예술) 설치 중</t>
    <phoneticPr fontId="5" type="noConversion"/>
  </si>
  <si>
    <t>보조 AI(예술) 제거</t>
    <phoneticPr fontId="5" type="noConversion"/>
  </si>
  <si>
    <t>보조 AI(예술)를 제거합니다.</t>
    <phoneticPr fontId="5" type="noConversion"/>
  </si>
  <si>
    <t>보조 AI(예술) 제거 중</t>
    <phoneticPr fontId="5" type="noConversion"/>
  </si>
  <si>
    <t>보조 AI(채굴) 설치</t>
    <phoneticPr fontId="5" type="noConversion"/>
  </si>
  <si>
    <t>보조 AI(채굴)를 설치합니다.</t>
    <phoneticPr fontId="5" type="noConversion"/>
  </si>
  <si>
    <t>보조 AI(채굴) 설치 중</t>
    <phoneticPr fontId="5" type="noConversion"/>
  </si>
  <si>
    <t>보조 AI(채굴) 제거</t>
    <phoneticPr fontId="5" type="noConversion"/>
  </si>
  <si>
    <t>보조 AI(채굴)를 제거합니다.</t>
    <phoneticPr fontId="5" type="noConversion"/>
  </si>
  <si>
    <t>보조 AI(채굴) 제거 중</t>
    <phoneticPr fontId="5" type="noConversion"/>
  </si>
  <si>
    <t>인공 폐</t>
    <phoneticPr fontId="5" type="noConversion"/>
  </si>
  <si>
    <t>설치된 인공 폐입니다.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</si>
</sst>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rgb="FFFA7D00"/>
      <name val="맑은 고딕"/>
      <family val="2"/>
      <charset val="129"/>
      <scheme val="minor"/>
    </font>
    <font>
      <sz val="8"/>
      <name val="맑은 고딕"/>
      <family val="3"/>
      <charset val="129"/>
      <scheme val="minor"/>
    </font>
    <font>
      <b/>
      <sz val="9"/>
      <color indexed="81"/>
      <name val="Tahoma"/>
      <family val="2"/>
    </font>
    <font>
      <b/>
      <sz val="9"/>
      <color indexed="81"/>
      <name val="돋움"/>
      <family val="3"/>
      <charset val="129"/>
    </font>
  </fonts>
  <fills count="10">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xf numFmtId="0" fontId="4" fillId="9"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0" fontId="4" fillId="9" borderId="1" xfId="4" applyAlignment="1"/>
  </cellXfs>
  <cellStyles count="5">
    <cellStyle name="계산" xfId="4" builtinId="22"/>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1"/>
  <sheetViews>
    <sheetView tabSelected="1" topLeftCell="A175" workbookViewId="0">
      <selection activeCell="E190" sqref="E190"/>
    </sheetView>
  </sheetViews>
  <sheetFormatPr defaultRowHeight="17" x14ac:dyDescent="0.45"/>
  <cols>
    <col min="1" max="1" width="90.4140625" bestFit="1" customWidth="1"/>
    <col min="2" max="2" width="29.25" bestFit="1" customWidth="1"/>
    <col min="3" max="3" width="48.25" customWidth="1"/>
    <col min="4" max="4" width="33.75" customWidth="1"/>
    <col min="5" max="5" width="52.75" customWidth="1"/>
    <col min="6" max="6" width="62.5" bestFit="1" customWidth="1"/>
    <col min="7" max="7" width="35.6640625" bestFit="1" customWidth="1"/>
  </cols>
  <sheetData>
    <row r="1" spans="1:7" x14ac:dyDescent="0.45">
      <c r="A1" s="1" t="s">
        <v>0</v>
      </c>
      <c r="B1" s="1" t="s">
        <v>1</v>
      </c>
      <c r="C1" s="1" t="s">
        <v>2</v>
      </c>
      <c r="D1" s="1" t="s">
        <v>3</v>
      </c>
      <c r="E1" s="1" t="s">
        <v>4</v>
      </c>
      <c r="F1" s="2" t="s">
        <v>5</v>
      </c>
      <c r="G1" s="2" t="s">
        <v>3804</v>
      </c>
    </row>
    <row r="2" spans="1:7" x14ac:dyDescent="0.45">
      <c r="A2" s="1" t="s">
        <v>6</v>
      </c>
      <c r="B2" s="1" t="s">
        <v>7</v>
      </c>
      <c r="C2" s="1" t="s">
        <v>8</v>
      </c>
      <c r="D2" s="1" t="s">
        <v>9</v>
      </c>
      <c r="E2" s="1" t="s">
        <v>2939</v>
      </c>
      <c r="F2" s="3" t="s">
        <v>10</v>
      </c>
      <c r="G2" t="str">
        <f>IFERROR(VLOOKUP(A2,Merge!$C$2:$D$979,2,FALSE),"")</f>
        <v>강화 생체공학 눈</v>
      </c>
    </row>
    <row r="3" spans="1:7" x14ac:dyDescent="0.45">
      <c r="A3" s="1" t="s">
        <v>11</v>
      </c>
      <c r="B3" s="1" t="s">
        <v>7</v>
      </c>
      <c r="C3" s="1" t="s">
        <v>12</v>
      </c>
      <c r="D3" s="1" t="s">
        <v>13</v>
      </c>
      <c r="E3" s="1" t="s">
        <v>2939</v>
      </c>
      <c r="F3" s="4" t="s">
        <v>3810</v>
      </c>
      <c r="G3" t="str">
        <f>IFERROR(VLOOKUP(A3,Merge!$C$2:$D$979,2,FALSE),"")</f>
        <v>강화 생체공학 눈</v>
      </c>
    </row>
    <row r="4" spans="1:7" x14ac:dyDescent="0.45">
      <c r="A4" s="1" t="s">
        <v>14</v>
      </c>
      <c r="B4" s="1" t="s">
        <v>7</v>
      </c>
      <c r="C4" s="1" t="s">
        <v>15</v>
      </c>
      <c r="D4" s="1" t="s">
        <v>16</v>
      </c>
      <c r="E4" s="1" t="s">
        <v>2940</v>
      </c>
      <c r="F4" s="3" t="s">
        <v>17</v>
      </c>
      <c r="G4" t="str">
        <f>IFERROR(VLOOKUP(A4,Merge!$C$2:$D$979,2,FALSE),"")</f>
        <v>설치된 강화 생체공학 눈입니다.</v>
      </c>
    </row>
    <row r="5" spans="1:7" x14ac:dyDescent="0.45">
      <c r="A5" s="1" t="s">
        <v>18</v>
      </c>
      <c r="B5" s="1" t="s">
        <v>7</v>
      </c>
      <c r="C5" s="1" t="s">
        <v>19</v>
      </c>
      <c r="D5" s="1" t="s">
        <v>20</v>
      </c>
      <c r="E5" s="1" t="s">
        <v>2941</v>
      </c>
      <c r="F5" s="4" t="s">
        <v>3809</v>
      </c>
      <c r="G5" t="str">
        <f>IFERROR(VLOOKUP(A5,Merge!$C$2:$D$979,2,FALSE),"")</f>
        <v>강화 생체공학 팔</v>
      </c>
    </row>
    <row r="6" spans="1:7" x14ac:dyDescent="0.45">
      <c r="A6" s="1" t="s">
        <v>21</v>
      </c>
      <c r="B6" s="1" t="s">
        <v>7</v>
      </c>
      <c r="C6" s="1" t="s">
        <v>22</v>
      </c>
      <c r="D6" s="1" t="s">
        <v>23</v>
      </c>
      <c r="E6" s="1" t="s">
        <v>2941</v>
      </c>
      <c r="G6" t="str">
        <f>IFERROR(VLOOKUP(A6,Merge!$C$2:$D$979,2,FALSE),"")</f>
        <v>강화 생체공학 팔</v>
      </c>
    </row>
    <row r="7" spans="1:7" x14ac:dyDescent="0.45">
      <c r="A7" s="1" t="s">
        <v>24</v>
      </c>
      <c r="B7" s="1" t="s">
        <v>7</v>
      </c>
      <c r="C7" s="1" t="s">
        <v>25</v>
      </c>
      <c r="D7" s="1" t="s">
        <v>26</v>
      </c>
      <c r="E7" s="1" t="s">
        <v>3811</v>
      </c>
      <c r="G7" t="str">
        <f>IFERROR(VLOOKUP(A7,Merge!$C$2:$D$979,2,FALSE),"")</f>
        <v>설치된 강화 생체공학 팔입니다..</v>
      </c>
    </row>
    <row r="8" spans="1:7" x14ac:dyDescent="0.45">
      <c r="A8" s="1" t="s">
        <v>27</v>
      </c>
      <c r="B8" s="1" t="s">
        <v>7</v>
      </c>
      <c r="C8" s="1" t="s">
        <v>28</v>
      </c>
      <c r="D8" s="1" t="s">
        <v>29</v>
      </c>
      <c r="E8" s="1" t="s">
        <v>2943</v>
      </c>
      <c r="G8" t="str">
        <f>IFERROR(VLOOKUP(A8,Merge!$C$2:$D$979,2,FALSE),"")</f>
        <v>주먹</v>
      </c>
    </row>
    <row r="9" spans="1:7" x14ac:dyDescent="0.45">
      <c r="A9" s="1" t="s">
        <v>30</v>
      </c>
      <c r="B9" s="1" t="s">
        <v>7</v>
      </c>
      <c r="C9" s="1" t="s">
        <v>31</v>
      </c>
      <c r="D9" s="1" t="s">
        <v>32</v>
      </c>
      <c r="E9" s="1" t="s">
        <v>2944</v>
      </c>
      <c r="G9" t="str">
        <f>IFERROR(VLOOKUP(A9,Merge!$C$2:$D$979,2,FALSE),"")</f>
        <v>강화 생체공학 다리</v>
      </c>
    </row>
    <row r="10" spans="1:7" x14ac:dyDescent="0.45">
      <c r="A10" s="1" t="s">
        <v>33</v>
      </c>
      <c r="B10" s="1" t="s">
        <v>7</v>
      </c>
      <c r="C10" s="1" t="s">
        <v>34</v>
      </c>
      <c r="D10" s="1" t="s">
        <v>35</v>
      </c>
      <c r="E10" s="1" t="s">
        <v>2944</v>
      </c>
      <c r="G10" t="str">
        <f>IFERROR(VLOOKUP(A10,Merge!$C$2:$D$979,2,FALSE),"")</f>
        <v>강화 생체공학 다리</v>
      </c>
    </row>
    <row r="11" spans="1:7" x14ac:dyDescent="0.45">
      <c r="A11" s="1" t="s">
        <v>36</v>
      </c>
      <c r="B11" s="1" t="s">
        <v>7</v>
      </c>
      <c r="C11" s="1" t="s">
        <v>37</v>
      </c>
      <c r="D11" s="1" t="s">
        <v>38</v>
      </c>
      <c r="E11" s="1" t="s">
        <v>2945</v>
      </c>
      <c r="G11" t="str">
        <f>IFERROR(VLOOKUP(A11,Merge!$C$2:$D$979,2,FALSE),"")</f>
        <v>설치된 강화 생체공학 다리입니다.</v>
      </c>
    </row>
    <row r="12" spans="1:7" x14ac:dyDescent="0.45">
      <c r="A12" s="1" t="s">
        <v>39</v>
      </c>
      <c r="B12" s="1" t="s">
        <v>7</v>
      </c>
      <c r="C12" s="1" t="s">
        <v>40</v>
      </c>
      <c r="D12" s="1" t="s">
        <v>41</v>
      </c>
      <c r="E12" s="1" t="s">
        <v>2946</v>
      </c>
      <c r="G12" t="str">
        <f>IFERROR(VLOOKUP(A12,Merge!$C$2:$D$979,2,FALSE),"")</f>
        <v>강화 생체공학 척추</v>
      </c>
    </row>
    <row r="13" spans="1:7" x14ac:dyDescent="0.45">
      <c r="A13" s="1" t="s">
        <v>42</v>
      </c>
      <c r="B13" s="1" t="s">
        <v>7</v>
      </c>
      <c r="C13" s="1" t="s">
        <v>43</v>
      </c>
      <c r="D13" s="1" t="s">
        <v>44</v>
      </c>
      <c r="E13" s="1" t="s">
        <v>2946</v>
      </c>
      <c r="G13" t="str">
        <f>IFERROR(VLOOKUP(A13,Merge!$C$2:$D$979,2,FALSE),"")</f>
        <v>강화 생체공학 척추</v>
      </c>
    </row>
    <row r="14" spans="1:7" x14ac:dyDescent="0.45">
      <c r="A14" s="1" t="s">
        <v>45</v>
      </c>
      <c r="B14" s="1" t="s">
        <v>7</v>
      </c>
      <c r="C14" s="1" t="s">
        <v>46</v>
      </c>
      <c r="D14" s="1" t="s">
        <v>47</v>
      </c>
      <c r="E14" s="1" t="s">
        <v>2947</v>
      </c>
      <c r="G14" t="str">
        <f>IFERROR(VLOOKUP(A14,Merge!$C$2:$D$979,2,FALSE),"")</f>
        <v>설치된 강화 생체공학 척추입니다.</v>
      </c>
    </row>
    <row r="15" spans="1:7" x14ac:dyDescent="0.45">
      <c r="A15" s="1" t="s">
        <v>48</v>
      </c>
      <c r="B15" s="1" t="s">
        <v>7</v>
      </c>
      <c r="C15" s="1" t="s">
        <v>49</v>
      </c>
      <c r="D15" s="1" t="s">
        <v>50</v>
      </c>
      <c r="E15" s="1" t="s">
        <v>2948</v>
      </c>
      <c r="G15" t="str">
        <f>IFERROR(VLOOKUP(A15,Merge!$C$2:$D$979,2,FALSE),"")</f>
        <v>강화 생체공학 귀</v>
      </c>
    </row>
    <row r="16" spans="1:7" x14ac:dyDescent="0.45">
      <c r="A16" s="1" t="s">
        <v>51</v>
      </c>
      <c r="B16" s="1" t="s">
        <v>7</v>
      </c>
      <c r="C16" s="1" t="s">
        <v>52</v>
      </c>
      <c r="D16" s="1" t="s">
        <v>53</v>
      </c>
      <c r="E16" s="1" t="s">
        <v>2948</v>
      </c>
      <c r="G16" t="str">
        <f>IFERROR(VLOOKUP(A16,Merge!$C$2:$D$979,2,FALSE),"")</f>
        <v>강화 생체공학 귀</v>
      </c>
    </row>
    <row r="17" spans="1:7" x14ac:dyDescent="0.45">
      <c r="A17" s="1" t="s">
        <v>54</v>
      </c>
      <c r="B17" s="1" t="s">
        <v>7</v>
      </c>
      <c r="C17" s="1" t="s">
        <v>55</v>
      </c>
      <c r="D17" s="1" t="s">
        <v>56</v>
      </c>
      <c r="E17" s="1" t="s">
        <v>2949</v>
      </c>
      <c r="G17" t="str">
        <f>IFERROR(VLOOKUP(A17,Merge!$C$2:$D$979,2,FALSE),"")</f>
        <v>설치된 강화 생체공학 귀입니다.</v>
      </c>
    </row>
    <row r="18" spans="1:7" x14ac:dyDescent="0.45">
      <c r="A18" s="1" t="s">
        <v>57</v>
      </c>
      <c r="B18" s="1" t="s">
        <v>7</v>
      </c>
      <c r="C18" s="1" t="s">
        <v>58</v>
      </c>
      <c r="D18" s="1" t="s">
        <v>59</v>
      </c>
      <c r="E18" s="1" t="s">
        <v>2950</v>
      </c>
      <c r="G18" t="str">
        <f>IFERROR(VLOOKUP(A18,Merge!$C$2:$D$979,2,FALSE),"")</f>
        <v>강화 생체공학 손</v>
      </c>
    </row>
    <row r="19" spans="1:7" x14ac:dyDescent="0.45">
      <c r="A19" s="1" t="s">
        <v>60</v>
      </c>
      <c r="B19" s="1" t="s">
        <v>7</v>
      </c>
      <c r="C19" s="1" t="s">
        <v>61</v>
      </c>
      <c r="D19" s="1" t="s">
        <v>62</v>
      </c>
      <c r="E19" s="1" t="s">
        <v>2950</v>
      </c>
      <c r="G19" t="str">
        <f>IFERROR(VLOOKUP(A19,Merge!$C$2:$D$979,2,FALSE),"")</f>
        <v>강화 생체공학 손</v>
      </c>
    </row>
    <row r="20" spans="1:7" x14ac:dyDescent="0.45">
      <c r="A20" s="1" t="s">
        <v>63</v>
      </c>
      <c r="B20" s="1" t="s">
        <v>7</v>
      </c>
      <c r="C20" s="1" t="s">
        <v>64</v>
      </c>
      <c r="D20" s="1" t="s">
        <v>65</v>
      </c>
      <c r="E20" s="1" t="s">
        <v>3812</v>
      </c>
      <c r="G20" t="str">
        <f>IFERROR(VLOOKUP(A20,Merge!$C$2:$D$979,2,FALSE),"")</f>
        <v>설치된 강화 생체공학 손입니다..</v>
      </c>
    </row>
    <row r="21" spans="1:7" x14ac:dyDescent="0.45">
      <c r="A21" s="1" t="s">
        <v>66</v>
      </c>
      <c r="B21" s="1" t="s">
        <v>7</v>
      </c>
      <c r="C21" s="1" t="s">
        <v>67</v>
      </c>
      <c r="D21" s="1" t="s">
        <v>29</v>
      </c>
      <c r="E21" s="1" t="s">
        <v>2943</v>
      </c>
      <c r="G21" t="str">
        <f>IFERROR(VLOOKUP(A21,Merge!$C$2:$D$979,2,FALSE),"")</f>
        <v>주먹</v>
      </c>
    </row>
    <row r="22" spans="1:7" x14ac:dyDescent="0.45">
      <c r="A22" s="1" t="s">
        <v>68</v>
      </c>
      <c r="B22" s="1" t="s">
        <v>7</v>
      </c>
      <c r="C22" s="1" t="s">
        <v>69</v>
      </c>
      <c r="D22" s="1" t="s">
        <v>70</v>
      </c>
      <c r="E22" s="1" t="s">
        <v>2952</v>
      </c>
      <c r="G22" t="str">
        <f>IFERROR(VLOOKUP(A22,Merge!$C$2:$D$979,2,FALSE),"")</f>
        <v>강화 생체공학 발</v>
      </c>
    </row>
    <row r="23" spans="1:7" x14ac:dyDescent="0.45">
      <c r="A23" s="1" t="s">
        <v>71</v>
      </c>
      <c r="B23" s="1" t="s">
        <v>7</v>
      </c>
      <c r="C23" s="1" t="s">
        <v>72</v>
      </c>
      <c r="D23" s="1" t="s">
        <v>73</v>
      </c>
      <c r="E23" s="1" t="s">
        <v>2952</v>
      </c>
      <c r="G23" t="str">
        <f>IFERROR(VLOOKUP(A23,Merge!$C$2:$D$979,2,FALSE),"")</f>
        <v>강화 생체공학 발</v>
      </c>
    </row>
    <row r="24" spans="1:7" x14ac:dyDescent="0.45">
      <c r="A24" s="1" t="s">
        <v>74</v>
      </c>
      <c r="B24" s="1" t="s">
        <v>7</v>
      </c>
      <c r="C24" s="1" t="s">
        <v>75</v>
      </c>
      <c r="D24" s="1" t="s">
        <v>76</v>
      </c>
      <c r="E24" s="1" t="s">
        <v>2953</v>
      </c>
      <c r="G24" t="str">
        <f>IFERROR(VLOOKUP(A24,Merge!$C$2:$D$979,2,FALSE),"")</f>
        <v>설치된 강화 생체공학 발입니다.</v>
      </c>
    </row>
    <row r="25" spans="1:7" x14ac:dyDescent="0.45">
      <c r="A25" s="1" t="s">
        <v>77</v>
      </c>
      <c r="B25" s="1" t="s">
        <v>7</v>
      </c>
      <c r="C25" s="1" t="s">
        <v>78</v>
      </c>
      <c r="D25" s="1" t="s">
        <v>79</v>
      </c>
      <c r="E25" s="1" t="s">
        <v>2954</v>
      </c>
      <c r="G25" t="str">
        <f>IFERROR(VLOOKUP(A25,Merge!$C$2:$D$979,2,FALSE),"")</f>
        <v>강화 생체공학 손가락</v>
      </c>
    </row>
    <row r="26" spans="1:7" x14ac:dyDescent="0.45">
      <c r="A26" s="1" t="s">
        <v>80</v>
      </c>
      <c r="B26" s="1" t="s">
        <v>7</v>
      </c>
      <c r="C26" s="1" t="s">
        <v>81</v>
      </c>
      <c r="D26" s="1" t="s">
        <v>82</v>
      </c>
      <c r="E26" s="1" t="s">
        <v>2954</v>
      </c>
      <c r="G26" t="str">
        <f>IFERROR(VLOOKUP(A26,Merge!$C$2:$D$979,2,FALSE),"")</f>
        <v>강화 생체공학 손가락</v>
      </c>
    </row>
    <row r="27" spans="1:7" x14ac:dyDescent="0.45">
      <c r="A27" s="1" t="s">
        <v>83</v>
      </c>
      <c r="B27" s="1" t="s">
        <v>7</v>
      </c>
      <c r="C27" s="1" t="s">
        <v>84</v>
      </c>
      <c r="D27" s="1" t="s">
        <v>85</v>
      </c>
      <c r="E27" s="1" t="s">
        <v>2955</v>
      </c>
      <c r="G27" t="str">
        <f>IFERROR(VLOOKUP(A27,Merge!$C$2:$D$979,2,FALSE),"")</f>
        <v>설치된 강화 생체공학 손가락입니다.</v>
      </c>
    </row>
    <row r="28" spans="1:7" x14ac:dyDescent="0.45">
      <c r="A28" s="1" t="s">
        <v>86</v>
      </c>
      <c r="B28" s="1" t="s">
        <v>7</v>
      </c>
      <c r="C28" s="1" t="s">
        <v>87</v>
      </c>
      <c r="D28" s="1" t="s">
        <v>88</v>
      </c>
      <c r="E28" s="1" t="s">
        <v>2956</v>
      </c>
      <c r="G28" t="str">
        <f>IFERROR(VLOOKUP(A28,Merge!$C$2:$D$979,2,FALSE),"")</f>
        <v>강화 생체공학 발가락</v>
      </c>
    </row>
    <row r="29" spans="1:7" x14ac:dyDescent="0.45">
      <c r="A29" s="1" t="s">
        <v>89</v>
      </c>
      <c r="B29" s="1" t="s">
        <v>7</v>
      </c>
      <c r="C29" s="1" t="s">
        <v>90</v>
      </c>
      <c r="D29" s="1" t="s">
        <v>91</v>
      </c>
      <c r="E29" s="1" t="s">
        <v>2956</v>
      </c>
      <c r="G29" t="str">
        <f>IFERROR(VLOOKUP(A29,Merge!$C$2:$D$979,2,FALSE),"")</f>
        <v>강화 생체공학 발가락</v>
      </c>
    </row>
    <row r="30" spans="1:7" x14ac:dyDescent="0.45">
      <c r="A30" s="1" t="s">
        <v>92</v>
      </c>
      <c r="B30" s="1" t="s">
        <v>7</v>
      </c>
      <c r="C30" s="1" t="s">
        <v>93</v>
      </c>
      <c r="D30" s="1" t="s">
        <v>94</v>
      </c>
      <c r="E30" s="1" t="s">
        <v>2957</v>
      </c>
      <c r="G30" t="str">
        <f>IFERROR(VLOOKUP(A30,Merge!$C$2:$D$979,2,FALSE),"")</f>
        <v>설치된 강화 생체공학 발가락입니다.</v>
      </c>
    </row>
    <row r="31" spans="1:7" x14ac:dyDescent="0.45">
      <c r="A31" s="1" t="s">
        <v>95</v>
      </c>
      <c r="B31" s="1" t="s">
        <v>7</v>
      </c>
      <c r="C31" s="1" t="s">
        <v>96</v>
      </c>
      <c r="D31" s="1" t="s">
        <v>97</v>
      </c>
      <c r="E31" s="1" t="s">
        <v>2958</v>
      </c>
      <c r="G31" t="str">
        <f>IFERROR(VLOOKUP(A31,Merge!$C$2:$D$979,2,FALSE),"")</f>
        <v>강화 생체공학 턱</v>
      </c>
    </row>
    <row r="32" spans="1:7" x14ac:dyDescent="0.45">
      <c r="A32" s="1" t="s">
        <v>98</v>
      </c>
      <c r="B32" s="1" t="s">
        <v>7</v>
      </c>
      <c r="C32" s="1" t="s">
        <v>99</v>
      </c>
      <c r="D32" s="1" t="s">
        <v>100</v>
      </c>
      <c r="E32" s="1" t="s">
        <v>2958</v>
      </c>
      <c r="G32" t="str">
        <f>IFERROR(VLOOKUP(A32,Merge!$C$2:$D$979,2,FALSE),"")</f>
        <v>강화 생체공학 턱</v>
      </c>
    </row>
    <row r="33" spans="1:7" x14ac:dyDescent="0.45">
      <c r="A33" s="1" t="s">
        <v>101</v>
      </c>
      <c r="B33" s="1" t="s">
        <v>7</v>
      </c>
      <c r="C33" s="1" t="s">
        <v>102</v>
      </c>
      <c r="D33" s="1" t="s">
        <v>103</v>
      </c>
      <c r="E33" s="1" t="s">
        <v>2959</v>
      </c>
      <c r="G33" t="str">
        <f>IFERROR(VLOOKUP(A33,Merge!$C$2:$D$979,2,FALSE),"")</f>
        <v>설치된 강화 생체공학 턱입니다.</v>
      </c>
    </row>
    <row r="34" spans="1:7" x14ac:dyDescent="0.45">
      <c r="A34" s="1" t="s">
        <v>104</v>
      </c>
      <c r="B34" s="1" t="s">
        <v>7</v>
      </c>
      <c r="C34" s="1" t="s">
        <v>105</v>
      </c>
      <c r="D34" s="1" t="s">
        <v>106</v>
      </c>
      <c r="E34" s="1" t="s">
        <v>3813</v>
      </c>
      <c r="G34" t="str">
        <f>IFERROR(VLOOKUP(A34,Merge!$C$2:$D$979,2,FALSE),"")</f>
        <v/>
      </c>
    </row>
    <row r="35" spans="1:7" x14ac:dyDescent="0.45">
      <c r="A35" s="1" t="s">
        <v>107</v>
      </c>
      <c r="B35" s="1" t="s">
        <v>7</v>
      </c>
      <c r="C35" s="1" t="s">
        <v>108</v>
      </c>
      <c r="D35" s="1" t="s">
        <v>109</v>
      </c>
      <c r="E35" s="1" t="s">
        <v>2963</v>
      </c>
      <c r="G35" t="str">
        <f>IFERROR(VLOOKUP(A35,Merge!$C$2:$D$979,2,FALSE),"")</f>
        <v>외골격 수트</v>
      </c>
    </row>
    <row r="36" spans="1:7" x14ac:dyDescent="0.45">
      <c r="A36" s="1" t="s">
        <v>110</v>
      </c>
      <c r="B36" s="1" t="s">
        <v>7</v>
      </c>
      <c r="C36" s="1" t="s">
        <v>111</v>
      </c>
      <c r="D36" s="1" t="s">
        <v>112</v>
      </c>
      <c r="E36" s="1" t="s">
        <v>2963</v>
      </c>
      <c r="G36" t="str">
        <f>IFERROR(VLOOKUP(A36,Merge!$C$2:$D$979,2,FALSE),"")</f>
        <v>외골격 수트</v>
      </c>
    </row>
    <row r="37" spans="1:7" x14ac:dyDescent="0.45">
      <c r="A37" s="1" t="s">
        <v>113</v>
      </c>
      <c r="B37" s="1" t="s">
        <v>7</v>
      </c>
      <c r="C37" s="1" t="s">
        <v>114</v>
      </c>
      <c r="D37" s="1" t="s">
        <v>115</v>
      </c>
      <c r="E37" s="1" t="s">
        <v>2964</v>
      </c>
      <c r="G37" t="str">
        <f>IFERROR(VLOOKUP(A37,Merge!$C$2:$D$979,2,FALSE),"")</f>
        <v>설치된 외골격 수트입니다.</v>
      </c>
    </row>
    <row r="38" spans="1:7" x14ac:dyDescent="0.45">
      <c r="A38" s="1" t="s">
        <v>116</v>
      </c>
      <c r="B38" s="1" t="s">
        <v>7</v>
      </c>
      <c r="C38" s="1" t="s">
        <v>117</v>
      </c>
      <c r="D38" s="1" t="s">
        <v>118</v>
      </c>
      <c r="E38" s="1" t="s">
        <v>2965</v>
      </c>
      <c r="G38" t="str">
        <f>IFERROR(VLOOKUP(A38,Merge!$C$2:$D$979,2,FALSE),"")</f>
        <v>보호 외골격</v>
      </c>
    </row>
    <row r="39" spans="1:7" x14ac:dyDescent="0.45">
      <c r="A39" s="1" t="s">
        <v>119</v>
      </c>
      <c r="B39" s="1" t="s">
        <v>7</v>
      </c>
      <c r="C39" s="1" t="s">
        <v>120</v>
      </c>
      <c r="D39" s="1" t="s">
        <v>121</v>
      </c>
      <c r="E39" s="1" t="s">
        <v>2966</v>
      </c>
      <c r="G39" t="str">
        <f>IFERROR(VLOOKUP(A39,Merge!$C$2:$D$979,2,FALSE),"")</f>
        <v>설치된 보호 외골격입니다.</v>
      </c>
    </row>
    <row r="40" spans="1:7" x14ac:dyDescent="0.45">
      <c r="A40" s="1" t="s">
        <v>122</v>
      </c>
      <c r="B40" s="1" t="s">
        <v>7</v>
      </c>
      <c r="C40" s="1" t="s">
        <v>123</v>
      </c>
      <c r="D40" s="1" t="s">
        <v>124</v>
      </c>
      <c r="E40" s="1" t="s">
        <v>2967</v>
      </c>
      <c r="G40" t="str">
        <f>IFERROR(VLOOKUP(A40,Merge!$C$2:$D$979,2,FALSE),"")</f>
        <v>갈고리 손</v>
      </c>
    </row>
    <row r="41" spans="1:7" x14ac:dyDescent="0.45">
      <c r="A41" s="1" t="s">
        <v>125</v>
      </c>
      <c r="B41" s="1" t="s">
        <v>7</v>
      </c>
      <c r="C41" s="1" t="s">
        <v>126</v>
      </c>
      <c r="D41" s="1" t="s">
        <v>127</v>
      </c>
      <c r="E41" s="1" t="s">
        <v>2967</v>
      </c>
      <c r="G41" t="str">
        <f>IFERROR(VLOOKUP(A41,Merge!$C$2:$D$979,2,FALSE),"")</f>
        <v>갈고리 손</v>
      </c>
    </row>
    <row r="42" spans="1:7" x14ac:dyDescent="0.45">
      <c r="A42" s="1" t="s">
        <v>128</v>
      </c>
      <c r="B42" s="1" t="s">
        <v>7</v>
      </c>
      <c r="C42" s="1" t="s">
        <v>129</v>
      </c>
      <c r="D42" s="1" t="s">
        <v>130</v>
      </c>
      <c r="E42" s="1" t="s">
        <v>2968</v>
      </c>
      <c r="G42" t="str">
        <f>IFERROR(VLOOKUP(A42,Merge!$C$2:$D$979,2,FALSE),"")</f>
        <v>설치된 갈고리 손입니다.</v>
      </c>
    </row>
    <row r="43" spans="1:7" x14ac:dyDescent="0.45">
      <c r="A43" s="1" t="s">
        <v>131</v>
      </c>
      <c r="B43" s="1" t="s">
        <v>7</v>
      </c>
      <c r="C43" s="1" t="s">
        <v>132</v>
      </c>
      <c r="D43" s="1" t="s">
        <v>133</v>
      </c>
      <c r="E43" s="1" t="s">
        <v>2967</v>
      </c>
      <c r="G43" t="str">
        <f>IFERROR(VLOOKUP(A43,Merge!$C$2:$D$979,2,FALSE),"")</f>
        <v>갈고리 손</v>
      </c>
    </row>
    <row r="44" spans="1:7" x14ac:dyDescent="0.45">
      <c r="A44" s="1" t="s">
        <v>134</v>
      </c>
      <c r="B44" s="1" t="s">
        <v>7</v>
      </c>
      <c r="C44" s="1" t="s">
        <v>135</v>
      </c>
      <c r="D44" s="1" t="s">
        <v>136</v>
      </c>
      <c r="E44" s="1" t="s">
        <v>2969</v>
      </c>
      <c r="G44" t="str">
        <f>IFERROR(VLOOKUP(A44,Merge!$C$2:$D$979,2,FALSE),"")</f>
        <v>강철 팔</v>
      </c>
    </row>
    <row r="45" spans="1:7" x14ac:dyDescent="0.45">
      <c r="A45" s="1" t="s">
        <v>137</v>
      </c>
      <c r="B45" s="1" t="s">
        <v>7</v>
      </c>
      <c r="C45" s="1" t="s">
        <v>138</v>
      </c>
      <c r="D45" s="1" t="s">
        <v>139</v>
      </c>
      <c r="E45" s="1" t="s">
        <v>2969</v>
      </c>
      <c r="G45" t="str">
        <f>IFERROR(VLOOKUP(A45,Merge!$C$2:$D$979,2,FALSE),"")</f>
        <v>강철 팔</v>
      </c>
    </row>
    <row r="46" spans="1:7" x14ac:dyDescent="0.45">
      <c r="A46" s="1" t="s">
        <v>140</v>
      </c>
      <c r="B46" s="1" t="s">
        <v>7</v>
      </c>
      <c r="C46" s="1" t="s">
        <v>141</v>
      </c>
      <c r="D46" s="1" t="s">
        <v>142</v>
      </c>
      <c r="E46" s="1" t="s">
        <v>2970</v>
      </c>
      <c r="G46" t="str">
        <f>IFERROR(VLOOKUP(A46,Merge!$C$2:$D$979,2,FALSE),"")</f>
        <v>설치된 강철 팔입니다.</v>
      </c>
    </row>
    <row r="47" spans="1:7" x14ac:dyDescent="0.45">
      <c r="A47" s="1" t="s">
        <v>143</v>
      </c>
      <c r="B47" s="1" t="s">
        <v>7</v>
      </c>
      <c r="C47" s="1" t="s">
        <v>144</v>
      </c>
      <c r="D47" s="1" t="s">
        <v>29</v>
      </c>
      <c r="E47" s="1" t="s">
        <v>2943</v>
      </c>
      <c r="G47" t="str">
        <f>IFERROR(VLOOKUP(A47,Merge!$C$2:$D$979,2,FALSE),"")</f>
        <v>주먹</v>
      </c>
    </row>
    <row r="48" spans="1:7" x14ac:dyDescent="0.45">
      <c r="A48" s="1" t="s">
        <v>145</v>
      </c>
      <c r="B48" s="1" t="s">
        <v>7</v>
      </c>
      <c r="C48" s="1" t="s">
        <v>146</v>
      </c>
      <c r="D48" s="1" t="s">
        <v>147</v>
      </c>
      <c r="E48" s="1" t="s">
        <v>2971</v>
      </c>
      <c r="G48" t="str">
        <f>IFERROR(VLOOKUP(A48,Merge!$C$2:$D$979,2,FALSE),"")</f>
        <v>안대</v>
      </c>
    </row>
    <row r="49" spans="1:7" x14ac:dyDescent="0.45">
      <c r="A49" s="1" t="s">
        <v>148</v>
      </c>
      <c r="B49" s="1" t="s">
        <v>7</v>
      </c>
      <c r="C49" s="1" t="s">
        <v>149</v>
      </c>
      <c r="D49" s="1" t="s">
        <v>150</v>
      </c>
      <c r="E49" s="1" t="s">
        <v>2971</v>
      </c>
      <c r="G49" t="str">
        <f>IFERROR(VLOOKUP(A49,Merge!$C$2:$D$979,2,FALSE),"")</f>
        <v>안대</v>
      </c>
    </row>
    <row r="50" spans="1:7" x14ac:dyDescent="0.45">
      <c r="A50" s="1" t="s">
        <v>151</v>
      </c>
      <c r="B50" s="1" t="s">
        <v>7</v>
      </c>
      <c r="C50" s="1" t="s">
        <v>152</v>
      </c>
      <c r="D50" s="1" t="s">
        <v>153</v>
      </c>
      <c r="E50" s="1" t="s">
        <v>2972</v>
      </c>
      <c r="G50" t="str">
        <f>IFERROR(VLOOKUP(A50,Merge!$C$2:$D$979,2,FALSE),"")</f>
        <v>설치된 안대입니다.</v>
      </c>
    </row>
    <row r="51" spans="1:7" x14ac:dyDescent="0.45">
      <c r="A51" s="1" t="s">
        <v>154</v>
      </c>
      <c r="B51" s="1" t="s">
        <v>7</v>
      </c>
      <c r="C51" s="1" t="s">
        <v>155</v>
      </c>
      <c r="D51" s="1" t="s">
        <v>156</v>
      </c>
      <c r="E51" s="1" t="s">
        <v>2973</v>
      </c>
      <c r="G51" t="str">
        <f>IFERROR(VLOOKUP(A51,Merge!$C$2:$D$979,2,FALSE),"")</f>
        <v>귀 붕대</v>
      </c>
    </row>
    <row r="52" spans="1:7" x14ac:dyDescent="0.45">
      <c r="A52" s="1" t="s">
        <v>157</v>
      </c>
      <c r="B52" s="1" t="s">
        <v>7</v>
      </c>
      <c r="C52" s="1" t="s">
        <v>158</v>
      </c>
      <c r="D52" s="1" t="s">
        <v>159</v>
      </c>
      <c r="E52" s="1" t="s">
        <v>2973</v>
      </c>
      <c r="G52" t="str">
        <f>IFERROR(VLOOKUP(A52,Merge!$C$2:$D$979,2,FALSE),"")</f>
        <v>귀 붕대</v>
      </c>
    </row>
    <row r="53" spans="1:7" x14ac:dyDescent="0.45">
      <c r="A53" s="1" t="s">
        <v>160</v>
      </c>
      <c r="B53" s="1" t="s">
        <v>7</v>
      </c>
      <c r="C53" s="1" t="s">
        <v>161</v>
      </c>
      <c r="D53" s="1" t="s">
        <v>162</v>
      </c>
      <c r="E53" s="1" t="s">
        <v>2974</v>
      </c>
      <c r="G53" t="str">
        <f>IFERROR(VLOOKUP(A53,Merge!$C$2:$D$979,2,FALSE),"")</f>
        <v>귀에 감은 붕대입니다.</v>
      </c>
    </row>
    <row r="54" spans="1:7" x14ac:dyDescent="0.45">
      <c r="A54" s="1" t="s">
        <v>163</v>
      </c>
      <c r="B54" s="1" t="s">
        <v>7</v>
      </c>
      <c r="C54" s="1" t="s">
        <v>164</v>
      </c>
      <c r="D54" s="1" t="s">
        <v>165</v>
      </c>
      <c r="E54" s="1" t="s">
        <v>2975</v>
      </c>
      <c r="G54" t="str">
        <f>IFERROR(VLOOKUP(A54,Merge!$C$2:$D$979,2,FALSE),"")</f>
        <v>생체공학 척추</v>
      </c>
    </row>
    <row r="55" spans="1:7" x14ac:dyDescent="0.45">
      <c r="A55" s="1" t="s">
        <v>166</v>
      </c>
      <c r="B55" s="1" t="s">
        <v>7</v>
      </c>
      <c r="C55" s="1" t="s">
        <v>167</v>
      </c>
      <c r="D55" s="1" t="s">
        <v>168</v>
      </c>
      <c r="E55" s="1" t="s">
        <v>2975</v>
      </c>
      <c r="G55" t="str">
        <f>IFERROR(VLOOKUP(A55,Merge!$C$2:$D$979,2,FALSE),"")</f>
        <v>생체공학 척추</v>
      </c>
    </row>
    <row r="56" spans="1:7" x14ac:dyDescent="0.45">
      <c r="A56" s="1" t="s">
        <v>169</v>
      </c>
      <c r="B56" s="1" t="s">
        <v>7</v>
      </c>
      <c r="C56" s="1" t="s">
        <v>170</v>
      </c>
      <c r="D56" s="1" t="s">
        <v>171</v>
      </c>
      <c r="E56" s="1" t="s">
        <v>2976</v>
      </c>
      <c r="G56" t="str">
        <f>IFERROR(VLOOKUP(A56,Merge!$C$2:$D$979,2,FALSE),"")</f>
        <v>설치된 생체공학 척추입니다.</v>
      </c>
    </row>
    <row r="57" spans="1:7" x14ac:dyDescent="0.45">
      <c r="A57" s="1" t="s">
        <v>172</v>
      </c>
      <c r="B57" s="1" t="s">
        <v>7</v>
      </c>
      <c r="C57" s="1" t="s">
        <v>173</v>
      </c>
      <c r="D57" s="1" t="s">
        <v>174</v>
      </c>
      <c r="E57" s="1" t="s">
        <v>2977</v>
      </c>
      <c r="G57" t="str">
        <f>IFERROR(VLOOKUP(A57,Merge!$C$2:$D$979,2,FALSE),"")</f>
        <v>생체공학 손</v>
      </c>
    </row>
    <row r="58" spans="1:7" x14ac:dyDescent="0.45">
      <c r="A58" s="1" t="s">
        <v>175</v>
      </c>
      <c r="B58" s="1" t="s">
        <v>7</v>
      </c>
      <c r="C58" s="1" t="s">
        <v>176</v>
      </c>
      <c r="D58" s="1" t="s">
        <v>177</v>
      </c>
      <c r="E58" s="1" t="s">
        <v>2977</v>
      </c>
      <c r="G58" t="str">
        <f>IFERROR(VLOOKUP(A58,Merge!$C$2:$D$979,2,FALSE),"")</f>
        <v>생체공학 손</v>
      </c>
    </row>
    <row r="59" spans="1:7" x14ac:dyDescent="0.45">
      <c r="A59" s="1" t="s">
        <v>178</v>
      </c>
      <c r="B59" s="1" t="s">
        <v>7</v>
      </c>
      <c r="C59" s="1" t="s">
        <v>179</v>
      </c>
      <c r="D59" s="1" t="s">
        <v>180</v>
      </c>
      <c r="E59" s="1" t="s">
        <v>2978</v>
      </c>
      <c r="G59" t="str">
        <f>IFERROR(VLOOKUP(A59,Merge!$C$2:$D$979,2,FALSE),"")</f>
        <v>설치된 생체공학 손입니다.</v>
      </c>
    </row>
    <row r="60" spans="1:7" x14ac:dyDescent="0.45">
      <c r="A60" s="1" t="s">
        <v>181</v>
      </c>
      <c r="B60" s="1" t="s">
        <v>7</v>
      </c>
      <c r="C60" s="1" t="s">
        <v>182</v>
      </c>
      <c r="D60" s="1" t="s">
        <v>29</v>
      </c>
      <c r="E60" s="1" t="s">
        <v>2943</v>
      </c>
      <c r="G60" t="str">
        <f>IFERROR(VLOOKUP(A60,Merge!$C$2:$D$979,2,FALSE),"")</f>
        <v>주먹</v>
      </c>
    </row>
    <row r="61" spans="1:7" x14ac:dyDescent="0.45">
      <c r="A61" s="1" t="s">
        <v>183</v>
      </c>
      <c r="B61" s="1" t="s">
        <v>7</v>
      </c>
      <c r="C61" s="1" t="s">
        <v>184</v>
      </c>
      <c r="D61" s="1" t="s">
        <v>185</v>
      </c>
      <c r="E61" s="1" t="s">
        <v>2979</v>
      </c>
      <c r="G61" t="str">
        <f>IFERROR(VLOOKUP(A61,Merge!$C$2:$D$979,2,FALSE),"")</f>
        <v>생체공학 발</v>
      </c>
    </row>
    <row r="62" spans="1:7" x14ac:dyDescent="0.45">
      <c r="A62" s="1" t="s">
        <v>186</v>
      </c>
      <c r="B62" s="1" t="s">
        <v>7</v>
      </c>
      <c r="C62" s="1" t="s">
        <v>187</v>
      </c>
      <c r="D62" s="1" t="s">
        <v>188</v>
      </c>
      <c r="E62" s="1" t="s">
        <v>2979</v>
      </c>
      <c r="G62" t="str">
        <f>IFERROR(VLOOKUP(A62,Merge!$C$2:$D$979,2,FALSE),"")</f>
        <v>생체공학 발</v>
      </c>
    </row>
    <row r="63" spans="1:7" x14ac:dyDescent="0.45">
      <c r="A63" s="1" t="s">
        <v>189</v>
      </c>
      <c r="B63" s="1" t="s">
        <v>7</v>
      </c>
      <c r="C63" s="1" t="s">
        <v>190</v>
      </c>
      <c r="D63" s="1" t="s">
        <v>191</v>
      </c>
      <c r="E63" s="1" t="s">
        <v>2980</v>
      </c>
      <c r="G63" t="str">
        <f>IFERROR(VLOOKUP(A63,Merge!$C$2:$D$979,2,FALSE),"")</f>
        <v>설치된 생체공학 발입니다.</v>
      </c>
    </row>
    <row r="64" spans="1:7" x14ac:dyDescent="0.45">
      <c r="A64" s="1" t="s">
        <v>192</v>
      </c>
      <c r="B64" s="1" t="s">
        <v>7</v>
      </c>
      <c r="C64" s="1" t="s">
        <v>193</v>
      </c>
      <c r="D64" s="1" t="s">
        <v>194</v>
      </c>
      <c r="E64" s="1" t="s">
        <v>2981</v>
      </c>
      <c r="G64" t="str">
        <f>IFERROR(VLOOKUP(A64,Merge!$C$2:$D$979,2,FALSE),"")</f>
        <v>생체공학 손가락</v>
      </c>
    </row>
    <row r="65" spans="1:7" x14ac:dyDescent="0.45">
      <c r="A65" s="1" t="s">
        <v>195</v>
      </c>
      <c r="B65" s="1" t="s">
        <v>7</v>
      </c>
      <c r="C65" s="1" t="s">
        <v>196</v>
      </c>
      <c r="D65" s="1" t="s">
        <v>197</v>
      </c>
      <c r="E65" s="1" t="s">
        <v>2981</v>
      </c>
      <c r="G65" t="str">
        <f>IFERROR(VLOOKUP(A65,Merge!$C$2:$D$979,2,FALSE),"")</f>
        <v>생체공학 손가락</v>
      </c>
    </row>
    <row r="66" spans="1:7" x14ac:dyDescent="0.45">
      <c r="A66" s="1" t="s">
        <v>198</v>
      </c>
      <c r="B66" s="1" t="s">
        <v>7</v>
      </c>
      <c r="C66" s="1" t="s">
        <v>199</v>
      </c>
      <c r="D66" s="1" t="s">
        <v>200</v>
      </c>
      <c r="E66" s="1" t="s">
        <v>2982</v>
      </c>
      <c r="G66" t="str">
        <f>IFERROR(VLOOKUP(A66,Merge!$C$2:$D$979,2,FALSE),"")</f>
        <v>설치된 생체공학 손가락입니다.</v>
      </c>
    </row>
    <row r="67" spans="1:7" x14ac:dyDescent="0.45">
      <c r="A67" s="1" t="s">
        <v>201</v>
      </c>
      <c r="B67" s="1" t="s">
        <v>7</v>
      </c>
      <c r="C67" s="1" t="s">
        <v>202</v>
      </c>
      <c r="D67" s="1" t="s">
        <v>203</v>
      </c>
      <c r="E67" s="1" t="s">
        <v>2983</v>
      </c>
      <c r="G67" t="str">
        <f>IFERROR(VLOOKUP(A67,Merge!$C$2:$D$979,2,FALSE),"")</f>
        <v>생체공학 발가락</v>
      </c>
    </row>
    <row r="68" spans="1:7" x14ac:dyDescent="0.45">
      <c r="A68" s="1" t="s">
        <v>204</v>
      </c>
      <c r="B68" s="1" t="s">
        <v>7</v>
      </c>
      <c r="C68" s="1" t="s">
        <v>205</v>
      </c>
      <c r="D68" s="1" t="s">
        <v>206</v>
      </c>
      <c r="E68" s="1" t="s">
        <v>2983</v>
      </c>
      <c r="G68" t="str">
        <f>IFERROR(VLOOKUP(A68,Merge!$C$2:$D$979,2,FALSE),"")</f>
        <v>생체공학 발가락</v>
      </c>
    </row>
    <row r="69" spans="1:7" x14ac:dyDescent="0.45">
      <c r="A69" s="1" t="s">
        <v>207</v>
      </c>
      <c r="B69" s="1" t="s">
        <v>7</v>
      </c>
      <c r="C69" s="1" t="s">
        <v>208</v>
      </c>
      <c r="D69" s="1" t="s">
        <v>209</v>
      </c>
      <c r="E69" s="1" t="s">
        <v>2984</v>
      </c>
      <c r="G69" t="str">
        <f>IFERROR(VLOOKUP(A69,Merge!$C$2:$D$979,2,FALSE),"")</f>
        <v>설치된 생체공학 발가락입니다.</v>
      </c>
    </row>
    <row r="70" spans="1:7" x14ac:dyDescent="0.45">
      <c r="A70" s="1" t="s">
        <v>210</v>
      </c>
      <c r="B70" s="1" t="s">
        <v>7</v>
      </c>
      <c r="C70" s="1" t="s">
        <v>211</v>
      </c>
      <c r="D70" s="1" t="s">
        <v>212</v>
      </c>
      <c r="E70" s="1" t="s">
        <v>2985</v>
      </c>
      <c r="G70" t="str">
        <f>IFERROR(VLOOKUP(A70,Merge!$C$2:$D$979,2,FALSE),"")</f>
        <v>생체공학 턱</v>
      </c>
    </row>
    <row r="71" spans="1:7" x14ac:dyDescent="0.45">
      <c r="A71" s="1" t="s">
        <v>213</v>
      </c>
      <c r="B71" s="1" t="s">
        <v>7</v>
      </c>
      <c r="C71" s="1" t="s">
        <v>214</v>
      </c>
      <c r="D71" s="1" t="s">
        <v>215</v>
      </c>
      <c r="E71" s="1" t="s">
        <v>2985</v>
      </c>
      <c r="G71" t="str">
        <f>IFERROR(VLOOKUP(A71,Merge!$C$2:$D$979,2,FALSE),"")</f>
        <v>생체공학 턱</v>
      </c>
    </row>
    <row r="72" spans="1:7" x14ac:dyDescent="0.45">
      <c r="A72" s="1" t="s">
        <v>216</v>
      </c>
      <c r="B72" s="1" t="s">
        <v>7</v>
      </c>
      <c r="C72" s="1" t="s">
        <v>217</v>
      </c>
      <c r="D72" s="1" t="s">
        <v>218</v>
      </c>
      <c r="E72" s="1" t="s">
        <v>2986</v>
      </c>
      <c r="G72" t="str">
        <f>IFERROR(VLOOKUP(A72,Merge!$C$2:$D$979,2,FALSE),"")</f>
        <v>설치된 생체공학 턱입니다.</v>
      </c>
    </row>
    <row r="73" spans="1:7" x14ac:dyDescent="0.45">
      <c r="A73" s="1" t="s">
        <v>219</v>
      </c>
      <c r="B73" s="1" t="s">
        <v>7</v>
      </c>
      <c r="C73" s="1" t="s">
        <v>220</v>
      </c>
      <c r="D73" s="1" t="s">
        <v>106</v>
      </c>
      <c r="E73" s="1" t="s">
        <v>3813</v>
      </c>
      <c r="G73" t="str">
        <f>IFERROR(VLOOKUP(A73,Merge!$C$2:$D$979,2,FALSE),"")</f>
        <v/>
      </c>
    </row>
    <row r="74" spans="1:7" x14ac:dyDescent="0.45">
      <c r="A74" s="1" t="s">
        <v>221</v>
      </c>
      <c r="B74" s="1" t="s">
        <v>7</v>
      </c>
      <c r="C74" s="1" t="s">
        <v>222</v>
      </c>
      <c r="D74" s="1" t="s">
        <v>223</v>
      </c>
      <c r="E74" s="1" t="s">
        <v>2987</v>
      </c>
      <c r="G74" t="str">
        <f>IFERROR(VLOOKUP(A74,Merge!$C$2:$D$979,2,FALSE),"")</f>
        <v>무음 턱</v>
      </c>
    </row>
    <row r="75" spans="1:7" x14ac:dyDescent="0.45">
      <c r="A75" s="1" t="s">
        <v>224</v>
      </c>
      <c r="B75" s="1" t="s">
        <v>7</v>
      </c>
      <c r="C75" s="1" t="s">
        <v>225</v>
      </c>
      <c r="D75" s="1" t="s">
        <v>226</v>
      </c>
      <c r="E75" s="1" t="s">
        <v>2987</v>
      </c>
      <c r="G75" t="str">
        <f>IFERROR(VLOOKUP(A75,Merge!$C$2:$D$979,2,FALSE),"")</f>
        <v>무음 턱</v>
      </c>
    </row>
    <row r="76" spans="1:7" x14ac:dyDescent="0.45">
      <c r="A76" s="1" t="s">
        <v>227</v>
      </c>
      <c r="B76" s="1" t="s">
        <v>7</v>
      </c>
      <c r="C76" s="1" t="s">
        <v>228</v>
      </c>
      <c r="D76" s="1" t="s">
        <v>229</v>
      </c>
      <c r="E76" s="1" t="s">
        <v>2988</v>
      </c>
      <c r="G76" t="str">
        <f>IFERROR(VLOOKUP(A76,Merge!$C$2:$D$979,2,FALSE),"")</f>
        <v>설치된 무음 턱입니다.</v>
      </c>
    </row>
    <row r="77" spans="1:7" x14ac:dyDescent="0.45">
      <c r="A77" s="1" t="s">
        <v>230</v>
      </c>
      <c r="B77" s="1" t="s">
        <v>7</v>
      </c>
      <c r="C77" s="1" t="s">
        <v>231</v>
      </c>
      <c r="D77" s="1" t="s">
        <v>106</v>
      </c>
      <c r="E77" s="1" t="s">
        <v>3813</v>
      </c>
      <c r="G77" t="str">
        <f>IFERROR(VLOOKUP(A77,Merge!$C$2:$D$979,2,FALSE),"")</f>
        <v/>
      </c>
    </row>
    <row r="78" spans="1:7" x14ac:dyDescent="0.45">
      <c r="A78" s="1" t="s">
        <v>232</v>
      </c>
      <c r="B78" s="1" t="s">
        <v>7</v>
      </c>
      <c r="C78" s="1" t="s">
        <v>233</v>
      </c>
      <c r="D78" s="1" t="s">
        <v>234</v>
      </c>
      <c r="E78" s="1" t="s">
        <v>2991</v>
      </c>
      <c r="G78" t="str">
        <f>IFERROR(VLOOKUP(A78,Merge!$C$2:$D$979,2,FALSE),"")</f>
        <v>갈비뼈(의료)</v>
      </c>
    </row>
    <row r="79" spans="1:7" x14ac:dyDescent="0.45">
      <c r="A79" s="1" t="s">
        <v>235</v>
      </c>
      <c r="B79" s="1" t="s">
        <v>7</v>
      </c>
      <c r="C79" s="1" t="s">
        <v>236</v>
      </c>
      <c r="D79" s="1" t="s">
        <v>237</v>
      </c>
      <c r="E79" s="1" t="s">
        <v>2991</v>
      </c>
      <c r="G79" t="str">
        <f>IFERROR(VLOOKUP(A79,Merge!$C$2:$D$979,2,FALSE),"")</f>
        <v>갈비뼈(의료)</v>
      </c>
    </row>
    <row r="80" spans="1:7" x14ac:dyDescent="0.45">
      <c r="A80" s="1" t="s">
        <v>238</v>
      </c>
      <c r="B80" s="1" t="s">
        <v>7</v>
      </c>
      <c r="C80" s="1" t="s">
        <v>239</v>
      </c>
      <c r="D80" s="1" t="s">
        <v>240</v>
      </c>
      <c r="E80" s="1" t="s">
        <v>2992</v>
      </c>
      <c r="G80" t="str">
        <f>IFERROR(VLOOKUP(A80,Merge!$C$2:$D$979,2,FALSE),"")</f>
        <v>설치된 갈비뼈(의료)입니다.</v>
      </c>
    </row>
    <row r="81" spans="1:7" x14ac:dyDescent="0.45">
      <c r="A81" s="1" t="s">
        <v>241</v>
      </c>
      <c r="B81" s="1" t="s">
        <v>7</v>
      </c>
      <c r="C81" s="1" t="s">
        <v>242</v>
      </c>
      <c r="D81" s="1" t="s">
        <v>243</v>
      </c>
      <c r="E81" s="1" t="s">
        <v>2993</v>
      </c>
      <c r="G81" t="str">
        <f>IFERROR(VLOOKUP(A81,Merge!$C$2:$D$979,2,FALSE),"")</f>
        <v>갈비뼈(약물)</v>
      </c>
    </row>
    <row r="82" spans="1:7" x14ac:dyDescent="0.45">
      <c r="A82" s="1" t="s">
        <v>244</v>
      </c>
      <c r="B82" s="1" t="s">
        <v>7</v>
      </c>
      <c r="C82" s="1" t="s">
        <v>245</v>
      </c>
      <c r="D82" s="1" t="s">
        <v>246</v>
      </c>
      <c r="E82" s="1" t="s">
        <v>2993</v>
      </c>
      <c r="G82" t="str">
        <f>IFERROR(VLOOKUP(A82,Merge!$C$2:$D$979,2,FALSE),"")</f>
        <v>갈비뼈(약물)</v>
      </c>
    </row>
    <row r="83" spans="1:7" x14ac:dyDescent="0.45">
      <c r="A83" s="1" t="s">
        <v>247</v>
      </c>
      <c r="B83" s="1" t="s">
        <v>7</v>
      </c>
      <c r="C83" s="1" t="s">
        <v>248</v>
      </c>
      <c r="D83" s="1" t="s">
        <v>249</v>
      </c>
      <c r="E83" s="1" t="s">
        <v>2994</v>
      </c>
      <c r="G83" t="str">
        <f>IFERROR(VLOOKUP(A83,Merge!$C$2:$D$979,2,FALSE),"")</f>
        <v>설치된 갈비뼈(약물)입니다.</v>
      </c>
    </row>
    <row r="84" spans="1:7" x14ac:dyDescent="0.45">
      <c r="A84" s="1" t="s">
        <v>250</v>
      </c>
      <c r="B84" s="1" t="s">
        <v>7</v>
      </c>
      <c r="C84" s="1" t="s">
        <v>251</v>
      </c>
      <c r="D84" s="1" t="s">
        <v>252</v>
      </c>
      <c r="E84" s="1" t="s">
        <v>2995</v>
      </c>
      <c r="G84" t="str">
        <f>IFERROR(VLOOKUP(A84,Merge!$C$2:$D$979,2,FALSE),"")</f>
        <v>갈비뼈(아드레날린)</v>
      </c>
    </row>
    <row r="85" spans="1:7" x14ac:dyDescent="0.45">
      <c r="A85" s="1" t="s">
        <v>253</v>
      </c>
      <c r="B85" s="1" t="s">
        <v>7</v>
      </c>
      <c r="C85" s="1" t="s">
        <v>254</v>
      </c>
      <c r="D85" s="1" t="s">
        <v>255</v>
      </c>
      <c r="E85" s="1" t="s">
        <v>2995</v>
      </c>
      <c r="G85" t="str">
        <f>IFERROR(VLOOKUP(A85,Merge!$C$2:$D$979,2,FALSE),"")</f>
        <v>갈비뼈(아드레날린)</v>
      </c>
    </row>
    <row r="86" spans="1:7" x14ac:dyDescent="0.45">
      <c r="A86" s="1" t="s">
        <v>256</v>
      </c>
      <c r="B86" s="1" t="s">
        <v>7</v>
      </c>
      <c r="C86" s="1" t="s">
        <v>257</v>
      </c>
      <c r="D86" s="1" t="s">
        <v>258</v>
      </c>
      <c r="E86" s="1" t="s">
        <v>2996</v>
      </c>
      <c r="G86" t="str">
        <f>IFERROR(VLOOKUP(A86,Merge!$C$2:$D$979,2,FALSE),"")</f>
        <v>설치된 갈비뼈(아드레날린)입니다.</v>
      </c>
    </row>
    <row r="87" spans="1:7" x14ac:dyDescent="0.45">
      <c r="A87" s="1" t="s">
        <v>259</v>
      </c>
      <c r="B87" s="1" t="s">
        <v>7</v>
      </c>
      <c r="C87" s="1" t="s">
        <v>260</v>
      </c>
      <c r="D87" s="1" t="s">
        <v>261</v>
      </c>
      <c r="E87" s="1" t="s">
        <v>2997</v>
      </c>
      <c r="G87" t="str">
        <f>IFERROR(VLOOKUP(A87,Merge!$C$2:$D$979,2,FALSE),"")</f>
        <v>갈비뼈(진통)</v>
      </c>
    </row>
    <row r="88" spans="1:7" x14ac:dyDescent="0.45">
      <c r="A88" s="1" t="s">
        <v>262</v>
      </c>
      <c r="B88" s="1" t="s">
        <v>7</v>
      </c>
      <c r="C88" s="1" t="s">
        <v>263</v>
      </c>
      <c r="D88" s="1" t="s">
        <v>264</v>
      </c>
      <c r="E88" s="1" t="s">
        <v>2997</v>
      </c>
      <c r="G88" t="str">
        <f>IFERROR(VLOOKUP(A88,Merge!$C$2:$D$979,2,FALSE),"")</f>
        <v>갈비뼈(진통)</v>
      </c>
    </row>
    <row r="89" spans="1:7" x14ac:dyDescent="0.45">
      <c r="A89" s="1" t="s">
        <v>265</v>
      </c>
      <c r="B89" s="1" t="s">
        <v>7</v>
      </c>
      <c r="C89" s="1" t="s">
        <v>266</v>
      </c>
      <c r="D89" s="1" t="s">
        <v>267</v>
      </c>
      <c r="E89" s="1" t="s">
        <v>2998</v>
      </c>
      <c r="G89" t="str">
        <f>IFERROR(VLOOKUP(A89,Merge!$C$2:$D$979,2,FALSE),"")</f>
        <v>설치된 갈비뼈(진통)입니다.</v>
      </c>
    </row>
    <row r="90" spans="1:7" x14ac:dyDescent="0.45">
      <c r="A90" s="1" t="s">
        <v>268</v>
      </c>
      <c r="B90" s="1" t="s">
        <v>7</v>
      </c>
      <c r="C90" s="1" t="s">
        <v>269</v>
      </c>
      <c r="D90" s="1" t="s">
        <v>270</v>
      </c>
      <c r="E90" s="1" t="s">
        <v>2999</v>
      </c>
      <c r="G90" t="str">
        <f>IFERROR(VLOOKUP(A90,Merge!$C$2:$D$979,2,FALSE),"")</f>
        <v>갈비뼈(가열)</v>
      </c>
    </row>
    <row r="91" spans="1:7" x14ac:dyDescent="0.45">
      <c r="A91" s="1" t="s">
        <v>271</v>
      </c>
      <c r="B91" s="1" t="s">
        <v>7</v>
      </c>
      <c r="C91" s="1" t="s">
        <v>272</v>
      </c>
      <c r="D91" s="1" t="s">
        <v>273</v>
      </c>
      <c r="E91" s="1" t="s">
        <v>3000</v>
      </c>
      <c r="G91" t="str">
        <f>IFERROR(VLOOKUP(A91,Merge!$C$2:$D$979,2,FALSE),"")</f>
        <v>설치된 갈비뼈(가열)입니다.</v>
      </c>
    </row>
    <row r="92" spans="1:7" x14ac:dyDescent="0.45">
      <c r="A92" s="1" t="s">
        <v>274</v>
      </c>
      <c r="B92" s="1" t="s">
        <v>7</v>
      </c>
      <c r="C92" s="1" t="s">
        <v>275</v>
      </c>
      <c r="D92" s="1" t="s">
        <v>276</v>
      </c>
      <c r="E92" s="1" t="s">
        <v>3001</v>
      </c>
      <c r="G92" t="str">
        <f>IFERROR(VLOOKUP(A92,Merge!$C$2:$D$979,2,FALSE),"")</f>
        <v>갈비뼈(냉각)</v>
      </c>
    </row>
    <row r="93" spans="1:7" x14ac:dyDescent="0.45">
      <c r="A93" s="1" t="s">
        <v>277</v>
      </c>
      <c r="B93" s="1" t="s">
        <v>7</v>
      </c>
      <c r="C93" s="1" t="s">
        <v>278</v>
      </c>
      <c r="D93" s="1" t="s">
        <v>279</v>
      </c>
      <c r="E93" s="1" t="s">
        <v>3002</v>
      </c>
      <c r="G93" t="str">
        <f>IFERROR(VLOOKUP(A93,Merge!$C$2:$D$979,2,FALSE),"")</f>
        <v>설치된 갈비뼈(냉각)입니다.</v>
      </c>
    </row>
    <row r="94" spans="1:7" x14ac:dyDescent="0.45">
      <c r="A94" s="1" t="s">
        <v>280</v>
      </c>
      <c r="B94" s="1" t="s">
        <v>7</v>
      </c>
      <c r="C94" s="1" t="s">
        <v>281</v>
      </c>
      <c r="D94" s="1" t="s">
        <v>282</v>
      </c>
      <c r="E94" s="1" t="s">
        <v>3003</v>
      </c>
      <c r="G94" t="str">
        <f>IFERROR(VLOOKUP(A94,Merge!$C$2:$D$979,2,FALSE),"")</f>
        <v>갈비뼈(응고제)</v>
      </c>
    </row>
    <row r="95" spans="1:7" x14ac:dyDescent="0.45">
      <c r="A95" s="1" t="s">
        <v>283</v>
      </c>
      <c r="B95" s="1" t="s">
        <v>7</v>
      </c>
      <c r="C95" s="1" t="s">
        <v>284</v>
      </c>
      <c r="D95" s="1" t="s">
        <v>285</v>
      </c>
      <c r="E95" s="1" t="s">
        <v>3004</v>
      </c>
      <c r="G95" t="str">
        <f>IFERROR(VLOOKUP(A95,Merge!$C$2:$D$979,2,FALSE),"")</f>
        <v>설치된 갈비뼈(응고제)입니다.</v>
      </c>
    </row>
    <row r="96" spans="1:7" x14ac:dyDescent="0.45">
      <c r="A96" s="1" t="s">
        <v>286</v>
      </c>
      <c r="B96" s="1" t="s">
        <v>7</v>
      </c>
      <c r="C96" s="1" t="s">
        <v>287</v>
      </c>
      <c r="D96" s="1" t="s">
        <v>288</v>
      </c>
      <c r="E96" s="1" t="s">
        <v>3005</v>
      </c>
      <c r="G96" t="str">
        <f>IFERROR(VLOOKUP(A96,Merge!$C$2:$D$979,2,FALSE),"")</f>
        <v>갈비뼈(호흡)</v>
      </c>
    </row>
    <row r="97" spans="1:7" x14ac:dyDescent="0.45">
      <c r="A97" s="1" t="s">
        <v>289</v>
      </c>
      <c r="B97" s="1" t="s">
        <v>7</v>
      </c>
      <c r="C97" s="1" t="s">
        <v>290</v>
      </c>
      <c r="D97" s="1" t="s">
        <v>291</v>
      </c>
      <c r="E97" s="1" t="s">
        <v>3006</v>
      </c>
      <c r="G97" t="str">
        <f>IFERROR(VLOOKUP(A97,Merge!$C$2:$D$979,2,FALSE),"")</f>
        <v>설치된 갈비뼈(호흡)입니다.</v>
      </c>
    </row>
    <row r="98" spans="1:7" x14ac:dyDescent="0.45">
      <c r="A98" s="1" t="s">
        <v>292</v>
      </c>
      <c r="B98" s="1" t="s">
        <v>7</v>
      </c>
      <c r="C98" s="1" t="s">
        <v>293</v>
      </c>
      <c r="D98" s="1" t="s">
        <v>294</v>
      </c>
      <c r="E98" s="1" t="s">
        <v>3007</v>
      </c>
      <c r="G98" t="str">
        <f>IFERROR(VLOOKUP(A98,Merge!$C$2:$D$979,2,FALSE),"")</f>
        <v>갈비뼈(웨이크업)</v>
      </c>
    </row>
    <row r="99" spans="1:7" x14ac:dyDescent="0.45">
      <c r="A99" s="1" t="s">
        <v>295</v>
      </c>
      <c r="B99" s="1" t="s">
        <v>7</v>
      </c>
      <c r="C99" s="1" t="s">
        <v>296</v>
      </c>
      <c r="D99" s="1" t="s">
        <v>297</v>
      </c>
      <c r="E99" s="1" t="s">
        <v>3008</v>
      </c>
      <c r="G99" t="str">
        <f>IFERROR(VLOOKUP(A99,Merge!$C$2:$D$979,2,FALSE),"")</f>
        <v>설치된 갈비뼈(웨이크업)입니다.</v>
      </c>
    </row>
    <row r="100" spans="1:7" x14ac:dyDescent="0.45">
      <c r="A100" s="1" t="s">
        <v>298</v>
      </c>
      <c r="B100" s="1" t="s">
        <v>7</v>
      </c>
      <c r="C100" s="1" t="s">
        <v>299</v>
      </c>
      <c r="D100" s="1" t="s">
        <v>300</v>
      </c>
      <c r="E100" s="1" t="s">
        <v>3009</v>
      </c>
      <c r="G100" t="str">
        <f>IFERROR(VLOOKUP(A100,Merge!$C$2:$D$979,2,FALSE),"")</f>
        <v>전술 각막 임플란트</v>
      </c>
    </row>
    <row r="101" spans="1:7" x14ac:dyDescent="0.45">
      <c r="A101" s="1" t="s">
        <v>301</v>
      </c>
      <c r="B101" s="1" t="s">
        <v>7</v>
      </c>
      <c r="C101" s="1" t="s">
        <v>302</v>
      </c>
      <c r="D101" s="1" t="s">
        <v>303</v>
      </c>
      <c r="E101" s="1" t="s">
        <v>3010</v>
      </c>
      <c r="G101" t="str">
        <f>IFERROR(VLOOKUP(A101,Merge!$C$2:$D$979,2,FALSE),"")</f>
        <v>설치된 전술 각막 임플란트입니다.</v>
      </c>
    </row>
    <row r="102" spans="1:7" x14ac:dyDescent="0.45">
      <c r="A102" s="1" t="s">
        <v>304</v>
      </c>
      <c r="B102" s="1" t="s">
        <v>7</v>
      </c>
      <c r="C102" s="1" t="s">
        <v>305</v>
      </c>
      <c r="D102" s="1" t="s">
        <v>306</v>
      </c>
      <c r="E102" s="1" t="s">
        <v>3011</v>
      </c>
      <c r="G102" t="str">
        <f>IFERROR(VLOOKUP(A102,Merge!$C$2:$D$979,2,FALSE),"")</f>
        <v>보조 AI(건설)</v>
      </c>
    </row>
    <row r="103" spans="1:7" x14ac:dyDescent="0.45">
      <c r="A103" s="1" t="s">
        <v>307</v>
      </c>
      <c r="B103" s="1" t="s">
        <v>7</v>
      </c>
      <c r="C103" s="1" t="s">
        <v>308</v>
      </c>
      <c r="D103" s="1" t="s">
        <v>309</v>
      </c>
      <c r="E103" s="1" t="s">
        <v>3012</v>
      </c>
      <c r="G103" t="str">
        <f>IFERROR(VLOOKUP(A103,Merge!$C$2:$D$979,2,FALSE),"")</f>
        <v>설치된 보조 AI(건설)입니다.</v>
      </c>
    </row>
    <row r="104" spans="1:7" x14ac:dyDescent="0.45">
      <c r="A104" s="1" t="s">
        <v>310</v>
      </c>
      <c r="B104" s="1" t="s">
        <v>7</v>
      </c>
      <c r="C104" s="1" t="s">
        <v>311</v>
      </c>
      <c r="D104" s="1" t="s">
        <v>312</v>
      </c>
      <c r="E104" s="1" t="s">
        <v>3013</v>
      </c>
      <c r="G104" t="str">
        <f>IFERROR(VLOOKUP(A104,Merge!$C$2:$D$979,2,FALSE),"")</f>
        <v>보조 AI(재배)</v>
      </c>
    </row>
    <row r="105" spans="1:7" x14ac:dyDescent="0.45">
      <c r="A105" s="1" t="s">
        <v>313</v>
      </c>
      <c r="B105" s="1" t="s">
        <v>7</v>
      </c>
      <c r="C105" s="1" t="s">
        <v>314</v>
      </c>
      <c r="D105" s="1" t="s">
        <v>315</v>
      </c>
      <c r="E105" s="1" t="s">
        <v>3014</v>
      </c>
      <c r="G105" t="str">
        <f>IFERROR(VLOOKUP(A105,Merge!$C$2:$D$979,2,FALSE),"")</f>
        <v>설치된 보조 AI(재배)입니다.</v>
      </c>
    </row>
    <row r="106" spans="1:7" x14ac:dyDescent="0.45">
      <c r="A106" s="1" t="s">
        <v>316</v>
      </c>
      <c r="B106" s="1" t="s">
        <v>7</v>
      </c>
      <c r="C106" s="1" t="s">
        <v>317</v>
      </c>
      <c r="D106" s="1" t="s">
        <v>318</v>
      </c>
      <c r="E106" s="1" t="s">
        <v>3015</v>
      </c>
      <c r="G106" t="str">
        <f>IFERROR(VLOOKUP(A106,Merge!$C$2:$D$979,2,FALSE),"")</f>
        <v>보조 AI(채굴)</v>
      </c>
    </row>
    <row r="107" spans="1:7" x14ac:dyDescent="0.45">
      <c r="A107" s="1" t="s">
        <v>319</v>
      </c>
      <c r="B107" s="1" t="s">
        <v>7</v>
      </c>
      <c r="C107" s="1" t="s">
        <v>320</v>
      </c>
      <c r="D107" s="1" t="s">
        <v>321</v>
      </c>
      <c r="E107" s="1" t="s">
        <v>3016</v>
      </c>
      <c r="G107" t="str">
        <f>IFERROR(VLOOKUP(A107,Merge!$C$2:$D$979,2,FALSE),"")</f>
        <v>설치된 보조 AI(채굴)입니다.</v>
      </c>
    </row>
    <row r="108" spans="1:7" x14ac:dyDescent="0.45">
      <c r="A108" s="1" t="s">
        <v>322</v>
      </c>
      <c r="B108" s="1" t="s">
        <v>7</v>
      </c>
      <c r="C108" s="1" t="s">
        <v>323</v>
      </c>
      <c r="D108" s="1" t="s">
        <v>324</v>
      </c>
      <c r="E108" s="1" t="s">
        <v>3017</v>
      </c>
      <c r="G108" t="str">
        <f>IFERROR(VLOOKUP(A108,Merge!$C$2:$D$979,2,FALSE),"")</f>
        <v>보조 AI(의학)</v>
      </c>
    </row>
    <row r="109" spans="1:7" x14ac:dyDescent="0.45">
      <c r="A109" s="1" t="s">
        <v>325</v>
      </c>
      <c r="B109" s="1" t="s">
        <v>7</v>
      </c>
      <c r="C109" s="1" t="s">
        <v>326</v>
      </c>
      <c r="D109" s="1" t="s">
        <v>327</v>
      </c>
      <c r="E109" s="1" t="s">
        <v>3018</v>
      </c>
      <c r="G109" t="str">
        <f>IFERROR(VLOOKUP(A109,Merge!$C$2:$D$979,2,FALSE),"")</f>
        <v>설치된 보조 AI(의학)입니다.</v>
      </c>
    </row>
    <row r="110" spans="1:7" x14ac:dyDescent="0.45">
      <c r="A110" s="1" t="s">
        <v>328</v>
      </c>
      <c r="B110" s="1" t="s">
        <v>7</v>
      </c>
      <c r="C110" s="1" t="s">
        <v>329</v>
      </c>
      <c r="D110" s="1" t="s">
        <v>330</v>
      </c>
      <c r="E110" s="1" t="s">
        <v>3019</v>
      </c>
      <c r="G110" t="str">
        <f>IFERROR(VLOOKUP(A110,Merge!$C$2:$D$979,2,FALSE),"")</f>
        <v>보조 AI(사교)</v>
      </c>
    </row>
    <row r="111" spans="1:7" x14ac:dyDescent="0.45">
      <c r="A111" s="1" t="s">
        <v>331</v>
      </c>
      <c r="B111" s="1" t="s">
        <v>7</v>
      </c>
      <c r="C111" s="1" t="s">
        <v>332</v>
      </c>
      <c r="D111" s="1" t="s">
        <v>333</v>
      </c>
      <c r="E111" s="1" t="s">
        <v>3020</v>
      </c>
      <c r="G111" t="str">
        <f>IFERROR(VLOOKUP(A111,Merge!$C$2:$D$979,2,FALSE),"")</f>
        <v>설치된 보조 AI(사교)입니다.</v>
      </c>
    </row>
    <row r="112" spans="1:7" x14ac:dyDescent="0.45">
      <c r="A112" s="1" t="s">
        <v>334</v>
      </c>
      <c r="B112" s="1" t="s">
        <v>7</v>
      </c>
      <c r="C112" s="1" t="s">
        <v>335</v>
      </c>
      <c r="D112" s="1" t="s">
        <v>336</v>
      </c>
      <c r="E112" s="1" t="s">
        <v>3814</v>
      </c>
      <c r="G112" t="str">
        <f>IFERROR(VLOOKUP(A112,Merge!$C$2:$D$979,2,FALSE),"")</f>
        <v/>
      </c>
    </row>
    <row r="113" spans="1:7" x14ac:dyDescent="0.45">
      <c r="A113" s="1" t="s">
        <v>337</v>
      </c>
      <c r="B113" s="1" t="s">
        <v>7</v>
      </c>
      <c r="C113" s="1" t="s">
        <v>338</v>
      </c>
      <c r="D113" s="1" t="s">
        <v>339</v>
      </c>
      <c r="E113" s="1" t="s">
        <v>3815</v>
      </c>
      <c r="G113" t="str">
        <f>IFERROR(VLOOKUP(A113,Merge!$C$2:$D$979,2,FALSE),"")</f>
        <v/>
      </c>
    </row>
    <row r="114" spans="1:7" x14ac:dyDescent="0.45">
      <c r="A114" s="1" t="s">
        <v>340</v>
      </c>
      <c r="B114" s="1" t="s">
        <v>7</v>
      </c>
      <c r="C114" s="1" t="s">
        <v>341</v>
      </c>
      <c r="D114" s="1" t="s">
        <v>342</v>
      </c>
      <c r="E114" s="1" t="s">
        <v>3021</v>
      </c>
      <c r="G114" t="str">
        <f>IFERROR(VLOOKUP(A114,Merge!$C$2:$D$979,2,FALSE),"")</f>
        <v>보조 AI(저격수)</v>
      </c>
    </row>
    <row r="115" spans="1:7" x14ac:dyDescent="0.45">
      <c r="A115" s="1" t="s">
        <v>343</v>
      </c>
      <c r="B115" s="1" t="s">
        <v>7</v>
      </c>
      <c r="C115" s="1" t="s">
        <v>344</v>
      </c>
      <c r="D115" s="1" t="s">
        <v>345</v>
      </c>
      <c r="E115" s="1" t="s">
        <v>3022</v>
      </c>
      <c r="G115" t="str">
        <f>IFERROR(VLOOKUP(A115,Merge!$C$2:$D$979,2,FALSE),"")</f>
        <v>전투를 도와주는 설치된 보조 AI로, 정확도와 장거리 사격에 특화되었습니다. 다른 보조 AI와 같이 설치할 수 없습니다.</v>
      </c>
    </row>
    <row r="116" spans="1:7" x14ac:dyDescent="0.45">
      <c r="A116" s="1" t="s">
        <v>346</v>
      </c>
      <c r="B116" s="1" t="s">
        <v>7</v>
      </c>
      <c r="C116" s="1" t="s">
        <v>347</v>
      </c>
      <c r="D116" s="1" t="s">
        <v>348</v>
      </c>
      <c r="E116" s="1" t="s">
        <v>3023</v>
      </c>
      <c r="G116" t="str">
        <f>IFERROR(VLOOKUP(A116,Merge!$C$2:$D$979,2,FALSE),"")</f>
        <v>보조 AI(코만도)</v>
      </c>
    </row>
    <row r="117" spans="1:7" x14ac:dyDescent="0.45">
      <c r="A117" s="1" t="s">
        <v>349</v>
      </c>
      <c r="B117" s="1" t="s">
        <v>7</v>
      </c>
      <c r="C117" s="1" t="s">
        <v>350</v>
      </c>
      <c r="D117" s="1" t="s">
        <v>351</v>
      </c>
      <c r="E117" s="1" t="s">
        <v>3024</v>
      </c>
      <c r="G117" t="str">
        <f>IFERROR(VLOOKUP(A117,Merge!$C$2:$D$979,2,FALSE),"")</f>
        <v>전투를 도와주는 설치된 보조 AI로, 사용자가 전투의 중압감을 견디게 해 줍니다. 다른 보조 AI와 같이 설치할 수 없습니다.</v>
      </c>
    </row>
    <row r="118" spans="1:7" x14ac:dyDescent="0.45">
      <c r="A118" s="1" t="s">
        <v>352</v>
      </c>
      <c r="B118" s="1" t="s">
        <v>7</v>
      </c>
      <c r="C118" s="1" t="s">
        <v>353</v>
      </c>
      <c r="D118" s="1" t="s">
        <v>354</v>
      </c>
      <c r="E118" s="1" t="s">
        <v>3025</v>
      </c>
      <c r="G118" t="str">
        <f>IFERROR(VLOOKUP(A118,Merge!$C$2:$D$979,2,FALSE),"")</f>
        <v>보조 AI(싸움꾼)</v>
      </c>
    </row>
    <row r="119" spans="1:7" x14ac:dyDescent="0.45">
      <c r="A119" s="1" t="s">
        <v>355</v>
      </c>
      <c r="B119" s="1" t="s">
        <v>7</v>
      </c>
      <c r="C119" s="1" t="s">
        <v>356</v>
      </c>
      <c r="D119" s="1" t="s">
        <v>357</v>
      </c>
      <c r="E119" s="1" t="s">
        <v>3026</v>
      </c>
      <c r="G119" t="str">
        <f>IFERROR(VLOOKUP(A119,Merge!$C$2:$D$979,2,FALSE),"")</f>
        <v>전투를 도와주는 설치된 보조 AI로, 생사의 갈림길에서 사용자를 돕습니다. 다른 보조 AI와 같이 설치할 수 없습니다.</v>
      </c>
    </row>
    <row r="120" spans="1:7" x14ac:dyDescent="0.45">
      <c r="A120" s="1" t="s">
        <v>358</v>
      </c>
      <c r="B120" s="1" t="s">
        <v>7</v>
      </c>
      <c r="C120" s="1" t="s">
        <v>359</v>
      </c>
      <c r="D120" s="1" t="s">
        <v>360</v>
      </c>
      <c r="E120" s="1" t="s">
        <v>3027</v>
      </c>
      <c r="G120" t="str">
        <f>IFERROR(VLOOKUP(A120,Merge!$C$2:$D$979,2,FALSE),"")</f>
        <v>인공자아 핵</v>
      </c>
    </row>
    <row r="121" spans="1:7" x14ac:dyDescent="0.45">
      <c r="A121" s="1" t="s">
        <v>361</v>
      </c>
      <c r="B121" s="1" t="s">
        <v>7</v>
      </c>
      <c r="C121" s="1" t="s">
        <v>362</v>
      </c>
      <c r="D121" s="1" t="s">
        <v>363</v>
      </c>
      <c r="E121" s="1" t="s">
        <v>3027</v>
      </c>
      <c r="G121" t="str">
        <f>IFERROR(VLOOKUP(A121,Merge!$C$2:$D$979,2,FALSE),"")</f>
        <v>인공자아 핵</v>
      </c>
    </row>
    <row r="122" spans="1:7" x14ac:dyDescent="0.45">
      <c r="A122" s="1" t="s">
        <v>364</v>
      </c>
      <c r="B122" s="1" t="s">
        <v>7</v>
      </c>
      <c r="C122" s="1" t="s">
        <v>365</v>
      </c>
      <c r="D122" s="1" t="s">
        <v>366</v>
      </c>
      <c r="E122" s="1" t="s">
        <v>3028</v>
      </c>
      <c r="G122" t="str">
        <f>IFERROR(VLOOKUP(A122,Merge!$C$2:$D$979,2,FALSE),"")</f>
        <v>설치된 인공자아 핵입니다. 인공자아 핵이 날뛰지 않도록 최소 60%의 치료를 요구합니다.</v>
      </c>
    </row>
    <row r="123" spans="1:7" x14ac:dyDescent="0.45">
      <c r="A123" s="1" t="s">
        <v>367</v>
      </c>
      <c r="B123" s="1" t="s">
        <v>7</v>
      </c>
      <c r="C123" s="1" t="s">
        <v>368</v>
      </c>
      <c r="D123" s="1" t="s">
        <v>369</v>
      </c>
      <c r="E123" s="1" t="s">
        <v>3029</v>
      </c>
      <c r="G123" t="str">
        <f>IFERROR(VLOOKUP(A123,Merge!$C$2:$D$979,2,FALSE),"")</f>
        <v>유지보수되지 않음</v>
      </c>
    </row>
    <row r="124" spans="1:7" x14ac:dyDescent="0.45">
      <c r="A124" s="1" t="s">
        <v>370</v>
      </c>
      <c r="B124" s="1" t="s">
        <v>7</v>
      </c>
      <c r="C124" s="1" t="s">
        <v>371</v>
      </c>
      <c r="D124" s="1" t="s">
        <v>369</v>
      </c>
      <c r="E124" s="1" t="s">
        <v>3029</v>
      </c>
      <c r="G124" t="str">
        <f>IFERROR(VLOOKUP(A124,Merge!$C$2:$D$979,2,FALSE),"")</f>
        <v>유지보수되지 않음</v>
      </c>
    </row>
    <row r="125" spans="1:7" x14ac:dyDescent="0.45">
      <c r="A125" s="1" t="s">
        <v>372</v>
      </c>
      <c r="B125" s="1" t="s">
        <v>7</v>
      </c>
      <c r="C125" s="1" t="s">
        <v>373</v>
      </c>
      <c r="D125" s="1" t="s">
        <v>374</v>
      </c>
      <c r="E125" s="1" t="s">
        <v>3030</v>
      </c>
      <c r="G125" t="str">
        <f>IFERROR(VLOOKUP(A125,Merge!$C$2:$D$979,2,FALSE),"")</f>
        <v>유지보수 경계</v>
      </c>
    </row>
    <row r="126" spans="1:7" x14ac:dyDescent="0.45">
      <c r="A126" s="1" t="s">
        <v>375</v>
      </c>
      <c r="B126" s="1" t="s">
        <v>7</v>
      </c>
      <c r="C126" s="1" t="s">
        <v>376</v>
      </c>
      <c r="D126" s="1" t="s">
        <v>377</v>
      </c>
      <c r="E126" s="1" t="s">
        <v>3031</v>
      </c>
      <c r="G126" t="str">
        <f>IFERROR(VLOOKUP(A126,Merge!$C$2:$D$979,2,FALSE),"")</f>
        <v>유지보수 필요함</v>
      </c>
    </row>
    <row r="127" spans="1:7" x14ac:dyDescent="0.45">
      <c r="A127" s="1" t="s">
        <v>378</v>
      </c>
      <c r="B127" s="1" t="s">
        <v>7</v>
      </c>
      <c r="C127" s="1" t="s">
        <v>379</v>
      </c>
      <c r="D127" s="1" t="s">
        <v>380</v>
      </c>
      <c r="E127" s="1" t="s">
        <v>3032</v>
      </c>
      <c r="G127" t="str">
        <f>IFERROR(VLOOKUP(A127,Merge!$C$2:$D$979,2,FALSE),"")</f>
        <v>전술 생체공학 눈</v>
      </c>
    </row>
    <row r="128" spans="1:7" x14ac:dyDescent="0.45">
      <c r="A128" s="1" t="s">
        <v>381</v>
      </c>
      <c r="B128" s="1" t="s">
        <v>7</v>
      </c>
      <c r="C128" s="1" t="s">
        <v>382</v>
      </c>
      <c r="D128" s="1" t="s">
        <v>383</v>
      </c>
      <c r="E128" s="1" t="s">
        <v>3033</v>
      </c>
      <c r="G128" t="str">
        <f>IFERROR(VLOOKUP(A128,Merge!$C$2:$D$979,2,FALSE),"")</f>
        <v>설치된 전술 생체공학 눈입니다.</v>
      </c>
    </row>
    <row r="129" spans="1:7" x14ac:dyDescent="0.45">
      <c r="A129" s="1" t="s">
        <v>384</v>
      </c>
      <c r="B129" s="1" t="s">
        <v>7</v>
      </c>
      <c r="C129" s="1" t="s">
        <v>385</v>
      </c>
      <c r="D129" s="1" t="s">
        <v>386</v>
      </c>
      <c r="E129" s="1" t="s">
        <v>3034</v>
      </c>
      <c r="G129" t="str">
        <f>IFERROR(VLOOKUP(A129,Merge!$C$2:$D$979,2,FALSE),"")</f>
        <v>생체 최적화</v>
      </c>
    </row>
    <row r="130" spans="1:7" x14ac:dyDescent="0.45">
      <c r="A130" s="1" t="s">
        <v>387</v>
      </c>
      <c r="B130" s="1" t="s">
        <v>7</v>
      </c>
      <c r="C130" s="1" t="s">
        <v>388</v>
      </c>
      <c r="D130" s="1" t="s">
        <v>389</v>
      </c>
      <c r="E130" s="1" t="s">
        <v>3035</v>
      </c>
      <c r="G130" t="str">
        <f>IFERROR(VLOOKUP(A130,Merge!$C$2:$D$979,2,FALSE),"")</f>
        <v>생체 최적화 나노봇으로 최적화된 자연적 신체 부위입니다.</v>
      </c>
    </row>
    <row r="131" spans="1:7" x14ac:dyDescent="0.45">
      <c r="A131" s="1" t="s">
        <v>390</v>
      </c>
      <c r="B131" s="1" t="s">
        <v>7</v>
      </c>
      <c r="C131" s="1" t="s">
        <v>391</v>
      </c>
      <c r="D131" s="1" t="s">
        <v>392</v>
      </c>
      <c r="E131" s="1" t="s">
        <v>3036</v>
      </c>
      <c r="G131" t="str">
        <f>IFERROR(VLOOKUP(A131,Merge!$C$2:$D$979,2,FALSE),"")</f>
        <v>갓 설치됨</v>
      </c>
    </row>
    <row r="132" spans="1:7" x14ac:dyDescent="0.45">
      <c r="A132" s="1" t="s">
        <v>393</v>
      </c>
      <c r="B132" s="1" t="s">
        <v>7</v>
      </c>
      <c r="C132" s="1" t="s">
        <v>394</v>
      </c>
      <c r="D132" s="1" t="s">
        <v>395</v>
      </c>
      <c r="E132" s="1" t="s">
        <v>3037</v>
      </c>
      <c r="G132" t="str">
        <f>IFERROR(VLOOKUP(A132,Merge!$C$2:$D$979,2,FALSE),"")</f>
        <v>적응 중</v>
      </c>
    </row>
    <row r="133" spans="1:7" x14ac:dyDescent="0.45">
      <c r="A133" s="1" t="s">
        <v>396</v>
      </c>
      <c r="B133" s="1" t="s">
        <v>7</v>
      </c>
      <c r="C133" s="1" t="s">
        <v>397</v>
      </c>
      <c r="D133" s="1" t="s">
        <v>398</v>
      </c>
      <c r="E133" s="1" t="s">
        <v>3038</v>
      </c>
      <c r="G133" t="str">
        <f>IFERROR(VLOOKUP(A133,Merge!$C$2:$D$979,2,FALSE),"")</f>
        <v>최적화 중</v>
      </c>
    </row>
    <row r="134" spans="1:7" x14ac:dyDescent="0.45">
      <c r="A134" s="1" t="s">
        <v>399</v>
      </c>
      <c r="B134" s="1" t="s">
        <v>7</v>
      </c>
      <c r="C134" s="1" t="s">
        <v>400</v>
      </c>
      <c r="D134" s="1" t="s">
        <v>401</v>
      </c>
      <c r="E134" s="1" t="s">
        <v>3039</v>
      </c>
      <c r="G134" t="str">
        <f>IFERROR(VLOOKUP(A134,Merge!$C$2:$D$979,2,FALSE),"")</f>
        <v>반응 개선 동공</v>
      </c>
    </row>
    <row r="135" spans="1:7" x14ac:dyDescent="0.45">
      <c r="A135" s="1" t="s">
        <v>402</v>
      </c>
      <c r="B135" s="1" t="s">
        <v>7</v>
      </c>
      <c r="C135" s="1" t="s">
        <v>403</v>
      </c>
      <c r="D135" s="1" t="s">
        <v>404</v>
      </c>
      <c r="E135" s="1" t="s">
        <v>3040</v>
      </c>
      <c r="G135" t="str">
        <f>IFERROR(VLOOKUP(A135,Merge!$C$2:$D$979,2,FALSE),"")</f>
        <v>본능 최적화 나노봇으로 최적화된 눈입니다.</v>
      </c>
    </row>
    <row r="136" spans="1:7" x14ac:dyDescent="0.45">
      <c r="A136" s="1" t="s">
        <v>405</v>
      </c>
      <c r="B136" s="1" t="s">
        <v>7</v>
      </c>
      <c r="C136" s="1" t="s">
        <v>406</v>
      </c>
      <c r="D136" s="1" t="s">
        <v>392</v>
      </c>
      <c r="E136" s="1" t="s">
        <v>3036</v>
      </c>
      <c r="G136" t="str">
        <f>IFERROR(VLOOKUP(A136,Merge!$C$2:$D$979,2,FALSE),"")</f>
        <v>갓 설치됨</v>
      </c>
    </row>
    <row r="137" spans="1:7" x14ac:dyDescent="0.45">
      <c r="A137" s="1" t="s">
        <v>407</v>
      </c>
      <c r="B137" s="1" t="s">
        <v>7</v>
      </c>
      <c r="C137" s="1" t="s">
        <v>408</v>
      </c>
      <c r="D137" s="1" t="s">
        <v>395</v>
      </c>
      <c r="E137" s="1" t="s">
        <v>3037</v>
      </c>
      <c r="G137" t="str">
        <f>IFERROR(VLOOKUP(A137,Merge!$C$2:$D$979,2,FALSE),"")</f>
        <v>적응 중</v>
      </c>
    </row>
    <row r="138" spans="1:7" x14ac:dyDescent="0.45">
      <c r="A138" s="1" t="s">
        <v>409</v>
      </c>
      <c r="B138" s="1" t="s">
        <v>7</v>
      </c>
      <c r="C138" s="1" t="s">
        <v>410</v>
      </c>
      <c r="D138" s="1" t="s">
        <v>398</v>
      </c>
      <c r="E138" s="1" t="s">
        <v>3038</v>
      </c>
      <c r="G138" t="str">
        <f>IFERROR(VLOOKUP(A138,Merge!$C$2:$D$979,2,FALSE),"")</f>
        <v>최적화 중</v>
      </c>
    </row>
    <row r="139" spans="1:7" x14ac:dyDescent="0.45">
      <c r="A139" s="1" t="s">
        <v>411</v>
      </c>
      <c r="B139" s="1" t="s">
        <v>7</v>
      </c>
      <c r="C139" s="1" t="s">
        <v>412</v>
      </c>
      <c r="D139" s="1" t="s">
        <v>413</v>
      </c>
      <c r="E139" s="1" t="s">
        <v>3041</v>
      </c>
      <c r="G139" t="str">
        <f>IFERROR(VLOOKUP(A139,Merge!$C$2:$D$979,2,FALSE),"")</f>
        <v>반응 개선 손</v>
      </c>
    </row>
    <row r="140" spans="1:7" x14ac:dyDescent="0.45">
      <c r="A140" s="1" t="s">
        <v>414</v>
      </c>
      <c r="B140" s="1" t="s">
        <v>7</v>
      </c>
      <c r="C140" s="1" t="s">
        <v>415</v>
      </c>
      <c r="D140" s="1" t="s">
        <v>416</v>
      </c>
      <c r="E140" s="1" t="s">
        <v>3042</v>
      </c>
      <c r="G140" t="str">
        <f>IFERROR(VLOOKUP(A140,Merge!$C$2:$D$979,2,FALSE),"")</f>
        <v>본능 최적화 나노봇으로 최적화된 손입니다.</v>
      </c>
    </row>
    <row r="141" spans="1:7" x14ac:dyDescent="0.45">
      <c r="A141" s="1" t="s">
        <v>417</v>
      </c>
      <c r="B141" s="1" t="s">
        <v>7</v>
      </c>
      <c r="C141" s="1" t="s">
        <v>418</v>
      </c>
      <c r="D141" s="1" t="s">
        <v>392</v>
      </c>
      <c r="E141" s="1" t="s">
        <v>3036</v>
      </c>
      <c r="G141" t="str">
        <f>IFERROR(VLOOKUP(A141,Merge!$C$2:$D$979,2,FALSE),"")</f>
        <v>갓 설치됨</v>
      </c>
    </row>
    <row r="142" spans="1:7" x14ac:dyDescent="0.45">
      <c r="A142" s="1" t="s">
        <v>419</v>
      </c>
      <c r="B142" s="1" t="s">
        <v>7</v>
      </c>
      <c r="C142" s="1" t="s">
        <v>420</v>
      </c>
      <c r="D142" s="1" t="s">
        <v>395</v>
      </c>
      <c r="E142" s="1" t="s">
        <v>3037</v>
      </c>
      <c r="G142" t="str">
        <f>IFERROR(VLOOKUP(A142,Merge!$C$2:$D$979,2,FALSE),"")</f>
        <v>적응 중</v>
      </c>
    </row>
    <row r="143" spans="1:7" x14ac:dyDescent="0.45">
      <c r="A143" s="1" t="s">
        <v>421</v>
      </c>
      <c r="B143" s="1" t="s">
        <v>7</v>
      </c>
      <c r="C143" s="1" t="s">
        <v>422</v>
      </c>
      <c r="D143" s="1" t="s">
        <v>398</v>
      </c>
      <c r="E143" s="1" t="s">
        <v>3038</v>
      </c>
      <c r="G143" t="str">
        <f>IFERROR(VLOOKUP(A143,Merge!$C$2:$D$979,2,FALSE),"")</f>
        <v>최적화 중</v>
      </c>
    </row>
    <row r="144" spans="1:7" x14ac:dyDescent="0.45">
      <c r="A144" s="1" t="s">
        <v>423</v>
      </c>
      <c r="B144" s="1" t="s">
        <v>7</v>
      </c>
      <c r="C144" s="1" t="s">
        <v>424</v>
      </c>
      <c r="D144" s="1" t="s">
        <v>425</v>
      </c>
      <c r="E144" s="1" t="s">
        <v>3043</v>
      </c>
      <c r="G144" t="str">
        <f>IFERROR(VLOOKUP(A144,Merge!$C$2:$D$979,2,FALSE),"")</f>
        <v>반응 개선 발</v>
      </c>
    </row>
    <row r="145" spans="1:7" x14ac:dyDescent="0.45">
      <c r="A145" s="1" t="s">
        <v>426</v>
      </c>
      <c r="B145" s="1" t="s">
        <v>7</v>
      </c>
      <c r="C145" s="1" t="s">
        <v>427</v>
      </c>
      <c r="D145" s="1" t="s">
        <v>428</v>
      </c>
      <c r="E145" s="1" t="s">
        <v>3044</v>
      </c>
      <c r="G145" t="str">
        <f>IFERROR(VLOOKUP(A145,Merge!$C$2:$D$979,2,FALSE),"")</f>
        <v>본능 최적화 나노봇으로 최적화된 발입니다.</v>
      </c>
    </row>
    <row r="146" spans="1:7" x14ac:dyDescent="0.45">
      <c r="A146" s="1" t="s">
        <v>429</v>
      </c>
      <c r="B146" s="1" t="s">
        <v>7</v>
      </c>
      <c r="C146" s="1" t="s">
        <v>430</v>
      </c>
      <c r="D146" s="1" t="s">
        <v>392</v>
      </c>
      <c r="E146" s="1" t="s">
        <v>3036</v>
      </c>
      <c r="G146" t="str">
        <f>IFERROR(VLOOKUP(A146,Merge!$C$2:$D$979,2,FALSE),"")</f>
        <v>갓 설치됨</v>
      </c>
    </row>
    <row r="147" spans="1:7" x14ac:dyDescent="0.45">
      <c r="A147" s="1" t="s">
        <v>431</v>
      </c>
      <c r="B147" s="1" t="s">
        <v>7</v>
      </c>
      <c r="C147" s="1" t="s">
        <v>432</v>
      </c>
      <c r="D147" s="1" t="s">
        <v>395</v>
      </c>
      <c r="E147" s="1" t="s">
        <v>3037</v>
      </c>
      <c r="G147" t="str">
        <f>IFERROR(VLOOKUP(A147,Merge!$C$2:$D$979,2,FALSE),"")</f>
        <v>적응 중</v>
      </c>
    </row>
    <row r="148" spans="1:7" x14ac:dyDescent="0.45">
      <c r="A148" s="1" t="s">
        <v>433</v>
      </c>
      <c r="B148" s="1" t="s">
        <v>7</v>
      </c>
      <c r="C148" s="1" t="s">
        <v>434</v>
      </c>
      <c r="D148" s="1" t="s">
        <v>398</v>
      </c>
      <c r="E148" s="1" t="s">
        <v>3038</v>
      </c>
      <c r="G148" t="str">
        <f>IFERROR(VLOOKUP(A148,Merge!$C$2:$D$979,2,FALSE),"")</f>
        <v>최적화 중</v>
      </c>
    </row>
    <row r="149" spans="1:7" x14ac:dyDescent="0.45">
      <c r="A149" s="1" t="s">
        <v>435</v>
      </c>
      <c r="B149" s="1" t="s">
        <v>7</v>
      </c>
      <c r="C149" s="1" t="s">
        <v>436</v>
      </c>
      <c r="D149" s="1" t="s">
        <v>437</v>
      </c>
      <c r="E149" s="1" t="s">
        <v>2989</v>
      </c>
      <c r="G149" t="str">
        <f>IFERROR(VLOOKUP(A149,Merge!$C$2:$D$979,2,FALSE),"")</f>
        <v>동력 팔</v>
      </c>
    </row>
    <row r="150" spans="1:7" x14ac:dyDescent="0.45">
      <c r="A150" s="1" t="s">
        <v>438</v>
      </c>
      <c r="B150" s="1" t="s">
        <v>7</v>
      </c>
      <c r="C150" s="1" t="s">
        <v>439</v>
      </c>
      <c r="D150" s="1" t="s">
        <v>440</v>
      </c>
      <c r="E150" s="1" t="s">
        <v>2989</v>
      </c>
      <c r="G150" t="str">
        <f>IFERROR(VLOOKUP(A150,Merge!$C$2:$D$979,2,FALSE),"")</f>
        <v>동력 팔</v>
      </c>
    </row>
    <row r="151" spans="1:7" x14ac:dyDescent="0.45">
      <c r="A151" s="1" t="s">
        <v>441</v>
      </c>
      <c r="B151" s="1" t="s">
        <v>7</v>
      </c>
      <c r="C151" s="1" t="s">
        <v>442</v>
      </c>
      <c r="D151" s="1" t="s">
        <v>443</v>
      </c>
      <c r="E151" s="1" t="s">
        <v>2990</v>
      </c>
      <c r="G151" t="str">
        <f>IFERROR(VLOOKUP(A151,Merge!$C$2:$D$979,2,FALSE),"")</f>
        <v>설치된 동력 팔입니다.</v>
      </c>
    </row>
    <row r="152" spans="1:7" x14ac:dyDescent="0.45">
      <c r="A152" s="1" t="s">
        <v>444</v>
      </c>
      <c r="B152" s="1" t="s">
        <v>7</v>
      </c>
      <c r="C152" s="1" t="s">
        <v>445</v>
      </c>
      <c r="D152" s="1" t="s">
        <v>446</v>
      </c>
      <c r="E152" s="1" t="s">
        <v>2962</v>
      </c>
      <c r="G152" t="str">
        <f>IFERROR(VLOOKUP(A152,Merge!$C$2:$D$979,2,FALSE),"")</f>
        <v>손톱</v>
      </c>
    </row>
    <row r="153" spans="1:7" x14ac:dyDescent="0.45">
      <c r="A153" s="1" t="s">
        <v>447</v>
      </c>
      <c r="B153" s="1" t="s">
        <v>7</v>
      </c>
      <c r="C153" s="1" t="s">
        <v>448</v>
      </c>
      <c r="D153" s="1" t="s">
        <v>449</v>
      </c>
      <c r="E153" s="1" t="s">
        <v>2960</v>
      </c>
      <c r="G153" t="str">
        <f>IFERROR(VLOOKUP(A153,Merge!$C$2:$D$979,2,FALSE),"")</f>
        <v>강화 동력 팔</v>
      </c>
    </row>
    <row r="154" spans="1:7" x14ac:dyDescent="0.45">
      <c r="A154" s="1" t="s">
        <v>450</v>
      </c>
      <c r="B154" s="1" t="s">
        <v>7</v>
      </c>
      <c r="C154" s="1" t="s">
        <v>451</v>
      </c>
      <c r="D154" s="1" t="s">
        <v>452</v>
      </c>
      <c r="E154" s="1" t="s">
        <v>2960</v>
      </c>
      <c r="G154" t="str">
        <f>IFERROR(VLOOKUP(A154,Merge!$C$2:$D$979,2,FALSE),"")</f>
        <v>강화 동력 팔</v>
      </c>
    </row>
    <row r="155" spans="1:7" x14ac:dyDescent="0.45">
      <c r="A155" s="1" t="s">
        <v>453</v>
      </c>
      <c r="B155" s="1" t="s">
        <v>7</v>
      </c>
      <c r="C155" s="1" t="s">
        <v>454</v>
      </c>
      <c r="D155" s="1" t="s">
        <v>455</v>
      </c>
      <c r="E155" s="1" t="s">
        <v>2961</v>
      </c>
      <c r="G155" t="str">
        <f>IFERROR(VLOOKUP(A155,Merge!$C$2:$D$979,2,FALSE),"")</f>
        <v>설치된 강화 동력 팔입니다.</v>
      </c>
    </row>
    <row r="156" spans="1:7" x14ac:dyDescent="0.45">
      <c r="A156" s="1" t="s">
        <v>456</v>
      </c>
      <c r="B156" s="1" t="s">
        <v>7</v>
      </c>
      <c r="C156" s="1" t="s">
        <v>457</v>
      </c>
      <c r="D156" s="1" t="s">
        <v>446</v>
      </c>
      <c r="E156" s="1" t="s">
        <v>2962</v>
      </c>
      <c r="G156" t="str">
        <f>IFERROR(VLOOKUP(A156,Merge!$C$2:$D$979,2,FALSE),"")</f>
        <v>손톱</v>
      </c>
    </row>
    <row r="157" spans="1:7" x14ac:dyDescent="0.45">
      <c r="A157" s="1" t="s">
        <v>458</v>
      </c>
      <c r="B157" s="1" t="s">
        <v>7</v>
      </c>
      <c r="C157" s="1" t="s">
        <v>459</v>
      </c>
      <c r="D157" s="1" t="s">
        <v>460</v>
      </c>
      <c r="E157" s="1" t="s">
        <v>3808</v>
      </c>
      <c r="G157" t="str">
        <f>IFERROR(VLOOKUP(A157,Merge!$C$2:$D$979,2,FALSE),"")</f>
        <v/>
      </c>
    </row>
    <row r="158" spans="1:7" x14ac:dyDescent="0.45">
      <c r="A158" s="1" t="s">
        <v>461</v>
      </c>
      <c r="B158" s="1" t="s">
        <v>7</v>
      </c>
      <c r="C158" s="1" t="s">
        <v>462</v>
      </c>
      <c r="D158" s="1" t="s">
        <v>463</v>
      </c>
      <c r="E158" s="1" t="s">
        <v>3808</v>
      </c>
      <c r="G158" t="str">
        <f>IFERROR(VLOOKUP(A158,Merge!$C$2:$D$979,2,FALSE),"")</f>
        <v/>
      </c>
    </row>
    <row r="159" spans="1:7" x14ac:dyDescent="0.45">
      <c r="A159" s="1" t="s">
        <v>464</v>
      </c>
      <c r="B159" s="1" t="s">
        <v>7</v>
      </c>
      <c r="C159" s="1" t="s">
        <v>465</v>
      </c>
      <c r="D159" s="1" t="s">
        <v>466</v>
      </c>
      <c r="E159" s="1" t="s">
        <v>3808</v>
      </c>
      <c r="G159" t="str">
        <f>IFERROR(VLOOKUP(A159,Merge!$C$2:$D$979,2,FALSE),"")</f>
        <v/>
      </c>
    </row>
    <row r="160" spans="1:7" x14ac:dyDescent="0.45">
      <c r="A160" s="1" t="s">
        <v>467</v>
      </c>
      <c r="B160" s="1" t="s">
        <v>7</v>
      </c>
      <c r="C160" s="1" t="s">
        <v>468</v>
      </c>
      <c r="D160" s="1" t="s">
        <v>469</v>
      </c>
      <c r="E160" s="1" t="s">
        <v>3808</v>
      </c>
      <c r="G160" t="str">
        <f>IFERROR(VLOOKUP(A160,Merge!$C$2:$D$979,2,FALSE),"")</f>
        <v/>
      </c>
    </row>
    <row r="161" spans="1:7" x14ac:dyDescent="0.45">
      <c r="A161" s="1" t="s">
        <v>470</v>
      </c>
      <c r="B161" s="1" t="s">
        <v>7</v>
      </c>
      <c r="C161" s="1" t="s">
        <v>471</v>
      </c>
      <c r="D161" s="1" t="s">
        <v>472</v>
      </c>
      <c r="E161" s="1" t="s">
        <v>3808</v>
      </c>
      <c r="G161" t="str">
        <f>IFERROR(VLOOKUP(A161,Merge!$C$2:$D$979,2,FALSE),"")</f>
        <v/>
      </c>
    </row>
    <row r="162" spans="1:7" x14ac:dyDescent="0.45">
      <c r="A162" s="1" t="s">
        <v>473</v>
      </c>
      <c r="B162" s="1" t="s">
        <v>7</v>
      </c>
      <c r="C162" s="1" t="s">
        <v>474</v>
      </c>
      <c r="D162" s="1" t="s">
        <v>475</v>
      </c>
      <c r="E162" s="1" t="s">
        <v>3808</v>
      </c>
      <c r="G162" t="str">
        <f>IFERROR(VLOOKUP(A162,Merge!$C$2:$D$979,2,FALSE),"")</f>
        <v/>
      </c>
    </row>
    <row r="163" spans="1:7" x14ac:dyDescent="0.45">
      <c r="A163" s="1" t="s">
        <v>476</v>
      </c>
      <c r="B163" s="1" t="s">
        <v>7</v>
      </c>
      <c r="C163" s="1" t="s">
        <v>477</v>
      </c>
      <c r="D163" s="1" t="s">
        <v>29</v>
      </c>
      <c r="E163" s="1" t="s">
        <v>3808</v>
      </c>
      <c r="G163" t="str">
        <f>IFERROR(VLOOKUP(A163,Merge!$C$2:$D$979,2,FALSE),"")</f>
        <v/>
      </c>
    </row>
    <row r="164" spans="1:7" x14ac:dyDescent="0.45">
      <c r="A164" s="1" t="s">
        <v>478</v>
      </c>
      <c r="B164" s="1" t="s">
        <v>7</v>
      </c>
      <c r="C164" s="1" t="s">
        <v>479</v>
      </c>
      <c r="D164" s="1" t="s">
        <v>480</v>
      </c>
      <c r="E164" s="1" t="s">
        <v>3808</v>
      </c>
      <c r="G164" t="str">
        <f>IFERROR(VLOOKUP(A164,Merge!$C$2:$D$979,2,FALSE),"")</f>
        <v/>
      </c>
    </row>
    <row r="165" spans="1:7" x14ac:dyDescent="0.45">
      <c r="A165" s="1" t="s">
        <v>481</v>
      </c>
      <c r="B165" s="1" t="s">
        <v>7</v>
      </c>
      <c r="C165" s="1" t="s">
        <v>482</v>
      </c>
      <c r="D165" s="1" t="s">
        <v>483</v>
      </c>
      <c r="E165" s="1" t="s">
        <v>3808</v>
      </c>
      <c r="G165" t="str">
        <f>IFERROR(VLOOKUP(A165,Merge!$C$2:$D$979,2,FALSE),"")</f>
        <v/>
      </c>
    </row>
    <row r="166" spans="1:7" x14ac:dyDescent="0.45">
      <c r="A166" s="1" t="s">
        <v>484</v>
      </c>
      <c r="B166" s="1" t="s">
        <v>7</v>
      </c>
      <c r="C166" s="1" t="s">
        <v>485</v>
      </c>
      <c r="D166" s="1" t="s">
        <v>486</v>
      </c>
      <c r="E166" s="1" t="s">
        <v>3808</v>
      </c>
      <c r="G166" t="str">
        <f>IFERROR(VLOOKUP(A166,Merge!$C$2:$D$979,2,FALSE),"")</f>
        <v/>
      </c>
    </row>
    <row r="167" spans="1:7" x14ac:dyDescent="0.45">
      <c r="A167" s="1" t="s">
        <v>487</v>
      </c>
      <c r="B167" s="1" t="s">
        <v>7</v>
      </c>
      <c r="C167" s="1" t="s">
        <v>488</v>
      </c>
      <c r="D167" s="1" t="s">
        <v>489</v>
      </c>
      <c r="E167" s="1" t="s">
        <v>3052</v>
      </c>
      <c r="G167" t="str">
        <f>IFERROR(VLOOKUP(A167,Merge!$C$2:$D$979,2,FALSE),"")</f>
        <v>금 의안</v>
      </c>
    </row>
    <row r="168" spans="1:7" x14ac:dyDescent="0.45">
      <c r="A168" s="1" t="s">
        <v>490</v>
      </c>
      <c r="B168" s="1" t="s">
        <v>7</v>
      </c>
      <c r="C168" s="1" t="s">
        <v>491</v>
      </c>
      <c r="D168" s="1" t="s">
        <v>492</v>
      </c>
      <c r="E168" s="1" t="s">
        <v>3053</v>
      </c>
      <c r="G168" t="str">
        <f>IFERROR(VLOOKUP(A168,Merge!$C$2:$D$979,2,FALSE),"")</f>
        <v>설치된 금 의안입니다.</v>
      </c>
    </row>
    <row r="169" spans="1:7" x14ac:dyDescent="0.45">
      <c r="A169" s="1" t="s">
        <v>493</v>
      </c>
      <c r="B169" s="1" t="s">
        <v>7</v>
      </c>
      <c r="C169" s="1" t="s">
        <v>494</v>
      </c>
      <c r="D169" s="1" t="s">
        <v>495</v>
      </c>
      <c r="E169" s="1" t="s">
        <v>3054</v>
      </c>
      <c r="G169" t="str">
        <f>IFERROR(VLOOKUP(A169,Merge!$C$2:$D$979,2,FALSE),"")</f>
        <v>빛 수용체</v>
      </c>
    </row>
    <row r="170" spans="1:7" x14ac:dyDescent="0.45">
      <c r="A170" s="1" t="s">
        <v>496</v>
      </c>
      <c r="B170" s="1" t="s">
        <v>7</v>
      </c>
      <c r="C170" s="1" t="s">
        <v>497</v>
      </c>
      <c r="D170" s="1" t="s">
        <v>498</v>
      </c>
      <c r="E170" s="1" t="s">
        <v>3055</v>
      </c>
      <c r="G170" t="str">
        <f>IFERROR(VLOOKUP(A170,Merge!$C$2:$D$979,2,FALSE),"")</f>
        <v>설치된 빛 수용체입니다.</v>
      </c>
    </row>
    <row r="171" spans="1:7" x14ac:dyDescent="0.45">
      <c r="A171" s="1" t="s">
        <v>499</v>
      </c>
      <c r="B171" s="1" t="s">
        <v>7</v>
      </c>
      <c r="C171" s="1" t="s">
        <v>500</v>
      </c>
      <c r="D171" s="1" t="s">
        <v>501</v>
      </c>
      <c r="E171" s="1" t="s">
        <v>3056</v>
      </c>
      <c r="G171" t="str">
        <f>IFERROR(VLOOKUP(A171,Merge!$C$2:$D$979,2,FALSE),"")</f>
        <v>간단한 척추</v>
      </c>
    </row>
    <row r="172" spans="1:7" x14ac:dyDescent="0.45">
      <c r="A172" s="1" t="s">
        <v>502</v>
      </c>
      <c r="B172" s="1" t="s">
        <v>7</v>
      </c>
      <c r="C172" s="1" t="s">
        <v>503</v>
      </c>
      <c r="D172" s="1" t="s">
        <v>504</v>
      </c>
      <c r="E172" s="1" t="s">
        <v>3057</v>
      </c>
      <c r="G172" t="str">
        <f>IFERROR(VLOOKUP(A172,Merge!$C$2:$D$979,2,FALSE),"")</f>
        <v>설치된 간단한 척추입니다.</v>
      </c>
    </row>
    <row r="173" spans="1:7" x14ac:dyDescent="0.45">
      <c r="A173" s="1" t="s">
        <v>505</v>
      </c>
      <c r="B173" s="1" t="s">
        <v>7</v>
      </c>
      <c r="C173" s="1" t="s">
        <v>506</v>
      </c>
      <c r="D173" s="1" t="s">
        <v>507</v>
      </c>
      <c r="E173" s="1" t="s">
        <v>3047</v>
      </c>
      <c r="G173" t="str">
        <f>IFERROR(VLOOKUP(A173,Merge!$C$2:$D$979,2,FALSE),"")</f>
        <v>간단한 의수</v>
      </c>
    </row>
    <row r="174" spans="1:7" x14ac:dyDescent="0.45">
      <c r="A174" s="1" t="s">
        <v>508</v>
      </c>
      <c r="B174" s="1" t="s">
        <v>7</v>
      </c>
      <c r="C174" s="1" t="s">
        <v>509</v>
      </c>
      <c r="D174" s="1" t="s">
        <v>510</v>
      </c>
      <c r="E174" s="1" t="s">
        <v>3059</v>
      </c>
      <c r="G174" t="str">
        <f>IFERROR(VLOOKUP(A174,Merge!$C$2:$D$979,2,FALSE),"")</f>
        <v>설치된 손 보철물입니다.</v>
      </c>
    </row>
    <row r="175" spans="1:7" x14ac:dyDescent="0.45">
      <c r="A175" s="1" t="s">
        <v>511</v>
      </c>
      <c r="B175" s="1" t="s">
        <v>7</v>
      </c>
      <c r="C175" s="1" t="s">
        <v>512</v>
      </c>
      <c r="D175" s="1" t="s">
        <v>29</v>
      </c>
      <c r="E175" s="1" t="s">
        <v>2943</v>
      </c>
      <c r="G175" t="str">
        <f>IFERROR(VLOOKUP(A175,Merge!$C$2:$D$979,2,FALSE),"")</f>
        <v>주먹</v>
      </c>
    </row>
    <row r="176" spans="1:7" x14ac:dyDescent="0.45">
      <c r="A176" s="1" t="s">
        <v>513</v>
      </c>
      <c r="B176" s="1" t="s">
        <v>7</v>
      </c>
      <c r="C176" s="1" t="s">
        <v>514</v>
      </c>
      <c r="D176" s="1" t="s">
        <v>515</v>
      </c>
      <c r="E176" s="1" t="s">
        <v>3048</v>
      </c>
      <c r="G176" t="str">
        <f>IFERROR(VLOOKUP(A176,Merge!$C$2:$D$979,2,FALSE),"")</f>
        <v>간단한 의족</v>
      </c>
    </row>
    <row r="177" spans="1:7" x14ac:dyDescent="0.45">
      <c r="A177" s="1" t="s">
        <v>516</v>
      </c>
      <c r="B177" s="1" t="s">
        <v>7</v>
      </c>
      <c r="C177" s="1" t="s">
        <v>517</v>
      </c>
      <c r="D177" s="1" t="s">
        <v>518</v>
      </c>
      <c r="E177" s="1" t="s">
        <v>3061</v>
      </c>
      <c r="G177" t="str">
        <f>IFERROR(VLOOKUP(A177,Merge!$C$2:$D$979,2,FALSE),"")</f>
        <v>설치된 발 보철물입니다.</v>
      </c>
    </row>
    <row r="178" spans="1:7" x14ac:dyDescent="0.45">
      <c r="A178" s="1" t="s">
        <v>519</v>
      </c>
      <c r="B178" s="1" t="s">
        <v>7</v>
      </c>
      <c r="C178" s="1" t="s">
        <v>520</v>
      </c>
      <c r="D178" s="1" t="s">
        <v>521</v>
      </c>
      <c r="E178" s="1" t="s">
        <v>3062</v>
      </c>
      <c r="G178" t="str">
        <f>IFERROR(VLOOKUP(A178,Merge!$C$2:$D$979,2,FALSE),"")</f>
        <v>손가락 보철물</v>
      </c>
    </row>
    <row r="179" spans="1:7" x14ac:dyDescent="0.45">
      <c r="A179" s="1" t="s">
        <v>522</v>
      </c>
      <c r="B179" s="1" t="s">
        <v>7</v>
      </c>
      <c r="C179" s="1" t="s">
        <v>523</v>
      </c>
      <c r="D179" s="1" t="s">
        <v>524</v>
      </c>
      <c r="E179" s="1" t="s">
        <v>3062</v>
      </c>
      <c r="G179" t="str">
        <f>IFERROR(VLOOKUP(A179,Merge!$C$2:$D$979,2,FALSE),"")</f>
        <v>손가락 보철물</v>
      </c>
    </row>
    <row r="180" spans="1:7" x14ac:dyDescent="0.45">
      <c r="A180" s="1" t="s">
        <v>525</v>
      </c>
      <c r="B180" s="1" t="s">
        <v>7</v>
      </c>
      <c r="C180" s="1" t="s">
        <v>526</v>
      </c>
      <c r="D180" s="1" t="s">
        <v>527</v>
      </c>
      <c r="E180" s="1" t="s">
        <v>3063</v>
      </c>
      <c r="G180" t="str">
        <f>IFERROR(VLOOKUP(A180,Merge!$C$2:$D$979,2,FALSE),"")</f>
        <v>설치된 손가락 보철물입니다.</v>
      </c>
    </row>
    <row r="181" spans="1:7" x14ac:dyDescent="0.45">
      <c r="A181" s="1" t="s">
        <v>528</v>
      </c>
      <c r="B181" s="1" t="s">
        <v>7</v>
      </c>
      <c r="C181" s="1" t="s">
        <v>529</v>
      </c>
      <c r="D181" s="1" t="s">
        <v>530</v>
      </c>
      <c r="E181" s="1" t="s">
        <v>3064</v>
      </c>
      <c r="G181" t="str">
        <f>IFERROR(VLOOKUP(A181,Merge!$C$2:$D$979,2,FALSE),"")</f>
        <v>발가락 보철물</v>
      </c>
    </row>
    <row r="182" spans="1:7" x14ac:dyDescent="0.45">
      <c r="A182" s="1" t="s">
        <v>531</v>
      </c>
      <c r="B182" s="1" t="s">
        <v>7</v>
      </c>
      <c r="C182" s="1" t="s">
        <v>532</v>
      </c>
      <c r="D182" s="1" t="s">
        <v>533</v>
      </c>
      <c r="E182" s="1" t="s">
        <v>3064</v>
      </c>
      <c r="G182" t="str">
        <f>IFERROR(VLOOKUP(A182,Merge!$C$2:$D$979,2,FALSE),"")</f>
        <v>발가락 보철물</v>
      </c>
    </row>
    <row r="183" spans="1:7" x14ac:dyDescent="0.45">
      <c r="A183" s="1" t="s">
        <v>534</v>
      </c>
      <c r="B183" s="1" t="s">
        <v>7</v>
      </c>
      <c r="C183" s="1" t="s">
        <v>535</v>
      </c>
      <c r="D183" s="1" t="s">
        <v>536</v>
      </c>
      <c r="E183" s="1" t="s">
        <v>3065</v>
      </c>
      <c r="G183" t="str">
        <f>IFERROR(VLOOKUP(A183,Merge!$C$2:$D$979,2,FALSE),"")</f>
        <v>설치된 발가락 보철물입니다.</v>
      </c>
    </row>
    <row r="184" spans="1:7" x14ac:dyDescent="0.45">
      <c r="A184" s="1" t="s">
        <v>537</v>
      </c>
      <c r="B184" s="1" t="s">
        <v>7</v>
      </c>
      <c r="C184" s="1" t="s">
        <v>538</v>
      </c>
      <c r="D184" s="1" t="s">
        <v>539</v>
      </c>
      <c r="E184" s="1" t="s">
        <v>3050</v>
      </c>
      <c r="G184" t="str">
        <f>IFERROR(VLOOKUP(A184,Merge!$C$2:$D$979,2,FALSE),"")</f>
        <v>유압식 턱</v>
      </c>
    </row>
    <row r="185" spans="1:7" x14ac:dyDescent="0.45">
      <c r="A185" s="1" t="s">
        <v>540</v>
      </c>
      <c r="B185" s="1" t="s">
        <v>7</v>
      </c>
      <c r="C185" s="1" t="s">
        <v>541</v>
      </c>
      <c r="D185" s="1" t="s">
        <v>542</v>
      </c>
      <c r="E185" s="1" t="s">
        <v>3066</v>
      </c>
      <c r="G185" t="str">
        <f>IFERROR(VLOOKUP(A185,Merge!$C$2:$D$979,2,FALSE),"")</f>
        <v>설치된 유압식 턱입니다.</v>
      </c>
    </row>
    <row r="186" spans="1:7" x14ac:dyDescent="0.45">
      <c r="A186" s="1" t="s">
        <v>543</v>
      </c>
      <c r="B186" s="1" t="s">
        <v>7</v>
      </c>
      <c r="C186" s="1" t="s">
        <v>544</v>
      </c>
      <c r="D186" s="1" t="s">
        <v>106</v>
      </c>
      <c r="E186" s="1" t="s">
        <v>3813</v>
      </c>
      <c r="G186" t="str">
        <f>IFERROR(VLOOKUP(A186,Merge!$C$2:$D$979,2,FALSE),"")</f>
        <v/>
      </c>
    </row>
    <row r="187" spans="1:7" x14ac:dyDescent="0.45">
      <c r="A187" s="1" t="s">
        <v>545</v>
      </c>
      <c r="B187" s="1" t="s">
        <v>7</v>
      </c>
      <c r="C187" s="1" t="s">
        <v>546</v>
      </c>
      <c r="D187" s="1" t="s">
        <v>547</v>
      </c>
      <c r="E187" s="1" t="s">
        <v>3049</v>
      </c>
      <c r="G187" t="str">
        <f>IFERROR(VLOOKUP(A187,Merge!$C$2:$D$979,2,FALSE),"")</f>
        <v>인공 코</v>
      </c>
    </row>
    <row r="188" spans="1:7" x14ac:dyDescent="0.45">
      <c r="A188" s="1" t="s">
        <v>548</v>
      </c>
      <c r="B188" s="1" t="s">
        <v>7</v>
      </c>
      <c r="C188" s="1" t="s">
        <v>549</v>
      </c>
      <c r="D188" s="1" t="s">
        <v>550</v>
      </c>
      <c r="E188" s="1" t="s">
        <v>3067</v>
      </c>
      <c r="G188" t="str">
        <f>IFERROR(VLOOKUP(A188,Merge!$C$2:$D$979,2,FALSE),"")</f>
        <v>설치된 인공 코입니다.</v>
      </c>
    </row>
    <row r="189" spans="1:7" x14ac:dyDescent="0.45">
      <c r="A189" s="1" t="s">
        <v>551</v>
      </c>
      <c r="B189" s="1" t="s">
        <v>7</v>
      </c>
      <c r="C189" s="1" t="s">
        <v>552</v>
      </c>
      <c r="D189" s="1" t="s">
        <v>553</v>
      </c>
      <c r="E189" s="1" t="s">
        <v>3068</v>
      </c>
      <c r="G189" t="str">
        <f>IFERROR(VLOOKUP(A189,Merge!$C$2:$D$979,2,FALSE),"")</f>
        <v>요골 대체물</v>
      </c>
    </row>
    <row r="190" spans="1:7" x14ac:dyDescent="0.45">
      <c r="A190" s="1" t="s">
        <v>554</v>
      </c>
      <c r="B190" s="1" t="s">
        <v>7</v>
      </c>
      <c r="C190" s="1" t="s">
        <v>555</v>
      </c>
      <c r="D190" s="1" t="s">
        <v>556</v>
      </c>
      <c r="E190" s="1" t="s">
        <v>3069</v>
      </c>
      <c r="G190" t="str">
        <f>IFERROR(VLOOKUP(A190,Merge!$C$2:$D$979,2,FALSE),"")</f>
        <v>설치된 요골 대체물입니다.</v>
      </c>
    </row>
    <row r="191" spans="1:7" x14ac:dyDescent="0.45">
      <c r="A191" s="1" t="s">
        <v>557</v>
      </c>
      <c r="B191" s="1" t="s">
        <v>7</v>
      </c>
      <c r="C191" s="1" t="s">
        <v>558</v>
      </c>
      <c r="D191" s="1" t="s">
        <v>559</v>
      </c>
      <c r="E191" s="1" t="s">
        <v>3070</v>
      </c>
      <c r="G191" t="str">
        <f>IFERROR(VLOOKUP(A191,Merge!$C$2:$D$979,2,FALSE),"")</f>
        <v>사이더 칼날</v>
      </c>
    </row>
    <row r="192" spans="1:7" x14ac:dyDescent="0.45">
      <c r="A192" s="1" t="s">
        <v>560</v>
      </c>
      <c r="B192" s="1" t="s">
        <v>7</v>
      </c>
      <c r="C192" s="1" t="s">
        <v>561</v>
      </c>
      <c r="D192" s="1" t="s">
        <v>562</v>
      </c>
      <c r="E192" s="1" t="s">
        <v>3071</v>
      </c>
      <c r="G192" t="str">
        <f>IFERROR(VLOOKUP(A192,Merge!$C$2:$D$979,2,FALSE),"")</f>
        <v>설치된 사이더 칼날입니다.</v>
      </c>
    </row>
    <row r="193" spans="1:7" x14ac:dyDescent="0.45">
      <c r="A193" s="1" t="s">
        <v>563</v>
      </c>
      <c r="B193" s="1" t="s">
        <v>7</v>
      </c>
      <c r="C193" s="1" t="s">
        <v>564</v>
      </c>
      <c r="D193" s="1" t="s">
        <v>565</v>
      </c>
      <c r="E193" s="1" t="s">
        <v>2962</v>
      </c>
      <c r="G193" t="str">
        <f>IFERROR(VLOOKUP(A193,Merge!$C$2:$D$979,2,FALSE),"")</f>
        <v>손톱</v>
      </c>
    </row>
    <row r="194" spans="1:7" x14ac:dyDescent="0.45">
      <c r="A194" s="1" t="s">
        <v>566</v>
      </c>
      <c r="B194" s="1" t="s">
        <v>7</v>
      </c>
      <c r="C194" s="1" t="s">
        <v>567</v>
      </c>
      <c r="D194" s="1" t="s">
        <v>568</v>
      </c>
      <c r="E194" s="1" t="s">
        <v>3072</v>
      </c>
      <c r="G194" t="str">
        <f>IFERROR(VLOOKUP(A194,Merge!$C$2:$D$979,2,FALSE),"")</f>
        <v>인공 심장</v>
      </c>
    </row>
    <row r="195" spans="1:7" x14ac:dyDescent="0.45">
      <c r="A195" s="1" t="s">
        <v>569</v>
      </c>
      <c r="B195" s="1" t="s">
        <v>7</v>
      </c>
      <c r="C195" s="1" t="s">
        <v>570</v>
      </c>
      <c r="D195" s="1" t="s">
        <v>571</v>
      </c>
      <c r="E195" s="1" t="s">
        <v>3073</v>
      </c>
      <c r="G195" t="str">
        <f>IFERROR(VLOOKUP(A195,Merge!$C$2:$D$979,2,FALSE),"")</f>
        <v>설치된 인공 심장입니다.</v>
      </c>
    </row>
    <row r="196" spans="1:7" x14ac:dyDescent="0.45">
      <c r="A196" s="1" t="s">
        <v>572</v>
      </c>
      <c r="B196" s="1" t="s">
        <v>7</v>
      </c>
      <c r="C196" s="1" t="s">
        <v>573</v>
      </c>
      <c r="D196" s="1" t="s">
        <v>574</v>
      </c>
      <c r="E196" s="1" t="s">
        <v>3978</v>
      </c>
      <c r="G196" t="str">
        <f>IFERROR(VLOOKUP(A196,Merge!$C$2:$D$979,2,FALSE),"")</f>
        <v>인공 간</v>
      </c>
    </row>
    <row r="197" spans="1:7" x14ac:dyDescent="0.45">
      <c r="A197" s="1" t="s">
        <v>575</v>
      </c>
      <c r="B197" s="1" t="s">
        <v>7</v>
      </c>
      <c r="C197" s="1" t="s">
        <v>576</v>
      </c>
      <c r="D197" s="1" t="s">
        <v>577</v>
      </c>
      <c r="E197" s="1" t="s">
        <v>3979</v>
      </c>
      <c r="G197" t="str">
        <f>IFERROR(VLOOKUP(A197,Merge!$C$2:$D$979,2,FALSE),"")</f>
        <v>설치된 인공 간입니다.</v>
      </c>
    </row>
    <row r="198" spans="1:7" x14ac:dyDescent="0.45">
      <c r="A198" s="1" t="s">
        <v>578</v>
      </c>
      <c r="B198" s="1" t="s">
        <v>7</v>
      </c>
      <c r="C198" s="1" t="s">
        <v>579</v>
      </c>
      <c r="D198" s="1" t="s">
        <v>580</v>
      </c>
      <c r="E198" s="1" t="s">
        <v>3076</v>
      </c>
      <c r="G198" t="str">
        <f>IFERROR(VLOOKUP(A198,Merge!$C$2:$D$979,2,FALSE),"")</f>
        <v>인공 위</v>
      </c>
    </row>
    <row r="199" spans="1:7" x14ac:dyDescent="0.45">
      <c r="A199" s="1" t="s">
        <v>581</v>
      </c>
      <c r="B199" s="1" t="s">
        <v>7</v>
      </c>
      <c r="C199" s="1" t="s">
        <v>582</v>
      </c>
      <c r="D199" s="1" t="s">
        <v>583</v>
      </c>
      <c r="E199" s="1" t="s">
        <v>3077</v>
      </c>
      <c r="G199" t="str">
        <f>IFERROR(VLOOKUP(A199,Merge!$C$2:$D$979,2,FALSE),"")</f>
        <v>설치된 인공 위입니다.</v>
      </c>
    </row>
    <row r="200" spans="1:7" x14ac:dyDescent="0.45">
      <c r="A200" s="1" t="s">
        <v>584</v>
      </c>
      <c r="B200" s="1" t="s">
        <v>7</v>
      </c>
      <c r="C200" s="1" t="s">
        <v>585</v>
      </c>
      <c r="D200" s="1" t="s">
        <v>586</v>
      </c>
      <c r="E200" s="1" t="s">
        <v>3074</v>
      </c>
      <c r="G200" t="str">
        <f>IFERROR(VLOOKUP(A200,Merge!$C$2:$D$979,2,FALSE),"")</f>
        <v>인공 간</v>
      </c>
    </row>
    <row r="201" spans="1:7" x14ac:dyDescent="0.45">
      <c r="A201" s="1" t="s">
        <v>587</v>
      </c>
      <c r="B201" s="1" t="s">
        <v>7</v>
      </c>
      <c r="C201" s="1" t="s">
        <v>588</v>
      </c>
      <c r="D201" s="1" t="s">
        <v>589</v>
      </c>
      <c r="E201" s="1" t="s">
        <v>3075</v>
      </c>
      <c r="G201" t="str">
        <f>IFERROR(VLOOKUP(A201,Merge!$C$2:$D$979,2,FALSE),"")</f>
        <v>설치된 인공 간입니다.</v>
      </c>
    </row>
    <row r="202" spans="1:7" x14ac:dyDescent="0.45">
      <c r="A202" s="1" t="s">
        <v>590</v>
      </c>
      <c r="B202" s="1" t="s">
        <v>7</v>
      </c>
      <c r="C202" s="1" t="s">
        <v>591</v>
      </c>
      <c r="D202" s="1" t="s">
        <v>592</v>
      </c>
      <c r="E202" s="1" t="s">
        <v>3078</v>
      </c>
      <c r="G202" t="str">
        <f>IFERROR(VLOOKUP(A202,Merge!$C$2:$D$979,2,FALSE),"")</f>
        <v>인공 신장</v>
      </c>
    </row>
    <row r="203" spans="1:7" x14ac:dyDescent="0.45">
      <c r="A203" s="1" t="s">
        <v>593</v>
      </c>
      <c r="B203" s="1" t="s">
        <v>7</v>
      </c>
      <c r="C203" s="1" t="s">
        <v>594</v>
      </c>
      <c r="D203" s="1" t="s">
        <v>595</v>
      </c>
      <c r="E203" s="1" t="s">
        <v>3079</v>
      </c>
      <c r="G203" t="str">
        <f>IFERROR(VLOOKUP(A203,Merge!$C$2:$D$979,2,FALSE),"")</f>
        <v>설치된 인공 신장입니다.</v>
      </c>
    </row>
    <row r="204" spans="1:7" x14ac:dyDescent="0.45">
      <c r="A204" s="1" t="s">
        <v>596</v>
      </c>
      <c r="B204" s="1" t="s">
        <v>7</v>
      </c>
      <c r="C204" s="1" t="s">
        <v>597</v>
      </c>
      <c r="D204" s="1" t="s">
        <v>598</v>
      </c>
      <c r="E204" s="1" t="s">
        <v>3080</v>
      </c>
      <c r="G204" t="str">
        <f>IFERROR(VLOOKUP(A204,Merge!$C$2:$D$979,2,FALSE),"")</f>
        <v>뇌 자극기</v>
      </c>
    </row>
    <row r="205" spans="1:7" x14ac:dyDescent="0.45">
      <c r="A205" s="1" t="s">
        <v>599</v>
      </c>
      <c r="B205" s="1" t="s">
        <v>7</v>
      </c>
      <c r="C205" s="1" t="s">
        <v>600</v>
      </c>
      <c r="D205" s="1" t="s">
        <v>601</v>
      </c>
      <c r="E205" s="1" t="s">
        <v>3081</v>
      </c>
      <c r="G205" t="str">
        <f>IFERROR(VLOOKUP(A205,Merge!$C$2:$D$979,2,FALSE),"")</f>
        <v>설치된 뇌 자극기입니다.</v>
      </c>
    </row>
    <row r="206" spans="1:7" x14ac:dyDescent="0.45">
      <c r="A206" s="1" t="s">
        <v>602</v>
      </c>
      <c r="B206" s="1" t="s">
        <v>7</v>
      </c>
      <c r="C206" s="1" t="s">
        <v>603</v>
      </c>
      <c r="D206" s="1" t="s">
        <v>604</v>
      </c>
      <c r="E206" s="1" t="s">
        <v>3082</v>
      </c>
      <c r="G206" t="str">
        <f>IFERROR(VLOOKUP(A206,Merge!$C$2:$D$979,2,FALSE),"")</f>
        <v>합성 심장</v>
      </c>
    </row>
    <row r="207" spans="1:7" x14ac:dyDescent="0.45">
      <c r="A207" s="1" t="s">
        <v>605</v>
      </c>
      <c r="B207" s="1" t="s">
        <v>7</v>
      </c>
      <c r="C207" s="1" t="s">
        <v>606</v>
      </c>
      <c r="D207" s="1" t="s">
        <v>607</v>
      </c>
      <c r="E207" s="1" t="s">
        <v>3082</v>
      </c>
      <c r="G207" t="str">
        <f>IFERROR(VLOOKUP(A207,Merge!$C$2:$D$979,2,FALSE),"")</f>
        <v>합성 심장</v>
      </c>
    </row>
    <row r="208" spans="1:7" x14ac:dyDescent="0.45">
      <c r="A208" s="1" t="s">
        <v>608</v>
      </c>
      <c r="B208" s="1" t="s">
        <v>7</v>
      </c>
      <c r="C208" s="1" t="s">
        <v>609</v>
      </c>
      <c r="D208" s="1" t="s">
        <v>610</v>
      </c>
      <c r="E208" s="1" t="s">
        <v>3083</v>
      </c>
      <c r="G208" t="str">
        <f>IFERROR(VLOOKUP(A208,Merge!$C$2:$D$979,2,FALSE),"")</f>
        <v>설치된 합성 심장입니다.</v>
      </c>
    </row>
    <row r="209" spans="1:7" x14ac:dyDescent="0.45">
      <c r="A209" s="1" t="s">
        <v>611</v>
      </c>
      <c r="B209" s="1" t="s">
        <v>7</v>
      </c>
      <c r="C209" s="1" t="s">
        <v>612</v>
      </c>
      <c r="D209" s="1" t="s">
        <v>613</v>
      </c>
      <c r="E209" s="1" t="s">
        <v>3084</v>
      </c>
      <c r="G209" t="str">
        <f>IFERROR(VLOOKUP(A209,Merge!$C$2:$D$979,2,FALSE),"")</f>
        <v>합성 폐</v>
      </c>
    </row>
    <row r="210" spans="1:7" x14ac:dyDescent="0.45">
      <c r="A210" s="1" t="s">
        <v>614</v>
      </c>
      <c r="B210" s="1" t="s">
        <v>7</v>
      </c>
      <c r="C210" s="1" t="s">
        <v>615</v>
      </c>
      <c r="D210" s="1" t="s">
        <v>616</v>
      </c>
      <c r="E210" s="1" t="s">
        <v>3084</v>
      </c>
      <c r="G210" t="str">
        <f>IFERROR(VLOOKUP(A210,Merge!$C$2:$D$979,2,FALSE),"")</f>
        <v>합성 폐</v>
      </c>
    </row>
    <row r="211" spans="1:7" x14ac:dyDescent="0.45">
      <c r="A211" s="1" t="s">
        <v>617</v>
      </c>
      <c r="B211" s="1" t="s">
        <v>7</v>
      </c>
      <c r="C211" s="1" t="s">
        <v>618</v>
      </c>
      <c r="D211" s="1" t="s">
        <v>619</v>
      </c>
      <c r="E211" s="1" t="s">
        <v>3085</v>
      </c>
      <c r="G211" t="str">
        <f>IFERROR(VLOOKUP(A211,Merge!$C$2:$D$979,2,FALSE),"")</f>
        <v>설치된 합성 폐입니다.</v>
      </c>
    </row>
    <row r="212" spans="1:7" x14ac:dyDescent="0.45">
      <c r="A212" s="1" t="s">
        <v>620</v>
      </c>
      <c r="B212" s="1" t="s">
        <v>7</v>
      </c>
      <c r="C212" s="1" t="s">
        <v>621</v>
      </c>
      <c r="D212" s="1" t="s">
        <v>622</v>
      </c>
      <c r="E212" s="1" t="s">
        <v>3086</v>
      </c>
      <c r="G212" t="str">
        <f>IFERROR(VLOOKUP(A212,Merge!$C$2:$D$979,2,FALSE),"")</f>
        <v>합성 위</v>
      </c>
    </row>
    <row r="213" spans="1:7" x14ac:dyDescent="0.45">
      <c r="A213" s="1" t="s">
        <v>623</v>
      </c>
      <c r="B213" s="1" t="s">
        <v>7</v>
      </c>
      <c r="C213" s="1" t="s">
        <v>624</v>
      </c>
      <c r="D213" s="1" t="s">
        <v>625</v>
      </c>
      <c r="E213" s="1" t="s">
        <v>3086</v>
      </c>
      <c r="G213" t="str">
        <f>IFERROR(VLOOKUP(A213,Merge!$C$2:$D$979,2,FALSE),"")</f>
        <v>합성 위</v>
      </c>
    </row>
    <row r="214" spans="1:7" x14ac:dyDescent="0.45">
      <c r="A214" s="1" t="s">
        <v>626</v>
      </c>
      <c r="B214" s="1" t="s">
        <v>7</v>
      </c>
      <c r="C214" s="1" t="s">
        <v>627</v>
      </c>
      <c r="D214" s="1" t="s">
        <v>628</v>
      </c>
      <c r="E214" s="1" t="s">
        <v>3087</v>
      </c>
      <c r="G214" t="str">
        <f>IFERROR(VLOOKUP(A214,Merge!$C$2:$D$979,2,FALSE),"")</f>
        <v>설치된 합성 위입니다.</v>
      </c>
    </row>
    <row r="215" spans="1:7" x14ac:dyDescent="0.45">
      <c r="A215" s="1" t="s">
        <v>629</v>
      </c>
      <c r="B215" s="1" t="s">
        <v>7</v>
      </c>
      <c r="C215" s="1" t="s">
        <v>630</v>
      </c>
      <c r="D215" s="1" t="s">
        <v>631</v>
      </c>
      <c r="E215" s="1" t="s">
        <v>3088</v>
      </c>
      <c r="G215" t="str">
        <f>IFERROR(VLOOKUP(A215,Merge!$C$2:$D$979,2,FALSE),"")</f>
        <v>합성 간</v>
      </c>
    </row>
    <row r="216" spans="1:7" x14ac:dyDescent="0.45">
      <c r="A216" s="1" t="s">
        <v>632</v>
      </c>
      <c r="B216" s="1" t="s">
        <v>7</v>
      </c>
      <c r="C216" s="1" t="s">
        <v>633</v>
      </c>
      <c r="D216" s="1" t="s">
        <v>634</v>
      </c>
      <c r="E216" s="1" t="s">
        <v>3088</v>
      </c>
      <c r="G216" t="str">
        <f>IFERROR(VLOOKUP(A216,Merge!$C$2:$D$979,2,FALSE),"")</f>
        <v>합성 간</v>
      </c>
    </row>
    <row r="217" spans="1:7" x14ac:dyDescent="0.45">
      <c r="A217" s="1" t="s">
        <v>635</v>
      </c>
      <c r="B217" s="1" t="s">
        <v>7</v>
      </c>
      <c r="C217" s="1" t="s">
        <v>636</v>
      </c>
      <c r="D217" s="1" t="s">
        <v>637</v>
      </c>
      <c r="E217" s="1" t="s">
        <v>3089</v>
      </c>
      <c r="G217" t="str">
        <f>IFERROR(VLOOKUP(A217,Merge!$C$2:$D$979,2,FALSE),"")</f>
        <v>설치된 합성 간입니다.</v>
      </c>
    </row>
    <row r="218" spans="1:7" x14ac:dyDescent="0.45">
      <c r="A218" s="1" t="s">
        <v>638</v>
      </c>
      <c r="B218" s="1" t="s">
        <v>7</v>
      </c>
      <c r="C218" s="1" t="s">
        <v>639</v>
      </c>
      <c r="D218" s="1" t="s">
        <v>640</v>
      </c>
      <c r="E218" s="1" t="s">
        <v>3090</v>
      </c>
      <c r="G218" t="str">
        <f>IFERROR(VLOOKUP(A218,Merge!$C$2:$D$979,2,FALSE),"")</f>
        <v>합성 신장</v>
      </c>
    </row>
    <row r="219" spans="1:7" x14ac:dyDescent="0.45">
      <c r="A219" s="1" t="s">
        <v>641</v>
      </c>
      <c r="B219" s="1" t="s">
        <v>7</v>
      </c>
      <c r="C219" s="1" t="s">
        <v>642</v>
      </c>
      <c r="D219" s="1" t="s">
        <v>643</v>
      </c>
      <c r="E219" s="1" t="s">
        <v>3090</v>
      </c>
      <c r="G219" t="str">
        <f>IFERROR(VLOOKUP(A219,Merge!$C$2:$D$979,2,FALSE),"")</f>
        <v>합성 신장</v>
      </c>
    </row>
    <row r="220" spans="1:7" x14ac:dyDescent="0.45">
      <c r="A220" s="1" t="s">
        <v>644</v>
      </c>
      <c r="B220" s="1" t="s">
        <v>7</v>
      </c>
      <c r="C220" s="1" t="s">
        <v>645</v>
      </c>
      <c r="D220" s="1" t="s">
        <v>646</v>
      </c>
      <c r="E220" s="1" t="s">
        <v>3091</v>
      </c>
      <c r="G220" t="str">
        <f>IFERROR(VLOOKUP(A220,Merge!$C$2:$D$979,2,FALSE),"")</f>
        <v>설치된 합성 신장입니다.</v>
      </c>
    </row>
    <row r="221" spans="1:7" x14ac:dyDescent="0.45">
      <c r="A221" s="1" t="s">
        <v>647</v>
      </c>
      <c r="B221" s="1" t="s">
        <v>7</v>
      </c>
      <c r="C221" s="1" t="s">
        <v>648</v>
      </c>
      <c r="D221" s="1" t="s">
        <v>649</v>
      </c>
      <c r="E221" s="1" t="s">
        <v>3092</v>
      </c>
      <c r="G221" t="str">
        <f>IFERROR(VLOOKUP(A221,Merge!$C$2:$D$979,2,FALSE),"")</f>
        <v>근육 자극기</v>
      </c>
    </row>
    <row r="222" spans="1:7" x14ac:dyDescent="0.45">
      <c r="A222" s="1" t="s">
        <v>650</v>
      </c>
      <c r="B222" s="1" t="s">
        <v>7</v>
      </c>
      <c r="C222" s="1" t="s">
        <v>651</v>
      </c>
      <c r="D222" s="1" t="s">
        <v>652</v>
      </c>
      <c r="E222" s="1" t="s">
        <v>3093</v>
      </c>
      <c r="G222" t="str">
        <f>IFERROR(VLOOKUP(A222,Merge!$C$2:$D$979,2,FALSE),"")</f>
        <v>팔에 설치된 근육 자극기입니다.</v>
      </c>
    </row>
    <row r="223" spans="1:7" x14ac:dyDescent="0.45">
      <c r="A223" s="1" t="s">
        <v>653</v>
      </c>
      <c r="B223" s="1" t="s">
        <v>7</v>
      </c>
      <c r="C223" s="1" t="s">
        <v>654</v>
      </c>
      <c r="D223" s="1" t="s">
        <v>649</v>
      </c>
      <c r="E223" s="1" t="s">
        <v>3092</v>
      </c>
      <c r="G223" t="str">
        <f>IFERROR(VLOOKUP(A223,Merge!$C$2:$D$979,2,FALSE),"")</f>
        <v>근육 자극기</v>
      </c>
    </row>
    <row r="224" spans="1:7" x14ac:dyDescent="0.45">
      <c r="A224" s="1" t="s">
        <v>655</v>
      </c>
      <c r="B224" s="1" t="s">
        <v>7</v>
      </c>
      <c r="C224" s="1" t="s">
        <v>656</v>
      </c>
      <c r="D224" s="1" t="s">
        <v>657</v>
      </c>
      <c r="E224" s="1" t="s">
        <v>3094</v>
      </c>
      <c r="G224" t="str">
        <f>IFERROR(VLOOKUP(A224,Merge!$C$2:$D$979,2,FALSE),"")</f>
        <v>다리에 설치된 근육 자극기입니다.</v>
      </c>
    </row>
    <row r="225" spans="1:7" x14ac:dyDescent="0.45">
      <c r="A225" s="1" t="s">
        <v>658</v>
      </c>
      <c r="B225" s="1" t="s">
        <v>7</v>
      </c>
      <c r="C225" s="1" t="s">
        <v>659</v>
      </c>
      <c r="D225" s="1" t="s">
        <v>660</v>
      </c>
      <c r="E225" s="1" t="s">
        <v>3095</v>
      </c>
      <c r="G225" t="str">
        <f>IFERROR(VLOOKUP(A225,Merge!$C$2:$D$979,2,FALSE),"")</f>
        <v>AI 칩</v>
      </c>
    </row>
    <row r="226" spans="1:7" x14ac:dyDescent="0.45">
      <c r="A226" s="1" t="s">
        <v>661</v>
      </c>
      <c r="B226" s="1" t="s">
        <v>7</v>
      </c>
      <c r="C226" s="1" t="s">
        <v>662</v>
      </c>
      <c r="D226" s="1" t="s">
        <v>663</v>
      </c>
      <c r="E226" s="1" t="s">
        <v>3095</v>
      </c>
      <c r="G226" t="str">
        <f>IFERROR(VLOOKUP(A226,Merge!$C$2:$D$979,2,FALSE),"")</f>
        <v>AI 칩</v>
      </c>
    </row>
    <row r="227" spans="1:7" x14ac:dyDescent="0.45">
      <c r="A227" s="1" t="s">
        <v>664</v>
      </c>
      <c r="B227" s="1" t="s">
        <v>7</v>
      </c>
      <c r="C227" s="1" t="s">
        <v>665</v>
      </c>
      <c r="D227" s="1" t="s">
        <v>666</v>
      </c>
      <c r="E227" s="1" t="s">
        <v>3096</v>
      </c>
      <c r="G227" t="str">
        <f>IFERROR(VLOOKUP(A227,Merge!$C$2:$D$979,2,FALSE),"")</f>
        <v>설치된 AI 칩입니다.</v>
      </c>
    </row>
    <row r="228" spans="1:7" x14ac:dyDescent="0.45">
      <c r="A228" s="1" t="s">
        <v>667</v>
      </c>
      <c r="B228" s="1" t="s">
        <v>7</v>
      </c>
      <c r="C228" s="1" t="s">
        <v>668</v>
      </c>
      <c r="D228" s="1" t="s">
        <v>669</v>
      </c>
      <c r="E228" s="1" t="s">
        <v>3097</v>
      </c>
      <c r="G228" t="str">
        <f>IFERROR(VLOOKUP(A228,Merge!$C$2:$D$979,2,FALSE),"")</f>
        <v>방향 상실</v>
      </c>
    </row>
    <row r="229" spans="1:7" x14ac:dyDescent="0.45">
      <c r="A229" s="1" t="s">
        <v>670</v>
      </c>
      <c r="B229" s="1" t="s">
        <v>7</v>
      </c>
      <c r="C229" s="1" t="s">
        <v>671</v>
      </c>
      <c r="D229" s="1" t="s">
        <v>672</v>
      </c>
      <c r="E229" s="1" t="s">
        <v>3098</v>
      </c>
      <c r="G229" t="str">
        <f>IFERROR(VLOOKUP(A229,Merge!$C$2:$D$979,2,FALSE),"")</f>
        <v>뇌에 전기적 충격이 가해진 후유증입니다. 일반적으로 EMP 펄스에 맞은 뇌 이식물의 피드백으로 일어납니다.</v>
      </c>
    </row>
    <row r="230" spans="1:7" x14ac:dyDescent="0.45">
      <c r="A230" s="1" t="s">
        <v>673</v>
      </c>
      <c r="B230" s="1" t="s">
        <v>7</v>
      </c>
      <c r="C230" s="1" t="s">
        <v>674</v>
      </c>
      <c r="D230" s="1" t="s">
        <v>675</v>
      </c>
      <c r="E230" s="1" t="s">
        <v>3099</v>
      </c>
      <c r="G230" t="str">
        <f>IFERROR(VLOOKUP(A230,Merge!$C$2:$D$979,2,FALSE),"")</f>
        <v>보호 외골격 무효화</v>
      </c>
    </row>
    <row r="231" spans="1:7" x14ac:dyDescent="0.45">
      <c r="A231" s="1" t="s">
        <v>676</v>
      </c>
      <c r="B231" s="1" t="s">
        <v>7</v>
      </c>
      <c r="C231" s="1" t="s">
        <v>677</v>
      </c>
      <c r="D231" s="1" t="s">
        <v>678</v>
      </c>
      <c r="E231" s="1" t="s">
        <v>3100</v>
      </c>
      <c r="G231" t="str">
        <f>IFERROR(VLOOKUP(A231,Merge!$C$2:$D$979,2,FALSE),"")</f>
        <v>EMP 펄스가 보호 외골격의 데미지 경감 기능을 무효화했으며, 그 동안 사용자에게 부담이 되는 짐덩이가 됩니다.</v>
      </c>
    </row>
    <row r="232" spans="1:7" x14ac:dyDescent="0.45">
      <c r="A232" s="1" t="s">
        <v>679</v>
      </c>
      <c r="B232" s="1" t="s">
        <v>7</v>
      </c>
      <c r="C232" s="1" t="s">
        <v>680</v>
      </c>
      <c r="D232" s="1" t="s">
        <v>681</v>
      </c>
      <c r="E232" s="1" t="s">
        <v>3101</v>
      </c>
      <c r="G232" t="str">
        <f>IFERROR(VLOOKUP(A232,Merge!$C$2:$D$979,2,FALSE),"")</f>
        <v>가벼운 AI 결함</v>
      </c>
    </row>
    <row r="233" spans="1:7" x14ac:dyDescent="0.45">
      <c r="A233" s="1" t="s">
        <v>682</v>
      </c>
      <c r="B233" s="1" t="s">
        <v>7</v>
      </c>
      <c r="C233" s="1" t="s">
        <v>683</v>
      </c>
      <c r="D233" s="1" t="s">
        <v>684</v>
      </c>
      <c r="E233" s="1" t="s">
        <v>3102</v>
      </c>
      <c r="G233" t="str">
        <f>IFERROR(VLOOKUP(A233,Merge!$C$2:$D$979,2,FALSE),"")</f>
        <v>인공자아 핵이 시스템 상의 가벼운 문제로 인해 성가시게 행동하고 있습니다. 시간이 지나면 회복할 수 있고, 그 때까지 치료를 받으면 이 증상의 심각성을 낮출 수 있습니다.</v>
      </c>
    </row>
    <row r="234" spans="1:7" x14ac:dyDescent="0.45">
      <c r="A234" s="1" t="s">
        <v>685</v>
      </c>
      <c r="B234" s="1" t="s">
        <v>7</v>
      </c>
      <c r="C234" s="1" t="s">
        <v>686</v>
      </c>
      <c r="D234" s="1" t="s">
        <v>687</v>
      </c>
      <c r="E234" s="1" t="s">
        <v>3103</v>
      </c>
      <c r="G234" t="str">
        <f>IFERROR(VLOOKUP(A234,Merge!$C$2:$D$979,2,FALSE),"")</f>
        <v>가벼움</v>
      </c>
    </row>
    <row r="235" spans="1:7" x14ac:dyDescent="0.45">
      <c r="A235" s="1" t="s">
        <v>688</v>
      </c>
      <c r="B235" s="1" t="s">
        <v>7</v>
      </c>
      <c r="C235" s="1" t="s">
        <v>689</v>
      </c>
      <c r="D235" s="1" t="s">
        <v>687</v>
      </c>
      <c r="E235" s="1" t="s">
        <v>3103</v>
      </c>
      <c r="G235" t="str">
        <f>IFERROR(VLOOKUP(A235,Merge!$C$2:$D$979,2,FALSE),"")</f>
        <v>가벼움</v>
      </c>
    </row>
    <row r="236" spans="1:7" x14ac:dyDescent="0.45">
      <c r="A236" s="1" t="s">
        <v>690</v>
      </c>
      <c r="B236" s="1" t="s">
        <v>7</v>
      </c>
      <c r="C236" s="1" t="s">
        <v>691</v>
      </c>
      <c r="D236" s="1" t="s">
        <v>692</v>
      </c>
      <c r="E236" s="1" t="s">
        <v>3104</v>
      </c>
      <c r="G236" t="str">
        <f>IFERROR(VLOOKUP(A236,Merge!$C$2:$D$979,2,FALSE),"")</f>
        <v>심각함</v>
      </c>
    </row>
    <row r="237" spans="1:7" x14ac:dyDescent="0.45">
      <c r="A237" s="1" t="s">
        <v>693</v>
      </c>
      <c r="B237" s="1" t="s">
        <v>7</v>
      </c>
      <c r="C237" s="1" t="s">
        <v>694</v>
      </c>
      <c r="D237" s="1" t="s">
        <v>695</v>
      </c>
      <c r="E237" s="1" t="s">
        <v>3105</v>
      </c>
      <c r="G237" t="str">
        <f>IFERROR(VLOOKUP(A237,Merge!$C$2:$D$979,2,FALSE),"")</f>
        <v>극심함</v>
      </c>
    </row>
    <row r="238" spans="1:7" x14ac:dyDescent="0.45">
      <c r="A238" s="1" t="s">
        <v>696</v>
      </c>
      <c r="B238" s="1" t="s">
        <v>7</v>
      </c>
      <c r="C238" s="1" t="s">
        <v>697</v>
      </c>
      <c r="D238" s="1" t="s">
        <v>698</v>
      </c>
      <c r="E238" s="1" t="s">
        <v>3106</v>
      </c>
      <c r="G238" t="str">
        <f>IFERROR(VLOOKUP(A238,Merge!$C$2:$D$979,2,FALSE),"")</f>
        <v>심각한 AI 결함</v>
      </c>
    </row>
    <row r="239" spans="1:7" x14ac:dyDescent="0.45">
      <c r="A239" s="1" t="s">
        <v>699</v>
      </c>
      <c r="B239" s="1" t="s">
        <v>7</v>
      </c>
      <c r="C239" s="1" t="s">
        <v>700</v>
      </c>
      <c r="D239" s="1" t="s">
        <v>701</v>
      </c>
      <c r="E239" s="1" t="s">
        <v>3107</v>
      </c>
      <c r="G239" t="str">
        <f>IFERROR(VLOOKUP(A239,Merge!$C$2:$D$979,2,FALSE),"")</f>
        <v>인공자아 핵이 시스템 상의 심각한 문제로 인해 심각한 악성 행동을 하고 있습니다. 시간이 지나면 회복할 수 있고, 그 때까지 치료를 받으면 이 증상의 심각성을 낮출 수 있습니다.</v>
      </c>
    </row>
    <row r="240" spans="1:7" x14ac:dyDescent="0.45">
      <c r="A240" s="1" t="s">
        <v>702</v>
      </c>
      <c r="B240" s="1" t="s">
        <v>7</v>
      </c>
      <c r="C240" s="1" t="s">
        <v>703</v>
      </c>
      <c r="D240" s="1" t="s">
        <v>687</v>
      </c>
      <c r="E240" s="1" t="s">
        <v>3103</v>
      </c>
      <c r="G240" t="str">
        <f>IFERROR(VLOOKUP(A240,Merge!$C$2:$D$979,2,FALSE),"")</f>
        <v>가벼움</v>
      </c>
    </row>
    <row r="241" spans="1:7" x14ac:dyDescent="0.45">
      <c r="A241" s="1" t="s">
        <v>704</v>
      </c>
      <c r="B241" s="1" t="s">
        <v>7</v>
      </c>
      <c r="C241" s="1" t="s">
        <v>705</v>
      </c>
      <c r="D241" s="1" t="s">
        <v>692</v>
      </c>
      <c r="E241" s="1" t="s">
        <v>3104</v>
      </c>
      <c r="G241" t="str">
        <f>IFERROR(VLOOKUP(A241,Merge!$C$2:$D$979,2,FALSE),"")</f>
        <v>심각함</v>
      </c>
    </row>
    <row r="242" spans="1:7" x14ac:dyDescent="0.45">
      <c r="A242" s="1" t="s">
        <v>706</v>
      </c>
      <c r="B242" s="1" t="s">
        <v>7</v>
      </c>
      <c r="C242" s="1" t="s">
        <v>707</v>
      </c>
      <c r="D242" s="1" t="s">
        <v>695</v>
      </c>
      <c r="E242" s="1" t="s">
        <v>3105</v>
      </c>
      <c r="G242" t="str">
        <f>IFERROR(VLOOKUP(A242,Merge!$C$2:$D$979,2,FALSE),"")</f>
        <v>극심함</v>
      </c>
    </row>
    <row r="243" spans="1:7" x14ac:dyDescent="0.45">
      <c r="A243" s="1" t="s">
        <v>708</v>
      </c>
      <c r="B243" s="1" t="s">
        <v>7</v>
      </c>
      <c r="C243" s="1" t="s">
        <v>709</v>
      </c>
      <c r="D243" s="1" t="s">
        <v>695</v>
      </c>
      <c r="E243" s="1" t="s">
        <v>3105</v>
      </c>
      <c r="G243" t="str">
        <f>IFERROR(VLOOKUP(A243,Merge!$C$2:$D$979,2,FALSE),"")</f>
        <v>극심함</v>
      </c>
    </row>
    <row r="244" spans="1:7" x14ac:dyDescent="0.45">
      <c r="A244" s="1" t="s">
        <v>710</v>
      </c>
      <c r="B244" s="1" t="s">
        <v>7</v>
      </c>
      <c r="C244" s="1" t="s">
        <v>711</v>
      </c>
      <c r="D244" s="1" t="s">
        <v>712</v>
      </c>
      <c r="E244" s="1" t="s">
        <v>3108</v>
      </c>
      <c r="G244" t="str">
        <f>IFERROR(VLOOKUP(A244,Merge!$C$2:$D$979,2,FALSE),"")</f>
        <v>극심한 AI 결함</v>
      </c>
    </row>
    <row r="245" spans="1:7" x14ac:dyDescent="0.45">
      <c r="A245" s="1" t="s">
        <v>713</v>
      </c>
      <c r="B245" s="1" t="s">
        <v>7</v>
      </c>
      <c r="C245" s="1" t="s">
        <v>714</v>
      </c>
      <c r="D245" s="1" t="s">
        <v>715</v>
      </c>
      <c r="E245" s="1" t="s">
        <v>3109</v>
      </c>
      <c r="G245" t="str">
        <f>IFERROR(VLOOKUP(A245,Merge!$C$2:$D$979,2,FALSE),"")</f>
        <v>인공자아 핵이 시스템 상의 심각한 문제로 인해 극심한 악성 행동을 하고 있습니다. 시간이 지나면 회복할 수 있고, 그 때까지 치료를 받으면 이 증상의 심각성을 낮출 수 있습니다.</v>
      </c>
    </row>
    <row r="246" spans="1:7" x14ac:dyDescent="0.45">
      <c r="A246" s="1" t="s">
        <v>716</v>
      </c>
      <c r="B246" s="1" t="s">
        <v>7</v>
      </c>
      <c r="C246" s="1" t="s">
        <v>717</v>
      </c>
      <c r="D246" s="1" t="s">
        <v>687</v>
      </c>
      <c r="E246" s="1" t="s">
        <v>3103</v>
      </c>
      <c r="G246" t="str">
        <f>IFERROR(VLOOKUP(A246,Merge!$C$2:$D$979,2,FALSE),"")</f>
        <v>가벼움</v>
      </c>
    </row>
    <row r="247" spans="1:7" x14ac:dyDescent="0.45">
      <c r="A247" s="1" t="s">
        <v>718</v>
      </c>
      <c r="B247" s="1" t="s">
        <v>7</v>
      </c>
      <c r="C247" s="1" t="s">
        <v>719</v>
      </c>
      <c r="D247" s="1" t="s">
        <v>692</v>
      </c>
      <c r="E247" s="1" t="s">
        <v>3104</v>
      </c>
      <c r="G247" t="str">
        <f>IFERROR(VLOOKUP(A247,Merge!$C$2:$D$979,2,FALSE),"")</f>
        <v>심각함</v>
      </c>
    </row>
    <row r="248" spans="1:7" x14ac:dyDescent="0.45">
      <c r="A248" s="1" t="s">
        <v>720</v>
      </c>
      <c r="B248" s="1" t="s">
        <v>7</v>
      </c>
      <c r="C248" s="1" t="s">
        <v>721</v>
      </c>
      <c r="D248" s="1" t="s">
        <v>695</v>
      </c>
      <c r="E248" s="1" t="s">
        <v>3105</v>
      </c>
      <c r="G248" t="str">
        <f>IFERROR(VLOOKUP(A248,Merge!$C$2:$D$979,2,FALSE),"")</f>
        <v>극심함</v>
      </c>
    </row>
    <row r="249" spans="1:7" x14ac:dyDescent="0.45">
      <c r="A249" s="1" t="s">
        <v>722</v>
      </c>
      <c r="B249" s="1" t="s">
        <v>7</v>
      </c>
      <c r="C249" s="1" t="s">
        <v>723</v>
      </c>
      <c r="D249" s="1" t="s">
        <v>695</v>
      </c>
      <c r="E249" s="1" t="s">
        <v>3105</v>
      </c>
      <c r="G249" t="str">
        <f>IFERROR(VLOOKUP(A249,Merge!$C$2:$D$979,2,FALSE),"")</f>
        <v>극심함</v>
      </c>
    </row>
    <row r="250" spans="1:7" x14ac:dyDescent="0.45">
      <c r="A250" s="1" t="s">
        <v>724</v>
      </c>
      <c r="B250" s="1" t="s">
        <v>7</v>
      </c>
      <c r="C250" s="1" t="s">
        <v>725</v>
      </c>
      <c r="D250" s="1" t="s">
        <v>726</v>
      </c>
      <c r="E250" s="1" t="s">
        <v>3110</v>
      </c>
      <c r="G250" t="str">
        <f>IFERROR(VLOOKUP(A250,Merge!$C$2:$D$979,2,FALSE),"")</f>
        <v>AI EMP 충격</v>
      </c>
    </row>
    <row r="251" spans="1:7" x14ac:dyDescent="0.45">
      <c r="A251" s="1" t="s">
        <v>727</v>
      </c>
      <c r="B251" s="1" t="s">
        <v>7</v>
      </c>
      <c r="C251" s="1" t="s">
        <v>728</v>
      </c>
      <c r="D251" s="1" t="s">
        <v>729</v>
      </c>
      <c r="E251" s="1" t="s">
        <v>3111</v>
      </c>
      <c r="G251" t="str">
        <f>IFERROR(VLOOKUP(A251,Merge!$C$2:$D$979,2,FALSE),"")</f>
        <v>인공자아 핵이 EMP 펄스에 영향을 받았고, 모든 기능을 빠르게 회복하려는 중입니다. 시스템 결함이 나타날 수 있고 사용자에게 악영향을 끼칠 수 있습니다.</v>
      </c>
    </row>
    <row r="252" spans="1:7" x14ac:dyDescent="0.45">
      <c r="A252" s="1" t="s">
        <v>730</v>
      </c>
      <c r="B252" s="1" t="s">
        <v>7</v>
      </c>
      <c r="C252" s="1" t="s">
        <v>731</v>
      </c>
      <c r="D252" s="1" t="s">
        <v>687</v>
      </c>
      <c r="E252" s="1" t="s">
        <v>3103</v>
      </c>
      <c r="G252" t="str">
        <f>IFERROR(VLOOKUP(A252,Merge!$C$2:$D$979,2,FALSE),"")</f>
        <v>가벼움</v>
      </c>
    </row>
    <row r="253" spans="1:7" x14ac:dyDescent="0.45">
      <c r="A253" s="1" t="s">
        <v>732</v>
      </c>
      <c r="B253" s="1" t="s">
        <v>7</v>
      </c>
      <c r="C253" s="1" t="s">
        <v>733</v>
      </c>
      <c r="D253" s="1" t="s">
        <v>692</v>
      </c>
      <c r="E253" s="1" t="s">
        <v>3104</v>
      </c>
      <c r="G253" t="str">
        <f>IFERROR(VLOOKUP(A253,Merge!$C$2:$D$979,2,FALSE),"")</f>
        <v>심각함</v>
      </c>
    </row>
    <row r="254" spans="1:7" x14ac:dyDescent="0.45">
      <c r="A254" s="1" t="s">
        <v>734</v>
      </c>
      <c r="B254" s="1" t="s">
        <v>7</v>
      </c>
      <c r="C254" s="1" t="s">
        <v>735</v>
      </c>
      <c r="D254" s="1" t="s">
        <v>695</v>
      </c>
      <c r="E254" s="1" t="s">
        <v>3105</v>
      </c>
      <c r="G254" t="str">
        <f>IFERROR(VLOOKUP(A254,Merge!$C$2:$D$979,2,FALSE),"")</f>
        <v>극심함</v>
      </c>
    </row>
    <row r="255" spans="1:7" x14ac:dyDescent="0.45">
      <c r="A255" s="1" t="s">
        <v>736</v>
      </c>
      <c r="B255" s="1" t="s">
        <v>7</v>
      </c>
      <c r="C255" s="1" t="s">
        <v>737</v>
      </c>
      <c r="D255" s="1" t="s">
        <v>695</v>
      </c>
      <c r="E255" s="1" t="s">
        <v>3105</v>
      </c>
      <c r="G255" t="str">
        <f>IFERROR(VLOOKUP(A255,Merge!$C$2:$D$979,2,FALSE),"")</f>
        <v>극심함</v>
      </c>
    </row>
    <row r="256" spans="1:7" x14ac:dyDescent="0.45">
      <c r="A256" s="1" t="s">
        <v>738</v>
      </c>
      <c r="B256" s="1" t="s">
        <v>7</v>
      </c>
      <c r="C256" s="1" t="s">
        <v>739</v>
      </c>
      <c r="D256" s="1" t="s">
        <v>740</v>
      </c>
      <c r="E256" s="1" t="s">
        <v>3808</v>
      </c>
      <c r="G256" t="str">
        <f>IFERROR(VLOOKUP(A256,Merge!$C$2:$D$979,2,FALSE),"")</f>
        <v/>
      </c>
    </row>
    <row r="257" spans="1:7" x14ac:dyDescent="0.45">
      <c r="A257" s="1" t="s">
        <v>741</v>
      </c>
      <c r="B257" s="1" t="s">
        <v>7</v>
      </c>
      <c r="C257" s="1" t="s">
        <v>742</v>
      </c>
      <c r="D257" s="1" t="s">
        <v>743</v>
      </c>
      <c r="E257" s="1" t="s">
        <v>3808</v>
      </c>
      <c r="G257" t="str">
        <f>IFERROR(VLOOKUP(A257,Merge!$C$2:$D$979,2,FALSE),"")</f>
        <v/>
      </c>
    </row>
    <row r="258" spans="1:7" x14ac:dyDescent="0.45">
      <c r="A258" s="1" t="s">
        <v>744</v>
      </c>
      <c r="B258" s="1" t="s">
        <v>7</v>
      </c>
      <c r="C258" s="1" t="s">
        <v>745</v>
      </c>
      <c r="D258" s="1" t="s">
        <v>746</v>
      </c>
      <c r="E258" s="1" t="s">
        <v>3808</v>
      </c>
      <c r="G258" t="str">
        <f>IFERROR(VLOOKUP(A258,Merge!$C$2:$D$979,2,FALSE),"")</f>
        <v/>
      </c>
    </row>
    <row r="259" spans="1:7" x14ac:dyDescent="0.45">
      <c r="A259" s="1" t="s">
        <v>747</v>
      </c>
      <c r="B259" s="1" t="s">
        <v>7</v>
      </c>
      <c r="C259" s="1" t="s">
        <v>748</v>
      </c>
      <c r="D259" s="1" t="s">
        <v>446</v>
      </c>
      <c r="E259" s="1" t="s">
        <v>3808</v>
      </c>
      <c r="G259" t="str">
        <f>IFERROR(VLOOKUP(A259,Merge!$C$2:$D$979,2,FALSE),"")</f>
        <v/>
      </c>
    </row>
    <row r="260" spans="1:7" x14ac:dyDescent="0.45">
      <c r="A260" s="1" t="s">
        <v>749</v>
      </c>
      <c r="B260" s="1" t="s">
        <v>7</v>
      </c>
      <c r="C260" s="1" t="s">
        <v>750</v>
      </c>
      <c r="D260" s="1" t="s">
        <v>565</v>
      </c>
      <c r="E260" s="1" t="s">
        <v>3808</v>
      </c>
      <c r="G260" t="str">
        <f>IFERROR(VLOOKUP(A260,Merge!$C$2:$D$979,2,FALSE),"")</f>
        <v/>
      </c>
    </row>
    <row r="261" spans="1:7" x14ac:dyDescent="0.45">
      <c r="A261" s="1" t="s">
        <v>751</v>
      </c>
      <c r="B261" s="1" t="s">
        <v>7</v>
      </c>
      <c r="C261" s="1" t="s">
        <v>752</v>
      </c>
      <c r="D261" s="1" t="s">
        <v>565</v>
      </c>
      <c r="E261" s="1" t="s">
        <v>3808</v>
      </c>
      <c r="G261" t="str">
        <f>IFERROR(VLOOKUP(A261,Merge!$C$2:$D$979,2,FALSE),"")</f>
        <v/>
      </c>
    </row>
    <row r="262" spans="1:7" x14ac:dyDescent="0.45">
      <c r="A262" s="1" t="s">
        <v>753</v>
      </c>
      <c r="B262" s="1" t="s">
        <v>7</v>
      </c>
      <c r="C262" s="1" t="s">
        <v>754</v>
      </c>
      <c r="D262" s="1" t="s">
        <v>133</v>
      </c>
      <c r="E262" s="1" t="s">
        <v>3808</v>
      </c>
      <c r="G262" t="str">
        <f>IFERROR(VLOOKUP(A262,Merge!$C$2:$D$979,2,FALSE),"")</f>
        <v/>
      </c>
    </row>
    <row r="263" spans="1:7" x14ac:dyDescent="0.45">
      <c r="A263" s="1" t="s">
        <v>755</v>
      </c>
      <c r="B263" s="1" t="s">
        <v>7</v>
      </c>
      <c r="C263" s="1" t="s">
        <v>756</v>
      </c>
      <c r="D263" s="1" t="s">
        <v>29</v>
      </c>
      <c r="E263" s="1" t="s">
        <v>3808</v>
      </c>
      <c r="G263" t="str">
        <f>IFERROR(VLOOKUP(A263,Merge!$C$2:$D$979,2,FALSE),"")</f>
        <v/>
      </c>
    </row>
    <row r="264" spans="1:7" x14ac:dyDescent="0.45">
      <c r="A264" s="1" t="s">
        <v>757</v>
      </c>
      <c r="B264" s="1" t="s">
        <v>7</v>
      </c>
      <c r="C264" s="1" t="s">
        <v>758</v>
      </c>
      <c r="D264" s="1" t="s">
        <v>446</v>
      </c>
      <c r="E264" s="1" t="s">
        <v>3808</v>
      </c>
      <c r="G264" t="str">
        <f>IFERROR(VLOOKUP(A264,Merge!$C$2:$D$979,2,FALSE),"")</f>
        <v/>
      </c>
    </row>
    <row r="265" spans="1:7" x14ac:dyDescent="0.45">
      <c r="A265" s="1" t="s">
        <v>759</v>
      </c>
      <c r="B265" s="1" t="s">
        <v>7</v>
      </c>
      <c r="C265" s="1" t="s">
        <v>760</v>
      </c>
      <c r="D265" s="1" t="s">
        <v>446</v>
      </c>
      <c r="E265" s="1" t="s">
        <v>3808</v>
      </c>
      <c r="G265" t="str">
        <f>IFERROR(VLOOKUP(A265,Merge!$C$2:$D$979,2,FALSE),"")</f>
        <v/>
      </c>
    </row>
    <row r="266" spans="1:7" x14ac:dyDescent="0.45">
      <c r="A266" s="1" t="s">
        <v>761</v>
      </c>
      <c r="B266" s="1" t="s">
        <v>7</v>
      </c>
      <c r="C266" s="1" t="s">
        <v>762</v>
      </c>
      <c r="D266" s="1" t="s">
        <v>29</v>
      </c>
      <c r="E266" s="1" t="s">
        <v>3808</v>
      </c>
      <c r="G266" t="str">
        <f>IFERROR(VLOOKUP(A266,Merge!$C$2:$D$979,2,FALSE),"")</f>
        <v/>
      </c>
    </row>
    <row r="267" spans="1:7" x14ac:dyDescent="0.45">
      <c r="A267" s="1" t="s">
        <v>763</v>
      </c>
      <c r="B267" s="1" t="s">
        <v>764</v>
      </c>
      <c r="C267" s="1" t="s">
        <v>8</v>
      </c>
      <c r="D267" s="1" t="s">
        <v>9</v>
      </c>
      <c r="E267" s="1" t="s">
        <v>2939</v>
      </c>
      <c r="G267" t="str">
        <f>IFERROR(VLOOKUP(A267,Merge!$C$2:$D$979,2,FALSE),"")</f>
        <v>강화 생체공학 눈</v>
      </c>
    </row>
    <row r="268" spans="1:7" x14ac:dyDescent="0.45">
      <c r="A268" s="1" t="s">
        <v>765</v>
      </c>
      <c r="B268" s="1" t="s">
        <v>764</v>
      </c>
      <c r="C268" s="1" t="s">
        <v>15</v>
      </c>
      <c r="D268" s="1" t="s">
        <v>766</v>
      </c>
      <c r="E268" s="1" t="s">
        <v>3625</v>
      </c>
      <c r="G268" t="str">
        <f>IFERROR(VLOOKUP(A268,Merge!$C$2:$D$979,2,FALSE),"")</f>
        <v>고도로 발달된 인공 눈으로, 일반적인 모델보다도 발전했습니다. 바이오젤 신경 연결, 내장된 신호 전처리기, 광대역 센서로 생체 눈보다 거의 모든 면에서 낫습니다. 내장된 치료 시스템이 피해에서 복구하도록 돕습니다.</v>
      </c>
    </row>
    <row r="269" spans="1:7" x14ac:dyDescent="0.45">
      <c r="A269" s="1" t="s">
        <v>767</v>
      </c>
      <c r="B269" s="1" t="s">
        <v>764</v>
      </c>
      <c r="C269" s="1" t="s">
        <v>19</v>
      </c>
      <c r="D269" s="1" t="s">
        <v>20</v>
      </c>
      <c r="E269" s="1" t="s">
        <v>2941</v>
      </c>
      <c r="G269" t="str">
        <f>IFERROR(VLOOKUP(A269,Merge!$C$2:$D$979,2,FALSE),"")</f>
        <v>강화 생체공학 팔</v>
      </c>
    </row>
    <row r="270" spans="1:7" x14ac:dyDescent="0.45">
      <c r="A270" s="1" t="s">
        <v>768</v>
      </c>
      <c r="B270" s="1" t="s">
        <v>764</v>
      </c>
      <c r="C270" s="1" t="s">
        <v>25</v>
      </c>
      <c r="D270" s="1" t="s">
        <v>769</v>
      </c>
      <c r="E270" s="1" t="s">
        <v>3626</v>
      </c>
      <c r="G270" t="str">
        <f>IFERROR(VLOOKUP(A270,Merge!$C$2:$D$979,2,FALSE),"")</f>
        <v>고도로 발달된 인공 팔로,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v>
      </c>
    </row>
    <row r="271" spans="1:7" x14ac:dyDescent="0.45">
      <c r="A271" s="1" t="s">
        <v>770</v>
      </c>
      <c r="B271" s="1" t="s">
        <v>764</v>
      </c>
      <c r="C271" s="1" t="s">
        <v>31</v>
      </c>
      <c r="D271" s="1" t="s">
        <v>32</v>
      </c>
      <c r="E271" s="1" t="s">
        <v>2944</v>
      </c>
      <c r="G271" t="str">
        <f>IFERROR(VLOOKUP(A271,Merge!$C$2:$D$979,2,FALSE),"")</f>
        <v>강화 생체공학 다리</v>
      </c>
    </row>
    <row r="272" spans="1:7" x14ac:dyDescent="0.45">
      <c r="A272" s="1" t="s">
        <v>771</v>
      </c>
      <c r="B272" s="1" t="s">
        <v>764</v>
      </c>
      <c r="C272" s="1" t="s">
        <v>37</v>
      </c>
      <c r="D272" s="1" t="s">
        <v>772</v>
      </c>
      <c r="E272" s="1" t="s">
        <v>3627</v>
      </c>
      <c r="G272" t="str">
        <f>IFERROR(VLOOKUP(A272,Merge!$C$2:$D$979,2,FALSE),"")</f>
        <v>고도로 발달된 인공 다리로, 일반적인 모델보다도 발전했습니다. 바이오젤 신경 연결, 강력한 소형 동력기, 내장된 치료 시스템으로 생체 다리보다 거의 모든 면에서 낫습니다.</v>
      </c>
    </row>
    <row r="273" spans="1:7" x14ac:dyDescent="0.45">
      <c r="A273" s="1" t="s">
        <v>773</v>
      </c>
      <c r="B273" s="1" t="s">
        <v>764</v>
      </c>
      <c r="C273" s="1" t="s">
        <v>40</v>
      </c>
      <c r="D273" s="1" t="s">
        <v>41</v>
      </c>
      <c r="E273" s="1" t="s">
        <v>2946</v>
      </c>
      <c r="G273" t="str">
        <f>IFERROR(VLOOKUP(A273,Merge!$C$2:$D$979,2,FALSE),"")</f>
        <v>강화 생체공학 척추</v>
      </c>
    </row>
    <row r="274" spans="1:7" x14ac:dyDescent="0.45">
      <c r="A274" s="1" t="s">
        <v>774</v>
      </c>
      <c r="B274" s="1" t="s">
        <v>764</v>
      </c>
      <c r="C274" s="1" t="s">
        <v>46</v>
      </c>
      <c r="D274" s="1" t="s">
        <v>775</v>
      </c>
      <c r="E274" s="1" t="s">
        <v>3628</v>
      </c>
      <c r="G274" t="str">
        <f>IFERROR(VLOOKUP(A274,Merge!$C$2:$D$979,2,FALSE),"")</f>
        <v>고도로 발달된 인공 척추로, 일반적인 모델보다도 발전했습니다. 바이오젤 신경 다발이 정교한 플라스틸 중심부를 따라 배치되고, 치료 시스템으로 둘러싸여 있습니다. 생체 척추보다 거의 모든 면에서 낫습니다.</v>
      </c>
    </row>
    <row r="275" spans="1:7" x14ac:dyDescent="0.45">
      <c r="A275" s="1" t="s">
        <v>776</v>
      </c>
      <c r="B275" s="1" t="s">
        <v>764</v>
      </c>
      <c r="C275" s="1" t="s">
        <v>49</v>
      </c>
      <c r="D275" s="1" t="s">
        <v>50</v>
      </c>
      <c r="E275" s="1" t="s">
        <v>2948</v>
      </c>
      <c r="G275" t="str">
        <f>IFERROR(VLOOKUP(A275,Merge!$C$2:$D$979,2,FALSE),"")</f>
        <v>강화 생체공학 귀</v>
      </c>
    </row>
    <row r="276" spans="1:7" x14ac:dyDescent="0.45">
      <c r="A276" s="1" t="s">
        <v>777</v>
      </c>
      <c r="B276" s="1" t="s">
        <v>764</v>
      </c>
      <c r="C276" s="1" t="s">
        <v>55</v>
      </c>
      <c r="D276" s="1" t="s">
        <v>778</v>
      </c>
      <c r="E276" s="1" t="s">
        <v>3629</v>
      </c>
      <c r="G276" t="str">
        <f>IFERROR(VLOOKUP(A276,Merge!$C$2:$D$979,2,FALSE),"")</f>
        <v>고도로 발달된 인공 귀로, 일반적인 모델보다도 발전했습니다. 보이지 않는 피하 마이크가 소리를 잡아내 청신경과 직접 연결된 바이오젤 신경 인터페이스로 송신합니다. 보기도 전에 고양이를 알아챌 만큼 민감하고, 시끄러운 소리에도 손상되지 않으며, 시끄러운 환경에서 의미있는 소리를 잡아낼 수 있도록 스스로 조절합니다.</v>
      </c>
    </row>
    <row r="277" spans="1:7" x14ac:dyDescent="0.45">
      <c r="A277" s="1" t="s">
        <v>779</v>
      </c>
      <c r="B277" s="1" t="s">
        <v>764</v>
      </c>
      <c r="C277" s="1" t="s">
        <v>58</v>
      </c>
      <c r="D277" s="1" t="s">
        <v>59</v>
      </c>
      <c r="E277" s="1" t="s">
        <v>2950</v>
      </c>
      <c r="G277" t="str">
        <f>IFERROR(VLOOKUP(A277,Merge!$C$2:$D$979,2,FALSE),"")</f>
        <v>강화 생체공학 손</v>
      </c>
    </row>
    <row r="278" spans="1:7" x14ac:dyDescent="0.45">
      <c r="A278" s="1" t="s">
        <v>780</v>
      </c>
      <c r="B278" s="1" t="s">
        <v>764</v>
      </c>
      <c r="C278" s="1" t="s">
        <v>64</v>
      </c>
      <c r="D278" s="1" t="s">
        <v>781</v>
      </c>
      <c r="E278" s="1" t="s">
        <v>3630</v>
      </c>
      <c r="G278" t="str">
        <f>IFERROR(VLOOKUP(A278,Merge!$C$2:$D$979,2,FALSE),"")</f>
        <v>고도로 발달된 인공 손으로, 일반적인 모델보다도 발전했습니다. 조용한 소형 동력기는 강한 힘을, 바이오젤 신경 연결은 정교한 제어를 제공합니다. 내장된 치료 시스템이 피해에서 복구하도록 돕습니다. 생체 팔보다 거의 모든 면에서 낫습니다.</v>
      </c>
    </row>
    <row r="279" spans="1:7" x14ac:dyDescent="0.45">
      <c r="A279" s="1" t="s">
        <v>782</v>
      </c>
      <c r="B279" s="1" t="s">
        <v>764</v>
      </c>
      <c r="C279" s="1" t="s">
        <v>69</v>
      </c>
      <c r="D279" s="1" t="s">
        <v>70</v>
      </c>
      <c r="E279" s="1" t="s">
        <v>2952</v>
      </c>
      <c r="G279" t="str">
        <f>IFERROR(VLOOKUP(A279,Merge!$C$2:$D$979,2,FALSE),"")</f>
        <v>강화 생체공학 발</v>
      </c>
    </row>
    <row r="280" spans="1:7" x14ac:dyDescent="0.45">
      <c r="A280" s="1" t="s">
        <v>783</v>
      </c>
      <c r="B280" s="1" t="s">
        <v>764</v>
      </c>
      <c r="C280" s="1" t="s">
        <v>75</v>
      </c>
      <c r="D280" s="1" t="s">
        <v>784</v>
      </c>
      <c r="E280" s="1" t="s">
        <v>3627</v>
      </c>
      <c r="G280" t="str">
        <f>IFERROR(VLOOKUP(A280,Merge!$C$2:$D$979,2,FALSE),"")</f>
        <v>고도로 발달된 인공 다리로, 일반적인 모델보다도 발전했습니다. 바이오젤 신경 연결, 강력한 소형 동력기, 내장된 치료 시스템으로 생체 다리보다 거의 모든 면에서 낫습니다.</v>
      </c>
    </row>
    <row r="281" spans="1:7" x14ac:dyDescent="0.45">
      <c r="A281" s="1" t="s">
        <v>785</v>
      </c>
      <c r="B281" s="1" t="s">
        <v>764</v>
      </c>
      <c r="C281" s="1" t="s">
        <v>78</v>
      </c>
      <c r="D281" s="1" t="s">
        <v>79</v>
      </c>
      <c r="E281" s="1" t="s">
        <v>2954</v>
      </c>
      <c r="G281" t="str">
        <f>IFERROR(VLOOKUP(A281,Merge!$C$2:$D$979,2,FALSE),"")</f>
        <v>강화 생체공학 손가락</v>
      </c>
    </row>
    <row r="282" spans="1:7" x14ac:dyDescent="0.45">
      <c r="A282" s="1" t="s">
        <v>786</v>
      </c>
      <c r="B282" s="1" t="s">
        <v>764</v>
      </c>
      <c r="C282" s="1" t="s">
        <v>84</v>
      </c>
      <c r="D282" s="1" t="s">
        <v>787</v>
      </c>
      <c r="E282" s="1" t="s">
        <v>3631</v>
      </c>
      <c r="G282" t="str">
        <f>IFERROR(VLOOKUP(A282,Merge!$C$2:$D$979,2,FALSE),"")</f>
        <v>고도로 발달된 인공 손가락입니다. 섬세한 센서와 고속 무선 전달 장치가 두툼하지만 가벼운 플라스틱 외피에 내장되어 생체 손가락을 훨씬 뛰어넘는 최상의 정교함과 악력을 제공합니다.</v>
      </c>
    </row>
    <row r="283" spans="1:7" x14ac:dyDescent="0.45">
      <c r="A283" s="1" t="s">
        <v>788</v>
      </c>
      <c r="B283" s="1" t="s">
        <v>764</v>
      </c>
      <c r="C283" s="1" t="s">
        <v>87</v>
      </c>
      <c r="D283" s="1" t="s">
        <v>88</v>
      </c>
      <c r="E283" s="1" t="s">
        <v>2956</v>
      </c>
      <c r="G283" t="str">
        <f>IFERROR(VLOOKUP(A283,Merge!$C$2:$D$979,2,FALSE),"")</f>
        <v>강화 생체공학 발가락</v>
      </c>
    </row>
    <row r="284" spans="1:7" x14ac:dyDescent="0.45">
      <c r="A284" s="1" t="s">
        <v>789</v>
      </c>
      <c r="B284" s="1" t="s">
        <v>764</v>
      </c>
      <c r="C284" s="1" t="s">
        <v>93</v>
      </c>
      <c r="D284" s="1" t="s">
        <v>790</v>
      </c>
      <c r="E284" s="1" t="s">
        <v>3632</v>
      </c>
      <c r="G284" t="str">
        <f>IFERROR(VLOOKUP(A284,Merge!$C$2:$D$979,2,FALSE),"")</f>
        <v>고도로 발달된 인공 발가락입니다. 섬세한 센서와 고속 무선 전달 장치가 두툼하지만 가벼운 플라스틱 외피에 내장되어 생체 발가락을 훨씬 뛰어넘는 속도와 제어를 제공합니다.</v>
      </c>
    </row>
    <row r="285" spans="1:7" x14ac:dyDescent="0.45">
      <c r="A285" s="1" t="s">
        <v>791</v>
      </c>
      <c r="B285" s="1" t="s">
        <v>764</v>
      </c>
      <c r="C285" s="1" t="s">
        <v>96</v>
      </c>
      <c r="D285" s="1" t="s">
        <v>97</v>
      </c>
      <c r="E285" s="1" t="s">
        <v>2958</v>
      </c>
      <c r="G285" t="str">
        <f>IFERROR(VLOOKUP(A285,Merge!$C$2:$D$979,2,FALSE),"")</f>
        <v>강화 생체공학 턱</v>
      </c>
    </row>
    <row r="286" spans="1:7" x14ac:dyDescent="0.45">
      <c r="A286" s="1" t="s">
        <v>792</v>
      </c>
      <c r="B286" s="1" t="s">
        <v>764</v>
      </c>
      <c r="C286" s="1" t="s">
        <v>102</v>
      </c>
      <c r="D286" s="1" t="s">
        <v>793</v>
      </c>
      <c r="E286" s="1" t="s">
        <v>3633</v>
      </c>
      <c r="G286" t="str">
        <f>IFERROR(VLOOKUP(A286,Merge!$C$2:$D$979,2,FALSE),"")</f>
        <v>고도로 발달된 인공 턱입니다. 조용한 소형 동력기는 강한 치악력을, 목소리 조절기는 대화에 정교한 미세 조정을 제공합니다. 내장된 치료 시스템이 피해에서 복구하도록 돕습니다. 생체 턱보다 거의 모든 면에서 낫습니다.</v>
      </c>
    </row>
    <row r="287" spans="1:7" x14ac:dyDescent="0.45">
      <c r="A287" s="1" t="s">
        <v>794</v>
      </c>
      <c r="B287" s="1" t="s">
        <v>764</v>
      </c>
      <c r="C287" s="1" t="s">
        <v>108</v>
      </c>
      <c r="D287" s="1" t="s">
        <v>109</v>
      </c>
      <c r="E287" s="1" t="s">
        <v>2963</v>
      </c>
      <c r="G287" t="str">
        <f>IFERROR(VLOOKUP(A287,Merge!$C$2:$D$979,2,FALSE),"")</f>
        <v>외골격 수트</v>
      </c>
    </row>
    <row r="288" spans="1:7" x14ac:dyDescent="0.45">
      <c r="A288" s="1" t="s">
        <v>795</v>
      </c>
      <c r="B288" s="1" t="s">
        <v>764</v>
      </c>
      <c r="C288" s="1" t="s">
        <v>114</v>
      </c>
      <c r="D288" s="1" t="s">
        <v>796</v>
      </c>
      <c r="E288" s="1" t="s">
        <v>3635</v>
      </c>
      <c r="G288" t="str">
        <f>IFERROR(VLOOKUP(A288,Merge!$C$2:$D$979,2,FALSE),"")</f>
        <v>두 가지 구성요소로 만든 첨단 기술 장비입니다. 가벼운 골격 구조로 등을 편하게 하고 동력 모터로 사용자를 강하게 합니다.</v>
      </c>
    </row>
    <row r="289" spans="1:7" x14ac:dyDescent="0.45">
      <c r="A289" s="1" t="s">
        <v>797</v>
      </c>
      <c r="B289" s="1" t="s">
        <v>764</v>
      </c>
      <c r="C289" s="1" t="s">
        <v>117</v>
      </c>
      <c r="D289" s="1" t="s">
        <v>118</v>
      </c>
      <c r="E289" s="1" t="s">
        <v>2965</v>
      </c>
      <c r="G289" t="str">
        <f>IFERROR(VLOOKUP(A289,Merge!$C$2:$D$979,2,FALSE),"")</f>
        <v>보호 외골격</v>
      </c>
    </row>
    <row r="290" spans="1:7" x14ac:dyDescent="0.45">
      <c r="A290" s="1" t="s">
        <v>798</v>
      </c>
      <c r="B290" s="1" t="s">
        <v>764</v>
      </c>
      <c r="C290" s="1" t="s">
        <v>120</v>
      </c>
      <c r="D290" s="1" t="s">
        <v>799</v>
      </c>
      <c r="E290" s="1" t="s">
        <v>3636</v>
      </c>
      <c r="G290" t="str">
        <f>IFERROR(VLOOKUP(A290,Merge!$C$2:$D$979,2,FALSE),"")</f>
        <v>가벼운 골격 구조와 동력 모터로 자신을 지탱하고 피해 경감 시스템으로 사용자를 보호하는 첨단 기술 장비입니다.</v>
      </c>
    </row>
    <row r="291" spans="1:7" x14ac:dyDescent="0.45">
      <c r="A291" s="1" t="s">
        <v>800</v>
      </c>
      <c r="B291" s="1" t="s">
        <v>764</v>
      </c>
      <c r="C291" s="1" t="s">
        <v>123</v>
      </c>
      <c r="D291" s="1" t="s">
        <v>133</v>
      </c>
      <c r="E291" s="1" t="s">
        <v>2967</v>
      </c>
      <c r="G291" t="str">
        <f>IFERROR(VLOOKUP(A291,Merge!$C$2:$D$979,2,FALSE),"")</f>
        <v>갈고리 손</v>
      </c>
    </row>
    <row r="292" spans="1:7" x14ac:dyDescent="0.45">
      <c r="A292" s="1" t="s">
        <v>801</v>
      </c>
      <c r="B292" s="1" t="s">
        <v>764</v>
      </c>
      <c r="C292" s="1" t="s">
        <v>129</v>
      </c>
      <c r="D292" s="1" t="s">
        <v>802</v>
      </c>
      <c r="E292" s="1" t="s">
        <v>3637</v>
      </c>
      <c r="G292" t="str">
        <f>IFERROR(VLOOKUP(A292,Merge!$C$2:$D$979,2,FALSE),"")</f>
        <v>없어진 손을 대체합니다. 꽤 무섭습니다. 이야아아!</v>
      </c>
    </row>
    <row r="293" spans="1:7" x14ac:dyDescent="0.45">
      <c r="A293" s="1" t="s">
        <v>803</v>
      </c>
      <c r="B293" s="1" t="s">
        <v>764</v>
      </c>
      <c r="C293" s="1" t="s">
        <v>135</v>
      </c>
      <c r="D293" s="1" t="s">
        <v>136</v>
      </c>
      <c r="E293" s="1" t="s">
        <v>2969</v>
      </c>
      <c r="G293" t="str">
        <f>IFERROR(VLOOKUP(A293,Merge!$C$2:$D$979,2,FALSE),"")</f>
        <v>강철 팔</v>
      </c>
    </row>
    <row r="294" spans="1:7" x14ac:dyDescent="0.45">
      <c r="A294" s="1" t="s">
        <v>804</v>
      </c>
      <c r="B294" s="1" t="s">
        <v>764</v>
      </c>
      <c r="C294" s="1" t="s">
        <v>141</v>
      </c>
      <c r="D294" s="1" t="s">
        <v>805</v>
      </c>
      <c r="E294" s="1" t="s">
        <v>3638</v>
      </c>
      <c r="G294" t="str">
        <f>IFERROR(VLOOKUP(A294,Merge!$C$2:$D$979,2,FALSE),"")</f>
        <v>조악한 팔 대체품입니다. 보기에도 나쁘고, 느낌도 나쁘고, 나쁩니다.</v>
      </c>
    </row>
    <row r="295" spans="1:7" x14ac:dyDescent="0.45">
      <c r="A295" s="1" t="s">
        <v>806</v>
      </c>
      <c r="B295" s="1" t="s">
        <v>764</v>
      </c>
      <c r="C295" s="1" t="s">
        <v>807</v>
      </c>
      <c r="D295" s="1" t="s">
        <v>808</v>
      </c>
      <c r="E295" s="1" t="s">
        <v>3808</v>
      </c>
      <c r="G295" t="str">
        <f>IFERROR(VLOOKUP(A295,Merge!$C$2:$D$979,2,FALSE),"")</f>
        <v/>
      </c>
    </row>
    <row r="296" spans="1:7" x14ac:dyDescent="0.45">
      <c r="A296" s="1" t="s">
        <v>809</v>
      </c>
      <c r="B296" s="1" t="s">
        <v>764</v>
      </c>
      <c r="C296" s="1" t="s">
        <v>810</v>
      </c>
      <c r="D296" s="1" t="s">
        <v>811</v>
      </c>
      <c r="E296" s="1" t="s">
        <v>3808</v>
      </c>
      <c r="G296" t="str">
        <f>IFERROR(VLOOKUP(A296,Merge!$C$2:$D$979,2,FALSE),"")</f>
        <v/>
      </c>
    </row>
    <row r="297" spans="1:7" x14ac:dyDescent="0.45">
      <c r="A297" s="1" t="s">
        <v>812</v>
      </c>
      <c r="B297" s="1" t="s">
        <v>764</v>
      </c>
      <c r="C297" s="1" t="s">
        <v>813</v>
      </c>
      <c r="D297" s="1" t="s">
        <v>814</v>
      </c>
      <c r="E297" s="1" t="s">
        <v>3808</v>
      </c>
      <c r="G297" t="str">
        <f>IFERROR(VLOOKUP(A297,Merge!$C$2:$D$979,2,FALSE),"")</f>
        <v/>
      </c>
    </row>
    <row r="298" spans="1:7" x14ac:dyDescent="0.45">
      <c r="A298" s="1" t="s">
        <v>815</v>
      </c>
      <c r="B298" s="1" t="s">
        <v>764</v>
      </c>
      <c r="C298" s="1" t="s">
        <v>816</v>
      </c>
      <c r="D298" s="1" t="s">
        <v>817</v>
      </c>
      <c r="E298" s="1" t="s">
        <v>3808</v>
      </c>
      <c r="G298" t="str">
        <f>IFERROR(VLOOKUP(A298,Merge!$C$2:$D$979,2,FALSE),"")</f>
        <v/>
      </c>
    </row>
    <row r="299" spans="1:7" x14ac:dyDescent="0.45">
      <c r="A299" s="1" t="s">
        <v>818</v>
      </c>
      <c r="B299" s="1" t="s">
        <v>764</v>
      </c>
      <c r="C299" s="1" t="s">
        <v>819</v>
      </c>
      <c r="D299" s="1" t="s">
        <v>820</v>
      </c>
      <c r="E299" s="1" t="s">
        <v>3808</v>
      </c>
      <c r="G299" t="str">
        <f>IFERROR(VLOOKUP(A299,Merge!$C$2:$D$979,2,FALSE),"")</f>
        <v/>
      </c>
    </row>
    <row r="300" spans="1:7" x14ac:dyDescent="0.45">
      <c r="A300" s="1" t="s">
        <v>821</v>
      </c>
      <c r="B300" s="1" t="s">
        <v>764</v>
      </c>
      <c r="C300" s="1" t="s">
        <v>822</v>
      </c>
      <c r="D300" s="1" t="s">
        <v>823</v>
      </c>
      <c r="E300" s="1" t="s">
        <v>3808</v>
      </c>
      <c r="G300" t="str">
        <f>IFERROR(VLOOKUP(A300,Merge!$C$2:$D$979,2,FALSE),"")</f>
        <v/>
      </c>
    </row>
    <row r="301" spans="1:7" x14ac:dyDescent="0.45">
      <c r="A301" s="1" t="s">
        <v>824</v>
      </c>
      <c r="B301" s="1" t="s">
        <v>764</v>
      </c>
      <c r="C301" s="1" t="s">
        <v>164</v>
      </c>
      <c r="D301" s="1" t="s">
        <v>165</v>
      </c>
      <c r="E301" s="1" t="s">
        <v>3808</v>
      </c>
      <c r="G301" t="str">
        <f>IFERROR(VLOOKUP(A301,Merge!$C$2:$D$979,2,FALSE),"")</f>
        <v/>
      </c>
    </row>
    <row r="302" spans="1:7" x14ac:dyDescent="0.45">
      <c r="A302" s="1" t="s">
        <v>825</v>
      </c>
      <c r="B302" s="1" t="s">
        <v>764</v>
      </c>
      <c r="C302" s="1" t="s">
        <v>170</v>
      </c>
      <c r="D302" s="1" t="s">
        <v>826</v>
      </c>
      <c r="E302" s="1" t="s">
        <v>3808</v>
      </c>
      <c r="G302" t="str">
        <f>IFERROR(VLOOKUP(A302,Merge!$C$2:$D$979,2,FALSE),"")</f>
        <v/>
      </c>
    </row>
    <row r="303" spans="1:7" x14ac:dyDescent="0.45">
      <c r="A303" s="1" t="s">
        <v>827</v>
      </c>
      <c r="B303" s="1" t="s">
        <v>764</v>
      </c>
      <c r="C303" s="1" t="s">
        <v>828</v>
      </c>
      <c r="D303" s="1" t="s">
        <v>829</v>
      </c>
      <c r="E303" s="1" t="s">
        <v>3808</v>
      </c>
      <c r="G303" t="str">
        <f>IFERROR(VLOOKUP(A303,Merge!$C$2:$D$979,2,FALSE),"")</f>
        <v/>
      </c>
    </row>
    <row r="304" spans="1:7" x14ac:dyDescent="0.45">
      <c r="A304" s="1" t="s">
        <v>830</v>
      </c>
      <c r="B304" s="1" t="s">
        <v>764</v>
      </c>
      <c r="C304" s="1" t="s">
        <v>831</v>
      </c>
      <c r="D304" s="1" t="s">
        <v>832</v>
      </c>
      <c r="E304" s="1" t="s">
        <v>3808</v>
      </c>
      <c r="G304" t="str">
        <f>IFERROR(VLOOKUP(A304,Merge!$C$2:$D$979,2,FALSE),"")</f>
        <v/>
      </c>
    </row>
    <row r="305" spans="1:7" x14ac:dyDescent="0.45">
      <c r="A305" s="1" t="s">
        <v>833</v>
      </c>
      <c r="B305" s="1" t="s">
        <v>764</v>
      </c>
      <c r="C305" s="1" t="s">
        <v>173</v>
      </c>
      <c r="D305" s="1" t="s">
        <v>174</v>
      </c>
      <c r="E305" s="1" t="s">
        <v>2977</v>
      </c>
      <c r="G305" t="str">
        <f>IFERROR(VLOOKUP(A305,Merge!$C$2:$D$979,2,FALSE),"")</f>
        <v>생체공학 손</v>
      </c>
    </row>
    <row r="306" spans="1:7" x14ac:dyDescent="0.45">
      <c r="A306" s="1" t="s">
        <v>834</v>
      </c>
      <c r="B306" s="1" t="s">
        <v>764</v>
      </c>
      <c r="C306" s="1" t="s">
        <v>179</v>
      </c>
      <c r="D306" s="1" t="s">
        <v>835</v>
      </c>
      <c r="E306" s="1" t="s">
        <v>3639</v>
      </c>
      <c r="G306" t="str">
        <f>IFERROR(VLOOKUP(A306,Merge!$C$2:$D$979,2,FALSE),"")</f>
        <v>고급 인공 손입니다. 조용한 소형 동력기는 강한 힘을, 바이오젤 신경 연결은 정교한 제어를 제공합니다. 내장된 치료 시스템이 피해에서 복구하도록 돕습니다. 생체 손보다 거의 모든 면에서 낫습니다.</v>
      </c>
    </row>
    <row r="307" spans="1:7" x14ac:dyDescent="0.45">
      <c r="A307" s="1" t="s">
        <v>836</v>
      </c>
      <c r="B307" s="1" t="s">
        <v>764</v>
      </c>
      <c r="C307" s="1" t="s">
        <v>184</v>
      </c>
      <c r="D307" s="1" t="s">
        <v>185</v>
      </c>
      <c r="E307" s="1" t="s">
        <v>2979</v>
      </c>
      <c r="G307" t="str">
        <f>IFERROR(VLOOKUP(A307,Merge!$C$2:$D$979,2,FALSE),"")</f>
        <v>생체공학 발</v>
      </c>
    </row>
    <row r="308" spans="1:7" x14ac:dyDescent="0.45">
      <c r="A308" s="1" t="s">
        <v>837</v>
      </c>
      <c r="B308" s="1" t="s">
        <v>764</v>
      </c>
      <c r="C308" s="1" t="s">
        <v>190</v>
      </c>
      <c r="D308" s="1" t="s">
        <v>838</v>
      </c>
      <c r="E308" s="1" t="s">
        <v>3640</v>
      </c>
      <c r="G308" t="str">
        <f>IFERROR(VLOOKUP(A308,Merge!$C$2:$D$979,2,FALSE),"")</f>
        <v>고급 인공 발입니다. 바이오젤 신경 연결, 강력한 소형 동력기, 치료 시스템. 생체 발보다 거의 모든 면에서 낫습니다.</v>
      </c>
    </row>
    <row r="309" spans="1:7" x14ac:dyDescent="0.45">
      <c r="A309" s="1" t="s">
        <v>839</v>
      </c>
      <c r="B309" s="1" t="s">
        <v>764</v>
      </c>
      <c r="C309" s="1" t="s">
        <v>193</v>
      </c>
      <c r="D309" s="1" t="s">
        <v>194</v>
      </c>
      <c r="E309" s="1" t="s">
        <v>2981</v>
      </c>
      <c r="G309" t="str">
        <f>IFERROR(VLOOKUP(A309,Merge!$C$2:$D$979,2,FALSE),"")</f>
        <v>생체공학 손가락</v>
      </c>
    </row>
    <row r="310" spans="1:7" x14ac:dyDescent="0.45">
      <c r="A310" s="1" t="s">
        <v>840</v>
      </c>
      <c r="B310" s="1" t="s">
        <v>764</v>
      </c>
      <c r="C310" s="1" t="s">
        <v>199</v>
      </c>
      <c r="D310" s="1" t="s">
        <v>841</v>
      </c>
      <c r="E310" s="1" t="s">
        <v>3641</v>
      </c>
      <c r="G310" t="str">
        <f>IFERROR(VLOOKUP(A310,Merge!$C$2:$D$979,2,FALSE),"")</f>
        <v>고급 인공 손가락입니다. 섬세한 센서와 고속 무선 전달 장치가 두툼하지만 가벼운 플라스틱 외피에 내장되어 생체 손가락을 훨씬 뛰어넘는 최상의 정교함과 악력을 제공합니다.</v>
      </c>
    </row>
    <row r="311" spans="1:7" x14ac:dyDescent="0.45">
      <c r="A311" s="1" t="s">
        <v>842</v>
      </c>
      <c r="B311" s="1" t="s">
        <v>764</v>
      </c>
      <c r="C311" s="1" t="s">
        <v>202</v>
      </c>
      <c r="D311" s="1" t="s">
        <v>203</v>
      </c>
      <c r="E311" s="1" t="s">
        <v>2983</v>
      </c>
      <c r="G311" t="str">
        <f>IFERROR(VLOOKUP(A311,Merge!$C$2:$D$979,2,FALSE),"")</f>
        <v>생체공학 발가락</v>
      </c>
    </row>
    <row r="312" spans="1:7" x14ac:dyDescent="0.45">
      <c r="A312" s="1" t="s">
        <v>843</v>
      </c>
      <c r="B312" s="1" t="s">
        <v>764</v>
      </c>
      <c r="C312" s="1" t="s">
        <v>208</v>
      </c>
      <c r="D312" s="1" t="s">
        <v>844</v>
      </c>
      <c r="E312" s="1" t="s">
        <v>3642</v>
      </c>
      <c r="G312" t="str">
        <f>IFERROR(VLOOKUP(A312,Merge!$C$2:$D$979,2,FALSE),"")</f>
        <v>고급 인공 발가락입니다. 섬세한 센서와 고속 무선 전달 장치가 두툼하지만 가벼운 플라스틱 외피에 내장되어 생체 발가락을 훨씬 뛰어넘는 속도와 제어를 제공합니다.</v>
      </c>
    </row>
    <row r="313" spans="1:7" x14ac:dyDescent="0.45">
      <c r="A313" s="1" t="s">
        <v>845</v>
      </c>
      <c r="B313" s="1" t="s">
        <v>764</v>
      </c>
      <c r="C313" s="1" t="s">
        <v>211</v>
      </c>
      <c r="D313" s="1" t="s">
        <v>212</v>
      </c>
      <c r="E313" s="1" t="s">
        <v>2985</v>
      </c>
      <c r="G313" t="str">
        <f>IFERROR(VLOOKUP(A313,Merge!$C$2:$D$979,2,FALSE),"")</f>
        <v>생체공학 턱</v>
      </c>
    </row>
    <row r="314" spans="1:7" x14ac:dyDescent="0.45">
      <c r="A314" s="1" t="s">
        <v>846</v>
      </c>
      <c r="B314" s="1" t="s">
        <v>764</v>
      </c>
      <c r="C314" s="1" t="s">
        <v>217</v>
      </c>
      <c r="D314" s="1" t="s">
        <v>847</v>
      </c>
      <c r="E314" s="1" t="s">
        <v>3643</v>
      </c>
      <c r="G314" t="str">
        <f>IFERROR(VLOOKUP(A314,Merge!$C$2:$D$979,2,FALSE),"")</f>
        <v>고급 인공 턱입니다. 조용한 소형 동력기는 강한 치악력을, 목소리 조절기는 대화에 정교한 미세 조정을 제공합니다. 내장된 치료 시스템이 피해에서 복구하도록 돕습니다. 생체 턱보다 거의 모든 면에서 낫습니다.</v>
      </c>
    </row>
    <row r="315" spans="1:7" x14ac:dyDescent="0.45">
      <c r="A315" s="1" t="s">
        <v>848</v>
      </c>
      <c r="B315" s="1" t="s">
        <v>764</v>
      </c>
      <c r="C315" s="1" t="s">
        <v>222</v>
      </c>
      <c r="D315" s="1" t="s">
        <v>223</v>
      </c>
      <c r="E315" s="1" t="s">
        <v>2987</v>
      </c>
      <c r="G315" t="str">
        <f>IFERROR(VLOOKUP(A315,Merge!$C$2:$D$979,2,FALSE),"")</f>
        <v>무음 턱</v>
      </c>
    </row>
    <row r="316" spans="1:7" x14ac:dyDescent="0.45">
      <c r="A316" s="1" t="s">
        <v>849</v>
      </c>
      <c r="B316" s="1" t="s">
        <v>764</v>
      </c>
      <c r="C316" s="1" t="s">
        <v>228</v>
      </c>
      <c r="D316" s="1" t="s">
        <v>850</v>
      </c>
      <c r="E316" s="1" t="s">
        <v>3644</v>
      </c>
      <c r="G316" t="str">
        <f>IFERROR(VLOOKUP(A316,Merge!$C$2:$D$979,2,FALSE),"")</f>
        <v>고급 인공 턱입니다. 조용한 소형 동력기가 강한 치악력을 제공하지만, 이 버전은 목소리 조절기가 없습니다. 내장된 치료 시스템이 피해에서 복구하도록 돕습니다. 직설적인 환자에게 유용합니다.</v>
      </c>
    </row>
    <row r="317" spans="1:7" x14ac:dyDescent="0.45">
      <c r="A317" s="1" t="s">
        <v>851</v>
      </c>
      <c r="B317" s="1" t="s">
        <v>764</v>
      </c>
      <c r="C317" s="1" t="s">
        <v>852</v>
      </c>
      <c r="D317" s="1" t="s">
        <v>853</v>
      </c>
      <c r="E317" s="1" t="s">
        <v>3646</v>
      </c>
      <c r="G317" t="str">
        <f>IFERROR(VLOOKUP(A317,Merge!$C$2:$D$979,2,FALSE),"")</f>
        <v>빈 갈비뼈 이식물</v>
      </c>
    </row>
    <row r="318" spans="1:7" x14ac:dyDescent="0.45">
      <c r="A318" s="1" t="s">
        <v>854</v>
      </c>
      <c r="B318" s="1" t="s">
        <v>764</v>
      </c>
      <c r="C318" s="1" t="s">
        <v>855</v>
      </c>
      <c r="D318" s="1" t="s">
        <v>856</v>
      </c>
      <c r="E318" s="1" t="s">
        <v>3647</v>
      </c>
      <c r="G318" t="str">
        <f>IFERROR(VLOOKUP(A318,Merge!$C$2:$D$979,2,FALSE),"")</f>
        <v>속이 비어 있는 인공 갈비뼈로, 작은 분사기 시스템이 달려 있습니다. 속을 채워 원하는 갈비뼈 이식물을 완성할 수 있습니다.</v>
      </c>
    </row>
    <row r="319" spans="1:7" x14ac:dyDescent="0.45">
      <c r="A319" s="1" t="s">
        <v>857</v>
      </c>
      <c r="B319" s="1" t="s">
        <v>764</v>
      </c>
      <c r="C319" s="1" t="s">
        <v>233</v>
      </c>
      <c r="D319" s="1" t="s">
        <v>858</v>
      </c>
      <c r="E319" s="1" t="s">
        <v>2991</v>
      </c>
      <c r="G319" t="str">
        <f>IFERROR(VLOOKUP(A319,Merge!$C$2:$D$979,2,FALSE),"")</f>
        <v>갈비뼈(의료)</v>
      </c>
    </row>
    <row r="320" spans="1:7" x14ac:dyDescent="0.45">
      <c r="A320" s="1" t="s">
        <v>859</v>
      </c>
      <c r="B320" s="1" t="s">
        <v>764</v>
      </c>
      <c r="C320" s="1" t="s">
        <v>239</v>
      </c>
      <c r="D320" s="1" t="s">
        <v>860</v>
      </c>
      <c r="E320" s="1" t="s">
        <v>3648</v>
      </c>
      <c r="G320" t="str">
        <f>IFERROR(VLOOKUP(A320,Merge!$C$2:$D$979,2,FALSE),"")</f>
        <v>작은 혈액 필터와 항생제 분사기로 사용자를 건강하게 유지하기 위한 인공 갈비뼈입니다.</v>
      </c>
    </row>
    <row r="321" spans="1:7" x14ac:dyDescent="0.45">
      <c r="A321" s="1" t="s">
        <v>861</v>
      </c>
      <c r="B321" s="1" t="s">
        <v>764</v>
      </c>
      <c r="C321" s="1" t="s">
        <v>242</v>
      </c>
      <c r="D321" s="1" t="s">
        <v>862</v>
      </c>
      <c r="E321" s="1" t="s">
        <v>2993</v>
      </c>
      <c r="G321" t="str">
        <f>IFERROR(VLOOKUP(A321,Merge!$C$2:$D$979,2,FALSE),"")</f>
        <v>갈비뼈(약물)</v>
      </c>
    </row>
    <row r="322" spans="1:7" x14ac:dyDescent="0.45">
      <c r="A322" s="1" t="s">
        <v>863</v>
      </c>
      <c r="B322" s="1" t="s">
        <v>764</v>
      </c>
      <c r="C322" s="1" t="s">
        <v>248</v>
      </c>
      <c r="D322" s="1" t="s">
        <v>864</v>
      </c>
      <c r="E322" s="1" t="s">
        <v>3649</v>
      </c>
      <c r="G322" t="str">
        <f>IFERROR(VLOOKUP(A322,Merge!$C$2:$D$979,2,FALSE),"")</f>
        <v>작은 플레이크 분사기로 사용자를 행복하게 유지하게 위한 인공 갈비뼈입니다. 집중력이 떨어지는 부작용이 있습니다.</v>
      </c>
    </row>
    <row r="323" spans="1:7" x14ac:dyDescent="0.45">
      <c r="A323" s="1" t="s">
        <v>865</v>
      </c>
      <c r="B323" s="1" t="s">
        <v>764</v>
      </c>
      <c r="C323" s="1" t="s">
        <v>251</v>
      </c>
      <c r="D323" s="1" t="s">
        <v>866</v>
      </c>
      <c r="E323" s="1" t="s">
        <v>2995</v>
      </c>
      <c r="G323" t="str">
        <f>IFERROR(VLOOKUP(A323,Merge!$C$2:$D$979,2,FALSE),"")</f>
        <v>갈비뼈(아드레날린)</v>
      </c>
    </row>
    <row r="324" spans="1:7" x14ac:dyDescent="0.45">
      <c r="A324" s="1" t="s">
        <v>867</v>
      </c>
      <c r="B324" s="1" t="s">
        <v>764</v>
      </c>
      <c r="C324" s="1" t="s">
        <v>257</v>
      </c>
      <c r="D324" s="1" t="s">
        <v>868</v>
      </c>
      <c r="E324" s="1" t="s">
        <v>3650</v>
      </c>
      <c r="G324" t="str">
        <f>IFERROR(VLOOKUP(A324,Merge!$C$2:$D$979,2,FALSE),"")</f>
        <v>작은 아드레날린 분사기로 사용자를 건강하고 깨어 있게 유지하는 인공 갈비뼈입니다.</v>
      </c>
    </row>
    <row r="325" spans="1:7" x14ac:dyDescent="0.45">
      <c r="A325" s="1" t="s">
        <v>869</v>
      </c>
      <c r="B325" s="1" t="s">
        <v>764</v>
      </c>
      <c r="C325" s="1" t="s">
        <v>260</v>
      </c>
      <c r="D325" s="1" t="s">
        <v>870</v>
      </c>
      <c r="E325" s="1" t="s">
        <v>2997</v>
      </c>
      <c r="G325" t="str">
        <f>IFERROR(VLOOKUP(A325,Merge!$C$2:$D$979,2,FALSE),"")</f>
        <v>갈비뼈(진통)</v>
      </c>
    </row>
    <row r="326" spans="1:7" x14ac:dyDescent="0.45">
      <c r="A326" s="1" t="s">
        <v>871</v>
      </c>
      <c r="B326" s="1" t="s">
        <v>764</v>
      </c>
      <c r="C326" s="1" t="s">
        <v>266</v>
      </c>
      <c r="D326" s="1" t="s">
        <v>872</v>
      </c>
      <c r="E326" s="1" t="s">
        <v>3651</v>
      </c>
      <c r="G326" t="str">
        <f>IFERROR(VLOOKUP(A326,Merge!$C$2:$D$979,2,FALSE),"")</f>
        <v>작은 모르핀 분사기로 사용자의 고통을 경감시키는 인공 갈비뼈입니다.</v>
      </c>
    </row>
    <row r="327" spans="1:7" x14ac:dyDescent="0.45">
      <c r="A327" s="1" t="s">
        <v>873</v>
      </c>
      <c r="B327" s="1" t="s">
        <v>764</v>
      </c>
      <c r="C327" s="1" t="s">
        <v>269</v>
      </c>
      <c r="D327" s="1" t="s">
        <v>874</v>
      </c>
      <c r="E327" s="1" t="s">
        <v>2999</v>
      </c>
      <c r="G327" t="str">
        <f>IFERROR(VLOOKUP(A327,Merge!$C$2:$D$979,2,FALSE),"")</f>
        <v>갈비뼈(가열)</v>
      </c>
    </row>
    <row r="328" spans="1:7" x14ac:dyDescent="0.45">
      <c r="A328" s="1" t="s">
        <v>875</v>
      </c>
      <c r="B328" s="1" t="s">
        <v>764</v>
      </c>
      <c r="C328" s="1" t="s">
        <v>272</v>
      </c>
      <c r="D328" s="1" t="s">
        <v>876</v>
      </c>
      <c r="E328" s="1" t="s">
        <v>3652</v>
      </c>
      <c r="G328" t="str">
        <f>IFERROR(VLOOKUP(A328,Merge!$C$2:$D$979,2,FALSE),"")</f>
        <v>초소형 반응로로 작동하는 열을 발생하는 나사선이 내장되어 몸을 안쪽부터 덥히는 인공 갈비뼈입니다.</v>
      </c>
    </row>
    <row r="329" spans="1:7" x14ac:dyDescent="0.45">
      <c r="A329" s="1" t="s">
        <v>877</v>
      </c>
      <c r="B329" s="1" t="s">
        <v>764</v>
      </c>
      <c r="C329" s="1" t="s">
        <v>275</v>
      </c>
      <c r="D329" s="1" t="s">
        <v>878</v>
      </c>
      <c r="E329" s="1" t="s">
        <v>3001</v>
      </c>
      <c r="G329" t="str">
        <f>IFERROR(VLOOKUP(A329,Merge!$C$2:$D$979,2,FALSE),"")</f>
        <v>갈비뼈(냉각)</v>
      </c>
    </row>
    <row r="330" spans="1:7" x14ac:dyDescent="0.45">
      <c r="A330" s="1" t="s">
        <v>879</v>
      </c>
      <c r="B330" s="1" t="s">
        <v>764</v>
      </c>
      <c r="C330" s="1" t="s">
        <v>278</v>
      </c>
      <c r="D330" s="1" t="s">
        <v>880</v>
      </c>
      <c r="E330" s="1" t="s">
        <v>3653</v>
      </c>
      <c r="G330" t="str">
        <f>IFERROR(VLOOKUP(A330,Merge!$C$2:$D$979,2,FALSE),"")</f>
        <v>초소형 냉각 시스템으로 피부를 통한 열교환 효율을 증가시키는 인공 갈비뼈입니다.</v>
      </c>
    </row>
    <row r="331" spans="1:7" x14ac:dyDescent="0.45">
      <c r="A331" s="1" t="s">
        <v>881</v>
      </c>
      <c r="B331" s="1" t="s">
        <v>764</v>
      </c>
      <c r="C331" s="1" t="s">
        <v>281</v>
      </c>
      <c r="D331" s="1" t="s">
        <v>882</v>
      </c>
      <c r="E331" s="1" t="s">
        <v>3003</v>
      </c>
      <c r="G331" t="str">
        <f>IFERROR(VLOOKUP(A331,Merge!$C$2:$D$979,2,FALSE),"")</f>
        <v>갈비뼈(응고제)</v>
      </c>
    </row>
    <row r="332" spans="1:7" x14ac:dyDescent="0.45">
      <c r="A332" s="1" t="s">
        <v>883</v>
      </c>
      <c r="B332" s="1" t="s">
        <v>764</v>
      </c>
      <c r="C332" s="1" t="s">
        <v>284</v>
      </c>
      <c r="D332" s="1" t="s">
        <v>884</v>
      </c>
      <c r="E332" s="1" t="s">
        <v>3654</v>
      </c>
      <c r="G332" t="str">
        <f>IFERROR(VLOOKUP(A332,Merge!$C$2:$D$979,2,FALSE),"")</f>
        <v>혈액 손실에 반응하는 작은 응고제 분사기로 혈액을 응고시켜 출혈을 줄이는 인공 갈비뼈입니다.</v>
      </c>
    </row>
    <row r="333" spans="1:7" x14ac:dyDescent="0.45">
      <c r="A333" s="1" t="s">
        <v>885</v>
      </c>
      <c r="B333" s="1" t="s">
        <v>764</v>
      </c>
      <c r="C333" s="1" t="s">
        <v>287</v>
      </c>
      <c r="D333" s="1" t="s">
        <v>886</v>
      </c>
      <c r="E333" s="1" t="s">
        <v>3005</v>
      </c>
      <c r="G333" t="str">
        <f>IFERROR(VLOOKUP(A333,Merge!$C$2:$D$979,2,FALSE),"")</f>
        <v>갈비뼈(호흡)</v>
      </c>
    </row>
    <row r="334" spans="1:7" x14ac:dyDescent="0.45">
      <c r="A334" s="1" t="s">
        <v>887</v>
      </c>
      <c r="B334" s="1" t="s">
        <v>764</v>
      </c>
      <c r="C334" s="1" t="s">
        <v>290</v>
      </c>
      <c r="D334" s="1" t="s">
        <v>888</v>
      </c>
      <c r="E334" s="1" t="s">
        <v>3655</v>
      </c>
      <c r="G334" t="str">
        <f>IFERROR(VLOOKUP(A334,Merge!$C$2:$D$979,2,FALSE),"")</f>
        <v>횡격막과 함께 작동하여 효율을 상승시키고 스트레스를 경감시키도록 호흡 패턴을 제어하는 인공 갈비뼈입니다.</v>
      </c>
    </row>
    <row r="335" spans="1:7" x14ac:dyDescent="0.45">
      <c r="A335" s="1" t="s">
        <v>889</v>
      </c>
      <c r="B335" s="1" t="s">
        <v>764</v>
      </c>
      <c r="C335" s="1" t="s">
        <v>293</v>
      </c>
      <c r="D335" s="1" t="s">
        <v>890</v>
      </c>
      <c r="E335" s="1" t="s">
        <v>3007</v>
      </c>
      <c r="G335" t="str">
        <f>IFERROR(VLOOKUP(A335,Merge!$C$2:$D$979,2,FALSE),"")</f>
        <v>갈비뼈(웨이크업)</v>
      </c>
    </row>
    <row r="336" spans="1:7" x14ac:dyDescent="0.45">
      <c r="A336" s="1" t="s">
        <v>891</v>
      </c>
      <c r="B336" s="1" t="s">
        <v>764</v>
      </c>
      <c r="C336" s="1" t="s">
        <v>296</v>
      </c>
      <c r="D336" s="1" t="s">
        <v>892</v>
      </c>
      <c r="E336" s="1" t="s">
        <v>3656</v>
      </c>
      <c r="G336" t="str">
        <f>IFERROR(VLOOKUP(A336,Merge!$C$2:$D$979,2,FALSE),"")</f>
        <v>작은 웨이크업 분사기로 사용자를 깨어 있고 집중하도록 유지시키는 인공 갈비뼈입니다.</v>
      </c>
    </row>
    <row r="337" spans="1:7" x14ac:dyDescent="0.45">
      <c r="A337" s="1" t="s">
        <v>893</v>
      </c>
      <c r="B337" s="1" t="s">
        <v>764</v>
      </c>
      <c r="C337" s="1" t="s">
        <v>299</v>
      </c>
      <c r="D337" s="1" t="s">
        <v>300</v>
      </c>
      <c r="E337" s="1" t="s">
        <v>3657</v>
      </c>
      <c r="G337" t="str">
        <f>IFERROR(VLOOKUP(A337,Merge!$C$2:$D$979,2,FALSE),"")</f>
        <v>전술 각막 이식물</v>
      </c>
    </row>
    <row r="338" spans="1:7" x14ac:dyDescent="0.45">
      <c r="A338" s="1" t="s">
        <v>894</v>
      </c>
      <c r="B338" s="1" t="s">
        <v>764</v>
      </c>
      <c r="C338" s="1" t="s">
        <v>302</v>
      </c>
      <c r="D338" s="1" t="s">
        <v>895</v>
      </c>
      <c r="E338" s="1" t="s">
        <v>3658</v>
      </c>
      <c r="G338" t="str">
        <f>IFERROR(VLOOKUP(A338,Merge!$C$2:$D$979,2,FALSE),"")</f>
        <v>사용자에게 잠재적인 목표물에 대한 정보를 제공하고 완벽한 발사 각도를 제안하는 고급 이식물입니다.</v>
      </c>
    </row>
    <row r="339" spans="1:7" x14ac:dyDescent="0.45">
      <c r="A339" s="1" t="s">
        <v>896</v>
      </c>
      <c r="B339" s="1" t="s">
        <v>764</v>
      </c>
      <c r="C339" s="1" t="s">
        <v>897</v>
      </c>
      <c r="D339" s="1" t="s">
        <v>898</v>
      </c>
      <c r="E339" s="1" t="s">
        <v>3816</v>
      </c>
      <c r="G339" t="str">
        <f>IFERROR(VLOOKUP(A339,Merge!$C$2:$D$979,2,FALSE),"")</f>
        <v/>
      </c>
    </row>
    <row r="340" spans="1:7" x14ac:dyDescent="0.45">
      <c r="A340" s="1" t="s">
        <v>899</v>
      </c>
      <c r="B340" s="1" t="s">
        <v>764</v>
      </c>
      <c r="C340" s="1" t="s">
        <v>900</v>
      </c>
      <c r="D340" s="1" t="s">
        <v>901</v>
      </c>
      <c r="E340" s="1" t="s">
        <v>3808</v>
      </c>
      <c r="G340" t="str">
        <f>IFERROR(VLOOKUP(A340,Merge!$C$2:$D$979,2,FALSE),"")</f>
        <v/>
      </c>
    </row>
    <row r="341" spans="1:7" x14ac:dyDescent="0.45">
      <c r="A341" s="1" t="s">
        <v>902</v>
      </c>
      <c r="B341" s="1" t="s">
        <v>764</v>
      </c>
      <c r="C341" s="1" t="s">
        <v>903</v>
      </c>
      <c r="D341" s="1" t="s">
        <v>904</v>
      </c>
      <c r="E341" s="1" t="s">
        <v>3817</v>
      </c>
      <c r="G341" t="str">
        <f>IFERROR(VLOOKUP(A341,Merge!$C$2:$D$979,2,FALSE),"")</f>
        <v/>
      </c>
    </row>
    <row r="342" spans="1:7" x14ac:dyDescent="0.45">
      <c r="A342" s="1" t="s">
        <v>905</v>
      </c>
      <c r="B342" s="1" t="s">
        <v>764</v>
      </c>
      <c r="C342" s="1" t="s">
        <v>906</v>
      </c>
      <c r="D342" s="1" t="s">
        <v>907</v>
      </c>
      <c r="E342" s="1" t="s">
        <v>3808</v>
      </c>
      <c r="G342" t="str">
        <f>IFERROR(VLOOKUP(A342,Merge!$C$2:$D$979,2,FALSE),"")</f>
        <v/>
      </c>
    </row>
    <row r="343" spans="1:7" x14ac:dyDescent="0.45">
      <c r="A343" s="1" t="s">
        <v>908</v>
      </c>
      <c r="B343" s="1" t="s">
        <v>764</v>
      </c>
      <c r="C343" s="1" t="s">
        <v>379</v>
      </c>
      <c r="D343" s="1" t="s">
        <v>380</v>
      </c>
      <c r="E343" s="1" t="s">
        <v>3032</v>
      </c>
      <c r="G343" t="str">
        <f>IFERROR(VLOOKUP(A343,Merge!$C$2:$D$979,2,FALSE),"")</f>
        <v>전술 생체공학 눈</v>
      </c>
    </row>
    <row r="344" spans="1:7" x14ac:dyDescent="0.45">
      <c r="A344" s="1" t="s">
        <v>909</v>
      </c>
      <c r="B344" s="1" t="s">
        <v>764</v>
      </c>
      <c r="C344" s="1" t="s">
        <v>382</v>
      </c>
      <c r="D344" s="1" t="s">
        <v>910</v>
      </c>
      <c r="E344" s="1" t="s">
        <v>3663</v>
      </c>
      <c r="G344" t="str">
        <f>IFERROR(VLOOKUP(A344,Merge!$C$2:$D$979,2,FALSE),"")</f>
        <v>사용자에게 잠재적인 목표물에 대한 정보를 제공하고 완벽한 발사 각도를 제안하는 번화계의 전투 지향적 생체공학 눈입니다.</v>
      </c>
    </row>
    <row r="345" spans="1:7" x14ac:dyDescent="0.45">
      <c r="A345" s="1" t="s">
        <v>911</v>
      </c>
      <c r="B345" s="1" t="s">
        <v>764</v>
      </c>
      <c r="C345" s="1" t="s">
        <v>912</v>
      </c>
      <c r="D345" s="1" t="s">
        <v>913</v>
      </c>
      <c r="E345" s="1" t="s">
        <v>3664</v>
      </c>
      <c r="G345" t="str">
        <f>IFERROR(VLOOKUP(A345,Merge!$C$2:$D$979,2,FALSE),"")</f>
        <v>생체 최적화 나노봇</v>
      </c>
    </row>
    <row r="346" spans="1:7" x14ac:dyDescent="0.45">
      <c r="A346" s="1" t="s">
        <v>914</v>
      </c>
      <c r="B346" s="1" t="s">
        <v>764</v>
      </c>
      <c r="C346" s="1" t="s">
        <v>915</v>
      </c>
      <c r="D346" s="1" t="s">
        <v>916</v>
      </c>
      <c r="E346" s="1" t="s">
        <v>3665</v>
      </c>
      <c r="G346" t="str">
        <f>IFERROR(VLOOKUP(A346,Merge!$C$2:$D$979,2,FALSE),"")</f>
        <v>생체의 모든 잠재력을 끌어내도록 돕는 고급 나노봇입니다. 최적화 과정이 끝나려면 3일이 걸리며, 그 동안 더 많은 휴식과 음식 섭취가 필요합니다. 이 녹초가 되는 과정이 끝나면 나노봇은 분해되고 용해되어 아무 흔적도 남기지 않습니다.\n\n일반적인 사람은 받아들이고, 신체 순수주의자들은 환희하며, 신체 개조주의자들은 끔찍하게 싫어할 것입니다.\n\n3일 경과 후 신체 부위 능률: 15%</v>
      </c>
    </row>
    <row r="347" spans="1:7" x14ac:dyDescent="0.45">
      <c r="A347" s="1" t="s">
        <v>917</v>
      </c>
      <c r="B347" s="1" t="s">
        <v>764</v>
      </c>
      <c r="C347" s="1" t="s">
        <v>918</v>
      </c>
      <c r="D347" s="1" t="s">
        <v>919</v>
      </c>
      <c r="E347" s="1" t="s">
        <v>3666</v>
      </c>
      <c r="G347" t="str">
        <f>IFERROR(VLOOKUP(A347,Merge!$C$2:$D$979,2,FALSE),"")</f>
        <v>본능 최적화 나노봇</v>
      </c>
    </row>
    <row r="348" spans="1:7" x14ac:dyDescent="0.45">
      <c r="A348" s="1" t="s">
        <v>920</v>
      </c>
      <c r="B348" s="1" t="s">
        <v>764</v>
      </c>
      <c r="C348" s="1" t="s">
        <v>921</v>
      </c>
      <c r="D348" s="1" t="s">
        <v>922</v>
      </c>
      <c r="E348" s="1" t="s">
        <v>3667</v>
      </c>
      <c r="G348" t="str">
        <f>IFERROR(VLOOKUP(A348,Merge!$C$2:$D$979,2,FALSE),"")</f>
        <v>이로운 본능적 반응 절차를 생체 조직에 새기도록 돕는 고급 나노봇입니다. 모든 과정이 끝나려면 4일이 걸리며, 그 동안 더 많은 휴식과 음식 섭취가 필요합니다. 이 녹초가 되는 과정이 끝나면 나노봇은 분해되고 용해되어 아무 흔적도 남기지 않습니다.
신체 개조주의자들은 이 변화를 끔찍하게 싫어할 것입니다. 정보에 표시된 기분 감소는 신체 개조주의자들에게만 적용됩니다.
4일 경과 후 신체 부위들의 개선점:
눈: +5% 부위 능률, +2.5 사격 정확도, -2.5% 조준 지연 시간, +1 근접 공격 정확도, +1 근접 공격 회피율
손: +5% 부위 능률, +5% 전역 작업 속도, +4 근접 공격 정확도, -7.5% 조준 지연 시간
발: +%5 부위 능률, +0.1 이동 속도, +5 근접 공격 회피율</v>
      </c>
    </row>
    <row r="349" spans="1:7" x14ac:dyDescent="0.45">
      <c r="A349" s="1" t="s">
        <v>923</v>
      </c>
      <c r="B349" s="1" t="s">
        <v>764</v>
      </c>
      <c r="C349" s="1" t="s">
        <v>924</v>
      </c>
      <c r="D349" s="1" t="s">
        <v>925</v>
      </c>
      <c r="E349" s="1" t="s">
        <v>3808</v>
      </c>
      <c r="G349" t="str">
        <f>IFERROR(VLOOKUP(A349,Merge!$C$2:$D$979,2,FALSE),"")</f>
        <v/>
      </c>
    </row>
    <row r="350" spans="1:7" x14ac:dyDescent="0.45">
      <c r="A350" s="1" t="s">
        <v>926</v>
      </c>
      <c r="B350" s="1" t="s">
        <v>764</v>
      </c>
      <c r="C350" s="1" t="s">
        <v>927</v>
      </c>
      <c r="D350" s="1" t="s">
        <v>928</v>
      </c>
      <c r="E350" s="1" t="s">
        <v>3808</v>
      </c>
      <c r="G350" t="str">
        <f>IFERROR(VLOOKUP(A350,Merge!$C$2:$D$979,2,FALSE),"")</f>
        <v/>
      </c>
    </row>
    <row r="351" spans="1:7" x14ac:dyDescent="0.45">
      <c r="A351" s="1" t="s">
        <v>929</v>
      </c>
      <c r="B351" s="1" t="s">
        <v>764</v>
      </c>
      <c r="C351" s="1" t="s">
        <v>930</v>
      </c>
      <c r="D351" s="1" t="s">
        <v>931</v>
      </c>
      <c r="E351" s="1" t="s">
        <v>3808</v>
      </c>
      <c r="G351" t="str">
        <f>IFERROR(VLOOKUP(A351,Merge!$C$2:$D$979,2,FALSE),"")</f>
        <v/>
      </c>
    </row>
    <row r="352" spans="1:7" x14ac:dyDescent="0.45">
      <c r="A352" s="1" t="s">
        <v>932</v>
      </c>
      <c r="B352" s="1" t="s">
        <v>764</v>
      </c>
      <c r="C352" s="1" t="s">
        <v>933</v>
      </c>
      <c r="D352" s="1" t="s">
        <v>934</v>
      </c>
      <c r="E352" s="1" t="s">
        <v>3808</v>
      </c>
      <c r="G352" t="str">
        <f>IFERROR(VLOOKUP(A352,Merge!$C$2:$D$979,2,FALSE),"")</f>
        <v/>
      </c>
    </row>
    <row r="353" spans="1:7" x14ac:dyDescent="0.45">
      <c r="A353" s="1" t="s">
        <v>935</v>
      </c>
      <c r="B353" s="1" t="s">
        <v>764</v>
      </c>
      <c r="C353" s="1" t="s">
        <v>936</v>
      </c>
      <c r="D353" s="1" t="s">
        <v>740</v>
      </c>
      <c r="E353" s="1" t="s">
        <v>3808</v>
      </c>
      <c r="G353" t="str">
        <f>IFERROR(VLOOKUP(A353,Merge!$C$2:$D$979,2,FALSE),"")</f>
        <v/>
      </c>
    </row>
    <row r="354" spans="1:7" x14ac:dyDescent="0.45">
      <c r="A354" s="1" t="s">
        <v>937</v>
      </c>
      <c r="B354" s="1" t="s">
        <v>764</v>
      </c>
      <c r="C354" s="1" t="s">
        <v>938</v>
      </c>
      <c r="D354" s="1" t="s">
        <v>939</v>
      </c>
      <c r="E354" s="1" t="s">
        <v>3808</v>
      </c>
      <c r="G354" t="str">
        <f>IFERROR(VLOOKUP(A354,Merge!$C$2:$D$979,2,FALSE),"")</f>
        <v/>
      </c>
    </row>
    <row r="355" spans="1:7" x14ac:dyDescent="0.45">
      <c r="A355" s="1" t="s">
        <v>940</v>
      </c>
      <c r="B355" s="1" t="s">
        <v>764</v>
      </c>
      <c r="C355" s="1" t="s">
        <v>436</v>
      </c>
      <c r="D355" s="1" t="s">
        <v>437</v>
      </c>
      <c r="E355" s="1" t="s">
        <v>2989</v>
      </c>
      <c r="G355" t="str">
        <f>IFERROR(VLOOKUP(A355,Merge!$C$2:$D$979,2,FALSE),"")</f>
        <v>동력 팔</v>
      </c>
    </row>
    <row r="356" spans="1:7" x14ac:dyDescent="0.45">
      <c r="A356" s="1" t="s">
        <v>941</v>
      </c>
      <c r="B356" s="1" t="s">
        <v>764</v>
      </c>
      <c r="C356" s="1" t="s">
        <v>442</v>
      </c>
      <c r="D356" s="1" t="s">
        <v>942</v>
      </c>
      <c r="E356" s="1" t="s">
        <v>3645</v>
      </c>
      <c r="G356" t="str">
        <f>IFERROR(VLOOKUP(A356,Merge!$C$2:$D$979,2,FALSE),"")</f>
        <v>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v>
      </c>
    </row>
    <row r="357" spans="1:7" x14ac:dyDescent="0.45">
      <c r="A357" s="1" t="s">
        <v>943</v>
      </c>
      <c r="B357" s="1" t="s">
        <v>764</v>
      </c>
      <c r="C357" s="1" t="s">
        <v>448</v>
      </c>
      <c r="D357" s="1" t="s">
        <v>449</v>
      </c>
      <c r="E357" s="1" t="s">
        <v>2960</v>
      </c>
      <c r="G357" t="str">
        <f>IFERROR(VLOOKUP(A357,Merge!$C$2:$D$979,2,FALSE),"")</f>
        <v>강화 동력 팔</v>
      </c>
    </row>
    <row r="358" spans="1:7" x14ac:dyDescent="0.45">
      <c r="A358" s="1" t="s">
        <v>944</v>
      </c>
      <c r="B358" s="1" t="s">
        <v>764</v>
      </c>
      <c r="C358" s="1" t="s">
        <v>454</v>
      </c>
      <c r="D358" s="1" t="s">
        <v>945</v>
      </c>
      <c r="E358" s="1" t="s">
        <v>3634</v>
      </c>
      <c r="G358" t="str">
        <f>IFERROR(VLOOKUP(A358,Merge!$C$2:$D$979,2,FALSE),"")</f>
        <v>고도로 발달된 전투지향적인 팔 대체물로, 손가락마다 갈고리 손톱이 달린 기계 손이 달려 있습니다. 깊게 자르고, 계란을 부수듯 두개골을 으스러뜨릴 만큼 강합니다. 비전투 상황에서는 생체 손처럼 사용할 수 있도록 손톱을 내장할 수 있습니다.</v>
      </c>
    </row>
    <row r="359" spans="1:7" x14ac:dyDescent="0.45">
      <c r="A359" s="1" t="s">
        <v>946</v>
      </c>
      <c r="B359" s="1" t="s">
        <v>764</v>
      </c>
      <c r="C359" s="1" t="s">
        <v>947</v>
      </c>
      <c r="D359" s="1" t="s">
        <v>948</v>
      </c>
      <c r="E359" s="1" t="s">
        <v>3668</v>
      </c>
      <c r="G359" t="str">
        <f>IFERROR(VLOOKUP(A359,Merge!$C$2:$D$979,2,FALSE),"")</f>
        <v>합성 조직</v>
      </c>
    </row>
    <row r="360" spans="1:7" x14ac:dyDescent="0.45">
      <c r="A360" s="1" t="s">
        <v>949</v>
      </c>
      <c r="B360" s="1" t="s">
        <v>764</v>
      </c>
      <c r="C360" s="1" t="s">
        <v>950</v>
      </c>
      <c r="D360" s="1" t="s">
        <v>951</v>
      </c>
      <c r="E360" s="1" t="s">
        <v>3669</v>
      </c>
      <c r="G360" t="str">
        <f>IFERROR(VLOOKUP(A360,Merge!$C$2:$D$979,2,FALSE),"")</f>
        <v>손상 부위를 대체할 수 있는 생체합성 조직 조각입니다.</v>
      </c>
    </row>
    <row r="361" spans="1:7" x14ac:dyDescent="0.45">
      <c r="A361" s="1" t="s">
        <v>952</v>
      </c>
      <c r="B361" s="1" t="s">
        <v>764</v>
      </c>
      <c r="C361" s="1" t="s">
        <v>953</v>
      </c>
      <c r="D361" s="1" t="s">
        <v>954</v>
      </c>
      <c r="E361" s="1" t="s">
        <v>3670</v>
      </c>
      <c r="G361" t="str">
        <f>IFERROR(VLOOKUP(A361,Merge!$C$2:$D$979,2,FALSE),"")</f>
        <v>신경근 뼈대</v>
      </c>
    </row>
    <row r="362" spans="1:7" x14ac:dyDescent="0.45">
      <c r="A362" s="1" t="s">
        <v>955</v>
      </c>
      <c r="B362" s="1" t="s">
        <v>764</v>
      </c>
      <c r="C362" s="1" t="s">
        <v>956</v>
      </c>
      <c r="D362" s="1" t="s">
        <v>957</v>
      </c>
      <c r="E362" s="1" t="s">
        <v>3671</v>
      </c>
      <c r="G362" t="str">
        <f>IFERROR(VLOOKUP(A362,Merge!$C$2:$D$979,2,FALSE),"")</f>
        <v>건강한 몸통의 기능을 완벽하게 복원할 수 있는 합성 근유와 인공 신경 세트입니다.</v>
      </c>
    </row>
    <row r="363" spans="1:7" x14ac:dyDescent="0.45">
      <c r="A363" s="1" t="s">
        <v>958</v>
      </c>
      <c r="B363" s="1" t="s">
        <v>764</v>
      </c>
      <c r="C363" s="1" t="s">
        <v>959</v>
      </c>
      <c r="D363" s="1" t="s">
        <v>960</v>
      </c>
      <c r="E363" s="1" t="s">
        <v>3672</v>
      </c>
      <c r="G363" t="str">
        <f>IFERROR(VLOOKUP(A363,Merge!$C$2:$D$979,2,FALSE),"")</f>
        <v>신경치료 뼈대</v>
      </c>
    </row>
    <row r="364" spans="1:7" x14ac:dyDescent="0.45">
      <c r="A364" s="1" t="s">
        <v>961</v>
      </c>
      <c r="B364" s="1" t="s">
        <v>764</v>
      </c>
      <c r="C364" s="1" t="s">
        <v>962</v>
      </c>
      <c r="D364" s="1" t="s">
        <v>963</v>
      </c>
      <c r="E364" s="1" t="s">
        <v>3673</v>
      </c>
      <c r="G364" t="str">
        <f>IFERROR(VLOOKUP(A364,Merge!$C$2:$D$979,2,FALSE),"")</f>
        <v>뇌의 기능을 복원할 수 있는 고도로 발달한 나노머신, 합성 근유, 인공 신경 세트입니다.</v>
      </c>
    </row>
    <row r="365" spans="1:7" x14ac:dyDescent="0.45">
      <c r="A365" s="1" t="s">
        <v>964</v>
      </c>
      <c r="B365" s="1" t="s">
        <v>764</v>
      </c>
      <c r="C365" s="1" t="s">
        <v>965</v>
      </c>
      <c r="D365" s="1" t="s">
        <v>966</v>
      </c>
      <c r="E365" s="1" t="s">
        <v>3808</v>
      </c>
      <c r="G365" t="str">
        <f>IFERROR(VLOOKUP(A365,Merge!$C$2:$D$979,2,FALSE),"")</f>
        <v/>
      </c>
    </row>
    <row r="366" spans="1:7" x14ac:dyDescent="0.45">
      <c r="A366" s="1" t="s">
        <v>967</v>
      </c>
      <c r="B366" s="1" t="s">
        <v>764</v>
      </c>
      <c r="C366" s="1" t="s">
        <v>968</v>
      </c>
      <c r="D366" s="1" t="s">
        <v>969</v>
      </c>
      <c r="E366" s="1" t="s">
        <v>3808</v>
      </c>
      <c r="G366" t="str">
        <f>IFERROR(VLOOKUP(A366,Merge!$C$2:$D$979,2,FALSE),"")</f>
        <v/>
      </c>
    </row>
    <row r="367" spans="1:7" x14ac:dyDescent="0.45">
      <c r="A367" s="1" t="s">
        <v>970</v>
      </c>
      <c r="B367" s="1" t="s">
        <v>764</v>
      </c>
      <c r="C367" s="1" t="s">
        <v>459</v>
      </c>
      <c r="D367" s="1" t="s">
        <v>460</v>
      </c>
      <c r="E367" s="1" t="s">
        <v>3808</v>
      </c>
      <c r="G367" t="str">
        <f>IFERROR(VLOOKUP(A367,Merge!$C$2:$D$979,2,FALSE),"")</f>
        <v/>
      </c>
    </row>
    <row r="368" spans="1:7" x14ac:dyDescent="0.45">
      <c r="A368" s="1" t="s">
        <v>971</v>
      </c>
      <c r="B368" s="1" t="s">
        <v>764</v>
      </c>
      <c r="C368" s="1" t="s">
        <v>465</v>
      </c>
      <c r="D368" s="1" t="s">
        <v>972</v>
      </c>
      <c r="E368" s="1" t="s">
        <v>3808</v>
      </c>
      <c r="G368" t="str">
        <f>IFERROR(VLOOKUP(A368,Merge!$C$2:$D$979,2,FALSE),"")</f>
        <v/>
      </c>
    </row>
    <row r="369" spans="1:7" x14ac:dyDescent="0.45">
      <c r="A369" s="1" t="s">
        <v>973</v>
      </c>
      <c r="B369" s="1" t="s">
        <v>764</v>
      </c>
      <c r="C369" s="1" t="s">
        <v>468</v>
      </c>
      <c r="D369" s="1" t="s">
        <v>469</v>
      </c>
      <c r="E369" s="1" t="s">
        <v>3808</v>
      </c>
      <c r="G369" t="str">
        <f>IFERROR(VLOOKUP(A369,Merge!$C$2:$D$979,2,FALSE),"")</f>
        <v/>
      </c>
    </row>
    <row r="370" spans="1:7" x14ac:dyDescent="0.45">
      <c r="A370" s="1" t="s">
        <v>974</v>
      </c>
      <c r="B370" s="1" t="s">
        <v>764</v>
      </c>
      <c r="C370" s="1" t="s">
        <v>474</v>
      </c>
      <c r="D370" s="1" t="s">
        <v>975</v>
      </c>
      <c r="E370" s="1" t="s">
        <v>3808</v>
      </c>
      <c r="G370" t="str">
        <f>IFERROR(VLOOKUP(A370,Merge!$C$2:$D$979,2,FALSE),"")</f>
        <v/>
      </c>
    </row>
    <row r="371" spans="1:7" x14ac:dyDescent="0.45">
      <c r="A371" s="1" t="s">
        <v>976</v>
      </c>
      <c r="B371" s="1" t="s">
        <v>764</v>
      </c>
      <c r="C371" s="1" t="s">
        <v>479</v>
      </c>
      <c r="D371" s="1" t="s">
        <v>480</v>
      </c>
      <c r="E371" s="1" t="s">
        <v>3808</v>
      </c>
      <c r="G371" t="str">
        <f>IFERROR(VLOOKUP(A371,Merge!$C$2:$D$979,2,FALSE),"")</f>
        <v/>
      </c>
    </row>
    <row r="372" spans="1:7" x14ac:dyDescent="0.45">
      <c r="A372" s="1" t="s">
        <v>977</v>
      </c>
      <c r="B372" s="1" t="s">
        <v>764</v>
      </c>
      <c r="C372" s="1" t="s">
        <v>485</v>
      </c>
      <c r="D372" s="1" t="s">
        <v>978</v>
      </c>
      <c r="E372" s="1" t="s">
        <v>3808</v>
      </c>
      <c r="G372" t="str">
        <f>IFERROR(VLOOKUP(A372,Merge!$C$2:$D$979,2,FALSE),"")</f>
        <v/>
      </c>
    </row>
    <row r="373" spans="1:7" x14ac:dyDescent="0.45">
      <c r="A373" s="1" t="s">
        <v>979</v>
      </c>
      <c r="B373" s="1" t="s">
        <v>764</v>
      </c>
      <c r="C373" s="1" t="s">
        <v>488</v>
      </c>
      <c r="D373" s="1" t="s">
        <v>489</v>
      </c>
      <c r="E373" s="1" t="s">
        <v>3052</v>
      </c>
      <c r="G373" t="str">
        <f>IFERROR(VLOOKUP(A373,Merge!$C$2:$D$979,2,FALSE),"")</f>
        <v>금 의안</v>
      </c>
    </row>
    <row r="374" spans="1:7" x14ac:dyDescent="0.45">
      <c r="A374" s="1" t="s">
        <v>980</v>
      </c>
      <c r="B374" s="1" t="s">
        <v>764</v>
      </c>
      <c r="C374" s="1" t="s">
        <v>491</v>
      </c>
      <c r="D374" s="1" t="s">
        <v>981</v>
      </c>
      <c r="E374" s="1" t="s">
        <v>3674</v>
      </c>
      <c r="G374" t="str">
        <f>IFERROR(VLOOKUP(A374,Merge!$C$2:$D$979,2,FALSE),"")</f>
        <v>금으로 만든 눈 보철물입니다. 사라진 눈을 가리기 위한 사치스러운 방법입니다.</v>
      </c>
    </row>
    <row r="375" spans="1:7" x14ac:dyDescent="0.45">
      <c r="A375" s="1" t="s">
        <v>982</v>
      </c>
      <c r="B375" s="1" t="s">
        <v>764</v>
      </c>
      <c r="C375" s="1" t="s">
        <v>494</v>
      </c>
      <c r="D375" s="1" t="s">
        <v>495</v>
      </c>
      <c r="E375" s="1" t="s">
        <v>3054</v>
      </c>
      <c r="G375" t="str">
        <f>IFERROR(VLOOKUP(A375,Merge!$C$2:$D$979,2,FALSE),"")</f>
        <v>빛 수용체</v>
      </c>
    </row>
    <row r="376" spans="1:7" x14ac:dyDescent="0.45">
      <c r="A376" s="1" t="s">
        <v>983</v>
      </c>
      <c r="B376" s="1" t="s">
        <v>764</v>
      </c>
      <c r="C376" s="1" t="s">
        <v>497</v>
      </c>
      <c r="D376" s="1" t="s">
        <v>984</v>
      </c>
      <c r="E376" s="1" t="s">
        <v>3675</v>
      </c>
      <c r="G376" t="str">
        <f>IFERROR(VLOOKUP(A376,Merge!$C$2:$D$979,2,FALSE),"")</f>
        <v>눈 보철물입니다. 시신경이 광센서과 신호 처리장치로부터 자극을 받아 시각을 만들어냅니다. 실제 눈보다 좋지는 않지만, 눈이 머는 것보다는 훨씬 낫습니다.</v>
      </c>
    </row>
    <row r="377" spans="1:7" x14ac:dyDescent="0.45">
      <c r="A377" s="1" t="s">
        <v>985</v>
      </c>
      <c r="B377" s="1" t="s">
        <v>764</v>
      </c>
      <c r="C377" s="1" t="s">
        <v>500</v>
      </c>
      <c r="D377" s="1" t="s">
        <v>501</v>
      </c>
      <c r="E377" s="1" t="s">
        <v>3056</v>
      </c>
      <c r="G377" t="str">
        <f>IFERROR(VLOOKUP(A377,Merge!$C$2:$D$979,2,FALSE),"")</f>
        <v>간단한 척추</v>
      </c>
    </row>
    <row r="378" spans="1:7" x14ac:dyDescent="0.45">
      <c r="A378" s="1" t="s">
        <v>986</v>
      </c>
      <c r="B378" s="1" t="s">
        <v>764</v>
      </c>
      <c r="C378" s="1" t="s">
        <v>503</v>
      </c>
      <c r="D378" s="1" t="s">
        <v>987</v>
      </c>
      <c r="E378" s="1" t="s">
        <v>3676</v>
      </c>
      <c r="G378" t="str">
        <f>IFERROR(VLOOKUP(A378,Merge!$C$2:$D$979,2,FALSE),"")</f>
        <v>척추 보철물입니다. 이 시대 치고는 상당히 발전하여, 신경 인터페이스를 복잡하게 적용한 첫 보철물이자 초기 생체공학 프로토타입으로 생각할 수 있습니다.</v>
      </c>
    </row>
    <row r="379" spans="1:7" x14ac:dyDescent="0.45">
      <c r="A379" s="1" t="s">
        <v>988</v>
      </c>
      <c r="B379" s="1" t="s">
        <v>764</v>
      </c>
      <c r="C379" s="1" t="s">
        <v>506</v>
      </c>
      <c r="D379" s="1" t="s">
        <v>507</v>
      </c>
      <c r="E379" s="1" t="s">
        <v>3058</v>
      </c>
      <c r="G379" t="str">
        <f>IFERROR(VLOOKUP(A379,Merge!$C$2:$D$979,2,FALSE),"")</f>
        <v>손 보철물</v>
      </c>
    </row>
    <row r="380" spans="1:7" x14ac:dyDescent="0.45">
      <c r="A380" s="1" t="s">
        <v>989</v>
      </c>
      <c r="B380" s="1" t="s">
        <v>764</v>
      </c>
      <c r="C380" s="1" t="s">
        <v>509</v>
      </c>
      <c r="D380" s="1" t="s">
        <v>990</v>
      </c>
      <c r="E380" s="1" t="s">
        <v>3677</v>
      </c>
      <c r="G380" t="str">
        <f>IFERROR(VLOOKUP(A380,Merge!$C$2:$D$979,2,FALSE),"")</f>
        <v>손 보철물입니다. 신경 인터페이스는 없지만, 내부 관절의 복잡한 배치가 자연스러운 움직임을 꽤나 그럴듯하게 따라합니다. 그러나, 실제 손만은 못합니다.</v>
      </c>
    </row>
    <row r="381" spans="1:7" x14ac:dyDescent="0.45">
      <c r="A381" s="1" t="s">
        <v>991</v>
      </c>
      <c r="B381" s="1" t="s">
        <v>764</v>
      </c>
      <c r="C381" s="1" t="s">
        <v>514</v>
      </c>
      <c r="D381" s="1" t="s">
        <v>515</v>
      </c>
      <c r="E381" s="1" t="s">
        <v>3060</v>
      </c>
      <c r="G381" t="str">
        <f>IFERROR(VLOOKUP(A381,Merge!$C$2:$D$979,2,FALSE),"")</f>
        <v>발 보철물</v>
      </c>
    </row>
    <row r="382" spans="1:7" x14ac:dyDescent="0.45">
      <c r="A382" s="1" t="s">
        <v>992</v>
      </c>
      <c r="B382" s="1" t="s">
        <v>764</v>
      </c>
      <c r="C382" s="1" t="s">
        <v>517</v>
      </c>
      <c r="D382" s="1" t="s">
        <v>993</v>
      </c>
      <c r="E382" s="1" t="s">
        <v>3678</v>
      </c>
      <c r="G382" t="str">
        <f>IFERROR(VLOOKUP(A382,Merge!$C$2:$D$979,2,FALSE),"")</f>
        <v>발 보철물입니다. 신경 인터페이스는 없지만, 내부 관절의 복잡한 배치가 자연스러운 움직임을 꽤나 그럴듯하게 따라합니다. 그러나, 실제 발만은 못합니다.</v>
      </c>
    </row>
    <row r="383" spans="1:7" x14ac:dyDescent="0.45">
      <c r="A383" s="1" t="s">
        <v>994</v>
      </c>
      <c r="B383" s="1" t="s">
        <v>764</v>
      </c>
      <c r="C383" s="1" t="s">
        <v>520</v>
      </c>
      <c r="D383" s="1" t="s">
        <v>521</v>
      </c>
      <c r="E383" s="1" t="s">
        <v>3062</v>
      </c>
      <c r="G383" t="str">
        <f>IFERROR(VLOOKUP(A383,Merge!$C$2:$D$979,2,FALSE),"")</f>
        <v>손가락 보철물</v>
      </c>
    </row>
    <row r="384" spans="1:7" x14ac:dyDescent="0.45">
      <c r="A384" s="1" t="s">
        <v>995</v>
      </c>
      <c r="B384" s="1" t="s">
        <v>764</v>
      </c>
      <c r="C384" s="1" t="s">
        <v>526</v>
      </c>
      <c r="D384" s="1" t="s">
        <v>996</v>
      </c>
      <c r="E384" s="1" t="s">
        <v>3679</v>
      </c>
      <c r="G384" t="str">
        <f>IFERROR(VLOOKUP(A384,Merge!$C$2:$D$979,2,FALSE),"")</f>
        <v>잃은 손가락의 낡고 조잡한 대체품입니다. 엄청나게 효율적이지도 않고 편하지도 않지만, 제 역할은 합니다.</v>
      </c>
    </row>
    <row r="385" spans="1:7" x14ac:dyDescent="0.45">
      <c r="A385" s="1" t="s">
        <v>997</v>
      </c>
      <c r="B385" s="1" t="s">
        <v>764</v>
      </c>
      <c r="C385" s="1" t="s">
        <v>529</v>
      </c>
      <c r="D385" s="1" t="s">
        <v>530</v>
      </c>
      <c r="E385" s="1" t="s">
        <v>3064</v>
      </c>
      <c r="G385" t="str">
        <f>IFERROR(VLOOKUP(A385,Merge!$C$2:$D$979,2,FALSE),"")</f>
        <v>발가락 보철물</v>
      </c>
    </row>
    <row r="386" spans="1:7" x14ac:dyDescent="0.45">
      <c r="A386" s="1" t="s">
        <v>998</v>
      </c>
      <c r="B386" s="1" t="s">
        <v>764</v>
      </c>
      <c r="C386" s="1" t="s">
        <v>535</v>
      </c>
      <c r="D386" s="1" t="s">
        <v>999</v>
      </c>
      <c r="E386" s="1" t="s">
        <v>3680</v>
      </c>
      <c r="G386" t="str">
        <f>IFERROR(VLOOKUP(A386,Merge!$C$2:$D$979,2,FALSE),"")</f>
        <v>잃은 발가락의 낡고 조잡한 대체품입니다. 엄청나게 효율적이지도 않고 편하지도 않지만, 제 역할은 합니다.</v>
      </c>
    </row>
    <row r="387" spans="1:7" x14ac:dyDescent="0.45">
      <c r="A387" s="1" t="s">
        <v>1000</v>
      </c>
      <c r="B387" s="1" t="s">
        <v>764</v>
      </c>
      <c r="C387" s="1" t="s">
        <v>538</v>
      </c>
      <c r="D387" s="1" t="s">
        <v>539</v>
      </c>
      <c r="E387" s="1" t="s">
        <v>3050</v>
      </c>
      <c r="G387" t="str">
        <f>IFERROR(VLOOKUP(A387,Merge!$C$2:$D$979,2,FALSE),"")</f>
        <v>유압식 턱</v>
      </c>
    </row>
    <row r="388" spans="1:7" x14ac:dyDescent="0.45">
      <c r="A388" s="1" t="s">
        <v>1001</v>
      </c>
      <c r="B388" s="1" t="s">
        <v>764</v>
      </c>
      <c r="C388" s="1" t="s">
        <v>541</v>
      </c>
      <c r="D388" s="1" t="s">
        <v>1002</v>
      </c>
      <c r="E388" s="1" t="s">
        <v>3681</v>
      </c>
      <c r="G388" t="str">
        <f>IFERROR(VLOOKUP(A388,Merge!$C$2:$D$979,2,FALSE),"")</f>
        <v>턱 보철물입니다. 신경 인터페이스는 없지만, 내부 관절의 복잡한 배치가 자연스러운 움직임을 꽤나 그럴듯하게 따라합니다. 음식을 더 효율적으로 으깨고 씹을 수 있지만, 말하는 데 필요한 섬세함은 조금 부족합니다.</v>
      </c>
    </row>
    <row r="389" spans="1:7" x14ac:dyDescent="0.45">
      <c r="A389" s="1" t="s">
        <v>1003</v>
      </c>
      <c r="B389" s="1" t="s">
        <v>764</v>
      </c>
      <c r="C389" s="1" t="s">
        <v>546</v>
      </c>
      <c r="D389" s="1" t="s">
        <v>547</v>
      </c>
      <c r="E389" s="1" t="s">
        <v>3049</v>
      </c>
      <c r="G389" t="str">
        <f>IFERROR(VLOOKUP(A389,Merge!$C$2:$D$979,2,FALSE),"")</f>
        <v>인공 코</v>
      </c>
    </row>
    <row r="390" spans="1:7" x14ac:dyDescent="0.45">
      <c r="A390" s="1" t="s">
        <v>1004</v>
      </c>
      <c r="B390" s="1" t="s">
        <v>764</v>
      </c>
      <c r="C390" s="1" t="s">
        <v>549</v>
      </c>
      <c r="D390" s="1" t="s">
        <v>1005</v>
      </c>
      <c r="E390" s="1" t="s">
        <v>3682</v>
      </c>
      <c r="G390" t="str">
        <f>IFERROR(VLOOKUP(A390,Merge!$C$2:$D$979,2,FALSE),"")</f>
        <v>코 보철물입니다. 얼굴에 코가 없을 때 가리기 위해 사용합니다.</v>
      </c>
    </row>
    <row r="391" spans="1:7" x14ac:dyDescent="0.45">
      <c r="A391" s="1" t="s">
        <v>1006</v>
      </c>
      <c r="B391" s="1" t="s">
        <v>764</v>
      </c>
      <c r="C391" s="1" t="s">
        <v>552</v>
      </c>
      <c r="D391" s="1" t="s">
        <v>553</v>
      </c>
      <c r="E391" s="1" t="s">
        <v>3068</v>
      </c>
      <c r="G391" t="str">
        <f>IFERROR(VLOOKUP(A391,Merge!$C$2:$D$979,2,FALSE),"")</f>
        <v>요골 대체물</v>
      </c>
    </row>
    <row r="392" spans="1:7" x14ac:dyDescent="0.45">
      <c r="A392" s="1" t="s">
        <v>1007</v>
      </c>
      <c r="B392" s="1" t="s">
        <v>764</v>
      </c>
      <c r="C392" s="1" t="s">
        <v>555</v>
      </c>
      <c r="D392" s="1" t="s">
        <v>1008</v>
      </c>
      <c r="E392" s="1" t="s">
        <v>3683</v>
      </c>
      <c r="G392" t="str">
        <f>IFERROR(VLOOKUP(A392,Merge!$C$2:$D$979,2,FALSE),"")</f>
        <v>팔 아래쪽 뼈인 요골 대체품입니다.</v>
      </c>
    </row>
    <row r="393" spans="1:7" x14ac:dyDescent="0.45">
      <c r="A393" s="1" t="s">
        <v>1009</v>
      </c>
      <c r="B393" s="1" t="s">
        <v>764</v>
      </c>
      <c r="C393" s="1" t="s">
        <v>3807</v>
      </c>
      <c r="D393" s="1" t="s">
        <v>559</v>
      </c>
      <c r="E393" s="1" t="s">
        <v>3070</v>
      </c>
      <c r="G393" t="str">
        <f>IFERROR(VLOOKUP(A393,Merge!$C$2:$D$979,2,FALSE),"")</f>
        <v>사이더 칼날</v>
      </c>
    </row>
    <row r="394" spans="1:7" x14ac:dyDescent="0.45">
      <c r="A394" s="1" t="s">
        <v>1010</v>
      </c>
      <c r="B394" s="1" t="s">
        <v>764</v>
      </c>
      <c r="C394" s="1" t="s">
        <v>1011</v>
      </c>
      <c r="D394" s="1" t="s">
        <v>1012</v>
      </c>
      <c r="E394" s="1" t="s">
        <v>3684</v>
      </c>
      <c r="G394" t="str">
        <f>IFERROR(VLOOKUP(A394,Merge!$C$2:$D$979,2,FALSE),"")</f>
        <v>신축성 있는 칼날을 이용한 무기화된 손 보철물입니다. 죽은 사이더에서 수집해서 복원했습니다. 별로 편하지는 않지만, 근접 무기로는 꽤 효율적입니다.</v>
      </c>
    </row>
    <row r="395" spans="1:7" x14ac:dyDescent="0.45">
      <c r="A395" s="1" t="s">
        <v>1013</v>
      </c>
      <c r="B395" s="1" t="s">
        <v>764</v>
      </c>
      <c r="C395" s="1" t="s">
        <v>567</v>
      </c>
      <c r="D395" s="1" t="s">
        <v>568</v>
      </c>
      <c r="E395" s="1" t="s">
        <v>3072</v>
      </c>
      <c r="G395" t="str">
        <f>IFERROR(VLOOKUP(A395,Merge!$C$2:$D$979,2,FALSE),"")</f>
        <v>인공 심장</v>
      </c>
    </row>
    <row r="396" spans="1:7" x14ac:dyDescent="0.45">
      <c r="A396" s="1" t="s">
        <v>1014</v>
      </c>
      <c r="B396" s="1" t="s">
        <v>764</v>
      </c>
      <c r="C396" s="1" t="s">
        <v>570</v>
      </c>
      <c r="D396" s="1" t="s">
        <v>1015</v>
      </c>
      <c r="E396" s="1"/>
      <c r="G396" t="str">
        <f>IFERROR(VLOOKUP(A396,Merge!$C$2:$D$979,2,FALSE),"")</f>
        <v>Redundant item version for 1.1 RimWorld. A method was left to not break your workbench and allowing the recipe to exist for player self-debug purposes.</v>
      </c>
    </row>
    <row r="397" spans="1:7" x14ac:dyDescent="0.45">
      <c r="A397" s="1" t="s">
        <v>1016</v>
      </c>
      <c r="B397" s="1" t="s">
        <v>764</v>
      </c>
      <c r="C397" s="1" t="s">
        <v>573</v>
      </c>
      <c r="D397" s="1" t="s">
        <v>574</v>
      </c>
      <c r="E397" s="1" t="s">
        <v>3686</v>
      </c>
      <c r="G397" t="str">
        <f>IFERROR(VLOOKUP(A397,Merge!$C$2:$D$979,2,FALSE),"")</f>
        <v>인공 폐</v>
      </c>
    </row>
    <row r="398" spans="1:7" x14ac:dyDescent="0.45">
      <c r="A398" s="1" t="s">
        <v>1017</v>
      </c>
      <c r="B398" s="1" t="s">
        <v>764</v>
      </c>
      <c r="C398" s="1" t="s">
        <v>576</v>
      </c>
      <c r="D398" s="1" t="s">
        <v>1018</v>
      </c>
      <c r="E398" s="1" t="s">
        <v>3687</v>
      </c>
      <c r="G398" t="str">
        <f>IFERROR(VLOOKUP(A398,Merge!$C$2:$D$979,2,FALSE),"")</f>
        <v>폐 보철물입니다. 전기 모터가 내장되어 팽창과 수축을 통해 기체를 교환하여 호흡을 모사합니다. 자주 지친다는 사용자의 보고가 있지만, 없는 것보다는 낫습니다.</v>
      </c>
    </row>
    <row r="399" spans="1:7" x14ac:dyDescent="0.45">
      <c r="A399" s="1" t="s">
        <v>1019</v>
      </c>
      <c r="B399" s="1" t="s">
        <v>764</v>
      </c>
      <c r="C399" s="1" t="s">
        <v>579</v>
      </c>
      <c r="D399" s="1" t="s">
        <v>580</v>
      </c>
      <c r="E399" s="1" t="s">
        <v>3076</v>
      </c>
      <c r="G399" t="str">
        <f>IFERROR(VLOOKUP(A399,Merge!$C$2:$D$979,2,FALSE),"")</f>
        <v>인공 위</v>
      </c>
    </row>
    <row r="400" spans="1:7" x14ac:dyDescent="0.45">
      <c r="A400" s="1" t="s">
        <v>1020</v>
      </c>
      <c r="B400" s="1" t="s">
        <v>764</v>
      </c>
      <c r="C400" s="1" t="s">
        <v>582</v>
      </c>
      <c r="D400" s="1" t="s">
        <v>1021</v>
      </c>
      <c r="E400" s="1" t="s">
        <v>3688</v>
      </c>
      <c r="G400" t="str">
        <f>IFERROR(VLOOKUP(A400,Merge!$C$2:$D$979,2,FALSE),"")</f>
        <v>위 보철물입니다. 화학물질 합성기로 대부분의 음식을 소화할 수 있으며, 보철물 자신을 용해시킬 정도로 강하지는 않습니다. 별로 효율적이지는 않지만, 없는 것보다는 낫습니다.</v>
      </c>
    </row>
    <row r="401" spans="1:7" x14ac:dyDescent="0.45">
      <c r="A401" s="1" t="s">
        <v>1022</v>
      </c>
      <c r="B401" s="1" t="s">
        <v>764</v>
      </c>
      <c r="C401" s="1" t="s">
        <v>585</v>
      </c>
      <c r="D401" s="1" t="s">
        <v>586</v>
      </c>
      <c r="E401" s="1" t="s">
        <v>3074</v>
      </c>
      <c r="G401" t="str">
        <f>IFERROR(VLOOKUP(A401,Merge!$C$2:$D$979,2,FALSE),"")</f>
        <v>인공 간</v>
      </c>
    </row>
    <row r="402" spans="1:7" x14ac:dyDescent="0.45">
      <c r="A402" s="1" t="s">
        <v>1023</v>
      </c>
      <c r="B402" s="1" t="s">
        <v>764</v>
      </c>
      <c r="C402" s="1" t="s">
        <v>588</v>
      </c>
      <c r="D402" s="1" t="s">
        <v>1024</v>
      </c>
      <c r="E402" s="1" t="s">
        <v>3689</v>
      </c>
      <c r="G402" t="str">
        <f>IFERROR(VLOOKUP(A402,Merge!$C$2:$D$979,2,FALSE),"")</f>
        <v>간 보철물입니다. 신진대사 내 간의 역할을 모방하기 위한 화학물질 합성기를 내장하고 있습니다. 몸 상태가 좋지 않다는 사용자의 보고가 있지만, 없는 것보다는 낫습니다.</v>
      </c>
    </row>
    <row r="403" spans="1:7" x14ac:dyDescent="0.45">
      <c r="A403" s="1" t="s">
        <v>1025</v>
      </c>
      <c r="B403" s="1" t="s">
        <v>764</v>
      </c>
      <c r="C403" s="1" t="s">
        <v>591</v>
      </c>
      <c r="D403" s="1" t="s">
        <v>592</v>
      </c>
      <c r="E403" s="1" t="s">
        <v>3078</v>
      </c>
      <c r="G403" t="str">
        <f>IFERROR(VLOOKUP(A403,Merge!$C$2:$D$979,2,FALSE),"")</f>
        <v>인공 신장</v>
      </c>
    </row>
    <row r="404" spans="1:7" x14ac:dyDescent="0.45">
      <c r="A404" s="1" t="s">
        <v>1026</v>
      </c>
      <c r="B404" s="1" t="s">
        <v>764</v>
      </c>
      <c r="C404" s="1" t="s">
        <v>594</v>
      </c>
      <c r="D404" s="1" t="s">
        <v>1027</v>
      </c>
      <c r="E404" s="1" t="s">
        <v>3690</v>
      </c>
      <c r="G404" t="str">
        <f>IFERROR(VLOOKUP(A404,Merge!$C$2:$D$979,2,FALSE),"")</f>
        <v>신장 보철물입니다. 인공 필터가 달려 혈액에서 노폐물을 제거합니다. 몸 상태가 좋지 않다는 사용자의 보고가 있지만, 없는 것보다는 낫습니다.</v>
      </c>
    </row>
    <row r="405" spans="1:7" x14ac:dyDescent="0.45">
      <c r="A405" s="1" t="s">
        <v>1028</v>
      </c>
      <c r="B405" s="1" t="s">
        <v>764</v>
      </c>
      <c r="C405" s="1" t="s">
        <v>597</v>
      </c>
      <c r="D405" s="1" t="s">
        <v>598</v>
      </c>
      <c r="E405" s="1" t="s">
        <v>3080</v>
      </c>
      <c r="G405" t="str">
        <f>IFERROR(VLOOKUP(A405,Merge!$C$2:$D$979,2,FALSE),"")</f>
        <v>뇌 자극기</v>
      </c>
    </row>
    <row r="406" spans="1:7" x14ac:dyDescent="0.45">
      <c r="A406" s="1" t="s">
        <v>1029</v>
      </c>
      <c r="B406" s="1" t="s">
        <v>764</v>
      </c>
      <c r="C406" s="1" t="s">
        <v>600</v>
      </c>
      <c r="D406" s="1" t="s">
        <v>1030</v>
      </c>
      <c r="E406" s="1" t="s">
        <v>3691</v>
      </c>
      <c r="G406" t="str">
        <f>IFERROR(VLOOKUP(A406,Merge!$C$2:$D$979,2,FALSE),"")</f>
        <v>뇌의 남은 부분을 최대한 자극하는 작은 장치입니다. 심각한 뇌 손상에만 추천합니다. 설치하려면 뇌 수술 연구가 필요합니다.</v>
      </c>
    </row>
    <row r="407" spans="1:7" x14ac:dyDescent="0.45">
      <c r="A407" s="1" t="s">
        <v>1031</v>
      </c>
      <c r="B407" s="1" t="s">
        <v>764</v>
      </c>
      <c r="C407" s="1" t="s">
        <v>603</v>
      </c>
      <c r="D407" s="1" t="s">
        <v>604</v>
      </c>
      <c r="E407" s="1" t="s">
        <v>3082</v>
      </c>
      <c r="G407" t="str">
        <f>IFERROR(VLOOKUP(A407,Merge!$C$2:$D$979,2,FALSE),"")</f>
        <v>합성 심장</v>
      </c>
    </row>
    <row r="408" spans="1:7" x14ac:dyDescent="0.45">
      <c r="A408" s="1" t="s">
        <v>1032</v>
      </c>
      <c r="B408" s="1" t="s">
        <v>764</v>
      </c>
      <c r="C408" s="1" t="s">
        <v>609</v>
      </c>
      <c r="D408" s="1" t="s">
        <v>1033</v>
      </c>
      <c r="E408" s="1" t="s">
        <v>3693</v>
      </c>
      <c r="G408" t="str">
        <f>IFERROR(VLOOKUP(A408,Merge!$C$2:$D$979,2,FALSE),"")</f>
        <v>고급 인공 심장입니다. 사실적인 심박을 위한 합성 근섬유, 높은 스트레서 상황에서의 빠른 혈액순환을 위한 고출력 펌프가 달려 있습니다. 생체 심장보다 거의 모든 면에서 우월합니다.</v>
      </c>
    </row>
    <row r="409" spans="1:7" x14ac:dyDescent="0.45">
      <c r="A409" s="1" t="s">
        <v>1034</v>
      </c>
      <c r="B409" s="1" t="s">
        <v>764</v>
      </c>
      <c r="C409" s="1" t="s">
        <v>612</v>
      </c>
      <c r="D409" s="1" t="s">
        <v>613</v>
      </c>
      <c r="E409" s="1" t="s">
        <v>3084</v>
      </c>
      <c r="G409" t="str">
        <f>IFERROR(VLOOKUP(A409,Merge!$C$2:$D$979,2,FALSE),"")</f>
        <v>합성 폐</v>
      </c>
    </row>
    <row r="410" spans="1:7" x14ac:dyDescent="0.45">
      <c r="A410" s="1" t="s">
        <v>1035</v>
      </c>
      <c r="B410" s="1" t="s">
        <v>764</v>
      </c>
      <c r="C410" s="1" t="s">
        <v>618</v>
      </c>
      <c r="D410" s="1" t="s">
        <v>1036</v>
      </c>
      <c r="E410" s="1" t="s">
        <v>3694</v>
      </c>
      <c r="G410" t="str">
        <f>IFERROR(VLOOKUP(A410,Merge!$C$2:$D$979,2,FALSE),"")</f>
        <v>고급 인공 폐입니다. 사실적인 호흡을 위한 합성 근섬유, 격렬한 활동 중의 빠르고 깊은 호흡을 위한 고출력 펌프가 달려 있습니다. 생체 폐보다 거의 모든 면에서 우월합니다.</v>
      </c>
    </row>
    <row r="411" spans="1:7" x14ac:dyDescent="0.45">
      <c r="A411" s="1" t="s">
        <v>1037</v>
      </c>
      <c r="B411" s="1" t="s">
        <v>764</v>
      </c>
      <c r="C411" s="1" t="s">
        <v>621</v>
      </c>
      <c r="D411" s="1" t="s">
        <v>622</v>
      </c>
      <c r="E411" s="1" t="s">
        <v>3086</v>
      </c>
      <c r="G411" t="str">
        <f>IFERROR(VLOOKUP(A411,Merge!$C$2:$D$979,2,FALSE),"")</f>
        <v>합성 위</v>
      </c>
    </row>
    <row r="412" spans="1:7" x14ac:dyDescent="0.45">
      <c r="A412" s="1" t="s">
        <v>1038</v>
      </c>
      <c r="B412" s="1" t="s">
        <v>764</v>
      </c>
      <c r="C412" s="1" t="s">
        <v>627</v>
      </c>
      <c r="D412" s="1" t="s">
        <v>1039</v>
      </c>
      <c r="E412" s="1" t="s">
        <v>3695</v>
      </c>
      <c r="G412" t="str">
        <f>IFERROR(VLOOKUP(A412,Merge!$C$2:$D$979,2,FALSE),"")</f>
        <v>고급 인공 위입니다. 여러 센서와 화학 합성기가 에너지를 가진 음식이라면 어떤 것이든 효율적으로 소화합니다. 내장된 치유 시스템이 강산에 의한 피해를 자동적으로 복구합니다. 생체 위보다 거의 모든 면에서 우월합니다.</v>
      </c>
    </row>
    <row r="413" spans="1:7" x14ac:dyDescent="0.45">
      <c r="A413" s="1" t="s">
        <v>1040</v>
      </c>
      <c r="B413" s="1" t="s">
        <v>764</v>
      </c>
      <c r="C413" s="1" t="s">
        <v>630</v>
      </c>
      <c r="D413" s="1" t="s">
        <v>631</v>
      </c>
      <c r="E413" s="1" t="s">
        <v>3088</v>
      </c>
      <c r="G413" t="str">
        <f>IFERROR(VLOOKUP(A413,Merge!$C$2:$D$979,2,FALSE),"")</f>
        <v>합성 간</v>
      </c>
    </row>
    <row r="414" spans="1:7" x14ac:dyDescent="0.45">
      <c r="A414" s="1" t="s">
        <v>1041</v>
      </c>
      <c r="B414" s="1" t="s">
        <v>764</v>
      </c>
      <c r="C414" s="1" t="s">
        <v>636</v>
      </c>
      <c r="D414" s="1" t="s">
        <v>1042</v>
      </c>
      <c r="E414" s="1" t="s">
        <v>3696</v>
      </c>
      <c r="G414" t="str">
        <f>IFERROR(VLOOKUP(A414,Merge!$C$2:$D$979,2,FALSE),"")</f>
        <v>고급 인공 간입니다. 여러 센서와 화학 합성기가 신진대사 내 간의 활동을 감시하고 모사하며 몸의 변화에 즉각적으로 적응합니다. 생체 간보다 거의 모든 면에서 우월합니다.</v>
      </c>
    </row>
    <row r="415" spans="1:7" x14ac:dyDescent="0.45">
      <c r="A415" s="1" t="s">
        <v>1043</v>
      </c>
      <c r="B415" s="1" t="s">
        <v>764</v>
      </c>
      <c r="C415" s="1" t="s">
        <v>639</v>
      </c>
      <c r="D415" s="1" t="s">
        <v>640</v>
      </c>
      <c r="E415" s="1" t="s">
        <v>3090</v>
      </c>
      <c r="G415" t="str">
        <f>IFERROR(VLOOKUP(A415,Merge!$C$2:$D$979,2,FALSE),"")</f>
        <v>합성 신장</v>
      </c>
    </row>
    <row r="416" spans="1:7" x14ac:dyDescent="0.45">
      <c r="A416" s="1" t="s">
        <v>1044</v>
      </c>
      <c r="B416" s="1" t="s">
        <v>764</v>
      </c>
      <c r="C416" s="1" t="s">
        <v>645</v>
      </c>
      <c r="D416" s="1" t="s">
        <v>1045</v>
      </c>
      <c r="E416" s="1" t="s">
        <v>3697</v>
      </c>
      <c r="G416" t="str">
        <f>IFERROR(VLOOKUP(A416,Merge!$C$2:$D$979,2,FALSE),"")</f>
        <v>고급 인공 신장입니다. 여러 센서와 합성 필터가 혈액의 불순물을 효율적으로 제거합니다. 생체 신장보다 거의 모든 면에서 우월합니다.</v>
      </c>
    </row>
    <row r="417" spans="1:7" x14ac:dyDescent="0.45">
      <c r="A417" s="1" t="s">
        <v>1046</v>
      </c>
      <c r="B417" s="1" t="s">
        <v>764</v>
      </c>
      <c r="C417" s="1" t="s">
        <v>1047</v>
      </c>
      <c r="D417" s="1" t="s">
        <v>649</v>
      </c>
      <c r="E417" s="1" t="s">
        <v>3092</v>
      </c>
      <c r="G417" t="str">
        <f>IFERROR(VLOOKUP(A417,Merge!$C$2:$D$979,2,FALSE),"")</f>
        <v>근육 자극기</v>
      </c>
    </row>
    <row r="418" spans="1:7" x14ac:dyDescent="0.45">
      <c r="A418" s="1" t="s">
        <v>1048</v>
      </c>
      <c r="B418" s="1" t="s">
        <v>764</v>
      </c>
      <c r="C418" s="1" t="s">
        <v>1049</v>
      </c>
      <c r="D418" s="1" t="s">
        <v>1050</v>
      </c>
      <c r="E418" s="1" t="s">
        <v>3698</v>
      </c>
      <c r="G418" t="str">
        <f>IFERROR(VLOOKUP(A418,Merge!$C$2:$D$979,2,FALSE),"")</f>
        <v>특별한 화학물질과 전기충격을 통해, 이 작은 칩은 근육을 자극해 최대 성능을 넘어 작동할 수 있게 합니다.</v>
      </c>
    </row>
    <row r="419" spans="1:7" x14ac:dyDescent="0.45">
      <c r="A419" s="1" t="s">
        <v>1051</v>
      </c>
      <c r="B419" s="1" t="s">
        <v>764</v>
      </c>
      <c r="C419" s="1" t="s">
        <v>659</v>
      </c>
      <c r="D419" s="1" t="s">
        <v>1052</v>
      </c>
      <c r="E419" s="1" t="s">
        <v>3095</v>
      </c>
      <c r="G419" t="str">
        <f>IFERROR(VLOOKUP(A419,Merge!$C$2:$D$979,2,FALSE),"")</f>
        <v>AI 칩</v>
      </c>
    </row>
    <row r="420" spans="1:7" x14ac:dyDescent="0.45">
      <c r="A420" s="1" t="s">
        <v>1053</v>
      </c>
      <c r="B420" s="1" t="s">
        <v>764</v>
      </c>
      <c r="C420" s="1" t="s">
        <v>665</v>
      </c>
      <c r="D420" s="1" t="s">
        <v>1054</v>
      </c>
      <c r="E420" s="1" t="s">
        <v>3699</v>
      </c>
      <c r="G420" t="str">
        <f>IFERROR(VLOOKUP(A420,Merge!$C$2:$D$979,2,FALSE),"")</f>
        <v>특별한 화학물질과 전기충격을 통해, 이 작은 칩은 사용자의 의식과 이동을 완벽하게 회복시킬 수 있습니다.</v>
      </c>
    </row>
    <row r="421" spans="1:7" x14ac:dyDescent="0.45">
      <c r="A421" s="1" t="s">
        <v>1055</v>
      </c>
      <c r="B421" s="1" t="s">
        <v>764</v>
      </c>
      <c r="C421" s="1" t="s">
        <v>1056</v>
      </c>
      <c r="D421" s="1" t="s">
        <v>1057</v>
      </c>
      <c r="E421" s="1" t="s">
        <v>3700</v>
      </c>
      <c r="G421" t="str">
        <f>IFERROR(VLOOKUP(A421,Merge!$C$2:$D$979,2,FALSE),"")</f>
        <v>눈</v>
      </c>
    </row>
    <row r="422" spans="1:7" x14ac:dyDescent="0.45">
      <c r="A422" s="1" t="s">
        <v>1058</v>
      </c>
      <c r="B422" s="1" t="s">
        <v>764</v>
      </c>
      <c r="C422" s="1" t="s">
        <v>1059</v>
      </c>
      <c r="D422" s="1" t="s">
        <v>1060</v>
      </c>
      <c r="E422" s="1" t="s">
        <v>3701</v>
      </c>
      <c r="G422" t="str">
        <f>IFERROR(VLOOKUP(A422,Merge!$C$2:$D$979,2,FALSE),"")</f>
        <v>빛을 흡수하여, 사람이 주위에 무엇이 있는지 알게 합니다.</v>
      </c>
    </row>
    <row r="423" spans="1:7" x14ac:dyDescent="0.45">
      <c r="A423" s="1" t="s">
        <v>1061</v>
      </c>
      <c r="B423" s="1" t="s">
        <v>764</v>
      </c>
      <c r="C423" s="1" t="s">
        <v>1062</v>
      </c>
      <c r="D423" s="1" t="s">
        <v>1063</v>
      </c>
      <c r="E423" s="1" t="s">
        <v>3702</v>
      </c>
      <c r="G423" t="str">
        <f>IFERROR(VLOOKUP(A423,Merge!$C$2:$D$979,2,FALSE),"")</f>
        <v>코</v>
      </c>
    </row>
    <row r="424" spans="1:7" x14ac:dyDescent="0.45">
      <c r="A424" s="1" t="s">
        <v>1064</v>
      </c>
      <c r="B424" s="1" t="s">
        <v>764</v>
      </c>
      <c r="C424" s="1" t="s">
        <v>1065</v>
      </c>
      <c r="D424" s="1" t="s">
        <v>1066</v>
      </c>
      <c r="E424" s="1" t="s">
        <v>3703</v>
      </c>
      <c r="G424" t="str">
        <f>IFERROR(VLOOKUP(A424,Merge!$C$2:$D$979,2,FALSE),"")</f>
        <v>악취를 구분하는 꽤 쓸모있는 기관으로, 얼굴을 마무리합니다.</v>
      </c>
    </row>
    <row r="425" spans="1:7" x14ac:dyDescent="0.45">
      <c r="A425" s="1" t="s">
        <v>1067</v>
      </c>
      <c r="B425" s="1" t="s">
        <v>764</v>
      </c>
      <c r="C425" s="1" t="s">
        <v>1068</v>
      </c>
      <c r="D425" s="1" t="s">
        <v>1069</v>
      </c>
      <c r="E425" s="1" t="s">
        <v>3704</v>
      </c>
      <c r="G425" t="str">
        <f>IFERROR(VLOOKUP(A425,Merge!$C$2:$D$979,2,FALSE),"")</f>
        <v>귀</v>
      </c>
    </row>
    <row r="426" spans="1:7" x14ac:dyDescent="0.45">
      <c r="A426" s="1" t="s">
        <v>1070</v>
      </c>
      <c r="B426" s="1" t="s">
        <v>764</v>
      </c>
      <c r="C426" s="1" t="s">
        <v>1071</v>
      </c>
      <c r="D426" s="1" t="s">
        <v>1072</v>
      </c>
      <c r="E426" s="1" t="s">
        <v>3705</v>
      </c>
      <c r="G426" t="str">
        <f>IFERROR(VLOOKUP(A426,Merge!$C$2:$D$979,2,FALSE),"")</f>
        <v>공기 중의 진동을 잡아내 소리를 듣게 합니다.</v>
      </c>
    </row>
    <row r="427" spans="1:7" x14ac:dyDescent="0.45">
      <c r="A427" s="1" t="s">
        <v>1073</v>
      </c>
      <c r="B427" s="1" t="s">
        <v>764</v>
      </c>
      <c r="C427" s="1" t="s">
        <v>1074</v>
      </c>
      <c r="D427" s="1" t="s">
        <v>1075</v>
      </c>
      <c r="E427" s="1" t="s">
        <v>3706</v>
      </c>
      <c r="G427" t="str">
        <f>IFERROR(VLOOKUP(A427,Merge!$C$2:$D$979,2,FALSE),"")</f>
        <v>턱</v>
      </c>
    </row>
    <row r="428" spans="1:7" x14ac:dyDescent="0.45">
      <c r="A428" s="1" t="s">
        <v>1076</v>
      </c>
      <c r="B428" s="1" t="s">
        <v>764</v>
      </c>
      <c r="C428" s="1" t="s">
        <v>1077</v>
      </c>
      <c r="D428" s="1" t="s">
        <v>1078</v>
      </c>
      <c r="E428" s="1" t="s">
        <v>3707</v>
      </c>
      <c r="G428" t="str">
        <f>IFERROR(VLOOKUP(A428,Merge!$C$2:$D$979,2,FALSE),"")</f>
        <v>음식을 씹고 말하게 하는 치아 한 무더기입니다.</v>
      </c>
    </row>
    <row r="429" spans="1:7" x14ac:dyDescent="0.45">
      <c r="A429" s="1" t="s">
        <v>1079</v>
      </c>
      <c r="B429" s="1" t="s">
        <v>764</v>
      </c>
      <c r="C429" s="1" t="s">
        <v>1080</v>
      </c>
      <c r="D429" s="1" t="s">
        <v>1081</v>
      </c>
      <c r="E429" s="1" t="s">
        <v>3708</v>
      </c>
      <c r="G429" t="str">
        <f>IFERROR(VLOOKUP(A429,Merge!$C$2:$D$979,2,FALSE),"")</f>
        <v>위</v>
      </c>
    </row>
    <row r="430" spans="1:7" x14ac:dyDescent="0.45">
      <c r="A430" s="1" t="s">
        <v>1082</v>
      </c>
      <c r="B430" s="1" t="s">
        <v>764</v>
      </c>
      <c r="C430" s="1" t="s">
        <v>1083</v>
      </c>
      <c r="D430" s="1" t="s">
        <v>1084</v>
      </c>
      <c r="E430" s="1" t="s">
        <v>3709</v>
      </c>
      <c r="G430" t="str">
        <f>IFERROR(VLOOKUP(A430,Merge!$C$2:$D$979,2,FALSE),"")</f>
        <v>음식을 소화하고 에너지와 영양분으로 바꿉니다.</v>
      </c>
    </row>
    <row r="431" spans="1:7" x14ac:dyDescent="0.45">
      <c r="A431" s="1" t="s">
        <v>1085</v>
      </c>
      <c r="B431" s="1" t="s">
        <v>764</v>
      </c>
      <c r="C431" s="1" t="s">
        <v>1086</v>
      </c>
      <c r="D431" s="1" t="s">
        <v>1087</v>
      </c>
      <c r="E431" s="1" t="s">
        <v>3710</v>
      </c>
      <c r="G431" t="str">
        <f>IFERROR(VLOOKUP(A431,Merge!$C$2:$D$979,2,FALSE),"")</f>
        <v>팔</v>
      </c>
    </row>
    <row r="432" spans="1:7" x14ac:dyDescent="0.45">
      <c r="A432" s="1" t="s">
        <v>1088</v>
      </c>
      <c r="B432" s="1" t="s">
        <v>764</v>
      </c>
      <c r="C432" s="1" t="s">
        <v>1089</v>
      </c>
      <c r="D432" s="1" t="s">
        <v>1090</v>
      </c>
      <c r="E432" s="1" t="s">
        <v>3711</v>
      </c>
      <c r="G432" t="str">
        <f>IFERROR(VLOOKUP(A432,Merge!$C$2:$D$979,2,FALSE),"")</f>
        <v>팔은 다리와 비슷하지만, 무언가를 들고 다닐 수 있습니다.</v>
      </c>
    </row>
    <row r="433" spans="1:7" x14ac:dyDescent="0.45">
      <c r="A433" s="1" t="s">
        <v>1091</v>
      </c>
      <c r="B433" s="1" t="s">
        <v>764</v>
      </c>
      <c r="C433" s="1" t="s">
        <v>1092</v>
      </c>
      <c r="D433" s="1" t="s">
        <v>1093</v>
      </c>
      <c r="E433" s="1" t="s">
        <v>3712</v>
      </c>
      <c r="G433" t="str">
        <f>IFERROR(VLOOKUP(A433,Merge!$C$2:$D$979,2,FALSE),"")</f>
        <v>다리</v>
      </c>
    </row>
    <row r="434" spans="1:7" x14ac:dyDescent="0.45">
      <c r="A434" s="1" t="s">
        <v>1094</v>
      </c>
      <c r="B434" s="1" t="s">
        <v>764</v>
      </c>
      <c r="C434" s="1" t="s">
        <v>1095</v>
      </c>
      <c r="D434" s="1" t="s">
        <v>1096</v>
      </c>
      <c r="E434" s="1" t="s">
        <v>3713</v>
      </c>
      <c r="G434" t="str">
        <f>IFERROR(VLOOKUP(A434,Merge!$C$2:$D$979,2,FALSE),"")</f>
        <v>움직이고 다닐 수 있게 하는 긴 고깃덩어리입니다.</v>
      </c>
    </row>
    <row r="435" spans="1:7" x14ac:dyDescent="0.45">
      <c r="A435" s="1" t="s">
        <v>1097</v>
      </c>
      <c r="B435" s="1" t="s">
        <v>764</v>
      </c>
      <c r="C435" s="1" t="s">
        <v>1098</v>
      </c>
      <c r="D435" s="1" t="s">
        <v>1099</v>
      </c>
      <c r="E435" s="1" t="s">
        <v>3619</v>
      </c>
      <c r="G435" t="str">
        <f>IFERROR(VLOOKUP(A435,Merge!$C$2:$D$979,2,FALSE),"")</f>
        <v>생체공학 작업대</v>
      </c>
    </row>
    <row r="436" spans="1:7" x14ac:dyDescent="0.45">
      <c r="A436" s="1" t="s">
        <v>1100</v>
      </c>
      <c r="B436" s="1" t="s">
        <v>764</v>
      </c>
      <c r="C436" s="1" t="s">
        <v>1101</v>
      </c>
      <c r="D436" s="1" t="s">
        <v>1102</v>
      </c>
      <c r="E436" s="1" t="s">
        <v>3620</v>
      </c>
      <c r="G436" t="str">
        <f>IFERROR(VLOOKUP(A436,Merge!$C$2:$D$979,2,FALSE),"")</f>
        <v>첨단 기술 생체공학 이식물 생산에 필요한 장비를 갖춘 작업대입니다. 이 고급 작업대는 전문적인 조립 시스템을 공유함으로써 근처의 몇몇 작업대를 도울 수 있습니다.\n\n보철물 작업대, 합성 나노 프린터, 혹은 조립 작업대 근처에 설치하면 이 작업대가 생산 속도를 올려 줍니다. 생체공학 작업대 하나의 영향만 받을 수 있습니다.</v>
      </c>
    </row>
    <row r="437" spans="1:7" x14ac:dyDescent="0.45">
      <c r="A437" s="1" t="s">
        <v>1103</v>
      </c>
      <c r="B437" s="1" t="s">
        <v>764</v>
      </c>
      <c r="C437" s="1" t="s">
        <v>1104</v>
      </c>
      <c r="D437" s="1" t="s">
        <v>1105</v>
      </c>
      <c r="E437" s="1" t="s">
        <v>3623</v>
      </c>
      <c r="G437" t="str">
        <f>IFERROR(VLOOKUP(A437,Merge!$C$2:$D$979,2,FALSE),"")</f>
        <v>합성 나노 프린터</v>
      </c>
    </row>
    <row r="438" spans="1:7" x14ac:dyDescent="0.45">
      <c r="A438" s="1" t="s">
        <v>1106</v>
      </c>
      <c r="B438" s="1" t="s">
        <v>764</v>
      </c>
      <c r="C438" s="1" t="s">
        <v>1107</v>
      </c>
      <c r="D438" s="1" t="s">
        <v>1108</v>
      </c>
      <c r="E438" s="1" t="s">
        <v>3624</v>
      </c>
      <c r="G438" t="str">
        <f>IFERROR(VLOOKUP(A438,Merge!$C$2:$D$979,2,FALSE),"")</f>
        <v>장기와 복잡한 이식물을 만들 수 있는 3D 프린터를 갖춘 조립 워크스테이션입니다. 이 고급 작업대는 전문적인 조립 시스템을 공유함으로써 근처의 몇몇 작업대를 도울 수 있습니다.\n\n보철물 작업대, 생체공학 작업대, 혹은 조립 작업대 근처에 설치하면 이 작업대가 생산 속도를 올려 줍니다. 합성 나노 프린터 하나의 영향만 받을 수 있습니다.</v>
      </c>
    </row>
    <row r="439" spans="1:7" x14ac:dyDescent="0.45">
      <c r="A439" s="1" t="s">
        <v>1109</v>
      </c>
      <c r="B439" s="1" t="s">
        <v>764</v>
      </c>
      <c r="C439" s="1" t="s">
        <v>1110</v>
      </c>
      <c r="D439" s="1" t="s">
        <v>1111</v>
      </c>
      <c r="E439" s="1" t="s">
        <v>3714</v>
      </c>
      <c r="G439" t="str">
        <f>IFERROR(VLOOKUP(A439,Merge!$C$2:$D$979,2,FALSE),"")</f>
        <v>손상된 사이더 칼날</v>
      </c>
    </row>
    <row r="440" spans="1:7" x14ac:dyDescent="0.45">
      <c r="A440" s="1" t="s">
        <v>1112</v>
      </c>
      <c r="B440" s="1" t="s">
        <v>764</v>
      </c>
      <c r="C440" s="1" t="s">
        <v>1113</v>
      </c>
      <c r="D440" s="1" t="s">
        <v>1114</v>
      </c>
      <c r="E440" s="1" t="s">
        <v>3715</v>
      </c>
      <c r="G440" t="str">
        <f>IFERROR(VLOOKUP(A440,Merge!$C$2:$D$979,2,FALSE),"")</f>
        <v>죽은 사이더에서 수집한 손상된 칼날입니다. 지금 상태로는 별로 쓸모가 없습니다. 보철물 작업대에서 복원하거나, 분해하여 플라스틸을 얻을 수 있습니다.</v>
      </c>
    </row>
    <row r="441" spans="1:7" x14ac:dyDescent="0.45">
      <c r="A441" s="1" t="s">
        <v>1115</v>
      </c>
      <c r="B441" s="1" t="s">
        <v>764</v>
      </c>
      <c r="C441" s="1" t="s">
        <v>1116</v>
      </c>
      <c r="D441" s="1" t="s">
        <v>1117</v>
      </c>
      <c r="E441" s="1" t="s">
        <v>3615</v>
      </c>
      <c r="G441" t="str">
        <f>IFERROR(VLOOKUP(A441,Merge!$C$2:$D$979,2,FALSE),"")</f>
        <v>MA-AI 칩</v>
      </c>
    </row>
    <row r="442" spans="1:7" x14ac:dyDescent="0.45">
      <c r="A442" s="1" t="s">
        <v>1118</v>
      </c>
      <c r="B442" s="1" t="s">
        <v>764</v>
      </c>
      <c r="C442" s="1" t="s">
        <v>1119</v>
      </c>
      <c r="D442" s="1" t="s">
        <v>1120</v>
      </c>
      <c r="E442" s="1" t="s">
        <v>3716</v>
      </c>
      <c r="G442" t="str">
        <f>IFERROR(VLOOKUP(A442,Merge!$C$2:$D$979,2,FALSE),"")</f>
        <v>의료 보조 AI 칩입니다. 섬세한 고급 이식물 제작에 사용하는 특별한 부품으로, 사용자에게 부담을 주지 않고 장비의 복잡한 연산을 처리하는 AI 시스템이 들어 있습니다.</v>
      </c>
    </row>
    <row r="443" spans="1:7" x14ac:dyDescent="0.45">
      <c r="A443" s="1" t="s">
        <v>1121</v>
      </c>
      <c r="B443" s="1" t="s">
        <v>764</v>
      </c>
      <c r="C443" s="1" t="s">
        <v>1122</v>
      </c>
      <c r="D443" s="1" t="s">
        <v>1123</v>
      </c>
      <c r="E443" s="1" t="s">
        <v>3717</v>
      </c>
      <c r="G443" t="str">
        <f>IFERROR(VLOOKUP(A443,Merge!$C$2:$D$979,2,FALSE),"")</f>
        <v>미완성 이식물</v>
      </c>
    </row>
    <row r="444" spans="1:7" x14ac:dyDescent="0.45">
      <c r="A444" s="1" t="s">
        <v>1124</v>
      </c>
      <c r="B444" s="1" t="s">
        <v>764</v>
      </c>
      <c r="C444" s="1" t="s">
        <v>1125</v>
      </c>
      <c r="D444" s="1" t="s">
        <v>1126</v>
      </c>
      <c r="E444" s="8" t="s">
        <v>3808</v>
      </c>
      <c r="G444" t="str">
        <f>IFERROR(VLOOKUP(A444,Merge!$C$2:$D$979,2,FALSE),"")</f>
        <v/>
      </c>
    </row>
    <row r="445" spans="1:7" x14ac:dyDescent="0.45">
      <c r="A445" s="1" t="s">
        <v>1127</v>
      </c>
      <c r="B445" s="1" t="s">
        <v>764</v>
      </c>
      <c r="C445" s="1" t="s">
        <v>1128</v>
      </c>
      <c r="D445" s="1" t="s">
        <v>1129</v>
      </c>
      <c r="E445" s="8" t="s">
        <v>3808</v>
      </c>
      <c r="G445" t="str">
        <f>IFERROR(VLOOKUP(A445,Merge!$C$2:$D$979,2,FALSE),"")</f>
        <v/>
      </c>
    </row>
    <row r="446" spans="1:7" x14ac:dyDescent="0.45">
      <c r="A446" s="1" t="s">
        <v>1130</v>
      </c>
      <c r="B446" s="1" t="s">
        <v>764</v>
      </c>
      <c r="C446" s="1" t="s">
        <v>1131</v>
      </c>
      <c r="D446" s="1" t="s">
        <v>1132</v>
      </c>
      <c r="E446" s="8" t="s">
        <v>3808</v>
      </c>
      <c r="G446" t="str">
        <f>IFERROR(VLOOKUP(A446,Merge!$C$2:$D$979,2,FALSE),"")</f>
        <v/>
      </c>
    </row>
    <row r="447" spans="1:7" x14ac:dyDescent="0.45">
      <c r="A447" s="1" t="s">
        <v>1133</v>
      </c>
      <c r="B447" s="1" t="s">
        <v>764</v>
      </c>
      <c r="C447" s="1" t="s">
        <v>1134</v>
      </c>
      <c r="D447" s="1" t="s">
        <v>1135</v>
      </c>
      <c r="E447" s="8" t="s">
        <v>3808</v>
      </c>
      <c r="G447" t="str">
        <f>IFERROR(VLOOKUP(A447,Merge!$C$2:$D$979,2,FALSE),"")</f>
        <v/>
      </c>
    </row>
    <row r="448" spans="1:7" x14ac:dyDescent="0.45">
      <c r="A448" s="1" t="s">
        <v>1136</v>
      </c>
      <c r="B448" s="1" t="s">
        <v>764</v>
      </c>
      <c r="C448" s="1" t="s">
        <v>1137</v>
      </c>
      <c r="D448" s="1" t="s">
        <v>1138</v>
      </c>
      <c r="E448" s="8" t="s">
        <v>3808</v>
      </c>
      <c r="G448" t="str">
        <f>IFERROR(VLOOKUP(A448,Merge!$C$2:$D$979,2,FALSE),"")</f>
        <v/>
      </c>
    </row>
    <row r="449" spans="1:7" x14ac:dyDescent="0.45">
      <c r="A449" s="1" t="s">
        <v>1139</v>
      </c>
      <c r="B449" s="1" t="s">
        <v>764</v>
      </c>
      <c r="C449" s="1" t="s">
        <v>1140</v>
      </c>
      <c r="D449" s="1" t="s">
        <v>1141</v>
      </c>
      <c r="E449" s="8" t="s">
        <v>3808</v>
      </c>
      <c r="G449" t="str">
        <f>IFERROR(VLOOKUP(A449,Merge!$C$2:$D$979,2,FALSE),"")</f>
        <v/>
      </c>
    </row>
    <row r="450" spans="1:7" x14ac:dyDescent="0.45">
      <c r="A450" s="1" t="s">
        <v>1142</v>
      </c>
      <c r="B450" s="1" t="s">
        <v>764</v>
      </c>
      <c r="C450" s="1" t="s">
        <v>1143</v>
      </c>
      <c r="D450" s="1" t="s">
        <v>1144</v>
      </c>
      <c r="E450" s="8" t="s">
        <v>3808</v>
      </c>
      <c r="G450" t="str">
        <f>IFERROR(VLOOKUP(A450,Merge!$C$2:$D$979,2,FALSE),"")</f>
        <v/>
      </c>
    </row>
    <row r="451" spans="1:7" x14ac:dyDescent="0.45">
      <c r="A451" s="1" t="s">
        <v>1145</v>
      </c>
      <c r="B451" s="1" t="s">
        <v>1146</v>
      </c>
      <c r="C451" s="1" t="s">
        <v>1147</v>
      </c>
      <c r="D451" s="1" t="s">
        <v>1148</v>
      </c>
      <c r="E451" s="1" t="s">
        <v>3121</v>
      </c>
      <c r="G451" t="str">
        <f>IFERROR(VLOOKUP(A451,Merge!$C$2:$D$979,2,FALSE),"")</f>
        <v>생체공학 눈 강화</v>
      </c>
    </row>
    <row r="452" spans="1:7" x14ac:dyDescent="0.45">
      <c r="A452" s="1" t="s">
        <v>1149</v>
      </c>
      <c r="B452" s="1" t="s">
        <v>1146</v>
      </c>
      <c r="C452" s="1" t="s">
        <v>1150</v>
      </c>
      <c r="D452" s="1" t="s">
        <v>1151</v>
      </c>
      <c r="E452" s="1" t="s">
        <v>3122</v>
      </c>
      <c r="G452" t="str">
        <f>IFERROR(VLOOKUP(A452,Merge!$C$2:$D$979,2,FALSE),"")</f>
        <v>생체공학 눈을 강화합니다.</v>
      </c>
    </row>
    <row r="453" spans="1:7" x14ac:dyDescent="0.45">
      <c r="A453" s="1" t="s">
        <v>1152</v>
      </c>
      <c r="B453" s="1" t="s">
        <v>1146</v>
      </c>
      <c r="C453" s="1" t="s">
        <v>1153</v>
      </c>
      <c r="D453" s="1" t="s">
        <v>1154</v>
      </c>
      <c r="E453" s="1" t="s">
        <v>3818</v>
      </c>
      <c r="G453" t="str">
        <f>IFERROR(VLOOKUP(A453,Merge!$C$2:$D$979,2,FALSE),"")</f>
        <v>생체공학 눈 강화 중.</v>
      </c>
    </row>
    <row r="454" spans="1:7" x14ac:dyDescent="0.45">
      <c r="A454" s="1" t="s">
        <v>1155</v>
      </c>
      <c r="B454" s="1" t="s">
        <v>1146</v>
      </c>
      <c r="C454" s="1" t="s">
        <v>1156</v>
      </c>
      <c r="D454" s="1" t="s">
        <v>1157</v>
      </c>
      <c r="E454" s="1" t="s">
        <v>3124</v>
      </c>
      <c r="G454" t="str">
        <f>IFERROR(VLOOKUP(A454,Merge!$C$2:$D$979,2,FALSE),"")</f>
        <v xml:space="preserve">강화 생체공학 눈 </v>
      </c>
    </row>
    <row r="455" spans="1:7" x14ac:dyDescent="0.45">
      <c r="A455" s="1" t="s">
        <v>1158</v>
      </c>
      <c r="B455" s="1" t="s">
        <v>1146</v>
      </c>
      <c r="C455" s="1" t="s">
        <v>1159</v>
      </c>
      <c r="D455" s="1" t="s">
        <v>1160</v>
      </c>
      <c r="E455" s="1" t="s">
        <v>3125</v>
      </c>
      <c r="G455" t="str">
        <f>IFERROR(VLOOKUP(A455,Merge!$C$2:$D$979,2,FALSE),"")</f>
        <v>강화 생체공학 눈을 설치합니다.</v>
      </c>
    </row>
    <row r="456" spans="1:7" x14ac:dyDescent="0.45">
      <c r="A456" s="1" t="s">
        <v>1161</v>
      </c>
      <c r="B456" s="1" t="s">
        <v>1146</v>
      </c>
      <c r="C456" s="1" t="s">
        <v>1162</v>
      </c>
      <c r="D456" s="1" t="s">
        <v>1163</v>
      </c>
      <c r="E456" s="1" t="s">
        <v>3819</v>
      </c>
      <c r="G456" t="str">
        <f>IFERROR(VLOOKUP(A456,Merge!$C$2:$D$979,2,FALSE),"")</f>
        <v>강화 생체공학 눈 설치 중.</v>
      </c>
    </row>
    <row r="457" spans="1:7" x14ac:dyDescent="0.45">
      <c r="A457" s="1" t="s">
        <v>1164</v>
      </c>
      <c r="B457" s="1" t="s">
        <v>1146</v>
      </c>
      <c r="C457" s="1" t="s">
        <v>1165</v>
      </c>
      <c r="D457" s="1" t="s">
        <v>1166</v>
      </c>
      <c r="E457" s="1" t="s">
        <v>3127</v>
      </c>
      <c r="G457" t="str">
        <f>IFERROR(VLOOKUP(A457,Merge!$C$2:$D$979,2,FALSE),"")</f>
        <v>생체공학 팔 강화</v>
      </c>
    </row>
    <row r="458" spans="1:7" x14ac:dyDescent="0.45">
      <c r="A458" s="1" t="s">
        <v>1167</v>
      </c>
      <c r="B458" s="1" t="s">
        <v>1146</v>
      </c>
      <c r="C458" s="1" t="s">
        <v>1168</v>
      </c>
      <c r="D458" s="1" t="s">
        <v>1169</v>
      </c>
      <c r="E458" s="1" t="s">
        <v>3128</v>
      </c>
      <c r="G458" t="str">
        <f>IFERROR(VLOOKUP(A458,Merge!$C$2:$D$979,2,FALSE),"")</f>
        <v>생체공학 팔을 강화합니다.</v>
      </c>
    </row>
    <row r="459" spans="1:7" x14ac:dyDescent="0.45">
      <c r="A459" s="1" t="s">
        <v>1170</v>
      </c>
      <c r="B459" s="1" t="s">
        <v>1146</v>
      </c>
      <c r="C459" s="1" t="s">
        <v>1171</v>
      </c>
      <c r="D459" s="1" t="s">
        <v>1172</v>
      </c>
      <c r="E459" s="1" t="s">
        <v>3820</v>
      </c>
      <c r="G459" t="str">
        <f>IFERROR(VLOOKUP(A459,Merge!$C$2:$D$979,2,FALSE),"")</f>
        <v>생체공학 팔 강화 중.</v>
      </c>
    </row>
    <row r="460" spans="1:7" x14ac:dyDescent="0.45">
      <c r="A460" s="1" t="s">
        <v>1173</v>
      </c>
      <c r="B460" s="1" t="s">
        <v>1146</v>
      </c>
      <c r="C460" s="1" t="s">
        <v>1174</v>
      </c>
      <c r="D460" s="1" t="s">
        <v>1175</v>
      </c>
      <c r="E460" s="1" t="s">
        <v>3130</v>
      </c>
      <c r="G460" t="str">
        <f>IFERROR(VLOOKUP(A460,Merge!$C$2:$D$979,2,FALSE),"")</f>
        <v>강화 생체공학 팔 설치</v>
      </c>
    </row>
    <row r="461" spans="1:7" x14ac:dyDescent="0.45">
      <c r="A461" s="1" t="s">
        <v>1176</v>
      </c>
      <c r="B461" s="1" t="s">
        <v>1146</v>
      </c>
      <c r="C461" s="1" t="s">
        <v>1177</v>
      </c>
      <c r="D461" s="1" t="s">
        <v>1178</v>
      </c>
      <c r="E461" s="1" t="s">
        <v>3131</v>
      </c>
      <c r="G461" t="str">
        <f>IFERROR(VLOOKUP(A461,Merge!$C$2:$D$979,2,FALSE),"")</f>
        <v>강화 생체공학 팔을 설치합니다.</v>
      </c>
    </row>
    <row r="462" spans="1:7" x14ac:dyDescent="0.45">
      <c r="A462" s="1" t="s">
        <v>1179</v>
      </c>
      <c r="B462" s="1" t="s">
        <v>1146</v>
      </c>
      <c r="C462" s="1" t="s">
        <v>1180</v>
      </c>
      <c r="D462" s="1" t="s">
        <v>1181</v>
      </c>
      <c r="E462" s="1" t="s">
        <v>3821</v>
      </c>
      <c r="G462" t="str">
        <f>IFERROR(VLOOKUP(A462,Merge!$C$2:$D$979,2,FALSE),"")</f>
        <v>강화 생체공학 팔 설치 중.</v>
      </c>
    </row>
    <row r="463" spans="1:7" x14ac:dyDescent="0.45">
      <c r="A463" s="1" t="s">
        <v>1182</v>
      </c>
      <c r="B463" s="1" t="s">
        <v>1146</v>
      </c>
      <c r="C463" s="1" t="s">
        <v>1183</v>
      </c>
      <c r="D463" s="1" t="s">
        <v>1184</v>
      </c>
      <c r="E463" s="1" t="s">
        <v>3133</v>
      </c>
      <c r="G463" t="str">
        <f>IFERROR(VLOOKUP(A463,Merge!$C$2:$D$979,2,FALSE),"")</f>
        <v>생체공학 다리 강화</v>
      </c>
    </row>
    <row r="464" spans="1:7" x14ac:dyDescent="0.45">
      <c r="A464" s="1" t="s">
        <v>1185</v>
      </c>
      <c r="B464" s="1" t="s">
        <v>1146</v>
      </c>
      <c r="C464" s="1" t="s">
        <v>1186</v>
      </c>
      <c r="D464" s="1" t="s">
        <v>1187</v>
      </c>
      <c r="E464" s="1" t="s">
        <v>3134</v>
      </c>
      <c r="G464" t="str">
        <f>IFERROR(VLOOKUP(A464,Merge!$C$2:$D$979,2,FALSE),"")</f>
        <v>생체공학 다리를 강화합니다.</v>
      </c>
    </row>
    <row r="465" spans="1:7" x14ac:dyDescent="0.45">
      <c r="A465" s="1" t="s">
        <v>1188</v>
      </c>
      <c r="B465" s="1" t="s">
        <v>1146</v>
      </c>
      <c r="C465" s="1" t="s">
        <v>1189</v>
      </c>
      <c r="D465" s="1" t="s">
        <v>1190</v>
      </c>
      <c r="E465" s="1" t="s">
        <v>3822</v>
      </c>
      <c r="G465" t="str">
        <f>IFERROR(VLOOKUP(A465,Merge!$C$2:$D$979,2,FALSE),"")</f>
        <v>생체공학 다리 강화 중.</v>
      </c>
    </row>
    <row r="466" spans="1:7" x14ac:dyDescent="0.45">
      <c r="A466" s="1" t="s">
        <v>1191</v>
      </c>
      <c r="B466" s="1" t="s">
        <v>1146</v>
      </c>
      <c r="C466" s="1" t="s">
        <v>1192</v>
      </c>
      <c r="D466" s="1" t="s">
        <v>1193</v>
      </c>
      <c r="E466" s="1" t="s">
        <v>3136</v>
      </c>
      <c r="G466" t="str">
        <f>IFERROR(VLOOKUP(A466,Merge!$C$2:$D$979,2,FALSE),"")</f>
        <v>강화 생체공학 다리 설치</v>
      </c>
    </row>
    <row r="467" spans="1:7" x14ac:dyDescent="0.45">
      <c r="A467" s="1" t="s">
        <v>1194</v>
      </c>
      <c r="B467" s="1" t="s">
        <v>1146</v>
      </c>
      <c r="C467" s="1" t="s">
        <v>1195</v>
      </c>
      <c r="D467" s="1" t="s">
        <v>1196</v>
      </c>
      <c r="E467" s="1" t="s">
        <v>3137</v>
      </c>
      <c r="G467" t="str">
        <f>IFERROR(VLOOKUP(A467,Merge!$C$2:$D$979,2,FALSE),"")</f>
        <v>강화 생체공학 다리를 설치합니다.</v>
      </c>
    </row>
    <row r="468" spans="1:7" x14ac:dyDescent="0.45">
      <c r="A468" s="1" t="s">
        <v>1197</v>
      </c>
      <c r="B468" s="1" t="s">
        <v>1146</v>
      </c>
      <c r="C468" s="1" t="s">
        <v>1198</v>
      </c>
      <c r="D468" s="1" t="s">
        <v>1199</v>
      </c>
      <c r="E468" s="1" t="s">
        <v>3823</v>
      </c>
      <c r="G468" t="str">
        <f>IFERROR(VLOOKUP(A468,Merge!$C$2:$D$979,2,FALSE),"")</f>
        <v>강화 생체공학 다리 설치 중.</v>
      </c>
    </row>
    <row r="469" spans="1:7" x14ac:dyDescent="0.45">
      <c r="A469" s="1" t="s">
        <v>1200</v>
      </c>
      <c r="B469" s="1" t="s">
        <v>1146</v>
      </c>
      <c r="C469" s="1" t="s">
        <v>1201</v>
      </c>
      <c r="D469" s="1" t="s">
        <v>1202</v>
      </c>
      <c r="E469" s="1" t="s">
        <v>3139</v>
      </c>
      <c r="G469" t="str">
        <f>IFERROR(VLOOKUP(A469,Merge!$C$2:$D$979,2,FALSE),"")</f>
        <v>생체공학 척추 강화</v>
      </c>
    </row>
    <row r="470" spans="1:7" x14ac:dyDescent="0.45">
      <c r="A470" s="1" t="s">
        <v>1203</v>
      </c>
      <c r="B470" s="1" t="s">
        <v>1146</v>
      </c>
      <c r="C470" s="1" t="s">
        <v>1204</v>
      </c>
      <c r="D470" s="1" t="s">
        <v>1205</v>
      </c>
      <c r="E470" s="1" t="s">
        <v>3140</v>
      </c>
      <c r="G470" t="str">
        <f>IFERROR(VLOOKUP(A470,Merge!$C$2:$D$979,2,FALSE),"")</f>
        <v>생체공학 척추를 강화합니다.</v>
      </c>
    </row>
    <row r="471" spans="1:7" x14ac:dyDescent="0.45">
      <c r="A471" s="1" t="s">
        <v>1206</v>
      </c>
      <c r="B471" s="1" t="s">
        <v>1146</v>
      </c>
      <c r="C471" s="1" t="s">
        <v>1207</v>
      </c>
      <c r="D471" s="1" t="s">
        <v>1208</v>
      </c>
      <c r="E471" s="1" t="s">
        <v>3824</v>
      </c>
      <c r="G471" t="str">
        <f>IFERROR(VLOOKUP(A471,Merge!$C$2:$D$979,2,FALSE),"")</f>
        <v>생체공학 척추 강화 중.</v>
      </c>
    </row>
    <row r="472" spans="1:7" x14ac:dyDescent="0.45">
      <c r="A472" s="1" t="s">
        <v>1209</v>
      </c>
      <c r="B472" s="1" t="s">
        <v>1146</v>
      </c>
      <c r="C472" s="1" t="s">
        <v>1210</v>
      </c>
      <c r="D472" s="1" t="s">
        <v>1211</v>
      </c>
      <c r="E472" s="1" t="s">
        <v>3142</v>
      </c>
      <c r="G472" t="str">
        <f>IFERROR(VLOOKUP(A472,Merge!$C$2:$D$979,2,FALSE),"")</f>
        <v>강화 생체공학 척추 설치</v>
      </c>
    </row>
    <row r="473" spans="1:7" x14ac:dyDescent="0.45">
      <c r="A473" s="1" t="s">
        <v>1212</v>
      </c>
      <c r="B473" s="1" t="s">
        <v>1146</v>
      </c>
      <c r="C473" s="1" t="s">
        <v>1213</v>
      </c>
      <c r="D473" s="1" t="s">
        <v>1214</v>
      </c>
      <c r="E473" s="1" t="s">
        <v>3143</v>
      </c>
      <c r="G473" t="str">
        <f>IFERROR(VLOOKUP(A473,Merge!$C$2:$D$979,2,FALSE),"")</f>
        <v>강화 생체공학 척추를 설치합니다.</v>
      </c>
    </row>
    <row r="474" spans="1:7" x14ac:dyDescent="0.45">
      <c r="A474" s="1" t="s">
        <v>1215</v>
      </c>
      <c r="B474" s="1" t="s">
        <v>1146</v>
      </c>
      <c r="C474" s="1" t="s">
        <v>1216</v>
      </c>
      <c r="D474" s="1" t="s">
        <v>1217</v>
      </c>
      <c r="E474" s="1" t="s">
        <v>3825</v>
      </c>
      <c r="G474" t="str">
        <f>IFERROR(VLOOKUP(A474,Merge!$C$2:$D$979,2,FALSE),"")</f>
        <v>강화 생체공학 척추 설치 중.</v>
      </c>
    </row>
    <row r="475" spans="1:7" x14ac:dyDescent="0.45">
      <c r="A475" s="1" t="s">
        <v>1218</v>
      </c>
      <c r="B475" s="1" t="s">
        <v>1146</v>
      </c>
      <c r="C475" s="1" t="s">
        <v>1219</v>
      </c>
      <c r="D475" s="1" t="s">
        <v>1220</v>
      </c>
      <c r="E475" s="1" t="s">
        <v>3145</v>
      </c>
      <c r="G475" t="str">
        <f>IFERROR(VLOOKUP(A475,Merge!$C$2:$D$979,2,FALSE),"")</f>
        <v>생체공학 귀 강화</v>
      </c>
    </row>
    <row r="476" spans="1:7" x14ac:dyDescent="0.45">
      <c r="A476" s="1" t="s">
        <v>1221</v>
      </c>
      <c r="B476" s="1" t="s">
        <v>1146</v>
      </c>
      <c r="C476" s="1" t="s">
        <v>1222</v>
      </c>
      <c r="D476" s="1" t="s">
        <v>1223</v>
      </c>
      <c r="E476" s="1" t="s">
        <v>3146</v>
      </c>
      <c r="G476" t="str">
        <f>IFERROR(VLOOKUP(A476,Merge!$C$2:$D$979,2,FALSE),"")</f>
        <v>생체공학 귀를 강화합니다.</v>
      </c>
    </row>
    <row r="477" spans="1:7" x14ac:dyDescent="0.45">
      <c r="A477" s="1" t="s">
        <v>1224</v>
      </c>
      <c r="B477" s="1" t="s">
        <v>1146</v>
      </c>
      <c r="C477" s="1" t="s">
        <v>1225</v>
      </c>
      <c r="D477" s="1" t="s">
        <v>1226</v>
      </c>
      <c r="E477" s="1" t="s">
        <v>3826</v>
      </c>
      <c r="G477" t="str">
        <f>IFERROR(VLOOKUP(A477,Merge!$C$2:$D$979,2,FALSE),"")</f>
        <v>생체공학 귀 강화 중.</v>
      </c>
    </row>
    <row r="478" spans="1:7" x14ac:dyDescent="0.45">
      <c r="A478" s="1" t="s">
        <v>1227</v>
      </c>
      <c r="B478" s="1" t="s">
        <v>1146</v>
      </c>
      <c r="C478" s="1" t="s">
        <v>1228</v>
      </c>
      <c r="D478" s="1" t="s">
        <v>1229</v>
      </c>
      <c r="E478" s="1" t="s">
        <v>3148</v>
      </c>
      <c r="G478" t="str">
        <f>IFERROR(VLOOKUP(A478,Merge!$C$2:$D$979,2,FALSE),"")</f>
        <v>강화 생체공학 귀 설치</v>
      </c>
    </row>
    <row r="479" spans="1:7" x14ac:dyDescent="0.45">
      <c r="A479" s="1" t="s">
        <v>1230</v>
      </c>
      <c r="B479" s="1" t="s">
        <v>1146</v>
      </c>
      <c r="C479" s="1" t="s">
        <v>1231</v>
      </c>
      <c r="D479" s="1" t="s">
        <v>1232</v>
      </c>
      <c r="E479" s="1" t="s">
        <v>3149</v>
      </c>
      <c r="G479" t="str">
        <f>IFERROR(VLOOKUP(A479,Merge!$C$2:$D$979,2,FALSE),"")</f>
        <v>강화 생체공학 귀를 설치합니다.</v>
      </c>
    </row>
    <row r="480" spans="1:7" x14ac:dyDescent="0.45">
      <c r="A480" s="1" t="s">
        <v>1233</v>
      </c>
      <c r="B480" s="1" t="s">
        <v>1146</v>
      </c>
      <c r="C480" s="1" t="s">
        <v>1234</v>
      </c>
      <c r="D480" s="1" t="s">
        <v>1235</v>
      </c>
      <c r="E480" s="1" t="s">
        <v>3827</v>
      </c>
      <c r="G480" t="str">
        <f>IFERROR(VLOOKUP(A480,Merge!$C$2:$D$979,2,FALSE),"")</f>
        <v>강화 생체공학 귀 설치 중.</v>
      </c>
    </row>
    <row r="481" spans="1:7" x14ac:dyDescent="0.45">
      <c r="A481" s="1" t="s">
        <v>1236</v>
      </c>
      <c r="B481" s="1" t="s">
        <v>1146</v>
      </c>
      <c r="C481" s="1" t="s">
        <v>1237</v>
      </c>
      <c r="D481" s="1" t="s">
        <v>1238</v>
      </c>
      <c r="E481" s="1" t="s">
        <v>3151</v>
      </c>
      <c r="G481" t="str">
        <f>IFERROR(VLOOKUP(A481,Merge!$C$2:$D$979,2,FALSE),"")</f>
        <v>생체공학 손 강화</v>
      </c>
    </row>
    <row r="482" spans="1:7" x14ac:dyDescent="0.45">
      <c r="A482" s="1" t="s">
        <v>1239</v>
      </c>
      <c r="B482" s="1" t="s">
        <v>1146</v>
      </c>
      <c r="C482" s="1" t="s">
        <v>1240</v>
      </c>
      <c r="D482" s="1" t="s">
        <v>1241</v>
      </c>
      <c r="E482" s="1" t="s">
        <v>3152</v>
      </c>
      <c r="G482" t="str">
        <f>IFERROR(VLOOKUP(A482,Merge!$C$2:$D$979,2,FALSE),"")</f>
        <v>생체공학 손을 강화합니다.</v>
      </c>
    </row>
    <row r="483" spans="1:7" x14ac:dyDescent="0.45">
      <c r="A483" s="1" t="s">
        <v>1242</v>
      </c>
      <c r="B483" s="1" t="s">
        <v>1146</v>
      </c>
      <c r="C483" s="1" t="s">
        <v>1243</v>
      </c>
      <c r="D483" s="1" t="s">
        <v>1244</v>
      </c>
      <c r="E483" s="1" t="s">
        <v>3828</v>
      </c>
      <c r="G483" t="str">
        <f>IFERROR(VLOOKUP(A483,Merge!$C$2:$D$979,2,FALSE),"")</f>
        <v>생체공학 손 강화 중.</v>
      </c>
    </row>
    <row r="484" spans="1:7" x14ac:dyDescent="0.45">
      <c r="A484" s="1" t="s">
        <v>1245</v>
      </c>
      <c r="B484" s="1" t="s">
        <v>1146</v>
      </c>
      <c r="C484" s="1" t="s">
        <v>1246</v>
      </c>
      <c r="D484" s="1" t="s">
        <v>1247</v>
      </c>
      <c r="E484" s="1" t="s">
        <v>3154</v>
      </c>
      <c r="G484" t="str">
        <f>IFERROR(VLOOKUP(A484,Merge!$C$2:$D$979,2,FALSE),"")</f>
        <v>강화 생체공학 손 설치</v>
      </c>
    </row>
    <row r="485" spans="1:7" x14ac:dyDescent="0.45">
      <c r="A485" s="1" t="s">
        <v>1248</v>
      </c>
      <c r="B485" s="1" t="s">
        <v>1146</v>
      </c>
      <c r="C485" s="1" t="s">
        <v>1249</v>
      </c>
      <c r="D485" s="1" t="s">
        <v>1250</v>
      </c>
      <c r="E485" s="1" t="s">
        <v>3155</v>
      </c>
      <c r="G485" t="str">
        <f>IFERROR(VLOOKUP(A485,Merge!$C$2:$D$979,2,FALSE),"")</f>
        <v>강화 생체공학 손을 설치합니다.</v>
      </c>
    </row>
    <row r="486" spans="1:7" x14ac:dyDescent="0.45">
      <c r="A486" s="1" t="s">
        <v>1251</v>
      </c>
      <c r="B486" s="1" t="s">
        <v>1146</v>
      </c>
      <c r="C486" s="1" t="s">
        <v>1252</v>
      </c>
      <c r="D486" s="1" t="s">
        <v>1253</v>
      </c>
      <c r="E486" s="1" t="s">
        <v>3829</v>
      </c>
      <c r="G486" t="str">
        <f>IFERROR(VLOOKUP(A486,Merge!$C$2:$D$979,2,FALSE),"")</f>
        <v>강화 생체공학 손 설치 중.</v>
      </c>
    </row>
    <row r="487" spans="1:7" x14ac:dyDescent="0.45">
      <c r="A487" s="1" t="s">
        <v>1254</v>
      </c>
      <c r="B487" s="1" t="s">
        <v>1146</v>
      </c>
      <c r="C487" s="1" t="s">
        <v>1255</v>
      </c>
      <c r="D487" s="1" t="s">
        <v>1256</v>
      </c>
      <c r="E487" s="1" t="s">
        <v>3157</v>
      </c>
      <c r="G487" t="str">
        <f>IFERROR(VLOOKUP(A487,Merge!$C$2:$D$979,2,FALSE),"")</f>
        <v>생체공학 발 강화</v>
      </c>
    </row>
    <row r="488" spans="1:7" x14ac:dyDescent="0.45">
      <c r="A488" s="1" t="s">
        <v>1257</v>
      </c>
      <c r="B488" s="1" t="s">
        <v>1146</v>
      </c>
      <c r="C488" s="1" t="s">
        <v>1258</v>
      </c>
      <c r="D488" s="1" t="s">
        <v>1259</v>
      </c>
      <c r="E488" s="1" t="s">
        <v>3158</v>
      </c>
      <c r="G488" t="str">
        <f>IFERROR(VLOOKUP(A488,Merge!$C$2:$D$979,2,FALSE),"")</f>
        <v>생체공학 발을 강화합니다.</v>
      </c>
    </row>
    <row r="489" spans="1:7" x14ac:dyDescent="0.45">
      <c r="A489" s="1" t="s">
        <v>1260</v>
      </c>
      <c r="B489" s="1" t="s">
        <v>1146</v>
      </c>
      <c r="C489" s="1" t="s">
        <v>1261</v>
      </c>
      <c r="D489" s="1" t="s">
        <v>1262</v>
      </c>
      <c r="E489" s="1" t="s">
        <v>3830</v>
      </c>
      <c r="G489" t="str">
        <f>IFERROR(VLOOKUP(A489,Merge!$C$2:$D$979,2,FALSE),"")</f>
        <v>생체공학 발 강화 중.</v>
      </c>
    </row>
    <row r="490" spans="1:7" x14ac:dyDescent="0.45">
      <c r="A490" s="1" t="s">
        <v>1263</v>
      </c>
      <c r="B490" s="1" t="s">
        <v>1146</v>
      </c>
      <c r="C490" s="1" t="s">
        <v>1264</v>
      </c>
      <c r="D490" s="1" t="s">
        <v>1265</v>
      </c>
      <c r="E490" s="1" t="s">
        <v>3160</v>
      </c>
      <c r="G490" t="str">
        <f>IFERROR(VLOOKUP(A490,Merge!$C$2:$D$979,2,FALSE),"")</f>
        <v>강화 생체공학 발 설치</v>
      </c>
    </row>
    <row r="491" spans="1:7" x14ac:dyDescent="0.45">
      <c r="A491" s="1" t="s">
        <v>1266</v>
      </c>
      <c r="B491" s="1" t="s">
        <v>1146</v>
      </c>
      <c r="C491" s="1" t="s">
        <v>1267</v>
      </c>
      <c r="D491" s="1" t="s">
        <v>1268</v>
      </c>
      <c r="E491" s="1" t="s">
        <v>3161</v>
      </c>
      <c r="G491" t="str">
        <f>IFERROR(VLOOKUP(A491,Merge!$C$2:$D$979,2,FALSE),"")</f>
        <v>강화 생체공학 발을 설치합니다.</v>
      </c>
    </row>
    <row r="492" spans="1:7" x14ac:dyDescent="0.45">
      <c r="A492" s="1" t="s">
        <v>1269</v>
      </c>
      <c r="B492" s="1" t="s">
        <v>1146</v>
      </c>
      <c r="C492" s="1" t="s">
        <v>1270</v>
      </c>
      <c r="D492" s="1" t="s">
        <v>1271</v>
      </c>
      <c r="E492" s="1" t="s">
        <v>3831</v>
      </c>
      <c r="G492" t="str">
        <f>IFERROR(VLOOKUP(A492,Merge!$C$2:$D$979,2,FALSE),"")</f>
        <v>강화 생체공학 발 설치 중.</v>
      </c>
    </row>
    <row r="493" spans="1:7" x14ac:dyDescent="0.45">
      <c r="A493" s="1" t="s">
        <v>1272</v>
      </c>
      <c r="B493" s="1" t="s">
        <v>1146</v>
      </c>
      <c r="C493" s="1" t="s">
        <v>1273</v>
      </c>
      <c r="D493" s="1" t="s">
        <v>1274</v>
      </c>
      <c r="E493" s="1" t="s">
        <v>3163</v>
      </c>
      <c r="G493" t="str">
        <f>IFERROR(VLOOKUP(A493,Merge!$C$2:$D$979,2,FALSE),"")</f>
        <v>생체공학 손가락 강화</v>
      </c>
    </row>
    <row r="494" spans="1:7" x14ac:dyDescent="0.45">
      <c r="A494" s="1" t="s">
        <v>1275</v>
      </c>
      <c r="B494" s="1" t="s">
        <v>1146</v>
      </c>
      <c r="C494" s="1" t="s">
        <v>1276</v>
      </c>
      <c r="D494" s="1" t="s">
        <v>1277</v>
      </c>
      <c r="E494" s="1" t="s">
        <v>3164</v>
      </c>
      <c r="G494" t="str">
        <f>IFERROR(VLOOKUP(A494,Merge!$C$2:$D$979,2,FALSE),"")</f>
        <v>생체공학 손가락을 강화합니다.</v>
      </c>
    </row>
    <row r="495" spans="1:7" x14ac:dyDescent="0.45">
      <c r="A495" s="1" t="s">
        <v>1278</v>
      </c>
      <c r="B495" s="1" t="s">
        <v>1146</v>
      </c>
      <c r="C495" s="1" t="s">
        <v>1279</v>
      </c>
      <c r="D495" s="1" t="s">
        <v>1280</v>
      </c>
      <c r="E495" s="1" t="s">
        <v>3832</v>
      </c>
      <c r="G495" t="str">
        <f>IFERROR(VLOOKUP(A495,Merge!$C$2:$D$979,2,FALSE),"")</f>
        <v>생체공학 손가락 강화 중.</v>
      </c>
    </row>
    <row r="496" spans="1:7" x14ac:dyDescent="0.45">
      <c r="A496" s="1" t="s">
        <v>1281</v>
      </c>
      <c r="B496" s="1" t="s">
        <v>1146</v>
      </c>
      <c r="C496" s="1" t="s">
        <v>1282</v>
      </c>
      <c r="D496" s="1" t="s">
        <v>1283</v>
      </c>
      <c r="E496" s="1" t="s">
        <v>3166</v>
      </c>
      <c r="G496" t="str">
        <f>IFERROR(VLOOKUP(A496,Merge!$C$2:$D$979,2,FALSE),"")</f>
        <v>강화 생체공학 손가락 설치</v>
      </c>
    </row>
    <row r="497" spans="1:7" x14ac:dyDescent="0.45">
      <c r="A497" s="1" t="s">
        <v>1284</v>
      </c>
      <c r="B497" s="1" t="s">
        <v>1146</v>
      </c>
      <c r="C497" s="1" t="s">
        <v>1285</v>
      </c>
      <c r="D497" s="1" t="s">
        <v>1286</v>
      </c>
      <c r="E497" s="1" t="s">
        <v>3167</v>
      </c>
      <c r="G497" t="str">
        <f>IFERROR(VLOOKUP(A497,Merge!$C$2:$D$979,2,FALSE),"")</f>
        <v>강화 생체공학 손가락을 설치합니다.</v>
      </c>
    </row>
    <row r="498" spans="1:7" x14ac:dyDescent="0.45">
      <c r="A498" s="1" t="s">
        <v>1287</v>
      </c>
      <c r="B498" s="1" t="s">
        <v>1146</v>
      </c>
      <c r="C498" s="1" t="s">
        <v>1288</v>
      </c>
      <c r="D498" s="1" t="s">
        <v>1289</v>
      </c>
      <c r="E498" s="1" t="s">
        <v>3833</v>
      </c>
      <c r="G498" t="str">
        <f>IFERROR(VLOOKUP(A498,Merge!$C$2:$D$979,2,FALSE),"")</f>
        <v>강화 생체공학 손가락 설치 중.</v>
      </c>
    </row>
    <row r="499" spans="1:7" x14ac:dyDescent="0.45">
      <c r="A499" s="1" t="s">
        <v>1290</v>
      </c>
      <c r="B499" s="1" t="s">
        <v>1146</v>
      </c>
      <c r="C499" s="1" t="s">
        <v>1291</v>
      </c>
      <c r="D499" s="1" t="s">
        <v>1292</v>
      </c>
      <c r="E499" s="1" t="s">
        <v>3169</v>
      </c>
      <c r="G499" t="str">
        <f>IFERROR(VLOOKUP(A499,Merge!$C$2:$D$979,2,FALSE),"")</f>
        <v>생체공학 발가락 강화</v>
      </c>
    </row>
    <row r="500" spans="1:7" x14ac:dyDescent="0.45">
      <c r="A500" s="1" t="s">
        <v>1293</v>
      </c>
      <c r="B500" s="1" t="s">
        <v>1146</v>
      </c>
      <c r="C500" s="1" t="s">
        <v>1294</v>
      </c>
      <c r="D500" s="1" t="s">
        <v>1295</v>
      </c>
      <c r="E500" s="1" t="s">
        <v>3170</v>
      </c>
      <c r="G500" t="str">
        <f>IFERROR(VLOOKUP(A500,Merge!$C$2:$D$979,2,FALSE),"")</f>
        <v>생체공학 발가락을 강화합니다.</v>
      </c>
    </row>
    <row r="501" spans="1:7" x14ac:dyDescent="0.45">
      <c r="A501" s="1" t="s">
        <v>1296</v>
      </c>
      <c r="B501" s="1" t="s">
        <v>1146</v>
      </c>
      <c r="C501" s="1" t="s">
        <v>1297</v>
      </c>
      <c r="D501" s="1" t="s">
        <v>1298</v>
      </c>
      <c r="E501" s="1" t="s">
        <v>3834</v>
      </c>
      <c r="G501" t="str">
        <f>IFERROR(VLOOKUP(A501,Merge!$C$2:$D$979,2,FALSE),"")</f>
        <v>생체공학 발가락 강화 중.</v>
      </c>
    </row>
    <row r="502" spans="1:7" x14ac:dyDescent="0.45">
      <c r="A502" s="1" t="s">
        <v>1299</v>
      </c>
      <c r="B502" s="1" t="s">
        <v>1146</v>
      </c>
      <c r="C502" s="1" t="s">
        <v>1300</v>
      </c>
      <c r="D502" s="1" t="s">
        <v>1301</v>
      </c>
      <c r="E502" s="1" t="s">
        <v>3172</v>
      </c>
      <c r="G502" t="str">
        <f>IFERROR(VLOOKUP(A502,Merge!$C$2:$D$979,2,FALSE),"")</f>
        <v>강화 생체공학 발가락 설치</v>
      </c>
    </row>
    <row r="503" spans="1:7" x14ac:dyDescent="0.45">
      <c r="A503" s="1" t="s">
        <v>1302</v>
      </c>
      <c r="B503" s="1" t="s">
        <v>1146</v>
      </c>
      <c r="C503" s="1" t="s">
        <v>1303</v>
      </c>
      <c r="D503" s="1" t="s">
        <v>1304</v>
      </c>
      <c r="E503" s="1" t="s">
        <v>3173</v>
      </c>
      <c r="G503" t="str">
        <f>IFERROR(VLOOKUP(A503,Merge!$C$2:$D$979,2,FALSE),"")</f>
        <v>강화 생체공학 발가락을 설치합니다.</v>
      </c>
    </row>
    <row r="504" spans="1:7" x14ac:dyDescent="0.45">
      <c r="A504" s="1" t="s">
        <v>1305</v>
      </c>
      <c r="B504" s="1" t="s">
        <v>1146</v>
      </c>
      <c r="C504" s="1" t="s">
        <v>1306</v>
      </c>
      <c r="D504" s="1" t="s">
        <v>1307</v>
      </c>
      <c r="E504" s="1" t="s">
        <v>3835</v>
      </c>
      <c r="G504" t="str">
        <f>IFERROR(VLOOKUP(A504,Merge!$C$2:$D$979,2,FALSE),"")</f>
        <v>강화 생체공학 발가락 설치 중.</v>
      </c>
    </row>
    <row r="505" spans="1:7" x14ac:dyDescent="0.45">
      <c r="A505" s="1" t="s">
        <v>1308</v>
      </c>
      <c r="B505" s="1" t="s">
        <v>1146</v>
      </c>
      <c r="C505" s="1" t="s">
        <v>1309</v>
      </c>
      <c r="D505" s="1" t="s">
        <v>1310</v>
      </c>
      <c r="E505" s="1" t="s">
        <v>3175</v>
      </c>
      <c r="G505" t="str">
        <f>IFERROR(VLOOKUP(A505,Merge!$C$2:$D$979,2,FALSE),"")</f>
        <v>생체공학 턱 강화</v>
      </c>
    </row>
    <row r="506" spans="1:7" x14ac:dyDescent="0.45">
      <c r="A506" s="1" t="s">
        <v>1311</v>
      </c>
      <c r="B506" s="1" t="s">
        <v>1146</v>
      </c>
      <c r="C506" s="1" t="s">
        <v>1312</v>
      </c>
      <c r="D506" s="1" t="s">
        <v>1313</v>
      </c>
      <c r="E506" s="1" t="s">
        <v>3176</v>
      </c>
      <c r="G506" t="str">
        <f>IFERROR(VLOOKUP(A506,Merge!$C$2:$D$979,2,FALSE),"")</f>
        <v>생체공학 턱을 강화합니다.</v>
      </c>
    </row>
    <row r="507" spans="1:7" x14ac:dyDescent="0.45">
      <c r="A507" s="1" t="s">
        <v>1314</v>
      </c>
      <c r="B507" s="1" t="s">
        <v>1146</v>
      </c>
      <c r="C507" s="1" t="s">
        <v>1315</v>
      </c>
      <c r="D507" s="1" t="s">
        <v>1316</v>
      </c>
      <c r="E507" s="1" t="s">
        <v>3836</v>
      </c>
      <c r="G507" t="str">
        <f>IFERROR(VLOOKUP(A507,Merge!$C$2:$D$979,2,FALSE),"")</f>
        <v>생체공학 턱 강화 중.</v>
      </c>
    </row>
    <row r="508" spans="1:7" x14ac:dyDescent="0.45">
      <c r="A508" s="1" t="s">
        <v>1317</v>
      </c>
      <c r="B508" s="1" t="s">
        <v>1146</v>
      </c>
      <c r="C508" s="1" t="s">
        <v>1318</v>
      </c>
      <c r="D508" s="1" t="s">
        <v>1319</v>
      </c>
      <c r="E508" s="1" t="s">
        <v>3178</v>
      </c>
      <c r="G508" t="str">
        <f>IFERROR(VLOOKUP(A508,Merge!$C$2:$D$979,2,FALSE),"")</f>
        <v>강화 생체공학 턱 설치</v>
      </c>
    </row>
    <row r="509" spans="1:7" x14ac:dyDescent="0.45">
      <c r="A509" s="1" t="s">
        <v>1320</v>
      </c>
      <c r="B509" s="1" t="s">
        <v>1146</v>
      </c>
      <c r="C509" s="1" t="s">
        <v>1321</v>
      </c>
      <c r="D509" s="1" t="s">
        <v>1322</v>
      </c>
      <c r="E509" s="1" t="s">
        <v>3179</v>
      </c>
      <c r="G509" t="str">
        <f>IFERROR(VLOOKUP(A509,Merge!$C$2:$D$979,2,FALSE),"")</f>
        <v>강화 생체공학 턱을 설치합니다.</v>
      </c>
    </row>
    <row r="510" spans="1:7" x14ac:dyDescent="0.45">
      <c r="A510" s="1" t="s">
        <v>1323</v>
      </c>
      <c r="B510" s="1" t="s">
        <v>1146</v>
      </c>
      <c r="C510" s="1" t="s">
        <v>1324</v>
      </c>
      <c r="D510" s="1" t="s">
        <v>1325</v>
      </c>
      <c r="E510" s="1" t="s">
        <v>3837</v>
      </c>
      <c r="G510" t="str">
        <f>IFERROR(VLOOKUP(A510,Merge!$C$2:$D$979,2,FALSE),"")</f>
        <v>강화 생체공학 턱 설치 중.</v>
      </c>
    </row>
    <row r="511" spans="1:7" x14ac:dyDescent="0.45">
      <c r="A511" s="1" t="s">
        <v>1326</v>
      </c>
      <c r="B511" s="1" t="s">
        <v>1146</v>
      </c>
      <c r="C511" s="1" t="s">
        <v>1327</v>
      </c>
      <c r="D511" s="1" t="s">
        <v>1328</v>
      </c>
      <c r="E511" s="1" t="s">
        <v>3187</v>
      </c>
      <c r="G511" t="str">
        <f>IFERROR(VLOOKUP(A511,Merge!$C$2:$D$979,2,FALSE),"")</f>
        <v>외골격 수트 설치</v>
      </c>
    </row>
    <row r="512" spans="1:7" x14ac:dyDescent="0.45">
      <c r="A512" s="1" t="s">
        <v>1329</v>
      </c>
      <c r="B512" s="1" t="s">
        <v>1146</v>
      </c>
      <c r="C512" s="1" t="s">
        <v>1330</v>
      </c>
      <c r="D512" s="1" t="s">
        <v>1331</v>
      </c>
      <c r="E512" s="1" t="s">
        <v>3188</v>
      </c>
      <c r="G512" t="str">
        <f>IFERROR(VLOOKUP(A512,Merge!$C$2:$D$979,2,FALSE),"")</f>
        <v>외골격 수트를 설치합니다.</v>
      </c>
    </row>
    <row r="513" spans="1:7" x14ac:dyDescent="0.45">
      <c r="A513" s="1" t="s">
        <v>1332</v>
      </c>
      <c r="B513" s="1" t="s">
        <v>1146</v>
      </c>
      <c r="C513" s="1" t="s">
        <v>1333</v>
      </c>
      <c r="D513" s="1" t="s">
        <v>1334</v>
      </c>
      <c r="E513" s="1" t="s">
        <v>3838</v>
      </c>
      <c r="G513" t="str">
        <f>IFERROR(VLOOKUP(A513,Merge!$C$2:$D$979,2,FALSE),"")</f>
        <v>외골격 수트 설치 중.</v>
      </c>
    </row>
    <row r="514" spans="1:7" x14ac:dyDescent="0.45">
      <c r="A514" s="1" t="s">
        <v>1335</v>
      </c>
      <c r="B514" s="1" t="s">
        <v>1146</v>
      </c>
      <c r="C514" s="1" t="s">
        <v>1336</v>
      </c>
      <c r="D514" s="1" t="s">
        <v>1337</v>
      </c>
      <c r="E514" s="1" t="s">
        <v>3190</v>
      </c>
      <c r="G514" t="str">
        <f>IFERROR(VLOOKUP(A514,Merge!$C$2:$D$979,2,FALSE),"")</f>
        <v>외골격 수트 제거</v>
      </c>
    </row>
    <row r="515" spans="1:7" x14ac:dyDescent="0.45">
      <c r="A515" s="1" t="s">
        <v>1338</v>
      </c>
      <c r="B515" s="1" t="s">
        <v>1146</v>
      </c>
      <c r="C515" s="1" t="s">
        <v>1339</v>
      </c>
      <c r="D515" s="1" t="s">
        <v>1340</v>
      </c>
      <c r="E515" s="1" t="s">
        <v>3191</v>
      </c>
      <c r="G515" t="str">
        <f>IFERROR(VLOOKUP(A515,Merge!$C$2:$D$979,2,FALSE),"")</f>
        <v>외골격 수트를 제거합니다.</v>
      </c>
    </row>
    <row r="516" spans="1:7" x14ac:dyDescent="0.45">
      <c r="A516" s="1" t="s">
        <v>1341</v>
      </c>
      <c r="B516" s="1" t="s">
        <v>1146</v>
      </c>
      <c r="C516" s="1" t="s">
        <v>1342</v>
      </c>
      <c r="D516" s="1" t="s">
        <v>1343</v>
      </c>
      <c r="E516" s="1" t="s">
        <v>3839</v>
      </c>
      <c r="G516" t="str">
        <f>IFERROR(VLOOKUP(A516,Merge!$C$2:$D$979,2,FALSE),"")</f>
        <v>외골격 수트 제거 중.</v>
      </c>
    </row>
    <row r="517" spans="1:7" x14ac:dyDescent="0.45">
      <c r="A517" s="1" t="s">
        <v>1344</v>
      </c>
      <c r="B517" s="1" t="s">
        <v>1146</v>
      </c>
      <c r="C517" s="1" t="s">
        <v>1345</v>
      </c>
      <c r="D517" s="1" t="s">
        <v>1346</v>
      </c>
      <c r="E517" s="1" t="s">
        <v>3193</v>
      </c>
      <c r="G517" t="str">
        <f>IFERROR(VLOOKUP(A517,Merge!$C$2:$D$979,2,FALSE),"")</f>
        <v>보호 외골격 설치</v>
      </c>
    </row>
    <row r="518" spans="1:7" x14ac:dyDescent="0.45">
      <c r="A518" s="1" t="s">
        <v>1347</v>
      </c>
      <c r="B518" s="1" t="s">
        <v>1146</v>
      </c>
      <c r="C518" s="1" t="s">
        <v>1348</v>
      </c>
      <c r="D518" s="1" t="s">
        <v>1349</v>
      </c>
      <c r="E518" s="1" t="s">
        <v>3194</v>
      </c>
      <c r="G518" t="str">
        <f>IFERROR(VLOOKUP(A518,Merge!$C$2:$D$979,2,FALSE),"")</f>
        <v>보호 외골격을 설치합니다.</v>
      </c>
    </row>
    <row r="519" spans="1:7" x14ac:dyDescent="0.45">
      <c r="A519" s="1" t="s">
        <v>1350</v>
      </c>
      <c r="B519" s="1" t="s">
        <v>1146</v>
      </c>
      <c r="C519" s="1" t="s">
        <v>1351</v>
      </c>
      <c r="D519" s="1" t="s">
        <v>1352</v>
      </c>
      <c r="E519" s="1" t="s">
        <v>3840</v>
      </c>
      <c r="G519" t="str">
        <f>IFERROR(VLOOKUP(A519,Merge!$C$2:$D$979,2,FALSE),"")</f>
        <v>보호 외골격 설치 중.</v>
      </c>
    </row>
    <row r="520" spans="1:7" x14ac:dyDescent="0.45">
      <c r="A520" s="1" t="s">
        <v>1353</v>
      </c>
      <c r="B520" s="1" t="s">
        <v>1146</v>
      </c>
      <c r="C520" s="1" t="s">
        <v>1354</v>
      </c>
      <c r="D520" s="1" t="s">
        <v>1355</v>
      </c>
      <c r="E520" s="1" t="s">
        <v>3196</v>
      </c>
      <c r="G520" t="str">
        <f>IFERROR(VLOOKUP(A520,Merge!$C$2:$D$979,2,FALSE),"")</f>
        <v>보호 외골격 제거</v>
      </c>
    </row>
    <row r="521" spans="1:7" x14ac:dyDescent="0.45">
      <c r="A521" s="1" t="s">
        <v>1356</v>
      </c>
      <c r="B521" s="1" t="s">
        <v>1146</v>
      </c>
      <c r="C521" s="1" t="s">
        <v>1357</v>
      </c>
      <c r="D521" s="1" t="s">
        <v>1358</v>
      </c>
      <c r="E521" s="1" t="s">
        <v>3197</v>
      </c>
      <c r="G521" t="str">
        <f>IFERROR(VLOOKUP(A521,Merge!$C$2:$D$979,2,FALSE),"")</f>
        <v>보호 외골격을 제거합니다.</v>
      </c>
    </row>
    <row r="522" spans="1:7" x14ac:dyDescent="0.45">
      <c r="A522" s="1" t="s">
        <v>1359</v>
      </c>
      <c r="B522" s="1" t="s">
        <v>1146</v>
      </c>
      <c r="C522" s="1" t="s">
        <v>1360</v>
      </c>
      <c r="D522" s="1" t="s">
        <v>1361</v>
      </c>
      <c r="E522" s="1" t="s">
        <v>3841</v>
      </c>
      <c r="G522" t="str">
        <f>IFERROR(VLOOKUP(A522,Merge!$C$2:$D$979,2,FALSE),"")</f>
        <v>보호 외골격 제거 중.</v>
      </c>
    </row>
    <row r="523" spans="1:7" x14ac:dyDescent="0.45">
      <c r="A523" s="1" t="s">
        <v>1362</v>
      </c>
      <c r="B523" s="1" t="s">
        <v>1146</v>
      </c>
      <c r="C523" s="1" t="s">
        <v>1363</v>
      </c>
      <c r="D523" s="1" t="s">
        <v>1364</v>
      </c>
      <c r="E523" s="1" t="s">
        <v>3199</v>
      </c>
      <c r="G523" t="str">
        <f>IFERROR(VLOOKUP(A523,Merge!$C$2:$D$979,2,FALSE),"")</f>
        <v>갈고리 손 설치</v>
      </c>
    </row>
    <row r="524" spans="1:7" x14ac:dyDescent="0.45">
      <c r="A524" s="1" t="s">
        <v>1365</v>
      </c>
      <c r="B524" s="1" t="s">
        <v>1146</v>
      </c>
      <c r="C524" s="1" t="s">
        <v>1366</v>
      </c>
      <c r="D524" s="1" t="s">
        <v>1367</v>
      </c>
      <c r="E524" s="1" t="s">
        <v>3200</v>
      </c>
      <c r="G524" t="str">
        <f>IFERROR(VLOOKUP(A524,Merge!$C$2:$D$979,2,FALSE),"")</f>
        <v>갈고리 손을 설치합니다.</v>
      </c>
    </row>
    <row r="525" spans="1:7" x14ac:dyDescent="0.45">
      <c r="A525" s="1" t="s">
        <v>1368</v>
      </c>
      <c r="B525" s="1" t="s">
        <v>1146</v>
      </c>
      <c r="C525" s="1" t="s">
        <v>1369</v>
      </c>
      <c r="D525" s="1" t="s">
        <v>1370</v>
      </c>
      <c r="E525" s="1" t="s">
        <v>3842</v>
      </c>
      <c r="G525" t="str">
        <f>IFERROR(VLOOKUP(A525,Merge!$C$2:$D$979,2,FALSE),"")</f>
        <v>갈고리 손 설치 중.</v>
      </c>
    </row>
    <row r="526" spans="1:7" x14ac:dyDescent="0.45">
      <c r="A526" s="1" t="s">
        <v>1371</v>
      </c>
      <c r="B526" s="1" t="s">
        <v>1146</v>
      </c>
      <c r="C526" s="1" t="s">
        <v>1372</v>
      </c>
      <c r="D526" s="1" t="s">
        <v>1373</v>
      </c>
      <c r="E526" s="1" t="s">
        <v>3202</v>
      </c>
      <c r="G526" t="str">
        <f>IFERROR(VLOOKUP(A526,Merge!$C$2:$D$979,2,FALSE),"")</f>
        <v>강철 팔 설치</v>
      </c>
    </row>
    <row r="527" spans="1:7" x14ac:dyDescent="0.45">
      <c r="A527" s="1" t="s">
        <v>1374</v>
      </c>
      <c r="B527" s="1" t="s">
        <v>1146</v>
      </c>
      <c r="C527" s="1" t="s">
        <v>1375</v>
      </c>
      <c r="D527" s="1" t="s">
        <v>1376</v>
      </c>
      <c r="E527" s="1" t="s">
        <v>3203</v>
      </c>
      <c r="G527" t="str">
        <f>IFERROR(VLOOKUP(A527,Merge!$C$2:$D$979,2,FALSE),"")</f>
        <v>강철 팔을 설치합니다.</v>
      </c>
    </row>
    <row r="528" spans="1:7" x14ac:dyDescent="0.45">
      <c r="A528" s="1" t="s">
        <v>1377</v>
      </c>
      <c r="B528" s="1" t="s">
        <v>1146</v>
      </c>
      <c r="C528" s="1" t="s">
        <v>1378</v>
      </c>
      <c r="D528" s="1" t="s">
        <v>1379</v>
      </c>
      <c r="E528" s="1" t="s">
        <v>3843</v>
      </c>
      <c r="G528" t="str">
        <f>IFERROR(VLOOKUP(A528,Merge!$C$2:$D$979,2,FALSE),"")</f>
        <v>강철 팔 설치 중.</v>
      </c>
    </row>
    <row r="529" spans="1:7" x14ac:dyDescent="0.45">
      <c r="A529" s="1" t="s">
        <v>1380</v>
      </c>
      <c r="B529" s="1" t="s">
        <v>1146</v>
      </c>
      <c r="C529" s="1" t="s">
        <v>1381</v>
      </c>
      <c r="D529" s="1" t="s">
        <v>1382</v>
      </c>
      <c r="E529" s="1" t="s">
        <v>3205</v>
      </c>
      <c r="G529" t="str">
        <f>IFERROR(VLOOKUP(A529,Merge!$C$2:$D$979,2,FALSE),"")</f>
        <v>안대 설치</v>
      </c>
    </row>
    <row r="530" spans="1:7" x14ac:dyDescent="0.45">
      <c r="A530" s="1" t="s">
        <v>1383</v>
      </c>
      <c r="B530" s="1" t="s">
        <v>1146</v>
      </c>
      <c r="C530" s="1" t="s">
        <v>1384</v>
      </c>
      <c r="D530" s="1" t="s">
        <v>1385</v>
      </c>
      <c r="E530" s="1" t="s">
        <v>3206</v>
      </c>
      <c r="G530" t="str">
        <f>IFERROR(VLOOKUP(A530,Merge!$C$2:$D$979,2,FALSE),"")</f>
        <v>안대를 설치합니다.</v>
      </c>
    </row>
    <row r="531" spans="1:7" x14ac:dyDescent="0.45">
      <c r="A531" s="1" t="s">
        <v>1386</v>
      </c>
      <c r="B531" s="1" t="s">
        <v>1146</v>
      </c>
      <c r="C531" s="1" t="s">
        <v>1387</v>
      </c>
      <c r="D531" s="1" t="s">
        <v>1388</v>
      </c>
      <c r="E531" s="1" t="s">
        <v>3844</v>
      </c>
      <c r="G531" t="str">
        <f>IFERROR(VLOOKUP(A531,Merge!$C$2:$D$979,2,FALSE),"")</f>
        <v>안대 설치 중.</v>
      </c>
    </row>
    <row r="532" spans="1:7" x14ac:dyDescent="0.45">
      <c r="A532" s="1" t="s">
        <v>1389</v>
      </c>
      <c r="B532" s="1" t="s">
        <v>1146</v>
      </c>
      <c r="C532" s="1" t="s">
        <v>1390</v>
      </c>
      <c r="D532" s="1" t="s">
        <v>1391</v>
      </c>
      <c r="E532" s="1" t="s">
        <v>3208</v>
      </c>
      <c r="G532" t="str">
        <f>IFERROR(VLOOKUP(A532,Merge!$C$2:$D$979,2,FALSE),"")</f>
        <v>귀 붕대 설치</v>
      </c>
    </row>
    <row r="533" spans="1:7" x14ac:dyDescent="0.45">
      <c r="A533" s="1" t="s">
        <v>1392</v>
      </c>
      <c r="B533" s="1" t="s">
        <v>1146</v>
      </c>
      <c r="C533" s="1" t="s">
        <v>1393</v>
      </c>
      <c r="D533" s="1" t="s">
        <v>1394</v>
      </c>
      <c r="E533" s="1" t="s">
        <v>3209</v>
      </c>
      <c r="G533" t="str">
        <f>IFERROR(VLOOKUP(A533,Merge!$C$2:$D$979,2,FALSE),"")</f>
        <v>귀 붕대를 설치합니다.</v>
      </c>
    </row>
    <row r="534" spans="1:7" x14ac:dyDescent="0.45">
      <c r="A534" s="1" t="s">
        <v>1395</v>
      </c>
      <c r="B534" s="1" t="s">
        <v>1146</v>
      </c>
      <c r="C534" s="1" t="s">
        <v>1396</v>
      </c>
      <c r="D534" s="1" t="s">
        <v>1397</v>
      </c>
      <c r="E534" s="1" t="s">
        <v>3845</v>
      </c>
      <c r="G534" t="str">
        <f>IFERROR(VLOOKUP(A534,Merge!$C$2:$D$979,2,FALSE),"")</f>
        <v>귀 붕대 설치 중.</v>
      </c>
    </row>
    <row r="535" spans="1:7" x14ac:dyDescent="0.45">
      <c r="A535" s="1" t="s">
        <v>1398</v>
      </c>
      <c r="B535" s="1" t="s">
        <v>1146</v>
      </c>
      <c r="C535" s="1" t="s">
        <v>1399</v>
      </c>
      <c r="D535" s="1" t="s">
        <v>1400</v>
      </c>
      <c r="E535" s="1" t="s">
        <v>3229</v>
      </c>
      <c r="G535" t="str">
        <f>IFERROR(VLOOKUP(A535,Merge!$C$2:$D$979,2,FALSE),"")</f>
        <v>생체공학 손 설치</v>
      </c>
    </row>
    <row r="536" spans="1:7" x14ac:dyDescent="0.45">
      <c r="A536" s="1" t="s">
        <v>1401</v>
      </c>
      <c r="B536" s="1" t="s">
        <v>1146</v>
      </c>
      <c r="C536" s="1" t="s">
        <v>1402</v>
      </c>
      <c r="D536" s="1" t="s">
        <v>1403</v>
      </c>
      <c r="E536" s="1" t="s">
        <v>3230</v>
      </c>
      <c r="G536" t="str">
        <f>IFERROR(VLOOKUP(A536,Merge!$C$2:$D$979,2,FALSE),"")</f>
        <v>생체공학 손을 설치합니다.</v>
      </c>
    </row>
    <row r="537" spans="1:7" x14ac:dyDescent="0.45">
      <c r="A537" s="1" t="s">
        <v>1404</v>
      </c>
      <c r="B537" s="1" t="s">
        <v>1146</v>
      </c>
      <c r="C537" s="1" t="s">
        <v>1405</v>
      </c>
      <c r="D537" s="1" t="s">
        <v>1406</v>
      </c>
      <c r="E537" s="1" t="s">
        <v>3846</v>
      </c>
      <c r="G537" t="str">
        <f>IFERROR(VLOOKUP(A537,Merge!$C$2:$D$979,2,FALSE),"")</f>
        <v>생체공학 손 설치 중.</v>
      </c>
    </row>
    <row r="538" spans="1:7" x14ac:dyDescent="0.45">
      <c r="A538" s="1" t="s">
        <v>1407</v>
      </c>
      <c r="B538" s="1" t="s">
        <v>1146</v>
      </c>
      <c r="C538" s="1" t="s">
        <v>1408</v>
      </c>
      <c r="D538" s="1" t="s">
        <v>1409</v>
      </c>
      <c r="E538" s="1" t="s">
        <v>3235</v>
      </c>
      <c r="G538" t="str">
        <f>IFERROR(VLOOKUP(A538,Merge!$C$2:$D$979,2,FALSE),"")</f>
        <v>생체공학 발 설치</v>
      </c>
    </row>
    <row r="539" spans="1:7" x14ac:dyDescent="0.45">
      <c r="A539" s="1" t="s">
        <v>1410</v>
      </c>
      <c r="B539" s="1" t="s">
        <v>1146</v>
      </c>
      <c r="C539" s="1" t="s">
        <v>1411</v>
      </c>
      <c r="D539" s="1" t="s">
        <v>1268</v>
      </c>
      <c r="E539" s="1" t="s">
        <v>3236</v>
      </c>
      <c r="G539" t="str">
        <f>IFERROR(VLOOKUP(A539,Merge!$C$2:$D$979,2,FALSE),"")</f>
        <v>생체공학 발을 설치합니다.</v>
      </c>
    </row>
    <row r="540" spans="1:7" x14ac:dyDescent="0.45">
      <c r="A540" s="1" t="s">
        <v>1412</v>
      </c>
      <c r="B540" s="1" t="s">
        <v>1146</v>
      </c>
      <c r="C540" s="1" t="s">
        <v>1413</v>
      </c>
      <c r="D540" s="1" t="s">
        <v>1414</v>
      </c>
      <c r="E540" s="1" t="s">
        <v>3847</v>
      </c>
      <c r="G540" t="str">
        <f>IFERROR(VLOOKUP(A540,Merge!$C$2:$D$979,2,FALSE),"")</f>
        <v>생체공학 발 설치 중.</v>
      </c>
    </row>
    <row r="541" spans="1:7" x14ac:dyDescent="0.45">
      <c r="A541" s="1" t="s">
        <v>1415</v>
      </c>
      <c r="B541" s="1" t="s">
        <v>1146</v>
      </c>
      <c r="C541" s="1" t="s">
        <v>1416</v>
      </c>
      <c r="D541" s="1" t="s">
        <v>1417</v>
      </c>
      <c r="E541" s="1" t="s">
        <v>3241</v>
      </c>
      <c r="G541" t="str">
        <f>IFERROR(VLOOKUP(A541,Merge!$C$2:$D$979,2,FALSE),"")</f>
        <v>생체공학 손가락 설치</v>
      </c>
    </row>
    <row r="542" spans="1:7" x14ac:dyDescent="0.45">
      <c r="A542" s="1" t="s">
        <v>1418</v>
      </c>
      <c r="B542" s="1" t="s">
        <v>1146</v>
      </c>
      <c r="C542" s="1" t="s">
        <v>1419</v>
      </c>
      <c r="D542" s="1" t="s">
        <v>1420</v>
      </c>
      <c r="E542" s="1" t="s">
        <v>3242</v>
      </c>
      <c r="G542" t="str">
        <f>IFERROR(VLOOKUP(A542,Merge!$C$2:$D$979,2,FALSE),"")</f>
        <v>생체공학 손가락을 설치합니다.</v>
      </c>
    </row>
    <row r="543" spans="1:7" x14ac:dyDescent="0.45">
      <c r="A543" s="1" t="s">
        <v>1421</v>
      </c>
      <c r="B543" s="1" t="s">
        <v>1146</v>
      </c>
      <c r="C543" s="1" t="s">
        <v>1422</v>
      </c>
      <c r="D543" s="1" t="s">
        <v>1423</v>
      </c>
      <c r="E543" s="1" t="s">
        <v>3848</v>
      </c>
      <c r="G543" t="str">
        <f>IFERROR(VLOOKUP(A543,Merge!$C$2:$D$979,2,FALSE),"")</f>
        <v>생체공학 손가락 설치 중.</v>
      </c>
    </row>
    <row r="544" spans="1:7" x14ac:dyDescent="0.45">
      <c r="A544" s="1" t="s">
        <v>1424</v>
      </c>
      <c r="B544" s="1" t="s">
        <v>1146</v>
      </c>
      <c r="C544" s="1" t="s">
        <v>1425</v>
      </c>
      <c r="D544" s="1" t="s">
        <v>1426</v>
      </c>
      <c r="E544" s="1" t="s">
        <v>3247</v>
      </c>
      <c r="G544" t="str">
        <f>IFERROR(VLOOKUP(A544,Merge!$C$2:$D$979,2,FALSE),"")</f>
        <v>생체공학 발가락 설치</v>
      </c>
    </row>
    <row r="545" spans="1:7" x14ac:dyDescent="0.45">
      <c r="A545" s="1" t="s">
        <v>1427</v>
      </c>
      <c r="B545" s="1" t="s">
        <v>1146</v>
      </c>
      <c r="C545" s="1" t="s">
        <v>1428</v>
      </c>
      <c r="D545" s="1" t="s">
        <v>1429</v>
      </c>
      <c r="E545" s="1" t="s">
        <v>3248</v>
      </c>
      <c r="G545" t="str">
        <f>IFERROR(VLOOKUP(A545,Merge!$C$2:$D$979,2,FALSE),"")</f>
        <v>생체공학 발가락을 설치합니다.</v>
      </c>
    </row>
    <row r="546" spans="1:7" x14ac:dyDescent="0.45">
      <c r="A546" s="1" t="s">
        <v>1430</v>
      </c>
      <c r="B546" s="1" t="s">
        <v>1146</v>
      </c>
      <c r="C546" s="1" t="s">
        <v>1431</v>
      </c>
      <c r="D546" s="1" t="s">
        <v>1432</v>
      </c>
      <c r="E546" s="1" t="s">
        <v>3849</v>
      </c>
      <c r="G546" t="str">
        <f>IFERROR(VLOOKUP(A546,Merge!$C$2:$D$979,2,FALSE),"")</f>
        <v>생체공학 발가락 설치 중.</v>
      </c>
    </row>
    <row r="547" spans="1:7" x14ac:dyDescent="0.45">
      <c r="A547" s="1" t="s">
        <v>1433</v>
      </c>
      <c r="B547" s="1" t="s">
        <v>1146</v>
      </c>
      <c r="C547" s="1" t="s">
        <v>1434</v>
      </c>
      <c r="D547" s="1" t="s">
        <v>1435</v>
      </c>
      <c r="E547" s="1" t="s">
        <v>3253</v>
      </c>
      <c r="G547" t="str">
        <f>IFERROR(VLOOKUP(A547,Merge!$C$2:$D$979,2,FALSE),"")</f>
        <v>생체공학 턱 설치</v>
      </c>
    </row>
    <row r="548" spans="1:7" x14ac:dyDescent="0.45">
      <c r="A548" s="1" t="s">
        <v>1436</v>
      </c>
      <c r="B548" s="1" t="s">
        <v>1146</v>
      </c>
      <c r="C548" s="1" t="s">
        <v>1437</v>
      </c>
      <c r="D548" s="1" t="s">
        <v>1438</v>
      </c>
      <c r="E548" s="1" t="s">
        <v>3254</v>
      </c>
      <c r="G548" t="str">
        <f>IFERROR(VLOOKUP(A548,Merge!$C$2:$D$979,2,FALSE),"")</f>
        <v>생체공학 턱을 설치합니다.</v>
      </c>
    </row>
    <row r="549" spans="1:7" x14ac:dyDescent="0.45">
      <c r="A549" s="1" t="s">
        <v>1439</v>
      </c>
      <c r="B549" s="1" t="s">
        <v>1146</v>
      </c>
      <c r="C549" s="1" t="s">
        <v>1440</v>
      </c>
      <c r="D549" s="1" t="s">
        <v>1441</v>
      </c>
      <c r="E549" s="1" t="s">
        <v>3850</v>
      </c>
      <c r="G549" t="str">
        <f>IFERROR(VLOOKUP(A549,Merge!$C$2:$D$979,2,FALSE),"")</f>
        <v>생체공학 턱 설치 중.</v>
      </c>
    </row>
    <row r="550" spans="1:7" x14ac:dyDescent="0.45">
      <c r="A550" s="1" t="s">
        <v>1442</v>
      </c>
      <c r="B550" s="1" t="s">
        <v>1146</v>
      </c>
      <c r="C550" s="1" t="s">
        <v>1443</v>
      </c>
      <c r="D550" s="1" t="s">
        <v>1444</v>
      </c>
      <c r="E550" s="1" t="s">
        <v>3259</v>
      </c>
      <c r="G550" t="str">
        <f>IFERROR(VLOOKUP(A550,Merge!$C$2:$D$979,2,FALSE),"")</f>
        <v>무음 턱 설치</v>
      </c>
    </row>
    <row r="551" spans="1:7" x14ac:dyDescent="0.45">
      <c r="A551" s="1" t="s">
        <v>1445</v>
      </c>
      <c r="B551" s="1" t="s">
        <v>1146</v>
      </c>
      <c r="C551" s="1" t="s">
        <v>1446</v>
      </c>
      <c r="D551" s="1" t="s">
        <v>1447</v>
      </c>
      <c r="E551" s="1" t="s">
        <v>3260</v>
      </c>
      <c r="G551" t="str">
        <f>IFERROR(VLOOKUP(A551,Merge!$C$2:$D$979,2,FALSE),"")</f>
        <v>무음 턱을 설치합니다.</v>
      </c>
    </row>
    <row r="552" spans="1:7" x14ac:dyDescent="0.45">
      <c r="A552" s="1" t="s">
        <v>1448</v>
      </c>
      <c r="B552" s="1" t="s">
        <v>1146</v>
      </c>
      <c r="C552" s="1" t="s">
        <v>1449</v>
      </c>
      <c r="D552" s="1" t="s">
        <v>1450</v>
      </c>
      <c r="E552" s="1" t="s">
        <v>3851</v>
      </c>
      <c r="G552" t="str">
        <f>IFERROR(VLOOKUP(A552,Merge!$C$2:$D$979,2,FALSE),"")</f>
        <v>무음 턱 설치 중.</v>
      </c>
    </row>
    <row r="553" spans="1:7" x14ac:dyDescent="0.45">
      <c r="A553" s="1" t="s">
        <v>1451</v>
      </c>
      <c r="B553" s="1" t="s">
        <v>1146</v>
      </c>
      <c r="C553" s="1" t="s">
        <v>1452</v>
      </c>
      <c r="D553" s="1" t="s">
        <v>1453</v>
      </c>
      <c r="E553" s="1" t="s">
        <v>3268</v>
      </c>
      <c r="G553" t="str">
        <f>IFERROR(VLOOKUP(A553,Merge!$C$2:$D$979,2,FALSE),"")</f>
        <v>갈비뼈(의료) 제작</v>
      </c>
    </row>
    <row r="554" spans="1:7" x14ac:dyDescent="0.45">
      <c r="A554" s="1" t="s">
        <v>1454</v>
      </c>
      <c r="B554" s="1" t="s">
        <v>1146</v>
      </c>
      <c r="C554" s="1" t="s">
        <v>1455</v>
      </c>
      <c r="D554" s="1" t="s">
        <v>1456</v>
      </c>
      <c r="E554" s="1" t="s">
        <v>3269</v>
      </c>
      <c r="G554" t="str">
        <f>IFERROR(VLOOKUP(A554,Merge!$C$2:$D$979,2,FALSE),"")</f>
        <v>빈 갈비뼈 이식물을 채워 갈비뼈(의료)를 제작합니다.</v>
      </c>
    </row>
    <row r="555" spans="1:7" x14ac:dyDescent="0.45">
      <c r="A555" s="1" t="s">
        <v>1457</v>
      </c>
      <c r="B555" s="1" t="s">
        <v>1146</v>
      </c>
      <c r="C555" s="1" t="s">
        <v>1458</v>
      </c>
      <c r="D555" s="1" t="s">
        <v>1459</v>
      </c>
      <c r="E555" s="1" t="s">
        <v>3852</v>
      </c>
      <c r="G555" t="str">
        <f>IFERROR(VLOOKUP(A555,Merge!$C$2:$D$979,2,FALSE),"")</f>
        <v>갈비뼈(의료) 제작 중.</v>
      </c>
    </row>
    <row r="556" spans="1:7" x14ac:dyDescent="0.45">
      <c r="A556" s="1" t="s">
        <v>1460</v>
      </c>
      <c r="B556" s="1" t="s">
        <v>1146</v>
      </c>
      <c r="C556" s="1" t="s">
        <v>1461</v>
      </c>
      <c r="D556" s="1" t="s">
        <v>1462</v>
      </c>
      <c r="E556" s="1" t="s">
        <v>3271</v>
      </c>
      <c r="G556" t="str">
        <f>IFERROR(VLOOKUP(A556,Merge!$C$2:$D$979,2,FALSE),"")</f>
        <v>갈비뼈(의료) 설치</v>
      </c>
    </row>
    <row r="557" spans="1:7" x14ac:dyDescent="0.45">
      <c r="A557" s="1" t="s">
        <v>1463</v>
      </c>
      <c r="B557" s="1" t="s">
        <v>1146</v>
      </c>
      <c r="C557" s="1" t="s">
        <v>1464</v>
      </c>
      <c r="D557" s="1" t="s">
        <v>1465</v>
      </c>
      <c r="E557" s="1" t="s">
        <v>3272</v>
      </c>
      <c r="G557" t="str">
        <f>IFERROR(VLOOKUP(A557,Merge!$C$2:$D$979,2,FALSE),"")</f>
        <v>갈비뼈(의료)를 설치합니다.</v>
      </c>
    </row>
    <row r="558" spans="1:7" x14ac:dyDescent="0.45">
      <c r="A558" s="1" t="s">
        <v>1466</v>
      </c>
      <c r="B558" s="1" t="s">
        <v>1146</v>
      </c>
      <c r="C558" s="1" t="s">
        <v>1467</v>
      </c>
      <c r="D558" s="1" t="s">
        <v>1468</v>
      </c>
      <c r="E558" s="1" t="s">
        <v>3853</v>
      </c>
      <c r="G558" t="str">
        <f>IFERROR(VLOOKUP(A558,Merge!$C$2:$D$979,2,FALSE),"")</f>
        <v>갈비뼈(의료) 설치 중.</v>
      </c>
    </row>
    <row r="559" spans="1:7" x14ac:dyDescent="0.45">
      <c r="A559" s="1" t="s">
        <v>1469</v>
      </c>
      <c r="B559" s="1" t="s">
        <v>1146</v>
      </c>
      <c r="C559" s="1" t="s">
        <v>1470</v>
      </c>
      <c r="D559" s="1" t="s">
        <v>1471</v>
      </c>
      <c r="E559" s="1" t="s">
        <v>3274</v>
      </c>
      <c r="G559" t="str">
        <f>IFERROR(VLOOKUP(A559,Merge!$C$2:$D$979,2,FALSE),"")</f>
        <v>갈비뼈(의료) 제거</v>
      </c>
    </row>
    <row r="560" spans="1:7" x14ac:dyDescent="0.45">
      <c r="A560" s="1" t="s">
        <v>1472</v>
      </c>
      <c r="B560" s="1" t="s">
        <v>1146</v>
      </c>
      <c r="C560" s="1" t="s">
        <v>1473</v>
      </c>
      <c r="D560" s="1" t="s">
        <v>1474</v>
      </c>
      <c r="E560" s="1" t="s">
        <v>3275</v>
      </c>
      <c r="G560" t="str">
        <f>IFERROR(VLOOKUP(A560,Merge!$C$2:$D$979,2,FALSE),"")</f>
        <v>갈비뼈(의료)를 제거합니다.</v>
      </c>
    </row>
    <row r="561" spans="1:7" x14ac:dyDescent="0.45">
      <c r="A561" s="1" t="s">
        <v>1475</v>
      </c>
      <c r="B561" s="1" t="s">
        <v>1146</v>
      </c>
      <c r="C561" s="1" t="s">
        <v>1476</v>
      </c>
      <c r="D561" s="1" t="s">
        <v>1477</v>
      </c>
      <c r="E561" s="1" t="s">
        <v>3854</v>
      </c>
      <c r="G561" t="str">
        <f>IFERROR(VLOOKUP(A561,Merge!$C$2:$D$979,2,FALSE),"")</f>
        <v>갈비뼈(의료) 제거 중.</v>
      </c>
    </row>
    <row r="562" spans="1:7" x14ac:dyDescent="0.45">
      <c r="A562" s="1" t="s">
        <v>1478</v>
      </c>
      <c r="B562" s="1" t="s">
        <v>1146</v>
      </c>
      <c r="C562" s="1" t="s">
        <v>1479</v>
      </c>
      <c r="D562" s="1" t="s">
        <v>1480</v>
      </c>
      <c r="E562" s="1" t="s">
        <v>3277</v>
      </c>
      <c r="G562" t="str">
        <f>IFERROR(VLOOKUP(A562,Merge!$C$2:$D$979,2,FALSE),"")</f>
        <v>갈비뼈(약물) 제작</v>
      </c>
    </row>
    <row r="563" spans="1:7" x14ac:dyDescent="0.45">
      <c r="A563" s="1" t="s">
        <v>1481</v>
      </c>
      <c r="B563" s="1" t="s">
        <v>1146</v>
      </c>
      <c r="C563" s="1" t="s">
        <v>1482</v>
      </c>
      <c r="D563" s="1" t="s">
        <v>1483</v>
      </c>
      <c r="E563" s="1" t="s">
        <v>3278</v>
      </c>
      <c r="G563" t="str">
        <f>IFERROR(VLOOKUP(A563,Merge!$C$2:$D$979,2,FALSE),"")</f>
        <v>빈 갈비뼈 이식물을 채워 갈비뼈(약물)을 제작합니다.</v>
      </c>
    </row>
    <row r="564" spans="1:7" x14ac:dyDescent="0.45">
      <c r="A564" s="1" t="s">
        <v>1484</v>
      </c>
      <c r="B564" s="1" t="s">
        <v>1146</v>
      </c>
      <c r="C564" s="1" t="s">
        <v>1485</v>
      </c>
      <c r="D564" s="1" t="s">
        <v>1486</v>
      </c>
      <c r="E564" s="1" t="s">
        <v>3855</v>
      </c>
      <c r="G564" t="str">
        <f>IFERROR(VLOOKUP(A564,Merge!$C$2:$D$979,2,FALSE),"")</f>
        <v>갈비뼈(약물) 제작 중.</v>
      </c>
    </row>
    <row r="565" spans="1:7" x14ac:dyDescent="0.45">
      <c r="A565" s="1" t="s">
        <v>1487</v>
      </c>
      <c r="B565" s="1" t="s">
        <v>1146</v>
      </c>
      <c r="C565" s="1" t="s">
        <v>1488</v>
      </c>
      <c r="D565" s="1" t="s">
        <v>1489</v>
      </c>
      <c r="E565" s="1" t="s">
        <v>3280</v>
      </c>
      <c r="G565" t="str">
        <f>IFERROR(VLOOKUP(A565,Merge!$C$2:$D$979,2,FALSE),"")</f>
        <v>갈비뼈(약물) 설치</v>
      </c>
    </row>
    <row r="566" spans="1:7" x14ac:dyDescent="0.45">
      <c r="A566" s="1" t="s">
        <v>1490</v>
      </c>
      <c r="B566" s="1" t="s">
        <v>1146</v>
      </c>
      <c r="C566" s="1" t="s">
        <v>1491</v>
      </c>
      <c r="D566" s="1" t="s">
        <v>1492</v>
      </c>
      <c r="E566" s="1" t="s">
        <v>3281</v>
      </c>
      <c r="G566" t="str">
        <f>IFERROR(VLOOKUP(A566,Merge!$C$2:$D$979,2,FALSE),"")</f>
        <v>갈비뼈(약물)을 설치합니다.</v>
      </c>
    </row>
    <row r="567" spans="1:7" x14ac:dyDescent="0.45">
      <c r="A567" s="1" t="s">
        <v>1493</v>
      </c>
      <c r="B567" s="1" t="s">
        <v>1146</v>
      </c>
      <c r="C567" s="1" t="s">
        <v>1494</v>
      </c>
      <c r="D567" s="1" t="s">
        <v>1495</v>
      </c>
      <c r="E567" s="1" t="s">
        <v>3856</v>
      </c>
      <c r="G567" t="str">
        <f>IFERROR(VLOOKUP(A567,Merge!$C$2:$D$979,2,FALSE),"")</f>
        <v>갈비뼈(약물) 설치 중.</v>
      </c>
    </row>
    <row r="568" spans="1:7" x14ac:dyDescent="0.45">
      <c r="A568" s="1" t="s">
        <v>1496</v>
      </c>
      <c r="B568" s="1" t="s">
        <v>1146</v>
      </c>
      <c r="C568" s="1" t="s">
        <v>1497</v>
      </c>
      <c r="D568" s="1" t="s">
        <v>1498</v>
      </c>
      <c r="E568" s="1" t="s">
        <v>3283</v>
      </c>
      <c r="G568" t="str">
        <f>IFERROR(VLOOKUP(A568,Merge!$C$2:$D$979,2,FALSE),"")</f>
        <v>갈비뼈(약물) 제거</v>
      </c>
    </row>
    <row r="569" spans="1:7" x14ac:dyDescent="0.45">
      <c r="A569" s="1" t="s">
        <v>1499</v>
      </c>
      <c r="B569" s="1" t="s">
        <v>1146</v>
      </c>
      <c r="C569" s="1" t="s">
        <v>1500</v>
      </c>
      <c r="D569" s="1" t="s">
        <v>1501</v>
      </c>
      <c r="E569" s="1" t="s">
        <v>3284</v>
      </c>
      <c r="G569" t="str">
        <f>IFERROR(VLOOKUP(A569,Merge!$C$2:$D$979,2,FALSE),"")</f>
        <v>갈비뼈(약물)을 제거합니다.</v>
      </c>
    </row>
    <row r="570" spans="1:7" x14ac:dyDescent="0.45">
      <c r="A570" s="1" t="s">
        <v>1502</v>
      </c>
      <c r="B570" s="1" t="s">
        <v>1146</v>
      </c>
      <c r="C570" s="1" t="s">
        <v>1503</v>
      </c>
      <c r="D570" s="1" t="s">
        <v>1477</v>
      </c>
      <c r="E570" s="1" t="s">
        <v>3857</v>
      </c>
      <c r="G570" t="str">
        <f>IFERROR(VLOOKUP(A570,Merge!$C$2:$D$979,2,FALSE),"")</f>
        <v>갈비뼈(약물) 제거 중.</v>
      </c>
    </row>
    <row r="571" spans="1:7" x14ac:dyDescent="0.45">
      <c r="A571" s="1" t="s">
        <v>1504</v>
      </c>
      <c r="B571" s="1" t="s">
        <v>1146</v>
      </c>
      <c r="C571" s="1" t="s">
        <v>1505</v>
      </c>
      <c r="D571" s="1" t="s">
        <v>1506</v>
      </c>
      <c r="E571" s="1" t="s">
        <v>3286</v>
      </c>
      <c r="G571" t="str">
        <f>IFERROR(VLOOKUP(A571,Merge!$C$2:$D$979,2,FALSE),"")</f>
        <v>갈비뼈(아드레날린) 제작</v>
      </c>
    </row>
    <row r="572" spans="1:7" x14ac:dyDescent="0.45">
      <c r="A572" s="1" t="s">
        <v>1507</v>
      </c>
      <c r="B572" s="1" t="s">
        <v>1146</v>
      </c>
      <c r="C572" s="1" t="s">
        <v>1508</v>
      </c>
      <c r="D572" s="1" t="s">
        <v>1509</v>
      </c>
      <c r="E572" s="1" t="s">
        <v>3287</v>
      </c>
      <c r="G572" t="str">
        <f>IFERROR(VLOOKUP(A572,Merge!$C$2:$D$979,2,FALSE),"")</f>
        <v>빈 갈비뼈 이식물을 채워 갈비뼈(아드레날린)을 제작합니다.</v>
      </c>
    </row>
    <row r="573" spans="1:7" x14ac:dyDescent="0.45">
      <c r="A573" s="1" t="s">
        <v>1510</v>
      </c>
      <c r="B573" s="1" t="s">
        <v>1146</v>
      </c>
      <c r="C573" s="1" t="s">
        <v>1511</v>
      </c>
      <c r="D573" s="1" t="s">
        <v>1512</v>
      </c>
      <c r="E573" s="1" t="s">
        <v>3858</v>
      </c>
      <c r="G573" t="str">
        <f>IFERROR(VLOOKUP(A573,Merge!$C$2:$D$979,2,FALSE),"")</f>
        <v>갈비뼈(아드레날린) 제작 중.</v>
      </c>
    </row>
    <row r="574" spans="1:7" x14ac:dyDescent="0.45">
      <c r="A574" s="1" t="s">
        <v>1513</v>
      </c>
      <c r="B574" s="1" t="s">
        <v>1146</v>
      </c>
      <c r="C574" s="1" t="s">
        <v>1514</v>
      </c>
      <c r="D574" s="1" t="s">
        <v>1515</v>
      </c>
      <c r="E574" s="1" t="s">
        <v>3289</v>
      </c>
      <c r="G574" t="str">
        <f>IFERROR(VLOOKUP(A574,Merge!$C$2:$D$979,2,FALSE),"")</f>
        <v>갈비뼈(아드레날린) 설치</v>
      </c>
    </row>
    <row r="575" spans="1:7" x14ac:dyDescent="0.45">
      <c r="A575" s="1" t="s">
        <v>1516</v>
      </c>
      <c r="B575" s="1" t="s">
        <v>1146</v>
      </c>
      <c r="C575" s="1" t="s">
        <v>1517</v>
      </c>
      <c r="D575" s="1" t="s">
        <v>1518</v>
      </c>
      <c r="E575" s="1" t="s">
        <v>3290</v>
      </c>
      <c r="G575" t="str">
        <f>IFERROR(VLOOKUP(A575,Merge!$C$2:$D$979,2,FALSE),"")</f>
        <v>갈비뼈(아드레날린)을 설치합니다.</v>
      </c>
    </row>
    <row r="576" spans="1:7" x14ac:dyDescent="0.45">
      <c r="A576" s="1" t="s">
        <v>1519</v>
      </c>
      <c r="B576" s="1" t="s">
        <v>1146</v>
      </c>
      <c r="C576" s="1" t="s">
        <v>1520</v>
      </c>
      <c r="D576" s="1" t="s">
        <v>1521</v>
      </c>
      <c r="E576" s="1" t="s">
        <v>3859</v>
      </c>
      <c r="G576" t="str">
        <f>IFERROR(VLOOKUP(A576,Merge!$C$2:$D$979,2,FALSE),"")</f>
        <v>갈비뼈(아드레날린) 설치 중.</v>
      </c>
    </row>
    <row r="577" spans="1:7" x14ac:dyDescent="0.45">
      <c r="A577" s="1" t="s">
        <v>1522</v>
      </c>
      <c r="B577" s="1" t="s">
        <v>1146</v>
      </c>
      <c r="C577" s="1" t="s">
        <v>1523</v>
      </c>
      <c r="D577" s="1" t="s">
        <v>1524</v>
      </c>
      <c r="E577" s="1" t="s">
        <v>3292</v>
      </c>
      <c r="G577" t="str">
        <f>IFERROR(VLOOKUP(A577,Merge!$C$2:$D$979,2,FALSE),"")</f>
        <v>갈비뼈(아드레날린) 제거</v>
      </c>
    </row>
    <row r="578" spans="1:7" x14ac:dyDescent="0.45">
      <c r="A578" s="1" t="s">
        <v>1525</v>
      </c>
      <c r="B578" s="1" t="s">
        <v>1146</v>
      </c>
      <c r="C578" s="1" t="s">
        <v>1526</v>
      </c>
      <c r="D578" s="1" t="s">
        <v>1527</v>
      </c>
      <c r="E578" s="1" t="s">
        <v>3293</v>
      </c>
      <c r="G578" t="str">
        <f>IFERROR(VLOOKUP(A578,Merge!$C$2:$D$979,2,FALSE),"")</f>
        <v>갈비뼈(아드레날린)을 제거합니다.</v>
      </c>
    </row>
    <row r="579" spans="1:7" x14ac:dyDescent="0.45">
      <c r="A579" s="1" t="s">
        <v>1528</v>
      </c>
      <c r="B579" s="1" t="s">
        <v>1146</v>
      </c>
      <c r="C579" s="1" t="s">
        <v>1529</v>
      </c>
      <c r="D579" s="1" t="s">
        <v>1477</v>
      </c>
      <c r="E579" s="1" t="s">
        <v>3860</v>
      </c>
      <c r="G579" t="str">
        <f>IFERROR(VLOOKUP(A579,Merge!$C$2:$D$979,2,FALSE),"")</f>
        <v>갈비뼈(아드레날린) 제거 중.</v>
      </c>
    </row>
    <row r="580" spans="1:7" x14ac:dyDescent="0.45">
      <c r="A580" s="1" t="s">
        <v>1530</v>
      </c>
      <c r="B580" s="1" t="s">
        <v>1146</v>
      </c>
      <c r="C580" s="1" t="s">
        <v>1531</v>
      </c>
      <c r="D580" s="1" t="s">
        <v>1532</v>
      </c>
      <c r="E580" s="1" t="s">
        <v>3295</v>
      </c>
      <c r="G580" t="str">
        <f>IFERROR(VLOOKUP(A580,Merge!$C$2:$D$979,2,FALSE),"")</f>
        <v>갈비뼈(진통) 제작</v>
      </c>
    </row>
    <row r="581" spans="1:7" x14ac:dyDescent="0.45">
      <c r="A581" s="1" t="s">
        <v>1533</v>
      </c>
      <c r="B581" s="1" t="s">
        <v>1146</v>
      </c>
      <c r="C581" s="1" t="s">
        <v>1534</v>
      </c>
      <c r="D581" s="1" t="s">
        <v>1535</v>
      </c>
      <c r="E581" s="1" t="s">
        <v>3296</v>
      </c>
      <c r="G581" t="str">
        <f>IFERROR(VLOOKUP(A581,Merge!$C$2:$D$979,2,FALSE),"")</f>
        <v>빈 갈비뼈 이식물을 채워 갈비뼈(진통)을 제작합니다.</v>
      </c>
    </row>
    <row r="582" spans="1:7" x14ac:dyDescent="0.45">
      <c r="A582" s="1" t="s">
        <v>1536</v>
      </c>
      <c r="B582" s="1" t="s">
        <v>1146</v>
      </c>
      <c r="C582" s="1" t="s">
        <v>1537</v>
      </c>
      <c r="D582" s="1" t="s">
        <v>1538</v>
      </c>
      <c r="E582" s="1" t="s">
        <v>3861</v>
      </c>
      <c r="G582" t="str">
        <f>IFERROR(VLOOKUP(A582,Merge!$C$2:$D$979,2,FALSE),"")</f>
        <v>갈비뼈(진통) 제작 중.</v>
      </c>
    </row>
    <row r="583" spans="1:7" x14ac:dyDescent="0.45">
      <c r="A583" s="1" t="s">
        <v>1539</v>
      </c>
      <c r="B583" s="1" t="s">
        <v>1146</v>
      </c>
      <c r="C583" s="1" t="s">
        <v>1540</v>
      </c>
      <c r="D583" s="1" t="s">
        <v>1541</v>
      </c>
      <c r="E583" s="1" t="s">
        <v>3298</v>
      </c>
      <c r="G583" t="str">
        <f>IFERROR(VLOOKUP(A583,Merge!$C$2:$D$979,2,FALSE),"")</f>
        <v>갈비뼈(진통) 설치</v>
      </c>
    </row>
    <row r="584" spans="1:7" x14ac:dyDescent="0.45">
      <c r="A584" s="1" t="s">
        <v>1542</v>
      </c>
      <c r="B584" s="1" t="s">
        <v>1146</v>
      </c>
      <c r="C584" s="1" t="s">
        <v>1543</v>
      </c>
      <c r="D584" s="1" t="s">
        <v>1544</v>
      </c>
      <c r="E584" s="1" t="s">
        <v>3299</v>
      </c>
      <c r="G584" t="str">
        <f>IFERROR(VLOOKUP(A584,Merge!$C$2:$D$979,2,FALSE),"")</f>
        <v>갈비뼈(진통)을 설치합니다.</v>
      </c>
    </row>
    <row r="585" spans="1:7" x14ac:dyDescent="0.45">
      <c r="A585" s="1" t="s">
        <v>1545</v>
      </c>
      <c r="B585" s="1" t="s">
        <v>1146</v>
      </c>
      <c r="C585" s="1" t="s">
        <v>1546</v>
      </c>
      <c r="D585" s="1" t="s">
        <v>1547</v>
      </c>
      <c r="E585" s="1" t="s">
        <v>3862</v>
      </c>
      <c r="G585" t="str">
        <f>IFERROR(VLOOKUP(A585,Merge!$C$2:$D$979,2,FALSE),"")</f>
        <v>갈비뼈(진통) 설치 중.</v>
      </c>
    </row>
    <row r="586" spans="1:7" x14ac:dyDescent="0.45">
      <c r="A586" s="1" t="s">
        <v>1548</v>
      </c>
      <c r="B586" s="1" t="s">
        <v>1146</v>
      </c>
      <c r="C586" s="1" t="s">
        <v>1549</v>
      </c>
      <c r="D586" s="1" t="s">
        <v>1550</v>
      </c>
      <c r="E586" s="1" t="s">
        <v>3301</v>
      </c>
      <c r="G586" t="str">
        <f>IFERROR(VLOOKUP(A586,Merge!$C$2:$D$979,2,FALSE),"")</f>
        <v>갈비뼈(진통) 제거</v>
      </c>
    </row>
    <row r="587" spans="1:7" x14ac:dyDescent="0.45">
      <c r="A587" s="1" t="s">
        <v>1551</v>
      </c>
      <c r="B587" s="1" t="s">
        <v>1146</v>
      </c>
      <c r="C587" s="1" t="s">
        <v>1552</v>
      </c>
      <c r="D587" s="1" t="s">
        <v>1553</v>
      </c>
      <c r="E587" s="1" t="s">
        <v>3302</v>
      </c>
      <c r="G587" t="str">
        <f>IFERROR(VLOOKUP(A587,Merge!$C$2:$D$979,2,FALSE),"")</f>
        <v>갈비뼈(진통)을 제거합니다.</v>
      </c>
    </row>
    <row r="588" spans="1:7" x14ac:dyDescent="0.45">
      <c r="A588" s="1" t="s">
        <v>1554</v>
      </c>
      <c r="B588" s="1" t="s">
        <v>1146</v>
      </c>
      <c r="C588" s="1" t="s">
        <v>1555</v>
      </c>
      <c r="D588" s="1" t="s">
        <v>1477</v>
      </c>
      <c r="E588" s="1" t="s">
        <v>3863</v>
      </c>
      <c r="G588" t="str">
        <f>IFERROR(VLOOKUP(A588,Merge!$C$2:$D$979,2,FALSE),"")</f>
        <v>갈비뼈(진통) 제거 중.</v>
      </c>
    </row>
    <row r="589" spans="1:7" x14ac:dyDescent="0.45">
      <c r="A589" s="1" t="s">
        <v>1556</v>
      </c>
      <c r="B589" s="1" t="s">
        <v>1146</v>
      </c>
      <c r="C589" s="1" t="s">
        <v>1557</v>
      </c>
      <c r="D589" s="1" t="s">
        <v>1558</v>
      </c>
      <c r="E589" s="1" t="s">
        <v>3304</v>
      </c>
      <c r="G589" t="str">
        <f>IFERROR(VLOOKUP(A589,Merge!$C$2:$D$979,2,FALSE),"")</f>
        <v>갈비뼈(가열) 제작</v>
      </c>
    </row>
    <row r="590" spans="1:7" x14ac:dyDescent="0.45">
      <c r="A590" s="1" t="s">
        <v>1559</v>
      </c>
      <c r="B590" s="1" t="s">
        <v>1146</v>
      </c>
      <c r="C590" s="1" t="s">
        <v>1560</v>
      </c>
      <c r="D590" s="1" t="s">
        <v>1561</v>
      </c>
      <c r="E590" s="1" t="s">
        <v>3305</v>
      </c>
      <c r="G590" t="str">
        <f>IFERROR(VLOOKUP(A590,Merge!$C$2:$D$979,2,FALSE),"")</f>
        <v>빈 갈비뼈 이식물을 채워 갈비뼈(가열)을 제작합니다.</v>
      </c>
    </row>
    <row r="591" spans="1:7" x14ac:dyDescent="0.45">
      <c r="A591" s="1" t="s">
        <v>1562</v>
      </c>
      <c r="B591" s="1" t="s">
        <v>1146</v>
      </c>
      <c r="C591" s="1" t="s">
        <v>1563</v>
      </c>
      <c r="D591" s="1" t="s">
        <v>1564</v>
      </c>
      <c r="E591" s="1" t="s">
        <v>3864</v>
      </c>
      <c r="G591" t="str">
        <f>IFERROR(VLOOKUP(A591,Merge!$C$2:$D$979,2,FALSE),"")</f>
        <v>갈비뼈(가열) 제작 중.</v>
      </c>
    </row>
    <row r="592" spans="1:7" x14ac:dyDescent="0.45">
      <c r="A592" s="1" t="s">
        <v>1565</v>
      </c>
      <c r="B592" s="1" t="s">
        <v>1146</v>
      </c>
      <c r="C592" s="1" t="s">
        <v>1566</v>
      </c>
      <c r="D592" s="1" t="s">
        <v>1567</v>
      </c>
      <c r="E592" s="1" t="s">
        <v>3307</v>
      </c>
      <c r="G592" t="str">
        <f>IFERROR(VLOOKUP(A592,Merge!$C$2:$D$979,2,FALSE),"")</f>
        <v>갈비뼈(가열) 설치</v>
      </c>
    </row>
    <row r="593" spans="1:7" x14ac:dyDescent="0.45">
      <c r="A593" s="1" t="s">
        <v>1568</v>
      </c>
      <c r="B593" s="1" t="s">
        <v>1146</v>
      </c>
      <c r="C593" s="1" t="s">
        <v>1569</v>
      </c>
      <c r="D593" s="1" t="s">
        <v>1570</v>
      </c>
      <c r="E593" s="1" t="s">
        <v>3308</v>
      </c>
      <c r="G593" t="str">
        <f>IFERROR(VLOOKUP(A593,Merge!$C$2:$D$979,2,FALSE),"")</f>
        <v>갈비뼈(가열)을 설치합니다.</v>
      </c>
    </row>
    <row r="594" spans="1:7" x14ac:dyDescent="0.45">
      <c r="A594" s="1" t="s">
        <v>1571</v>
      </c>
      <c r="B594" s="1" t="s">
        <v>1146</v>
      </c>
      <c r="C594" s="1" t="s">
        <v>1572</v>
      </c>
      <c r="D594" s="1" t="s">
        <v>1573</v>
      </c>
      <c r="E594" s="1" t="s">
        <v>3865</v>
      </c>
      <c r="G594" t="str">
        <f>IFERROR(VLOOKUP(A594,Merge!$C$2:$D$979,2,FALSE),"")</f>
        <v>갈비뼈(가열) 설치 중.</v>
      </c>
    </row>
    <row r="595" spans="1:7" x14ac:dyDescent="0.45">
      <c r="A595" s="1" t="s">
        <v>1574</v>
      </c>
      <c r="B595" s="1" t="s">
        <v>1146</v>
      </c>
      <c r="C595" s="1" t="s">
        <v>1575</v>
      </c>
      <c r="D595" s="1" t="s">
        <v>1576</v>
      </c>
      <c r="E595" s="1" t="s">
        <v>3310</v>
      </c>
      <c r="G595" t="str">
        <f>IFERROR(VLOOKUP(A595,Merge!$C$2:$D$979,2,FALSE),"")</f>
        <v>갈비뼈(가열) 제거</v>
      </c>
    </row>
    <row r="596" spans="1:7" x14ac:dyDescent="0.45">
      <c r="A596" s="1" t="s">
        <v>1577</v>
      </c>
      <c r="B596" s="1" t="s">
        <v>1146</v>
      </c>
      <c r="C596" s="1" t="s">
        <v>1578</v>
      </c>
      <c r="D596" s="1" t="s">
        <v>1579</v>
      </c>
      <c r="E596" s="1" t="s">
        <v>3311</v>
      </c>
      <c r="G596" t="str">
        <f>IFERROR(VLOOKUP(A596,Merge!$C$2:$D$979,2,FALSE),"")</f>
        <v>갈비뼈(가열)을 제거합니다.</v>
      </c>
    </row>
    <row r="597" spans="1:7" x14ac:dyDescent="0.45">
      <c r="A597" s="1" t="s">
        <v>1580</v>
      </c>
      <c r="B597" s="1" t="s">
        <v>1146</v>
      </c>
      <c r="C597" s="1" t="s">
        <v>1581</v>
      </c>
      <c r="D597" s="1" t="s">
        <v>1477</v>
      </c>
      <c r="E597" s="1" t="s">
        <v>3866</v>
      </c>
      <c r="G597" t="str">
        <f>IFERROR(VLOOKUP(A597,Merge!$C$2:$D$979,2,FALSE),"")</f>
        <v>갈비뼈(가열) 제거 중.</v>
      </c>
    </row>
    <row r="598" spans="1:7" x14ac:dyDescent="0.45">
      <c r="A598" s="1" t="s">
        <v>1582</v>
      </c>
      <c r="B598" s="1" t="s">
        <v>1146</v>
      </c>
      <c r="C598" s="1" t="s">
        <v>1583</v>
      </c>
      <c r="D598" s="1" t="s">
        <v>1584</v>
      </c>
      <c r="E598" s="1" t="s">
        <v>3313</v>
      </c>
      <c r="G598" t="str">
        <f>IFERROR(VLOOKUP(A598,Merge!$C$2:$D$979,2,FALSE),"")</f>
        <v>갈비뼈(냉각) 제작</v>
      </c>
    </row>
    <row r="599" spans="1:7" x14ac:dyDescent="0.45">
      <c r="A599" s="1" t="s">
        <v>1585</v>
      </c>
      <c r="B599" s="1" t="s">
        <v>1146</v>
      </c>
      <c r="C599" s="1" t="s">
        <v>1586</v>
      </c>
      <c r="D599" s="1" t="s">
        <v>1587</v>
      </c>
      <c r="E599" s="1" t="s">
        <v>3314</v>
      </c>
      <c r="G599" t="str">
        <f>IFERROR(VLOOKUP(A599,Merge!$C$2:$D$979,2,FALSE),"")</f>
        <v>빈 갈비뼈 이식물을 채워 갈비뼈(냉각)을 제작합니다.</v>
      </c>
    </row>
    <row r="600" spans="1:7" x14ac:dyDescent="0.45">
      <c r="A600" s="1" t="s">
        <v>1588</v>
      </c>
      <c r="B600" s="1" t="s">
        <v>1146</v>
      </c>
      <c r="C600" s="1" t="s">
        <v>1589</v>
      </c>
      <c r="D600" s="1" t="s">
        <v>1590</v>
      </c>
      <c r="E600" s="1" t="s">
        <v>3867</v>
      </c>
      <c r="G600" t="str">
        <f>IFERROR(VLOOKUP(A600,Merge!$C$2:$D$979,2,FALSE),"")</f>
        <v>갈비뼈(냉각) 제작 중.</v>
      </c>
    </row>
    <row r="601" spans="1:7" x14ac:dyDescent="0.45">
      <c r="A601" s="1" t="s">
        <v>1591</v>
      </c>
      <c r="B601" s="1" t="s">
        <v>1146</v>
      </c>
      <c r="C601" s="1" t="s">
        <v>1592</v>
      </c>
      <c r="D601" s="1" t="s">
        <v>1593</v>
      </c>
      <c r="E601" s="1" t="s">
        <v>3316</v>
      </c>
      <c r="G601" t="str">
        <f>IFERROR(VLOOKUP(A601,Merge!$C$2:$D$979,2,FALSE),"")</f>
        <v>갈비뼈(냉각) 설치</v>
      </c>
    </row>
    <row r="602" spans="1:7" x14ac:dyDescent="0.45">
      <c r="A602" s="1" t="s">
        <v>1594</v>
      </c>
      <c r="B602" s="1" t="s">
        <v>1146</v>
      </c>
      <c r="C602" s="1" t="s">
        <v>1595</v>
      </c>
      <c r="D602" s="1" t="s">
        <v>1596</v>
      </c>
      <c r="E602" s="1" t="s">
        <v>3317</v>
      </c>
      <c r="G602" t="str">
        <f>IFERROR(VLOOKUP(A602,Merge!$C$2:$D$979,2,FALSE),"")</f>
        <v>갈비뼈(냉각)을 설치합니다.</v>
      </c>
    </row>
    <row r="603" spans="1:7" x14ac:dyDescent="0.45">
      <c r="A603" s="1" t="s">
        <v>1597</v>
      </c>
      <c r="B603" s="1" t="s">
        <v>1146</v>
      </c>
      <c r="C603" s="1" t="s">
        <v>1598</v>
      </c>
      <c r="D603" s="1" t="s">
        <v>1599</v>
      </c>
      <c r="E603" s="1" t="s">
        <v>3868</v>
      </c>
      <c r="G603" t="str">
        <f>IFERROR(VLOOKUP(A603,Merge!$C$2:$D$979,2,FALSE),"")</f>
        <v>갈비뼈(냉각) 설치 중.</v>
      </c>
    </row>
    <row r="604" spans="1:7" x14ac:dyDescent="0.45">
      <c r="A604" s="1" t="s">
        <v>1600</v>
      </c>
      <c r="B604" s="1" t="s">
        <v>1146</v>
      </c>
      <c r="C604" s="1" t="s">
        <v>1601</v>
      </c>
      <c r="D604" s="1" t="s">
        <v>1602</v>
      </c>
      <c r="E604" s="1" t="s">
        <v>3319</v>
      </c>
      <c r="G604" t="str">
        <f>IFERROR(VLOOKUP(A604,Merge!$C$2:$D$979,2,FALSE),"")</f>
        <v>갈비뼈(냉각) 제거</v>
      </c>
    </row>
    <row r="605" spans="1:7" x14ac:dyDescent="0.45">
      <c r="A605" s="1" t="s">
        <v>1603</v>
      </c>
      <c r="B605" s="1" t="s">
        <v>1146</v>
      </c>
      <c r="C605" s="1" t="s">
        <v>1604</v>
      </c>
      <c r="D605" s="1" t="s">
        <v>1605</v>
      </c>
      <c r="E605" s="1" t="s">
        <v>3320</v>
      </c>
      <c r="G605" t="str">
        <f>IFERROR(VLOOKUP(A605,Merge!$C$2:$D$979,2,FALSE),"")</f>
        <v>갈비뼈(냉각)을 제거합니다.</v>
      </c>
    </row>
    <row r="606" spans="1:7" x14ac:dyDescent="0.45">
      <c r="A606" s="1" t="s">
        <v>1606</v>
      </c>
      <c r="B606" s="1" t="s">
        <v>1146</v>
      </c>
      <c r="C606" s="1" t="s">
        <v>1607</v>
      </c>
      <c r="D606" s="1" t="s">
        <v>1477</v>
      </c>
      <c r="E606" s="1" t="s">
        <v>3869</v>
      </c>
      <c r="G606" t="str">
        <f>IFERROR(VLOOKUP(A606,Merge!$C$2:$D$979,2,FALSE),"")</f>
        <v>갈비뼈(냉각) 제거 중.</v>
      </c>
    </row>
    <row r="607" spans="1:7" x14ac:dyDescent="0.45">
      <c r="A607" s="1" t="s">
        <v>1608</v>
      </c>
      <c r="B607" s="1" t="s">
        <v>1146</v>
      </c>
      <c r="C607" s="1" t="s">
        <v>1609</v>
      </c>
      <c r="D607" s="1" t="s">
        <v>1610</v>
      </c>
      <c r="E607" s="1" t="s">
        <v>3322</v>
      </c>
      <c r="G607" t="str">
        <f>IFERROR(VLOOKUP(A607,Merge!$C$2:$D$979,2,FALSE),"")</f>
        <v>갈비뼈(응고제) 제작</v>
      </c>
    </row>
    <row r="608" spans="1:7" x14ac:dyDescent="0.45">
      <c r="A608" s="1" t="s">
        <v>1611</v>
      </c>
      <c r="B608" s="1" t="s">
        <v>1146</v>
      </c>
      <c r="C608" s="1" t="s">
        <v>1612</v>
      </c>
      <c r="D608" s="1" t="s">
        <v>1613</v>
      </c>
      <c r="E608" s="1" t="s">
        <v>3323</v>
      </c>
      <c r="G608" t="str">
        <f>IFERROR(VLOOKUP(A608,Merge!$C$2:$D$979,2,FALSE),"")</f>
        <v>빈 갈비뼈 이식물을 채워 갈비뼈(응고제)을 제작합니다.</v>
      </c>
    </row>
    <row r="609" spans="1:7" x14ac:dyDescent="0.45">
      <c r="A609" s="1" t="s">
        <v>1614</v>
      </c>
      <c r="B609" s="1" t="s">
        <v>1146</v>
      </c>
      <c r="C609" s="1" t="s">
        <v>1615</v>
      </c>
      <c r="D609" s="1" t="s">
        <v>1616</v>
      </c>
      <c r="E609" s="1" t="s">
        <v>3870</v>
      </c>
      <c r="G609" t="str">
        <f>IFERROR(VLOOKUP(A609,Merge!$C$2:$D$979,2,FALSE),"")</f>
        <v>갈비뼈(응고제) 제작 중.</v>
      </c>
    </row>
    <row r="610" spans="1:7" x14ac:dyDescent="0.45">
      <c r="A610" s="1" t="s">
        <v>1617</v>
      </c>
      <c r="B610" s="1" t="s">
        <v>1146</v>
      </c>
      <c r="C610" s="1" t="s">
        <v>1618</v>
      </c>
      <c r="D610" s="1" t="s">
        <v>1619</v>
      </c>
      <c r="E610" s="1" t="s">
        <v>3325</v>
      </c>
      <c r="G610" t="str">
        <f>IFERROR(VLOOKUP(A610,Merge!$C$2:$D$979,2,FALSE),"")</f>
        <v>갈비뼈(응고제) 설치</v>
      </c>
    </row>
    <row r="611" spans="1:7" x14ac:dyDescent="0.45">
      <c r="A611" s="1" t="s">
        <v>1620</v>
      </c>
      <c r="B611" s="1" t="s">
        <v>1146</v>
      </c>
      <c r="C611" s="1" t="s">
        <v>1621</v>
      </c>
      <c r="D611" s="1" t="s">
        <v>1622</v>
      </c>
      <c r="E611" s="1" t="s">
        <v>3326</v>
      </c>
      <c r="G611" t="str">
        <f>IFERROR(VLOOKUP(A611,Merge!$C$2:$D$979,2,FALSE),"")</f>
        <v>갈비뼈(응고제)을 설치합니다.</v>
      </c>
    </row>
    <row r="612" spans="1:7" x14ac:dyDescent="0.45">
      <c r="A612" s="1" t="s">
        <v>1623</v>
      </c>
      <c r="B612" s="1" t="s">
        <v>1146</v>
      </c>
      <c r="C612" s="1" t="s">
        <v>1624</v>
      </c>
      <c r="D612" s="1" t="s">
        <v>1625</v>
      </c>
      <c r="E612" s="1" t="s">
        <v>3871</v>
      </c>
      <c r="G612" t="str">
        <f>IFERROR(VLOOKUP(A612,Merge!$C$2:$D$979,2,FALSE),"")</f>
        <v>갈비뼈(응고제) 설치 중.</v>
      </c>
    </row>
    <row r="613" spans="1:7" x14ac:dyDescent="0.45">
      <c r="A613" s="1" t="s">
        <v>1626</v>
      </c>
      <c r="B613" s="1" t="s">
        <v>1146</v>
      </c>
      <c r="C613" s="1" t="s">
        <v>1627</v>
      </c>
      <c r="D613" s="1" t="s">
        <v>1628</v>
      </c>
      <c r="E613" s="1" t="s">
        <v>3328</v>
      </c>
      <c r="G613" t="str">
        <f>IFERROR(VLOOKUP(A613,Merge!$C$2:$D$979,2,FALSE),"")</f>
        <v>갈비뼈(응고제) 제거</v>
      </c>
    </row>
    <row r="614" spans="1:7" x14ac:dyDescent="0.45">
      <c r="A614" s="1" t="s">
        <v>1629</v>
      </c>
      <c r="B614" s="1" t="s">
        <v>1146</v>
      </c>
      <c r="C614" s="1" t="s">
        <v>1630</v>
      </c>
      <c r="D614" s="1" t="s">
        <v>1631</v>
      </c>
      <c r="E614" s="1" t="s">
        <v>3329</v>
      </c>
      <c r="G614" t="str">
        <f>IFERROR(VLOOKUP(A614,Merge!$C$2:$D$979,2,FALSE),"")</f>
        <v>갈비뼈(응고제)을 제거합니다.</v>
      </c>
    </row>
    <row r="615" spans="1:7" x14ac:dyDescent="0.45">
      <c r="A615" s="1" t="s">
        <v>1632</v>
      </c>
      <c r="B615" s="1" t="s">
        <v>1146</v>
      </c>
      <c r="C615" s="1" t="s">
        <v>1633</v>
      </c>
      <c r="D615" s="1" t="s">
        <v>1477</v>
      </c>
      <c r="E615" s="1" t="s">
        <v>3872</v>
      </c>
      <c r="G615" t="str">
        <f>IFERROR(VLOOKUP(A615,Merge!$C$2:$D$979,2,FALSE),"")</f>
        <v>갈비뼈(응고제) 제거 중.</v>
      </c>
    </row>
    <row r="616" spans="1:7" x14ac:dyDescent="0.45">
      <c r="A616" s="1" t="s">
        <v>1634</v>
      </c>
      <c r="B616" s="1" t="s">
        <v>1146</v>
      </c>
      <c r="C616" s="1" t="s">
        <v>1635</v>
      </c>
      <c r="D616" s="1" t="s">
        <v>1636</v>
      </c>
      <c r="E616" s="1" t="s">
        <v>3331</v>
      </c>
      <c r="G616" t="str">
        <f>IFERROR(VLOOKUP(A616,Merge!$C$2:$D$979,2,FALSE),"")</f>
        <v>갈비뼈(호흡) 제작</v>
      </c>
    </row>
    <row r="617" spans="1:7" x14ac:dyDescent="0.45">
      <c r="A617" s="1" t="s">
        <v>1637</v>
      </c>
      <c r="B617" s="1" t="s">
        <v>1146</v>
      </c>
      <c r="C617" s="1" t="s">
        <v>1638</v>
      </c>
      <c r="D617" s="1" t="s">
        <v>1639</v>
      </c>
      <c r="E617" s="1" t="s">
        <v>3332</v>
      </c>
      <c r="G617" t="str">
        <f>IFERROR(VLOOKUP(A617,Merge!$C$2:$D$979,2,FALSE),"")</f>
        <v>빈 갈비뼈 이식물을 채워 갈비뼈(호흡)을 제작합니다.</v>
      </c>
    </row>
    <row r="618" spans="1:7" x14ac:dyDescent="0.45">
      <c r="A618" s="1" t="s">
        <v>1640</v>
      </c>
      <c r="B618" s="1" t="s">
        <v>1146</v>
      </c>
      <c r="C618" s="1" t="s">
        <v>1641</v>
      </c>
      <c r="D618" s="1" t="s">
        <v>1642</v>
      </c>
      <c r="E618" s="1" t="s">
        <v>3873</v>
      </c>
      <c r="G618" t="str">
        <f>IFERROR(VLOOKUP(A618,Merge!$C$2:$D$979,2,FALSE),"")</f>
        <v>갈비뼈(호흡) 제작 중.</v>
      </c>
    </row>
    <row r="619" spans="1:7" x14ac:dyDescent="0.45">
      <c r="A619" s="1" t="s">
        <v>1643</v>
      </c>
      <c r="B619" s="1" t="s">
        <v>1146</v>
      </c>
      <c r="C619" s="1" t="s">
        <v>1644</v>
      </c>
      <c r="D619" s="1" t="s">
        <v>1645</v>
      </c>
      <c r="E619" s="1" t="s">
        <v>3334</v>
      </c>
      <c r="G619" t="str">
        <f>IFERROR(VLOOKUP(A619,Merge!$C$2:$D$979,2,FALSE),"")</f>
        <v>갈비뼈(호흡) 설치</v>
      </c>
    </row>
    <row r="620" spans="1:7" x14ac:dyDescent="0.45">
      <c r="A620" s="1" t="s">
        <v>1646</v>
      </c>
      <c r="B620" s="1" t="s">
        <v>1146</v>
      </c>
      <c r="C620" s="1" t="s">
        <v>1647</v>
      </c>
      <c r="D620" s="1" t="s">
        <v>1648</v>
      </c>
      <c r="E620" s="1" t="s">
        <v>3335</v>
      </c>
      <c r="G620" t="str">
        <f>IFERROR(VLOOKUP(A620,Merge!$C$2:$D$979,2,FALSE),"")</f>
        <v>갈비뼈(호흡)을 설치합니다.</v>
      </c>
    </row>
    <row r="621" spans="1:7" x14ac:dyDescent="0.45">
      <c r="A621" s="1" t="s">
        <v>1649</v>
      </c>
      <c r="B621" s="1" t="s">
        <v>1146</v>
      </c>
      <c r="C621" s="1" t="s">
        <v>1650</v>
      </c>
      <c r="D621" s="1" t="s">
        <v>1651</v>
      </c>
      <c r="E621" s="1" t="s">
        <v>3874</v>
      </c>
      <c r="G621" t="str">
        <f>IFERROR(VLOOKUP(A621,Merge!$C$2:$D$979,2,FALSE),"")</f>
        <v>갈비뼈(호흡) 설치 중.</v>
      </c>
    </row>
    <row r="622" spans="1:7" x14ac:dyDescent="0.45">
      <c r="A622" s="1" t="s">
        <v>1652</v>
      </c>
      <c r="B622" s="1" t="s">
        <v>1146</v>
      </c>
      <c r="C622" s="1" t="s">
        <v>1653</v>
      </c>
      <c r="D622" s="1" t="s">
        <v>1654</v>
      </c>
      <c r="E622" s="1" t="s">
        <v>3337</v>
      </c>
      <c r="G622" t="str">
        <f>IFERROR(VLOOKUP(A622,Merge!$C$2:$D$979,2,FALSE),"")</f>
        <v>갈비뼈(호흡) 제거</v>
      </c>
    </row>
    <row r="623" spans="1:7" x14ac:dyDescent="0.45">
      <c r="A623" s="1" t="s">
        <v>1655</v>
      </c>
      <c r="B623" s="1" t="s">
        <v>1146</v>
      </c>
      <c r="C623" s="1" t="s">
        <v>1656</v>
      </c>
      <c r="D623" s="1" t="s">
        <v>1657</v>
      </c>
      <c r="E623" s="1" t="s">
        <v>3338</v>
      </c>
      <c r="G623" t="str">
        <f>IFERROR(VLOOKUP(A623,Merge!$C$2:$D$979,2,FALSE),"")</f>
        <v>갈비뼈(호흡)을 제거합니다.</v>
      </c>
    </row>
    <row r="624" spans="1:7" x14ac:dyDescent="0.45">
      <c r="A624" s="1" t="s">
        <v>1658</v>
      </c>
      <c r="B624" s="1" t="s">
        <v>1146</v>
      </c>
      <c r="C624" s="1" t="s">
        <v>1659</v>
      </c>
      <c r="D624" s="1" t="s">
        <v>1477</v>
      </c>
      <c r="E624" s="1" t="s">
        <v>3875</v>
      </c>
      <c r="G624" t="str">
        <f>IFERROR(VLOOKUP(A624,Merge!$C$2:$D$979,2,FALSE),"")</f>
        <v>갈비뼈(호흡) 제거 중.</v>
      </c>
    </row>
    <row r="625" spans="1:7" x14ac:dyDescent="0.45">
      <c r="A625" s="1" t="s">
        <v>1660</v>
      </c>
      <c r="B625" s="1" t="s">
        <v>1146</v>
      </c>
      <c r="C625" s="1" t="s">
        <v>1661</v>
      </c>
      <c r="D625" s="1" t="s">
        <v>1662</v>
      </c>
      <c r="E625" s="1" t="s">
        <v>3340</v>
      </c>
      <c r="G625" t="str">
        <f>IFERROR(VLOOKUP(A625,Merge!$C$2:$D$979,2,FALSE),"")</f>
        <v>갈비뼈(웨이크업) 제작</v>
      </c>
    </row>
    <row r="626" spans="1:7" x14ac:dyDescent="0.45">
      <c r="A626" s="1" t="s">
        <v>1663</v>
      </c>
      <c r="B626" s="1" t="s">
        <v>1146</v>
      </c>
      <c r="C626" s="1" t="s">
        <v>1664</v>
      </c>
      <c r="D626" s="1" t="s">
        <v>1665</v>
      </c>
      <c r="E626" s="1" t="s">
        <v>3341</v>
      </c>
      <c r="G626" t="str">
        <f>IFERROR(VLOOKUP(A626,Merge!$C$2:$D$979,2,FALSE),"")</f>
        <v>빈 갈비뼈 이식물을 채워 갈비뼈(웨이크업)을 제작합니다.</v>
      </c>
    </row>
    <row r="627" spans="1:7" x14ac:dyDescent="0.45">
      <c r="A627" s="1" t="s">
        <v>1666</v>
      </c>
      <c r="B627" s="1" t="s">
        <v>1146</v>
      </c>
      <c r="C627" s="1" t="s">
        <v>1667</v>
      </c>
      <c r="D627" s="1" t="s">
        <v>1668</v>
      </c>
      <c r="E627" s="1" t="s">
        <v>3876</v>
      </c>
      <c r="G627" t="str">
        <f>IFERROR(VLOOKUP(A627,Merge!$C$2:$D$979,2,FALSE),"")</f>
        <v>갈비뼈(웨이크업) 제작 중.</v>
      </c>
    </row>
    <row r="628" spans="1:7" x14ac:dyDescent="0.45">
      <c r="A628" s="1" t="s">
        <v>1669</v>
      </c>
      <c r="B628" s="1" t="s">
        <v>1146</v>
      </c>
      <c r="C628" s="1" t="s">
        <v>1670</v>
      </c>
      <c r="D628" s="1" t="s">
        <v>1671</v>
      </c>
      <c r="E628" s="1" t="s">
        <v>3343</v>
      </c>
      <c r="G628" t="str">
        <f>IFERROR(VLOOKUP(A628,Merge!$C$2:$D$979,2,FALSE),"")</f>
        <v>갈비뼈(웨이크업) 설치</v>
      </c>
    </row>
    <row r="629" spans="1:7" x14ac:dyDescent="0.45">
      <c r="A629" s="1" t="s">
        <v>1672</v>
      </c>
      <c r="B629" s="1" t="s">
        <v>1146</v>
      </c>
      <c r="C629" s="1" t="s">
        <v>1673</v>
      </c>
      <c r="D629" s="1" t="s">
        <v>1674</v>
      </c>
      <c r="E629" s="1" t="s">
        <v>3344</v>
      </c>
      <c r="G629" t="str">
        <f>IFERROR(VLOOKUP(A629,Merge!$C$2:$D$979,2,FALSE),"")</f>
        <v>갈비뼈(웨이크업)을 설치합니다.</v>
      </c>
    </row>
    <row r="630" spans="1:7" x14ac:dyDescent="0.45">
      <c r="A630" s="1" t="s">
        <v>1675</v>
      </c>
      <c r="B630" s="1" t="s">
        <v>1146</v>
      </c>
      <c r="C630" s="1" t="s">
        <v>1676</v>
      </c>
      <c r="D630" s="1" t="s">
        <v>1677</v>
      </c>
      <c r="E630" s="1" t="s">
        <v>3877</v>
      </c>
      <c r="G630" t="str">
        <f>IFERROR(VLOOKUP(A630,Merge!$C$2:$D$979,2,FALSE),"")</f>
        <v>갈비뼈(웨이크업) 설치 중.</v>
      </c>
    </row>
    <row r="631" spans="1:7" x14ac:dyDescent="0.45">
      <c r="A631" s="1" t="s">
        <v>1678</v>
      </c>
      <c r="B631" s="1" t="s">
        <v>1146</v>
      </c>
      <c r="C631" s="1" t="s">
        <v>1679</v>
      </c>
      <c r="D631" s="1" t="s">
        <v>1680</v>
      </c>
      <c r="E631" s="1" t="s">
        <v>3346</v>
      </c>
      <c r="G631" t="str">
        <f>IFERROR(VLOOKUP(A631,Merge!$C$2:$D$979,2,FALSE),"")</f>
        <v>갈비뼈(웨이크업) 제거</v>
      </c>
    </row>
    <row r="632" spans="1:7" x14ac:dyDescent="0.45">
      <c r="A632" s="1" t="s">
        <v>1681</v>
      </c>
      <c r="B632" s="1" t="s">
        <v>1146</v>
      </c>
      <c r="C632" s="1" t="s">
        <v>1682</v>
      </c>
      <c r="D632" s="1" t="s">
        <v>1683</v>
      </c>
      <c r="E632" s="1" t="s">
        <v>3347</v>
      </c>
      <c r="G632" t="str">
        <f>IFERROR(VLOOKUP(A632,Merge!$C$2:$D$979,2,FALSE),"")</f>
        <v>갈비뼈(웨이크업)을 제거합니다.</v>
      </c>
    </row>
    <row r="633" spans="1:7" x14ac:dyDescent="0.45">
      <c r="A633" s="1" t="s">
        <v>1684</v>
      </c>
      <c r="B633" s="1" t="s">
        <v>1146</v>
      </c>
      <c r="C633" s="1" t="s">
        <v>1685</v>
      </c>
      <c r="D633" s="1" t="s">
        <v>1477</v>
      </c>
      <c r="E633" s="1" t="s">
        <v>3878</v>
      </c>
      <c r="G633" t="str">
        <f>IFERROR(VLOOKUP(A633,Merge!$C$2:$D$979,2,FALSE),"")</f>
        <v>갈비뼈(웨이크업) 제거 중.</v>
      </c>
    </row>
    <row r="634" spans="1:7" x14ac:dyDescent="0.45">
      <c r="A634" s="1" t="s">
        <v>1686</v>
      </c>
      <c r="B634" s="1" t="s">
        <v>1146</v>
      </c>
      <c r="C634" s="1" t="s">
        <v>1687</v>
      </c>
      <c r="D634" s="1" t="s">
        <v>1688</v>
      </c>
      <c r="E634" s="1" t="s">
        <v>3349</v>
      </c>
      <c r="G634" t="str">
        <f>IFERROR(VLOOKUP(A634,Merge!$C$2:$D$979,2,FALSE),"")</f>
        <v>전술 각막 이식</v>
      </c>
    </row>
    <row r="635" spans="1:7" x14ac:dyDescent="0.45">
      <c r="A635" s="1" t="s">
        <v>1689</v>
      </c>
      <c r="B635" s="1" t="s">
        <v>1146</v>
      </c>
      <c r="C635" s="1" t="s">
        <v>1690</v>
      </c>
      <c r="D635" s="1" t="s">
        <v>1691</v>
      </c>
      <c r="E635" s="1" t="s">
        <v>3350</v>
      </c>
      <c r="G635" t="str">
        <f>IFERROR(VLOOKUP(A635,Merge!$C$2:$D$979,2,FALSE),"")</f>
        <v>전술 각막을 이식합니다.</v>
      </c>
    </row>
    <row r="636" spans="1:7" x14ac:dyDescent="0.45">
      <c r="A636" s="1" t="s">
        <v>1692</v>
      </c>
      <c r="B636" s="1" t="s">
        <v>1146</v>
      </c>
      <c r="C636" s="1" t="s">
        <v>1693</v>
      </c>
      <c r="D636" s="1" t="s">
        <v>1694</v>
      </c>
      <c r="E636" s="1" t="s">
        <v>3879</v>
      </c>
      <c r="G636" t="str">
        <f>IFERROR(VLOOKUP(A636,Merge!$C$2:$D$979,2,FALSE),"")</f>
        <v>전술 각막 이식 중.</v>
      </c>
    </row>
    <row r="637" spans="1:7" x14ac:dyDescent="0.45">
      <c r="A637" s="1" t="s">
        <v>1695</v>
      </c>
      <c r="B637" s="1" t="s">
        <v>1146</v>
      </c>
      <c r="C637" s="1" t="s">
        <v>1696</v>
      </c>
      <c r="D637" s="1" t="s">
        <v>1697</v>
      </c>
      <c r="E637" s="1" t="s">
        <v>3352</v>
      </c>
      <c r="G637" t="str">
        <f>IFERROR(VLOOKUP(A637,Merge!$C$2:$D$979,2,FALSE),"")</f>
        <v>전술 각막 제거</v>
      </c>
    </row>
    <row r="638" spans="1:7" x14ac:dyDescent="0.45">
      <c r="A638" s="1" t="s">
        <v>1698</v>
      </c>
      <c r="B638" s="1" t="s">
        <v>1146</v>
      </c>
      <c r="C638" s="1" t="s">
        <v>1699</v>
      </c>
      <c r="D638" s="1" t="s">
        <v>1700</v>
      </c>
      <c r="E638" s="1" t="s">
        <v>3353</v>
      </c>
      <c r="G638" t="str">
        <f>IFERROR(VLOOKUP(A638,Merge!$C$2:$D$979,2,FALSE),"")</f>
        <v>전술 각막을 제거합니다.</v>
      </c>
    </row>
    <row r="639" spans="1:7" x14ac:dyDescent="0.45">
      <c r="A639" s="1" t="s">
        <v>1701</v>
      </c>
      <c r="B639" s="1" t="s">
        <v>1146</v>
      </c>
      <c r="C639" s="1" t="s">
        <v>1702</v>
      </c>
      <c r="D639" s="1" t="s">
        <v>1703</v>
      </c>
      <c r="E639" s="1" t="s">
        <v>3880</v>
      </c>
      <c r="G639" t="str">
        <f>IFERROR(VLOOKUP(A639,Merge!$C$2:$D$979,2,FALSE),"")</f>
        <v>전술 각막 제거 중.</v>
      </c>
    </row>
    <row r="640" spans="1:7" x14ac:dyDescent="0.45">
      <c r="A640" s="1" t="s">
        <v>1704</v>
      </c>
      <c r="B640" s="1" t="s">
        <v>1146</v>
      </c>
      <c r="C640" s="1" t="s">
        <v>1705</v>
      </c>
      <c r="D640" s="1" t="s">
        <v>1706</v>
      </c>
      <c r="E640" s="1" t="s">
        <v>3355</v>
      </c>
      <c r="G640" t="str">
        <f>IFERROR(VLOOKUP(A640,Merge!$C$2:$D$979,2,FALSE),"")</f>
        <v>보조 AI(건설) 설치</v>
      </c>
    </row>
    <row r="641" spans="1:7" x14ac:dyDescent="0.45">
      <c r="A641" s="1" t="s">
        <v>1707</v>
      </c>
      <c r="B641" s="1" t="s">
        <v>1146</v>
      </c>
      <c r="C641" s="1" t="s">
        <v>1708</v>
      </c>
      <c r="D641" s="1" t="s">
        <v>1709</v>
      </c>
      <c r="E641" s="1" t="s">
        <v>3356</v>
      </c>
      <c r="G641" t="str">
        <f>IFERROR(VLOOKUP(A641,Merge!$C$2:$D$979,2,FALSE),"")</f>
        <v>보조 AI(건설)을 설치합니다.</v>
      </c>
    </row>
    <row r="642" spans="1:7" x14ac:dyDescent="0.45">
      <c r="A642" s="1" t="s">
        <v>1710</v>
      </c>
      <c r="B642" s="1" t="s">
        <v>1146</v>
      </c>
      <c r="C642" s="1" t="s">
        <v>1711</v>
      </c>
      <c r="D642" s="1" t="s">
        <v>1712</v>
      </c>
      <c r="E642" s="1" t="s">
        <v>3881</v>
      </c>
      <c r="G642" t="str">
        <f>IFERROR(VLOOKUP(A642,Merge!$C$2:$D$979,2,FALSE),"")</f>
        <v>보조 AI(건설) 설치 중.</v>
      </c>
    </row>
    <row r="643" spans="1:7" x14ac:dyDescent="0.45">
      <c r="A643" s="1" t="s">
        <v>1713</v>
      </c>
      <c r="B643" s="1" t="s">
        <v>1146</v>
      </c>
      <c r="C643" s="1" t="s">
        <v>1714</v>
      </c>
      <c r="D643" s="1" t="s">
        <v>1715</v>
      </c>
      <c r="E643" s="1" t="s">
        <v>3358</v>
      </c>
      <c r="G643" t="str">
        <f>IFERROR(VLOOKUP(A643,Merge!$C$2:$D$979,2,FALSE),"")</f>
        <v>보조 AI(건설) 제거</v>
      </c>
    </row>
    <row r="644" spans="1:7" x14ac:dyDescent="0.45">
      <c r="A644" s="1" t="s">
        <v>1716</v>
      </c>
      <c r="B644" s="1" t="s">
        <v>1146</v>
      </c>
      <c r="C644" s="1" t="s">
        <v>1717</v>
      </c>
      <c r="D644" s="1" t="s">
        <v>1718</v>
      </c>
      <c r="E644" s="1" t="s">
        <v>3359</v>
      </c>
      <c r="G644" t="str">
        <f>IFERROR(VLOOKUP(A644,Merge!$C$2:$D$979,2,FALSE),"")</f>
        <v>보조 AI(건설)을 제거합니다.</v>
      </c>
    </row>
    <row r="645" spans="1:7" x14ac:dyDescent="0.45">
      <c r="A645" s="1" t="s">
        <v>1719</v>
      </c>
      <c r="B645" s="1" t="s">
        <v>1146</v>
      </c>
      <c r="C645" s="1" t="s">
        <v>1720</v>
      </c>
      <c r="D645" s="1" t="s">
        <v>1721</v>
      </c>
      <c r="E645" s="1" t="s">
        <v>3882</v>
      </c>
      <c r="G645" t="str">
        <f>IFERROR(VLOOKUP(A645,Merge!$C$2:$D$979,2,FALSE),"")</f>
        <v>보조 AI(건설) 제거 중.</v>
      </c>
    </row>
    <row r="646" spans="1:7" x14ac:dyDescent="0.45">
      <c r="A646" s="1" t="s">
        <v>1722</v>
      </c>
      <c r="B646" s="1" t="s">
        <v>1146</v>
      </c>
      <c r="C646" s="1" t="s">
        <v>1723</v>
      </c>
      <c r="D646" s="1" t="s">
        <v>1724</v>
      </c>
      <c r="E646" s="1" t="s">
        <v>3361</v>
      </c>
      <c r="G646" t="str">
        <f>IFERROR(VLOOKUP(A646,Merge!$C$2:$D$979,2,FALSE),"")</f>
        <v>보조 AI(재배) 설치</v>
      </c>
    </row>
    <row r="647" spans="1:7" x14ac:dyDescent="0.45">
      <c r="A647" s="1" t="s">
        <v>1725</v>
      </c>
      <c r="B647" s="1" t="s">
        <v>1146</v>
      </c>
      <c r="C647" s="1" t="s">
        <v>1726</v>
      </c>
      <c r="D647" s="1" t="s">
        <v>1727</v>
      </c>
      <c r="E647" s="1" t="s">
        <v>3362</v>
      </c>
      <c r="G647" t="str">
        <f>IFERROR(VLOOKUP(A647,Merge!$C$2:$D$979,2,FALSE),"")</f>
        <v>보조 AI(재배)를 설치합니다.</v>
      </c>
    </row>
    <row r="648" spans="1:7" x14ac:dyDescent="0.45">
      <c r="A648" s="1" t="s">
        <v>1728</v>
      </c>
      <c r="B648" s="1" t="s">
        <v>1146</v>
      </c>
      <c r="C648" s="1" t="s">
        <v>1729</v>
      </c>
      <c r="D648" s="1" t="s">
        <v>1730</v>
      </c>
      <c r="E648" s="1" t="s">
        <v>3883</v>
      </c>
      <c r="G648" t="str">
        <f>IFERROR(VLOOKUP(A648,Merge!$C$2:$D$979,2,FALSE),"")</f>
        <v>보조 AI(재배) 설치 중.</v>
      </c>
    </row>
    <row r="649" spans="1:7" x14ac:dyDescent="0.45">
      <c r="A649" s="1" t="s">
        <v>1731</v>
      </c>
      <c r="B649" s="1" t="s">
        <v>1146</v>
      </c>
      <c r="C649" s="1" t="s">
        <v>1732</v>
      </c>
      <c r="D649" s="1" t="s">
        <v>1733</v>
      </c>
      <c r="E649" s="1" t="s">
        <v>3364</v>
      </c>
      <c r="G649" t="str">
        <f>IFERROR(VLOOKUP(A649,Merge!$C$2:$D$979,2,FALSE),"")</f>
        <v>보조 AI(재배) 제거</v>
      </c>
    </row>
    <row r="650" spans="1:7" x14ac:dyDescent="0.45">
      <c r="A650" s="1" t="s">
        <v>1734</v>
      </c>
      <c r="B650" s="1" t="s">
        <v>1146</v>
      </c>
      <c r="C650" s="1" t="s">
        <v>1735</v>
      </c>
      <c r="D650" s="1" t="s">
        <v>1736</v>
      </c>
      <c r="E650" s="1" t="s">
        <v>3365</v>
      </c>
      <c r="G650" t="str">
        <f>IFERROR(VLOOKUP(A650,Merge!$C$2:$D$979,2,FALSE),"")</f>
        <v>보조 AI(재배)를 제거합니다.</v>
      </c>
    </row>
    <row r="651" spans="1:7" x14ac:dyDescent="0.45">
      <c r="A651" s="1" t="s">
        <v>1737</v>
      </c>
      <c r="B651" s="1" t="s">
        <v>1146</v>
      </c>
      <c r="C651" s="1" t="s">
        <v>1738</v>
      </c>
      <c r="D651" s="1" t="s">
        <v>1721</v>
      </c>
      <c r="E651" s="1" t="s">
        <v>3884</v>
      </c>
      <c r="G651" t="str">
        <f>IFERROR(VLOOKUP(A651,Merge!$C$2:$D$979,2,FALSE),"")</f>
        <v>보조 AI(재배) 제거 중.</v>
      </c>
    </row>
    <row r="652" spans="1:7" x14ac:dyDescent="0.45">
      <c r="A652" s="1" t="s">
        <v>1739</v>
      </c>
      <c r="B652" s="1" t="s">
        <v>1146</v>
      </c>
      <c r="C652" s="1" t="s">
        <v>1740</v>
      </c>
      <c r="D652" s="1" t="s">
        <v>1741</v>
      </c>
      <c r="E652" s="1" t="s">
        <v>3972</v>
      </c>
      <c r="G652" t="str">
        <f>IFERROR(VLOOKUP(A652,Merge!$C$2:$D$979,2,FALSE),"")</f>
        <v/>
      </c>
    </row>
    <row r="653" spans="1:7" x14ac:dyDescent="0.45">
      <c r="A653" s="1" t="s">
        <v>1742</v>
      </c>
      <c r="B653" s="1" t="s">
        <v>1146</v>
      </c>
      <c r="C653" s="1" t="s">
        <v>1743</v>
      </c>
      <c r="D653" s="1" t="s">
        <v>1744</v>
      </c>
      <c r="E653" s="1" t="s">
        <v>3973</v>
      </c>
      <c r="G653" t="str">
        <f>IFERROR(VLOOKUP(A653,Merge!$C$2:$D$979,2,FALSE),"")</f>
        <v/>
      </c>
    </row>
    <row r="654" spans="1:7" x14ac:dyDescent="0.45">
      <c r="A654" s="1" t="s">
        <v>1745</v>
      </c>
      <c r="B654" s="1" t="s">
        <v>1146</v>
      </c>
      <c r="C654" s="1" t="s">
        <v>1746</v>
      </c>
      <c r="D654" s="1" t="s">
        <v>1747</v>
      </c>
      <c r="E654" s="1" t="s">
        <v>3974</v>
      </c>
      <c r="G654" t="str">
        <f>IFERROR(VLOOKUP(A654,Merge!$C$2:$D$979,2,FALSE),"")</f>
        <v/>
      </c>
    </row>
    <row r="655" spans="1:7" x14ac:dyDescent="0.45">
      <c r="A655" s="1" t="s">
        <v>1748</v>
      </c>
      <c r="B655" s="1" t="s">
        <v>1146</v>
      </c>
      <c r="C655" s="1" t="s">
        <v>1749</v>
      </c>
      <c r="D655" s="1" t="s">
        <v>1750</v>
      </c>
      <c r="E655" s="1" t="s">
        <v>3975</v>
      </c>
      <c r="G655" t="str">
        <f>IFERROR(VLOOKUP(A655,Merge!$C$2:$D$979,2,FALSE),"")</f>
        <v/>
      </c>
    </row>
    <row r="656" spans="1:7" x14ac:dyDescent="0.45">
      <c r="A656" s="1" t="s">
        <v>1751</v>
      </c>
      <c r="B656" s="1" t="s">
        <v>1146</v>
      </c>
      <c r="C656" s="1" t="s">
        <v>1752</v>
      </c>
      <c r="D656" s="1" t="s">
        <v>1753</v>
      </c>
      <c r="E656" s="1" t="s">
        <v>3976</v>
      </c>
      <c r="G656" t="str">
        <f>IFERROR(VLOOKUP(A656,Merge!$C$2:$D$979,2,FALSE),"")</f>
        <v/>
      </c>
    </row>
    <row r="657" spans="1:7" x14ac:dyDescent="0.45">
      <c r="A657" s="1" t="s">
        <v>1754</v>
      </c>
      <c r="B657" s="1" t="s">
        <v>1146</v>
      </c>
      <c r="C657" s="1" t="s">
        <v>1755</v>
      </c>
      <c r="D657" s="1" t="s">
        <v>1721</v>
      </c>
      <c r="E657" s="1" t="s">
        <v>3977</v>
      </c>
      <c r="G657" t="str">
        <f>IFERROR(VLOOKUP(A657,Merge!$C$2:$D$979,2,FALSE),"")</f>
        <v/>
      </c>
    </row>
    <row r="658" spans="1:7" x14ac:dyDescent="0.45">
      <c r="A658" s="1" t="s">
        <v>1756</v>
      </c>
      <c r="B658" s="1" t="s">
        <v>1146</v>
      </c>
      <c r="C658" s="1" t="s">
        <v>1757</v>
      </c>
      <c r="D658" s="1" t="s">
        <v>1758</v>
      </c>
      <c r="E658" s="1" t="s">
        <v>3373</v>
      </c>
      <c r="G658" t="str">
        <f>IFERROR(VLOOKUP(A658,Merge!$C$2:$D$979,2,FALSE),"")</f>
        <v>보조 AI(의학) 설치</v>
      </c>
    </row>
    <row r="659" spans="1:7" x14ac:dyDescent="0.45">
      <c r="A659" s="1" t="s">
        <v>1759</v>
      </c>
      <c r="B659" s="1" t="s">
        <v>1146</v>
      </c>
      <c r="C659" s="1" t="s">
        <v>1760</v>
      </c>
      <c r="D659" s="1" t="s">
        <v>1761</v>
      </c>
      <c r="E659" s="1" t="s">
        <v>3374</v>
      </c>
      <c r="G659" t="str">
        <f>IFERROR(VLOOKUP(A659,Merge!$C$2:$D$979,2,FALSE),"")</f>
        <v>보조 AI(의학)을 설치합니다.</v>
      </c>
    </row>
    <row r="660" spans="1:7" x14ac:dyDescent="0.45">
      <c r="A660" s="1" t="s">
        <v>1762</v>
      </c>
      <c r="B660" s="1" t="s">
        <v>1146</v>
      </c>
      <c r="C660" s="1" t="s">
        <v>1763</v>
      </c>
      <c r="D660" s="1" t="s">
        <v>1764</v>
      </c>
      <c r="E660" s="1" t="s">
        <v>3885</v>
      </c>
      <c r="G660" t="str">
        <f>IFERROR(VLOOKUP(A660,Merge!$C$2:$D$979,2,FALSE),"")</f>
        <v>보조 AI(의학) 설치 중.</v>
      </c>
    </row>
    <row r="661" spans="1:7" x14ac:dyDescent="0.45">
      <c r="A661" s="1" t="s">
        <v>1765</v>
      </c>
      <c r="B661" s="1" t="s">
        <v>1146</v>
      </c>
      <c r="C661" s="1" t="s">
        <v>1766</v>
      </c>
      <c r="D661" s="1" t="s">
        <v>1767</v>
      </c>
      <c r="E661" s="1" t="s">
        <v>3376</v>
      </c>
      <c r="G661" t="str">
        <f>IFERROR(VLOOKUP(A661,Merge!$C$2:$D$979,2,FALSE),"")</f>
        <v>보조 AI(의학) 제거</v>
      </c>
    </row>
    <row r="662" spans="1:7" x14ac:dyDescent="0.45">
      <c r="A662" s="1" t="s">
        <v>1768</v>
      </c>
      <c r="B662" s="1" t="s">
        <v>1146</v>
      </c>
      <c r="C662" s="1" t="s">
        <v>1769</v>
      </c>
      <c r="D662" s="1" t="s">
        <v>1770</v>
      </c>
      <c r="E662" s="1" t="s">
        <v>3377</v>
      </c>
      <c r="G662" t="str">
        <f>IFERROR(VLOOKUP(A662,Merge!$C$2:$D$979,2,FALSE),"")</f>
        <v>보조 AI(의학)을 제거합니다.</v>
      </c>
    </row>
    <row r="663" spans="1:7" x14ac:dyDescent="0.45">
      <c r="A663" s="1" t="s">
        <v>1771</v>
      </c>
      <c r="B663" s="1" t="s">
        <v>1146</v>
      </c>
      <c r="C663" s="1" t="s">
        <v>1772</v>
      </c>
      <c r="D663" s="1" t="s">
        <v>1721</v>
      </c>
      <c r="E663" s="1" t="s">
        <v>3886</v>
      </c>
      <c r="G663" t="str">
        <f>IFERROR(VLOOKUP(A663,Merge!$C$2:$D$979,2,FALSE),"")</f>
        <v>보조 AI(의학) 제거 중.</v>
      </c>
    </row>
    <row r="664" spans="1:7" x14ac:dyDescent="0.45">
      <c r="A664" s="1" t="s">
        <v>1773</v>
      </c>
      <c r="B664" s="1" t="s">
        <v>1146</v>
      </c>
      <c r="C664" s="1" t="s">
        <v>1774</v>
      </c>
      <c r="D664" s="1" t="s">
        <v>1775</v>
      </c>
      <c r="E664" s="1" t="s">
        <v>3379</v>
      </c>
      <c r="G664" t="str">
        <f>IFERROR(VLOOKUP(A664,Merge!$C$2:$D$979,2,FALSE),"")</f>
        <v>보조 AI(사교) 설치</v>
      </c>
    </row>
    <row r="665" spans="1:7" x14ac:dyDescent="0.45">
      <c r="A665" s="1" t="s">
        <v>1776</v>
      </c>
      <c r="B665" s="1" t="s">
        <v>1146</v>
      </c>
      <c r="C665" s="1" t="s">
        <v>1777</v>
      </c>
      <c r="D665" s="1" t="s">
        <v>1778</v>
      </c>
      <c r="E665" s="1" t="s">
        <v>3380</v>
      </c>
      <c r="G665" t="str">
        <f>IFERROR(VLOOKUP(A665,Merge!$C$2:$D$979,2,FALSE),"")</f>
        <v>보조 AI(사교)를 설치합니다.</v>
      </c>
    </row>
    <row r="666" spans="1:7" x14ac:dyDescent="0.45">
      <c r="A666" s="1" t="s">
        <v>1779</v>
      </c>
      <c r="B666" s="1" t="s">
        <v>1146</v>
      </c>
      <c r="C666" s="1" t="s">
        <v>1780</v>
      </c>
      <c r="D666" s="1" t="s">
        <v>1781</v>
      </c>
      <c r="E666" s="1" t="s">
        <v>3887</v>
      </c>
      <c r="G666" t="str">
        <f>IFERROR(VLOOKUP(A666,Merge!$C$2:$D$979,2,FALSE),"")</f>
        <v>보조 AI(사교) 설치 중.</v>
      </c>
    </row>
    <row r="667" spans="1:7" x14ac:dyDescent="0.45">
      <c r="A667" s="1" t="s">
        <v>1782</v>
      </c>
      <c r="B667" s="1" t="s">
        <v>1146</v>
      </c>
      <c r="C667" s="1" t="s">
        <v>1783</v>
      </c>
      <c r="D667" s="1" t="s">
        <v>1784</v>
      </c>
      <c r="E667" s="1" t="s">
        <v>3382</v>
      </c>
      <c r="G667" t="str">
        <f>IFERROR(VLOOKUP(A667,Merge!$C$2:$D$979,2,FALSE),"")</f>
        <v>보조 AI(사교) 제거</v>
      </c>
    </row>
    <row r="668" spans="1:7" x14ac:dyDescent="0.45">
      <c r="A668" s="1" t="s">
        <v>1785</v>
      </c>
      <c r="B668" s="1" t="s">
        <v>1146</v>
      </c>
      <c r="C668" s="1" t="s">
        <v>1786</v>
      </c>
      <c r="D668" s="1" t="s">
        <v>1787</v>
      </c>
      <c r="E668" s="1" t="s">
        <v>3383</v>
      </c>
      <c r="G668" t="str">
        <f>IFERROR(VLOOKUP(A668,Merge!$C$2:$D$979,2,FALSE),"")</f>
        <v>보조 AI(사교)를 제거합니다.</v>
      </c>
    </row>
    <row r="669" spans="1:7" x14ac:dyDescent="0.45">
      <c r="A669" s="1" t="s">
        <v>1788</v>
      </c>
      <c r="B669" s="1" t="s">
        <v>1146</v>
      </c>
      <c r="C669" s="1" t="s">
        <v>1789</v>
      </c>
      <c r="D669" s="1" t="s">
        <v>1721</v>
      </c>
      <c r="E669" s="1" t="s">
        <v>3888</v>
      </c>
      <c r="G669" t="str">
        <f>IFERROR(VLOOKUP(A669,Merge!$C$2:$D$979,2,FALSE),"")</f>
        <v>보조 AI(사교) 제거 중.</v>
      </c>
    </row>
    <row r="670" spans="1:7" x14ac:dyDescent="0.45">
      <c r="A670" s="1" t="s">
        <v>1790</v>
      </c>
      <c r="B670" s="1" t="s">
        <v>1146</v>
      </c>
      <c r="C670" s="1" t="s">
        <v>1791</v>
      </c>
      <c r="D670" s="1" t="s">
        <v>1792</v>
      </c>
      <c r="E670" s="1" t="s">
        <v>3966</v>
      </c>
      <c r="G670" t="str">
        <f>IFERROR(VLOOKUP(A670,Merge!$C$2:$D$979,2,FALSE),"")</f>
        <v/>
      </c>
    </row>
    <row r="671" spans="1:7" x14ac:dyDescent="0.45">
      <c r="A671" s="1" t="s">
        <v>1793</v>
      </c>
      <c r="B671" s="1" t="s">
        <v>1146</v>
      </c>
      <c r="C671" s="1" t="s">
        <v>1794</v>
      </c>
      <c r="D671" s="1" t="s">
        <v>1795</v>
      </c>
      <c r="E671" s="1" t="s">
        <v>3967</v>
      </c>
      <c r="G671" t="str">
        <f>IFERROR(VLOOKUP(A671,Merge!$C$2:$D$979,2,FALSE),"")</f>
        <v/>
      </c>
    </row>
    <row r="672" spans="1:7" x14ac:dyDescent="0.45">
      <c r="A672" s="1" t="s">
        <v>1796</v>
      </c>
      <c r="B672" s="1" t="s">
        <v>1146</v>
      </c>
      <c r="C672" s="1" t="s">
        <v>1797</v>
      </c>
      <c r="D672" s="1" t="s">
        <v>1798</v>
      </c>
      <c r="E672" s="1" t="s">
        <v>3968</v>
      </c>
      <c r="G672" t="str">
        <f>IFERROR(VLOOKUP(A672,Merge!$C$2:$D$979,2,FALSE),"")</f>
        <v/>
      </c>
    </row>
    <row r="673" spans="1:7" x14ac:dyDescent="0.45">
      <c r="A673" s="1" t="s">
        <v>1799</v>
      </c>
      <c r="B673" s="1" t="s">
        <v>1146</v>
      </c>
      <c r="C673" s="1" t="s">
        <v>1800</v>
      </c>
      <c r="D673" s="1" t="s">
        <v>1801</v>
      </c>
      <c r="E673" s="1" t="s">
        <v>3969</v>
      </c>
      <c r="G673" t="str">
        <f>IFERROR(VLOOKUP(A673,Merge!$C$2:$D$979,2,FALSE),"")</f>
        <v/>
      </c>
    </row>
    <row r="674" spans="1:7" x14ac:dyDescent="0.45">
      <c r="A674" s="1" t="s">
        <v>1802</v>
      </c>
      <c r="B674" s="1" t="s">
        <v>1146</v>
      </c>
      <c r="C674" s="1" t="s">
        <v>1803</v>
      </c>
      <c r="D674" s="1" t="s">
        <v>1804</v>
      </c>
      <c r="E674" s="1" t="s">
        <v>3970</v>
      </c>
      <c r="G674" t="str">
        <f>IFERROR(VLOOKUP(A674,Merge!$C$2:$D$979,2,FALSE),"")</f>
        <v/>
      </c>
    </row>
    <row r="675" spans="1:7" x14ac:dyDescent="0.45">
      <c r="A675" s="1" t="s">
        <v>1805</v>
      </c>
      <c r="B675" s="1" t="s">
        <v>1146</v>
      </c>
      <c r="C675" s="1" t="s">
        <v>1806</v>
      </c>
      <c r="D675" s="1" t="s">
        <v>1721</v>
      </c>
      <c r="E675" s="1" t="s">
        <v>3971</v>
      </c>
      <c r="G675" t="str">
        <f>IFERROR(VLOOKUP(A675,Merge!$C$2:$D$979,2,FALSE),"")</f>
        <v/>
      </c>
    </row>
    <row r="676" spans="1:7" x14ac:dyDescent="0.45">
      <c r="A676" s="1" t="s">
        <v>1807</v>
      </c>
      <c r="B676" s="1" t="s">
        <v>1146</v>
      </c>
      <c r="C676" s="1" t="s">
        <v>1808</v>
      </c>
      <c r="D676" s="1" t="s">
        <v>1809</v>
      </c>
      <c r="E676" s="1" t="s">
        <v>3385</v>
      </c>
      <c r="G676" t="str">
        <f>IFERROR(VLOOKUP(A676,Merge!$C$2:$D$979,2,FALSE),"")</f>
        <v>보조 AI(저격수) 설치</v>
      </c>
    </row>
    <row r="677" spans="1:7" x14ac:dyDescent="0.45">
      <c r="A677" s="1" t="s">
        <v>1810</v>
      </c>
      <c r="B677" s="1" t="s">
        <v>1146</v>
      </c>
      <c r="C677" s="1" t="s">
        <v>1811</v>
      </c>
      <c r="D677" s="1" t="s">
        <v>1812</v>
      </c>
      <c r="E677" s="1" t="s">
        <v>3386</v>
      </c>
      <c r="G677" t="str">
        <f>IFERROR(VLOOKUP(A677,Merge!$C$2:$D$979,2,FALSE),"")</f>
        <v>보조 AI(저격수)를 설치합니다.</v>
      </c>
    </row>
    <row r="678" spans="1:7" x14ac:dyDescent="0.45">
      <c r="A678" s="1" t="s">
        <v>1813</v>
      </c>
      <c r="B678" s="1" t="s">
        <v>1146</v>
      </c>
      <c r="C678" s="1" t="s">
        <v>1814</v>
      </c>
      <c r="D678" s="1" t="s">
        <v>1815</v>
      </c>
      <c r="E678" s="1" t="s">
        <v>3889</v>
      </c>
      <c r="G678" t="str">
        <f>IFERROR(VLOOKUP(A678,Merge!$C$2:$D$979,2,FALSE),"")</f>
        <v>보조 AI(저격수) 설치 중.</v>
      </c>
    </row>
    <row r="679" spans="1:7" x14ac:dyDescent="0.45">
      <c r="A679" s="1" t="s">
        <v>1816</v>
      </c>
      <c r="B679" s="1" t="s">
        <v>1146</v>
      </c>
      <c r="C679" s="1" t="s">
        <v>1817</v>
      </c>
      <c r="D679" s="1" t="s">
        <v>1818</v>
      </c>
      <c r="E679" s="1" t="s">
        <v>3388</v>
      </c>
      <c r="G679" t="str">
        <f>IFERROR(VLOOKUP(A679,Merge!$C$2:$D$979,2,FALSE),"")</f>
        <v>보조 AI(저격수) 제거</v>
      </c>
    </row>
    <row r="680" spans="1:7" x14ac:dyDescent="0.45">
      <c r="A680" s="1" t="s">
        <v>1819</v>
      </c>
      <c r="B680" s="1" t="s">
        <v>1146</v>
      </c>
      <c r="C680" s="1" t="s">
        <v>1820</v>
      </c>
      <c r="D680" s="1" t="s">
        <v>1821</v>
      </c>
      <c r="E680" s="1" t="s">
        <v>3389</v>
      </c>
      <c r="G680" t="str">
        <f>IFERROR(VLOOKUP(A680,Merge!$C$2:$D$979,2,FALSE),"")</f>
        <v>보조 AI(저격수)를 제거합니다.</v>
      </c>
    </row>
    <row r="681" spans="1:7" x14ac:dyDescent="0.45">
      <c r="A681" s="1" t="s">
        <v>1822</v>
      </c>
      <c r="B681" s="1" t="s">
        <v>1146</v>
      </c>
      <c r="C681" s="1" t="s">
        <v>1823</v>
      </c>
      <c r="D681" s="1" t="s">
        <v>1721</v>
      </c>
      <c r="E681" s="1" t="s">
        <v>3890</v>
      </c>
      <c r="G681" t="str">
        <f>IFERROR(VLOOKUP(A681,Merge!$C$2:$D$979,2,FALSE),"")</f>
        <v>보조 AI(저격수) 제거 중.</v>
      </c>
    </row>
    <row r="682" spans="1:7" x14ac:dyDescent="0.45">
      <c r="A682" s="1" t="s">
        <v>1824</v>
      </c>
      <c r="B682" s="1" t="s">
        <v>1146</v>
      </c>
      <c r="C682" s="1" t="s">
        <v>1825</v>
      </c>
      <c r="D682" s="1" t="s">
        <v>1826</v>
      </c>
      <c r="E682" s="1" t="s">
        <v>3391</v>
      </c>
      <c r="G682" t="str">
        <f>IFERROR(VLOOKUP(A682,Merge!$C$2:$D$979,2,FALSE),"")</f>
        <v>보조 AI(코만도) 설치</v>
      </c>
    </row>
    <row r="683" spans="1:7" x14ac:dyDescent="0.45">
      <c r="A683" s="1" t="s">
        <v>1827</v>
      </c>
      <c r="B683" s="1" t="s">
        <v>1146</v>
      </c>
      <c r="C683" s="1" t="s">
        <v>1828</v>
      </c>
      <c r="D683" s="1" t="s">
        <v>1829</v>
      </c>
      <c r="E683" s="1" t="s">
        <v>3392</v>
      </c>
      <c r="G683" t="str">
        <f>IFERROR(VLOOKUP(A683,Merge!$C$2:$D$979,2,FALSE),"")</f>
        <v>보조 AI(코만도)를 설치합니다.</v>
      </c>
    </row>
    <row r="684" spans="1:7" x14ac:dyDescent="0.45">
      <c r="A684" s="1" t="s">
        <v>1830</v>
      </c>
      <c r="B684" s="1" t="s">
        <v>1146</v>
      </c>
      <c r="C684" s="1" t="s">
        <v>1831</v>
      </c>
      <c r="D684" s="1" t="s">
        <v>1832</v>
      </c>
      <c r="E684" s="1" t="s">
        <v>3891</v>
      </c>
      <c r="G684" t="str">
        <f>IFERROR(VLOOKUP(A684,Merge!$C$2:$D$979,2,FALSE),"")</f>
        <v>보조 AI(코만도) 설치 중.</v>
      </c>
    </row>
    <row r="685" spans="1:7" x14ac:dyDescent="0.45">
      <c r="A685" s="1" t="s">
        <v>1833</v>
      </c>
      <c r="B685" s="1" t="s">
        <v>1146</v>
      </c>
      <c r="C685" s="1" t="s">
        <v>1834</v>
      </c>
      <c r="D685" s="1" t="s">
        <v>1835</v>
      </c>
      <c r="E685" s="1" t="s">
        <v>3394</v>
      </c>
      <c r="G685" t="str">
        <f>IFERROR(VLOOKUP(A685,Merge!$C$2:$D$979,2,FALSE),"")</f>
        <v>보조 AI(코만도) 제거</v>
      </c>
    </row>
    <row r="686" spans="1:7" x14ac:dyDescent="0.45">
      <c r="A686" s="1" t="s">
        <v>1836</v>
      </c>
      <c r="B686" s="1" t="s">
        <v>1146</v>
      </c>
      <c r="C686" s="1" t="s">
        <v>1837</v>
      </c>
      <c r="D686" s="1" t="s">
        <v>1838</v>
      </c>
      <c r="E686" s="1" t="s">
        <v>3395</v>
      </c>
      <c r="G686" t="str">
        <f>IFERROR(VLOOKUP(A686,Merge!$C$2:$D$979,2,FALSE),"")</f>
        <v>보조 AI(코만도)를 제거합니다.</v>
      </c>
    </row>
    <row r="687" spans="1:7" x14ac:dyDescent="0.45">
      <c r="A687" s="1" t="s">
        <v>1839</v>
      </c>
      <c r="B687" s="1" t="s">
        <v>1146</v>
      </c>
      <c r="C687" s="1" t="s">
        <v>1840</v>
      </c>
      <c r="D687" s="1" t="s">
        <v>1721</v>
      </c>
      <c r="E687" s="1" t="s">
        <v>3892</v>
      </c>
      <c r="G687" t="str">
        <f>IFERROR(VLOOKUP(A687,Merge!$C$2:$D$979,2,FALSE),"")</f>
        <v>보조 AI(코만도) 제거 중.</v>
      </c>
    </row>
    <row r="688" spans="1:7" x14ac:dyDescent="0.45">
      <c r="A688" s="1" t="s">
        <v>1841</v>
      </c>
      <c r="B688" s="1" t="s">
        <v>1146</v>
      </c>
      <c r="C688" s="1" t="s">
        <v>1842</v>
      </c>
      <c r="D688" s="1" t="s">
        <v>1843</v>
      </c>
      <c r="E688" s="1" t="s">
        <v>3397</v>
      </c>
      <c r="G688" t="str">
        <f>IFERROR(VLOOKUP(A688,Merge!$C$2:$D$979,2,FALSE),"")</f>
        <v>보조 AI(싸움꾼) 설치</v>
      </c>
    </row>
    <row r="689" spans="1:7" x14ac:dyDescent="0.45">
      <c r="A689" s="1" t="s">
        <v>1844</v>
      </c>
      <c r="B689" s="1" t="s">
        <v>1146</v>
      </c>
      <c r="C689" s="1" t="s">
        <v>1845</v>
      </c>
      <c r="D689" s="1" t="s">
        <v>1846</v>
      </c>
      <c r="E689" s="1" t="s">
        <v>3398</v>
      </c>
      <c r="G689" t="str">
        <f>IFERROR(VLOOKUP(A689,Merge!$C$2:$D$979,2,FALSE),"")</f>
        <v>보조 AI(싸움꾼)을 설치합니다.</v>
      </c>
    </row>
    <row r="690" spans="1:7" x14ac:dyDescent="0.45">
      <c r="A690" s="1" t="s">
        <v>1847</v>
      </c>
      <c r="B690" s="1" t="s">
        <v>1146</v>
      </c>
      <c r="C690" s="1" t="s">
        <v>1848</v>
      </c>
      <c r="D690" s="1" t="s">
        <v>1849</v>
      </c>
      <c r="E690" s="1" t="s">
        <v>3893</v>
      </c>
      <c r="G690" t="str">
        <f>IFERROR(VLOOKUP(A690,Merge!$C$2:$D$979,2,FALSE),"")</f>
        <v>보조 AI(싸움꾼) 설치 중.</v>
      </c>
    </row>
    <row r="691" spans="1:7" x14ac:dyDescent="0.45">
      <c r="A691" s="1" t="s">
        <v>1850</v>
      </c>
      <c r="B691" s="1" t="s">
        <v>1146</v>
      </c>
      <c r="C691" s="1" t="s">
        <v>1851</v>
      </c>
      <c r="D691" s="1" t="s">
        <v>1852</v>
      </c>
      <c r="E691" s="1" t="s">
        <v>3400</v>
      </c>
      <c r="G691" t="str">
        <f>IFERROR(VLOOKUP(A691,Merge!$C$2:$D$979,2,FALSE),"")</f>
        <v>보조 AI(싸움꾼) 제거</v>
      </c>
    </row>
    <row r="692" spans="1:7" x14ac:dyDescent="0.45">
      <c r="A692" s="1" t="s">
        <v>1853</v>
      </c>
      <c r="B692" s="1" t="s">
        <v>1146</v>
      </c>
      <c r="C692" s="1" t="s">
        <v>1854</v>
      </c>
      <c r="D692" s="1" t="s">
        <v>1855</v>
      </c>
      <c r="E692" s="1" t="s">
        <v>3401</v>
      </c>
      <c r="G692" t="str">
        <f>IFERROR(VLOOKUP(A692,Merge!$C$2:$D$979,2,FALSE),"")</f>
        <v>보조 AI(싸움꾼)을 제거합니다.</v>
      </c>
    </row>
    <row r="693" spans="1:7" x14ac:dyDescent="0.45">
      <c r="A693" s="1" t="s">
        <v>1856</v>
      </c>
      <c r="B693" s="1" t="s">
        <v>1146</v>
      </c>
      <c r="C693" s="1" t="s">
        <v>1857</v>
      </c>
      <c r="D693" s="1" t="s">
        <v>1721</v>
      </c>
      <c r="E693" s="1" t="s">
        <v>3894</v>
      </c>
      <c r="G693" t="str">
        <f>IFERROR(VLOOKUP(A693,Merge!$C$2:$D$979,2,FALSE),"")</f>
        <v>보조 AI(싸움꾼) 제거 중.</v>
      </c>
    </row>
    <row r="694" spans="1:7" x14ac:dyDescent="0.45">
      <c r="A694" s="1" t="s">
        <v>1858</v>
      </c>
      <c r="B694" s="1" t="s">
        <v>1146</v>
      </c>
      <c r="C694" s="1" t="s">
        <v>1859</v>
      </c>
      <c r="D694" s="1" t="s">
        <v>1860</v>
      </c>
      <c r="E694" s="1" t="s">
        <v>3403</v>
      </c>
      <c r="G694" t="str">
        <f>IFERROR(VLOOKUP(A694,Merge!$C$2:$D$979,2,FALSE),"")</f>
        <v>인공자아 핵 설치</v>
      </c>
    </row>
    <row r="695" spans="1:7" x14ac:dyDescent="0.45">
      <c r="A695" s="1" t="s">
        <v>1861</v>
      </c>
      <c r="B695" s="1" t="s">
        <v>1146</v>
      </c>
      <c r="C695" s="1" t="s">
        <v>1862</v>
      </c>
      <c r="D695" s="1" t="s">
        <v>1863</v>
      </c>
      <c r="E695" s="1" t="s">
        <v>3404</v>
      </c>
      <c r="G695" t="str">
        <f>IFERROR(VLOOKUP(A695,Merge!$C$2:$D$979,2,FALSE),"")</f>
        <v>인공자아 핵을 설치합니다.</v>
      </c>
    </row>
    <row r="696" spans="1:7" x14ac:dyDescent="0.45">
      <c r="A696" s="1" t="s">
        <v>1864</v>
      </c>
      <c r="B696" s="1" t="s">
        <v>1146</v>
      </c>
      <c r="C696" s="1" t="s">
        <v>1865</v>
      </c>
      <c r="D696" s="1" t="s">
        <v>1866</v>
      </c>
      <c r="E696" s="1" t="s">
        <v>3895</v>
      </c>
      <c r="G696" t="str">
        <f>IFERROR(VLOOKUP(A696,Merge!$C$2:$D$979,2,FALSE),"")</f>
        <v>인공자아 핵 설치 중.</v>
      </c>
    </row>
    <row r="697" spans="1:7" x14ac:dyDescent="0.45">
      <c r="A697" s="1" t="s">
        <v>1867</v>
      </c>
      <c r="B697" s="1" t="s">
        <v>1146</v>
      </c>
      <c r="C697" s="1" t="s">
        <v>1868</v>
      </c>
      <c r="D697" s="1" t="s">
        <v>1869</v>
      </c>
      <c r="E697" s="1" t="s">
        <v>3406</v>
      </c>
      <c r="G697" t="str">
        <f>IFERROR(VLOOKUP(A697,Merge!$C$2:$D$979,2,FALSE),"")</f>
        <v>전술 안구 설치</v>
      </c>
    </row>
    <row r="698" spans="1:7" x14ac:dyDescent="0.45">
      <c r="A698" s="1" t="s">
        <v>1870</v>
      </c>
      <c r="B698" s="1" t="s">
        <v>1146</v>
      </c>
      <c r="C698" s="1" t="s">
        <v>1871</v>
      </c>
      <c r="D698" s="1" t="s">
        <v>1872</v>
      </c>
      <c r="E698" s="1" t="s">
        <v>3407</v>
      </c>
      <c r="G698" t="str">
        <f>IFERROR(VLOOKUP(A698,Merge!$C$2:$D$979,2,FALSE),"")</f>
        <v>전술 안구를 설치합니다.</v>
      </c>
    </row>
    <row r="699" spans="1:7" x14ac:dyDescent="0.45">
      <c r="A699" s="1" t="s">
        <v>1873</v>
      </c>
      <c r="B699" s="1" t="s">
        <v>1146</v>
      </c>
      <c r="C699" s="1" t="s">
        <v>1874</v>
      </c>
      <c r="D699" s="1" t="s">
        <v>1875</v>
      </c>
      <c r="E699" s="1" t="s">
        <v>3896</v>
      </c>
      <c r="G699" t="str">
        <f>IFERROR(VLOOKUP(A699,Merge!$C$2:$D$979,2,FALSE),"")</f>
        <v>전술 안구 설치 중.</v>
      </c>
    </row>
    <row r="700" spans="1:7" x14ac:dyDescent="0.45">
      <c r="A700" s="1" t="s">
        <v>1876</v>
      </c>
      <c r="B700" s="1" t="s">
        <v>1146</v>
      </c>
      <c r="C700" s="1" t="s">
        <v>1877</v>
      </c>
      <c r="D700" s="1" t="s">
        <v>1878</v>
      </c>
      <c r="E700" s="1" t="s">
        <v>3897</v>
      </c>
      <c r="G700" t="str">
        <f>IFERROR(VLOOKUP(A700,Merge!$C$2:$D$979,2,FALSE),"")</f>
        <v>생체 최적화 중.</v>
      </c>
    </row>
    <row r="701" spans="1:7" x14ac:dyDescent="0.45">
      <c r="A701" s="1" t="s">
        <v>1879</v>
      </c>
      <c r="B701" s="1" t="s">
        <v>1146</v>
      </c>
      <c r="C701" s="1" t="s">
        <v>1880</v>
      </c>
      <c r="D701" s="1" t="s">
        <v>1881</v>
      </c>
      <c r="E701" s="1" t="s">
        <v>3034</v>
      </c>
      <c r="G701" t="str">
        <f>IFERROR(VLOOKUP(A701,Merge!$C$2:$D$979,2,FALSE),"")</f>
        <v>생체 최적화</v>
      </c>
    </row>
    <row r="702" spans="1:7" x14ac:dyDescent="0.45">
      <c r="A702" s="1" t="s">
        <v>1882</v>
      </c>
      <c r="B702" s="1" t="s">
        <v>1146</v>
      </c>
      <c r="C702" s="1" t="s">
        <v>1883</v>
      </c>
      <c r="D702" s="1" t="s">
        <v>1884</v>
      </c>
      <c r="E702" s="1" t="s">
        <v>3409</v>
      </c>
      <c r="G702" t="str">
        <f>IFERROR(VLOOKUP(A702,Merge!$C$2:$D$979,2,FALSE),"")</f>
        <v>의사가 주의깊게 투여와 경과를 지켜보는 가운데, 생체 최적화 나노봇으로 생체를 강화하고 잠재력을 이끌어냅니다.</v>
      </c>
    </row>
    <row r="703" spans="1:7" x14ac:dyDescent="0.45">
      <c r="A703" s="1" t="s">
        <v>1885</v>
      </c>
      <c r="B703" s="1" t="s">
        <v>1146</v>
      </c>
      <c r="C703" s="1" t="s">
        <v>1886</v>
      </c>
      <c r="D703" s="1" t="s">
        <v>1878</v>
      </c>
      <c r="E703" s="1" t="s">
        <v>3808</v>
      </c>
      <c r="G703" t="str">
        <f>IFERROR(VLOOKUP(A703,Merge!$C$2:$D$979,2,FALSE),"")</f>
        <v/>
      </c>
    </row>
    <row r="704" spans="1:7" x14ac:dyDescent="0.45">
      <c r="A704" s="1" t="s">
        <v>1887</v>
      </c>
      <c r="B704" s="1" t="s">
        <v>1146</v>
      </c>
      <c r="C704" s="1" t="s">
        <v>1888</v>
      </c>
      <c r="D704" s="1" t="s">
        <v>1889</v>
      </c>
      <c r="E704" s="1" t="s">
        <v>3808</v>
      </c>
      <c r="G704" t="str">
        <f>IFERROR(VLOOKUP(A704,Merge!$C$2:$D$979,2,FALSE),"")</f>
        <v/>
      </c>
    </row>
    <row r="705" spans="1:7" x14ac:dyDescent="0.45">
      <c r="A705" s="1" t="s">
        <v>1890</v>
      </c>
      <c r="B705" s="1" t="s">
        <v>1146</v>
      </c>
      <c r="C705" s="1" t="s">
        <v>1891</v>
      </c>
      <c r="D705" s="1" t="s">
        <v>1892</v>
      </c>
      <c r="E705" s="1" t="s">
        <v>3808</v>
      </c>
      <c r="G705" t="str">
        <f>IFERROR(VLOOKUP(A705,Merge!$C$2:$D$979,2,FALSE),"")</f>
        <v/>
      </c>
    </row>
    <row r="706" spans="1:7" x14ac:dyDescent="0.45">
      <c r="A706" s="1" t="s">
        <v>1893</v>
      </c>
      <c r="B706" s="1" t="s">
        <v>1146</v>
      </c>
      <c r="C706" s="1" t="s">
        <v>1894</v>
      </c>
      <c r="D706" s="1" t="s">
        <v>1895</v>
      </c>
      <c r="E706" s="1" t="s">
        <v>3411</v>
      </c>
      <c r="G706" t="str">
        <f>IFERROR(VLOOKUP(A706,Merge!$C$2:$D$979,2,FALSE),"")</f>
        <v>동공 반응 개선</v>
      </c>
    </row>
    <row r="707" spans="1:7" x14ac:dyDescent="0.45">
      <c r="A707" s="1" t="s">
        <v>1896</v>
      </c>
      <c r="B707" s="1" t="s">
        <v>1146</v>
      </c>
      <c r="C707" s="1" t="s">
        <v>1897</v>
      </c>
      <c r="D707" s="1" t="s">
        <v>1898</v>
      </c>
      <c r="E707" s="1" t="s">
        <v>3412</v>
      </c>
      <c r="G707" t="str">
        <f>IFERROR(VLOOKUP(A707,Merge!$C$2:$D$979,2,FALSE),"")</f>
        <v>의사가 주의깊게 투여와 경과를 지켜보는 가운데, 본능 최적화 나노봇으로 눈의 본능적인 반응속도를 개선합니다.</v>
      </c>
    </row>
    <row r="708" spans="1:7" x14ac:dyDescent="0.45">
      <c r="A708" s="1" t="s">
        <v>1899</v>
      </c>
      <c r="B708" s="1" t="s">
        <v>1146</v>
      </c>
      <c r="C708" s="1" t="s">
        <v>1900</v>
      </c>
      <c r="D708" s="1" t="s">
        <v>1901</v>
      </c>
      <c r="E708" s="1" t="s">
        <v>3414</v>
      </c>
      <c r="G708" t="str">
        <f>IFERROR(VLOOKUP(A708,Merge!$C$2:$D$979,2,FALSE),"")</f>
        <v>손 반응 개선</v>
      </c>
    </row>
    <row r="709" spans="1:7" x14ac:dyDescent="0.45">
      <c r="A709" s="1" t="s">
        <v>1902</v>
      </c>
      <c r="B709" s="1" t="s">
        <v>1146</v>
      </c>
      <c r="C709" s="1" t="s">
        <v>1903</v>
      </c>
      <c r="D709" s="1" t="s">
        <v>1904</v>
      </c>
      <c r="E709" s="1" t="s">
        <v>3415</v>
      </c>
      <c r="G709" t="str">
        <f>IFERROR(VLOOKUP(A709,Merge!$C$2:$D$979,2,FALSE),"")</f>
        <v>의사가 주의깊게 투여와 경과를 지켜보는 가운데, 본능 최적화 나노봇으로 손의 본능적인 반응속도를 개선하여, 조준 속도, 근접 공격 및 일반적 업무를 강화합니다.</v>
      </c>
    </row>
    <row r="710" spans="1:7" x14ac:dyDescent="0.45">
      <c r="A710" s="1" t="s">
        <v>1905</v>
      </c>
      <c r="B710" s="1" t="s">
        <v>1146</v>
      </c>
      <c r="C710" s="1" t="s">
        <v>1906</v>
      </c>
      <c r="D710" s="1" t="s">
        <v>1907</v>
      </c>
      <c r="E710" s="1" t="s">
        <v>3417</v>
      </c>
      <c r="G710" t="str">
        <f>IFERROR(VLOOKUP(A710,Merge!$C$2:$D$979,2,FALSE),"")</f>
        <v>재빠른 본능</v>
      </c>
    </row>
    <row r="711" spans="1:7" x14ac:dyDescent="0.45">
      <c r="A711" s="1" t="s">
        <v>1908</v>
      </c>
      <c r="B711" s="1" t="s">
        <v>1146</v>
      </c>
      <c r="C711" s="1" t="s">
        <v>1909</v>
      </c>
      <c r="D711" s="1" t="s">
        <v>1910</v>
      </c>
      <c r="E711" s="1" t="s">
        <v>3418</v>
      </c>
      <c r="G711" t="str">
        <f>IFERROR(VLOOKUP(A711,Merge!$C$2:$D$979,2,FALSE),"")</f>
        <v>의사가 주의깊게 투여와 경과를 지켜보는 가운데, 본능 최적화 나노봇으로 발의 본능적인 반응속도를 개선하여, 근접 공격을 회피하는 능력을 강화합니다.</v>
      </c>
    </row>
    <row r="712" spans="1:7" x14ac:dyDescent="0.45">
      <c r="A712" s="1" t="s">
        <v>1911</v>
      </c>
      <c r="B712" s="1" t="s">
        <v>1146</v>
      </c>
      <c r="C712" s="1" t="s">
        <v>1912</v>
      </c>
      <c r="D712" s="1" t="s">
        <v>1913</v>
      </c>
      <c r="E712" s="1" t="s">
        <v>3516</v>
      </c>
      <c r="G712" t="str">
        <f>IFERROR(VLOOKUP(A712,Merge!$C$2:$D$979,2,FALSE),"")</f>
        <v>쾌락회로 제거</v>
      </c>
    </row>
    <row r="713" spans="1:7" x14ac:dyDescent="0.45">
      <c r="A713" s="1" t="s">
        <v>1914</v>
      </c>
      <c r="B713" s="1" t="s">
        <v>1146</v>
      </c>
      <c r="C713" s="1" t="s">
        <v>1915</v>
      </c>
      <c r="D713" s="1" t="s">
        <v>1916</v>
      </c>
      <c r="E713" s="1" t="s">
        <v>3517</v>
      </c>
      <c r="G713" t="str">
        <f>IFERROR(VLOOKUP(A713,Merge!$C$2:$D$979,2,FALSE),"")</f>
        <v>쾌락회로를 제거합니다.</v>
      </c>
    </row>
    <row r="714" spans="1:7" x14ac:dyDescent="0.45">
      <c r="A714" s="1" t="s">
        <v>1917</v>
      </c>
      <c r="B714" s="1" t="s">
        <v>1146</v>
      </c>
      <c r="C714" s="1" t="s">
        <v>1918</v>
      </c>
      <c r="D714" s="1" t="s">
        <v>1919</v>
      </c>
      <c r="E714" s="1" t="s">
        <v>3898</v>
      </c>
      <c r="G714" t="str">
        <f>IFERROR(VLOOKUP(A714,Merge!$C$2:$D$979,2,FALSE),"")</f>
        <v>쾌락회로 제거 중.</v>
      </c>
    </row>
    <row r="715" spans="1:7" x14ac:dyDescent="0.45">
      <c r="A715" s="1" t="s">
        <v>1920</v>
      </c>
      <c r="B715" s="1" t="s">
        <v>1146</v>
      </c>
      <c r="C715" s="1" t="s">
        <v>1921</v>
      </c>
      <c r="D715" s="1" t="s">
        <v>1922</v>
      </c>
      <c r="E715" s="1" t="s">
        <v>3808</v>
      </c>
      <c r="G715" t="str">
        <f>IFERROR(VLOOKUP(A715,Merge!$C$2:$D$979,2,FALSE),"")</f>
        <v/>
      </c>
    </row>
    <row r="716" spans="1:7" x14ac:dyDescent="0.45">
      <c r="A716" s="1" t="s">
        <v>1923</v>
      </c>
      <c r="B716" s="1" t="s">
        <v>1146</v>
      </c>
      <c r="C716" s="1" t="s">
        <v>1924</v>
      </c>
      <c r="D716" s="1" t="s">
        <v>1925</v>
      </c>
      <c r="E716" s="1" t="s">
        <v>3808</v>
      </c>
      <c r="G716" t="str">
        <f>IFERROR(VLOOKUP(A716,Merge!$C$2:$D$979,2,FALSE),"")</f>
        <v/>
      </c>
    </row>
    <row r="717" spans="1:7" x14ac:dyDescent="0.45">
      <c r="A717" s="1" t="s">
        <v>1926</v>
      </c>
      <c r="B717" s="1" t="s">
        <v>1146</v>
      </c>
      <c r="C717" s="1" t="s">
        <v>1927</v>
      </c>
      <c r="D717" s="1" t="s">
        <v>1928</v>
      </c>
      <c r="E717" s="1" t="s">
        <v>3808</v>
      </c>
      <c r="G717" t="str">
        <f>IFERROR(VLOOKUP(A717,Merge!$C$2:$D$979,2,FALSE),"")</f>
        <v/>
      </c>
    </row>
    <row r="718" spans="1:7" x14ac:dyDescent="0.45">
      <c r="A718" s="1" t="s">
        <v>1929</v>
      </c>
      <c r="B718" s="1" t="s">
        <v>1146</v>
      </c>
      <c r="C718" s="1" t="s">
        <v>1930</v>
      </c>
      <c r="D718" s="1" t="s">
        <v>1931</v>
      </c>
      <c r="E718" s="1" t="s">
        <v>3262</v>
      </c>
      <c r="G718" t="str">
        <f>IFERROR(VLOOKUP(A718,Merge!$C$2:$D$979,2,FALSE),"")</f>
        <v>동력 팔 제작</v>
      </c>
    </row>
    <row r="719" spans="1:7" x14ac:dyDescent="0.45">
      <c r="A719" s="1" t="s">
        <v>1932</v>
      </c>
      <c r="B719" s="1" t="s">
        <v>1146</v>
      </c>
      <c r="C719" s="1" t="s">
        <v>1933</v>
      </c>
      <c r="D719" s="1" t="s">
        <v>1934</v>
      </c>
      <c r="E719" s="1" t="s">
        <v>3263</v>
      </c>
      <c r="G719" t="str">
        <f>IFERROR(VLOOKUP(A719,Merge!$C$2:$D$979,2,FALSE),"")</f>
        <v>동력 손톱을 동력 팔로 강화합니다.</v>
      </c>
    </row>
    <row r="720" spans="1:7" x14ac:dyDescent="0.45">
      <c r="A720" s="1" t="s">
        <v>1935</v>
      </c>
      <c r="B720" s="1" t="s">
        <v>1146</v>
      </c>
      <c r="C720" s="1" t="s">
        <v>1936</v>
      </c>
      <c r="D720" s="1" t="s">
        <v>1937</v>
      </c>
      <c r="E720" s="1" t="s">
        <v>3899</v>
      </c>
      <c r="G720" t="str">
        <f>IFERROR(VLOOKUP(A720,Merge!$C$2:$D$979,2,FALSE),"")</f>
        <v>동력 팔 제작 중.</v>
      </c>
    </row>
    <row r="721" spans="1:7" x14ac:dyDescent="0.45">
      <c r="A721" s="1" t="s">
        <v>1938</v>
      </c>
      <c r="B721" s="1" t="s">
        <v>1146</v>
      </c>
      <c r="C721" s="1" t="s">
        <v>1939</v>
      </c>
      <c r="D721" s="1" t="s">
        <v>1940</v>
      </c>
      <c r="E721" s="1" t="s">
        <v>3265</v>
      </c>
      <c r="G721" t="str">
        <f>IFERROR(VLOOKUP(A721,Merge!$C$2:$D$979,2,FALSE),"")</f>
        <v>동력 팔 설치</v>
      </c>
    </row>
    <row r="722" spans="1:7" x14ac:dyDescent="0.45">
      <c r="A722" s="1" t="s">
        <v>1941</v>
      </c>
      <c r="B722" s="1" t="s">
        <v>1146</v>
      </c>
      <c r="C722" s="1" t="s">
        <v>1942</v>
      </c>
      <c r="D722" s="1" t="s">
        <v>1943</v>
      </c>
      <c r="E722" s="1" t="s">
        <v>3266</v>
      </c>
      <c r="G722" t="str">
        <f>IFERROR(VLOOKUP(A722,Merge!$C$2:$D$979,2,FALSE),"")</f>
        <v>동력 팔을 설치합니다.</v>
      </c>
    </row>
    <row r="723" spans="1:7" x14ac:dyDescent="0.45">
      <c r="A723" s="1" t="s">
        <v>1944</v>
      </c>
      <c r="B723" s="1" t="s">
        <v>1146</v>
      </c>
      <c r="C723" s="1" t="s">
        <v>1945</v>
      </c>
      <c r="D723" s="1" t="s">
        <v>1946</v>
      </c>
      <c r="E723" s="1" t="s">
        <v>3900</v>
      </c>
      <c r="G723" t="str">
        <f>IFERROR(VLOOKUP(A723,Merge!$C$2:$D$979,2,FALSE),"")</f>
        <v>동력 팔 설치 중.</v>
      </c>
    </row>
    <row r="724" spans="1:7" x14ac:dyDescent="0.45">
      <c r="A724" s="1" t="s">
        <v>1947</v>
      </c>
      <c r="B724" s="1" t="s">
        <v>1146</v>
      </c>
      <c r="C724" s="1" t="s">
        <v>1948</v>
      </c>
      <c r="D724" s="1" t="s">
        <v>1949</v>
      </c>
      <c r="E724" s="1" t="s">
        <v>3181</v>
      </c>
      <c r="G724" t="str">
        <f>IFERROR(VLOOKUP(A724,Merge!$C$2:$D$979,2,FALSE),"")</f>
        <v>동력 팔 강화</v>
      </c>
    </row>
    <row r="725" spans="1:7" x14ac:dyDescent="0.45">
      <c r="A725" s="1" t="s">
        <v>1950</v>
      </c>
      <c r="B725" s="1" t="s">
        <v>1146</v>
      </c>
      <c r="C725" s="1" t="s">
        <v>1951</v>
      </c>
      <c r="D725" s="1" t="s">
        <v>1952</v>
      </c>
      <c r="E725" s="1" t="s">
        <v>3182</v>
      </c>
      <c r="G725" t="str">
        <f>IFERROR(VLOOKUP(A725,Merge!$C$2:$D$979,2,FALSE),"")</f>
        <v>동력 팔을 강화합니다.</v>
      </c>
    </row>
    <row r="726" spans="1:7" x14ac:dyDescent="0.45">
      <c r="A726" s="1" t="s">
        <v>1953</v>
      </c>
      <c r="B726" s="1" t="s">
        <v>1146</v>
      </c>
      <c r="C726" s="1" t="s">
        <v>1954</v>
      </c>
      <c r="D726" s="1" t="s">
        <v>1955</v>
      </c>
      <c r="E726" s="1" t="s">
        <v>3901</v>
      </c>
      <c r="G726" t="str">
        <f>IFERROR(VLOOKUP(A726,Merge!$C$2:$D$979,2,FALSE),"")</f>
        <v>동력 팔 강화 중.</v>
      </c>
    </row>
    <row r="727" spans="1:7" x14ac:dyDescent="0.45">
      <c r="A727" s="1" t="s">
        <v>1956</v>
      </c>
      <c r="B727" s="1" t="s">
        <v>1146</v>
      </c>
      <c r="C727" s="1" t="s">
        <v>1957</v>
      </c>
      <c r="D727" s="1" t="s">
        <v>1958</v>
      </c>
      <c r="E727" s="1" t="s">
        <v>3184</v>
      </c>
      <c r="G727" t="str">
        <f>IFERROR(VLOOKUP(A727,Merge!$C$2:$D$979,2,FALSE),"")</f>
        <v>강화 동력 팔 설치</v>
      </c>
    </row>
    <row r="728" spans="1:7" x14ac:dyDescent="0.45">
      <c r="A728" s="1" t="s">
        <v>1959</v>
      </c>
      <c r="B728" s="1" t="s">
        <v>1146</v>
      </c>
      <c r="C728" s="1" t="s">
        <v>1960</v>
      </c>
      <c r="D728" s="1" t="s">
        <v>1961</v>
      </c>
      <c r="E728" s="1" t="s">
        <v>3185</v>
      </c>
      <c r="G728" t="str">
        <f>IFERROR(VLOOKUP(A728,Merge!$C$2:$D$979,2,FALSE),"")</f>
        <v>강화 동력 팔을 설치합니다.</v>
      </c>
    </row>
    <row r="729" spans="1:7" x14ac:dyDescent="0.45">
      <c r="A729" s="1" t="s">
        <v>1962</v>
      </c>
      <c r="B729" s="1" t="s">
        <v>1146</v>
      </c>
      <c r="C729" s="1" t="s">
        <v>1963</v>
      </c>
      <c r="D729" s="1" t="s">
        <v>1964</v>
      </c>
      <c r="E729" s="1" t="s">
        <v>3902</v>
      </c>
      <c r="G729" t="str">
        <f>IFERROR(VLOOKUP(A729,Merge!$C$2:$D$979,2,FALSE),"")</f>
        <v>강화 동력 팔 설치 중.</v>
      </c>
    </row>
    <row r="730" spans="1:7" x14ac:dyDescent="0.45">
      <c r="A730" s="1" t="s">
        <v>1965</v>
      </c>
      <c r="B730" s="1" t="s">
        <v>1146</v>
      </c>
      <c r="C730" s="1" t="s">
        <v>1966</v>
      </c>
      <c r="D730" s="1" t="s">
        <v>1967</v>
      </c>
      <c r="E730" s="1" t="s">
        <v>3420</v>
      </c>
      <c r="G730" t="str">
        <f>IFERROR(VLOOKUP(A730,Merge!$C$2:$D$979,2,FALSE),"")</f>
        <v>흉터 치료</v>
      </c>
    </row>
    <row r="731" spans="1:7" x14ac:dyDescent="0.45">
      <c r="A731" s="1" t="s">
        <v>1968</v>
      </c>
      <c r="B731" s="1" t="s">
        <v>1146</v>
      </c>
      <c r="C731" s="1" t="s">
        <v>1969</v>
      </c>
      <c r="D731" s="1" t="s">
        <v>1970</v>
      </c>
      <c r="E731" s="1" t="s">
        <v>3421</v>
      </c>
      <c r="G731" t="str">
        <f>IFERROR(VLOOKUP(A731,Merge!$C$2:$D$979,2,FALSE),"")</f>
        <v>흉터를 치료하고 제거합니다.</v>
      </c>
    </row>
    <row r="732" spans="1:7" x14ac:dyDescent="0.45">
      <c r="A732" s="1" t="s">
        <v>1971</v>
      </c>
      <c r="B732" s="1" t="s">
        <v>1146</v>
      </c>
      <c r="C732" s="1" t="s">
        <v>1972</v>
      </c>
      <c r="D732" s="1" t="s">
        <v>1973</v>
      </c>
      <c r="E732" s="1" t="s">
        <v>3903</v>
      </c>
      <c r="G732" t="str">
        <f>IFERROR(VLOOKUP(A732,Merge!$C$2:$D$979,2,FALSE),"")</f>
        <v>흉터 제거 중.</v>
      </c>
    </row>
    <row r="733" spans="1:7" x14ac:dyDescent="0.45">
      <c r="A733" s="1" t="s">
        <v>1974</v>
      </c>
      <c r="B733" s="1" t="s">
        <v>1146</v>
      </c>
      <c r="C733" s="1" t="s">
        <v>1975</v>
      </c>
      <c r="D733" s="1" t="s">
        <v>1976</v>
      </c>
      <c r="E733" s="1" t="s">
        <v>3423</v>
      </c>
      <c r="G733" t="str">
        <f>IFERROR(VLOOKUP(A733,Merge!$C$2:$D$979,2,FALSE),"")</f>
        <v>{0}이 {1}의 흉터를 성공적으로 제거했습니다.</v>
      </c>
    </row>
    <row r="734" spans="1:7" x14ac:dyDescent="0.45">
      <c r="A734" s="1" t="s">
        <v>1977</v>
      </c>
      <c r="B734" s="1" t="s">
        <v>1146</v>
      </c>
      <c r="C734" s="1" t="s">
        <v>1978</v>
      </c>
      <c r="D734" s="1" t="s">
        <v>1979</v>
      </c>
      <c r="E734" s="1" t="s">
        <v>3424</v>
      </c>
      <c r="G734" t="str">
        <f>IFERROR(VLOOKUP(A734,Merge!$C$2:$D$979,2,FALSE),"")</f>
        <v>노쇠 치료</v>
      </c>
    </row>
    <row r="735" spans="1:7" x14ac:dyDescent="0.45">
      <c r="A735" s="1" t="s">
        <v>1980</v>
      </c>
      <c r="B735" s="1" t="s">
        <v>1146</v>
      </c>
      <c r="C735" s="1" t="s">
        <v>1981</v>
      </c>
      <c r="D735" s="1" t="s">
        <v>1982</v>
      </c>
      <c r="E735" s="1" t="s">
        <v>3425</v>
      </c>
      <c r="G735" t="str">
        <f>IFERROR(VLOOKUP(A735,Merge!$C$2:$D$979,2,FALSE),"")</f>
        <v>신경근 뼈대를 설치하여 노쇠를 치료합니다.</v>
      </c>
    </row>
    <row r="736" spans="1:7" x14ac:dyDescent="0.45">
      <c r="A736" s="1" t="s">
        <v>1983</v>
      </c>
      <c r="B736" s="1" t="s">
        <v>1146</v>
      </c>
      <c r="C736" s="1" t="s">
        <v>1984</v>
      </c>
      <c r="D736" s="1" t="s">
        <v>1985</v>
      </c>
      <c r="E736" s="1" t="s">
        <v>3904</v>
      </c>
      <c r="G736" t="str">
        <f>IFERROR(VLOOKUP(A736,Merge!$C$2:$D$979,2,FALSE),"")</f>
        <v>노쇠 치료 중.</v>
      </c>
    </row>
    <row r="737" spans="1:7" x14ac:dyDescent="0.45">
      <c r="A737" s="1" t="s">
        <v>1986</v>
      </c>
      <c r="B737" s="1" t="s">
        <v>1146</v>
      </c>
      <c r="C737" s="1" t="s">
        <v>1987</v>
      </c>
      <c r="D737" s="1" t="s">
        <v>1988</v>
      </c>
      <c r="E737" s="1" t="s">
        <v>3427</v>
      </c>
      <c r="G737" t="str">
        <f>IFERROR(VLOOKUP(A737,Merge!$C$2:$D$979,2,FALSE),"")</f>
        <v>{0}이 {1}의 노쇠를 성공적으로 치료했습니다.</v>
      </c>
    </row>
    <row r="738" spans="1:7" x14ac:dyDescent="0.45">
      <c r="A738" s="1" t="s">
        <v>1989</v>
      </c>
      <c r="B738" s="1" t="s">
        <v>1146</v>
      </c>
      <c r="C738" s="1" t="s">
        <v>1990</v>
      </c>
      <c r="D738" s="1" t="s">
        <v>1991</v>
      </c>
      <c r="E738" s="1" t="s">
        <v>3428</v>
      </c>
      <c r="G738" t="str">
        <f>IFERROR(VLOOKUP(A738,Merge!$C$2:$D$979,2,FALSE),"")</f>
        <v>요통 치료</v>
      </c>
    </row>
    <row r="739" spans="1:7" x14ac:dyDescent="0.45">
      <c r="A739" s="1" t="s">
        <v>1992</v>
      </c>
      <c r="B739" s="1" t="s">
        <v>1146</v>
      </c>
      <c r="C739" s="1" t="s">
        <v>1993</v>
      </c>
      <c r="D739" s="1" t="s">
        <v>1994</v>
      </c>
      <c r="E739" s="1" t="s">
        <v>3429</v>
      </c>
      <c r="G739" t="str">
        <f>IFERROR(VLOOKUP(A739,Merge!$C$2:$D$979,2,FALSE),"")</f>
        <v>신경근 뼈대를 설치하여 요통을 치료합니다.</v>
      </c>
    </row>
    <row r="740" spans="1:7" x14ac:dyDescent="0.45">
      <c r="A740" s="1" t="s">
        <v>1995</v>
      </c>
      <c r="B740" s="1" t="s">
        <v>1146</v>
      </c>
      <c r="C740" s="1" t="s">
        <v>1996</v>
      </c>
      <c r="D740" s="1" t="s">
        <v>1997</v>
      </c>
      <c r="E740" s="1" t="s">
        <v>3905</v>
      </c>
      <c r="G740" t="str">
        <f>IFERROR(VLOOKUP(A740,Merge!$C$2:$D$979,2,FALSE),"")</f>
        <v>요통 치료 중.</v>
      </c>
    </row>
    <row r="741" spans="1:7" x14ac:dyDescent="0.45">
      <c r="A741" s="1" t="s">
        <v>1998</v>
      </c>
      <c r="B741" s="1" t="s">
        <v>1146</v>
      </c>
      <c r="C741" s="1" t="s">
        <v>1999</v>
      </c>
      <c r="D741" s="1" t="s">
        <v>2000</v>
      </c>
      <c r="E741" s="1" t="s">
        <v>3431</v>
      </c>
      <c r="G741" t="str">
        <f>IFERROR(VLOOKUP(A741,Merge!$C$2:$D$979,2,FALSE),"")</f>
        <v>{0}이 {1}의 요통을 성공적으로 치료했습니다.</v>
      </c>
    </row>
    <row r="742" spans="1:7" x14ac:dyDescent="0.45">
      <c r="A742" s="1" t="s">
        <v>2001</v>
      </c>
      <c r="B742" s="1" t="s">
        <v>1146</v>
      </c>
      <c r="C742" s="1" t="s">
        <v>2002</v>
      </c>
      <c r="D742" s="1" t="s">
        <v>2003</v>
      </c>
      <c r="E742" s="1" t="s">
        <v>3432</v>
      </c>
      <c r="G742" t="str">
        <f>IFERROR(VLOOKUP(A742,Merge!$C$2:$D$979,2,FALSE),"")</f>
        <v>약물 손상 치료</v>
      </c>
    </row>
    <row r="743" spans="1:7" x14ac:dyDescent="0.45">
      <c r="A743" s="1" t="s">
        <v>2004</v>
      </c>
      <c r="B743" s="1" t="s">
        <v>1146</v>
      </c>
      <c r="C743" s="1" t="s">
        <v>2005</v>
      </c>
      <c r="D743" s="1" t="s">
        <v>2006</v>
      </c>
      <c r="E743" s="1" t="s">
        <v>3433</v>
      </c>
      <c r="G743" t="str">
        <f>IFERROR(VLOOKUP(A743,Merge!$C$2:$D$979,2,FALSE),"")</f>
        <v>신경근 뼈대를 설치하여 약물 손상을 치료합니다.</v>
      </c>
    </row>
    <row r="744" spans="1:7" x14ac:dyDescent="0.45">
      <c r="A744" s="1" t="s">
        <v>2007</v>
      </c>
      <c r="B744" s="1" t="s">
        <v>1146</v>
      </c>
      <c r="C744" s="1" t="s">
        <v>2008</v>
      </c>
      <c r="D744" s="1" t="s">
        <v>2009</v>
      </c>
      <c r="E744" s="1" t="s">
        <v>3906</v>
      </c>
      <c r="G744" t="str">
        <f>IFERROR(VLOOKUP(A744,Merge!$C$2:$D$979,2,FALSE),"")</f>
        <v>약물 손상 치료 중.</v>
      </c>
    </row>
    <row r="745" spans="1:7" x14ac:dyDescent="0.45">
      <c r="A745" s="1" t="s">
        <v>2010</v>
      </c>
      <c r="B745" s="1" t="s">
        <v>1146</v>
      </c>
      <c r="C745" s="1" t="s">
        <v>2011</v>
      </c>
      <c r="D745" s="1" t="s">
        <v>2012</v>
      </c>
      <c r="E745" s="1" t="s">
        <v>3435</v>
      </c>
      <c r="G745" t="str">
        <f>IFERROR(VLOOKUP(A745,Merge!$C$2:$D$979,2,FALSE),"")</f>
        <v>{0}이 {1}의 약물 손상을 성공적으로 치료했습니다.</v>
      </c>
    </row>
    <row r="746" spans="1:7" x14ac:dyDescent="0.45">
      <c r="A746" s="1" t="s">
        <v>2013</v>
      </c>
      <c r="B746" s="1" t="s">
        <v>1146</v>
      </c>
      <c r="C746" s="1" t="s">
        <v>2014</v>
      </c>
      <c r="D746" s="1" t="s">
        <v>2003</v>
      </c>
      <c r="E746" s="1" t="s">
        <v>3432</v>
      </c>
      <c r="G746" t="str">
        <f>IFERROR(VLOOKUP(A746,Merge!$C$2:$D$979,2,FALSE),"")</f>
        <v/>
      </c>
    </row>
    <row r="747" spans="1:7" x14ac:dyDescent="0.45">
      <c r="A747" s="1" t="s">
        <v>2015</v>
      </c>
      <c r="B747" s="1" t="s">
        <v>1146</v>
      </c>
      <c r="C747" s="1" t="s">
        <v>2016</v>
      </c>
      <c r="D747" s="1" t="s">
        <v>2006</v>
      </c>
      <c r="E747" s="1" t="s">
        <v>3433</v>
      </c>
      <c r="G747" t="str">
        <f>IFERROR(VLOOKUP(A747,Merge!$C$2:$D$979,2,FALSE),"")</f>
        <v/>
      </c>
    </row>
    <row r="748" spans="1:7" x14ac:dyDescent="0.45">
      <c r="A748" s="1" t="s">
        <v>2017</v>
      </c>
      <c r="B748" s="1" t="s">
        <v>1146</v>
      </c>
      <c r="C748" s="1" t="s">
        <v>2018</v>
      </c>
      <c r="D748" s="1" t="s">
        <v>2009</v>
      </c>
      <c r="E748" s="1" t="s">
        <v>3906</v>
      </c>
      <c r="G748" t="str">
        <f>IFERROR(VLOOKUP(A748,Merge!$C$2:$D$979,2,FALSE),"")</f>
        <v/>
      </c>
    </row>
    <row r="749" spans="1:7" x14ac:dyDescent="0.45">
      <c r="A749" s="1" t="s">
        <v>2019</v>
      </c>
      <c r="B749" s="1" t="s">
        <v>1146</v>
      </c>
      <c r="C749" s="1" t="s">
        <v>2020</v>
      </c>
      <c r="D749" s="1" t="s">
        <v>2012</v>
      </c>
      <c r="E749" s="1" t="s">
        <v>3435</v>
      </c>
      <c r="G749" t="str">
        <f>IFERROR(VLOOKUP(A749,Merge!$C$2:$D$979,2,FALSE),"")</f>
        <v/>
      </c>
    </row>
    <row r="750" spans="1:7" x14ac:dyDescent="0.45">
      <c r="A750" s="1" t="s">
        <v>2021</v>
      </c>
      <c r="B750" s="1" t="s">
        <v>1146</v>
      </c>
      <c r="C750" s="1" t="s">
        <v>2022</v>
      </c>
      <c r="D750" s="1" t="s">
        <v>2023</v>
      </c>
      <c r="E750" s="1" t="s">
        <v>3439</v>
      </c>
      <c r="G750" t="str">
        <f>IFERROR(VLOOKUP(A750,Merge!$C$2:$D$979,2,FALSE),"")</f>
        <v>치매 치료</v>
      </c>
    </row>
    <row r="751" spans="1:7" x14ac:dyDescent="0.45">
      <c r="A751" s="1" t="s">
        <v>2024</v>
      </c>
      <c r="B751" s="1" t="s">
        <v>1146</v>
      </c>
      <c r="C751" s="1" t="s">
        <v>2025</v>
      </c>
      <c r="D751" s="1" t="s">
        <v>2026</v>
      </c>
      <c r="E751" s="1" t="s">
        <v>3440</v>
      </c>
      <c r="G751" t="str">
        <f>IFERROR(VLOOKUP(A751,Merge!$C$2:$D$979,2,FALSE),"")</f>
        <v>신경치료 뼈대를 설치하여 치매를 치료합니다.</v>
      </c>
    </row>
    <row r="752" spans="1:7" x14ac:dyDescent="0.45">
      <c r="A752" s="1" t="s">
        <v>2027</v>
      </c>
      <c r="B752" s="1" t="s">
        <v>1146</v>
      </c>
      <c r="C752" s="1" t="s">
        <v>2028</v>
      </c>
      <c r="D752" s="1" t="s">
        <v>2029</v>
      </c>
      <c r="E752" s="1" t="s">
        <v>3907</v>
      </c>
      <c r="G752" t="str">
        <f>IFERROR(VLOOKUP(A752,Merge!$C$2:$D$979,2,FALSE),"")</f>
        <v>치매 치료 중.</v>
      </c>
    </row>
    <row r="753" spans="1:7" x14ac:dyDescent="0.45">
      <c r="A753" s="1" t="s">
        <v>2030</v>
      </c>
      <c r="B753" s="1" t="s">
        <v>1146</v>
      </c>
      <c r="C753" s="1" t="s">
        <v>2031</v>
      </c>
      <c r="D753" s="1" t="s">
        <v>2032</v>
      </c>
      <c r="E753" s="1" t="s">
        <v>3442</v>
      </c>
      <c r="G753" t="str">
        <f>IFERROR(VLOOKUP(A753,Merge!$C$2:$D$979,2,FALSE),"")</f>
        <v>{0}이 {1}의 치매를 성공적으로 치료했습니다.</v>
      </c>
    </row>
    <row r="754" spans="1:7" x14ac:dyDescent="0.45">
      <c r="A754" s="1" t="s">
        <v>2033</v>
      </c>
      <c r="B754" s="1" t="s">
        <v>1146</v>
      </c>
      <c r="C754" s="1" t="s">
        <v>2034</v>
      </c>
      <c r="D754" s="1" t="s">
        <v>2035</v>
      </c>
      <c r="E754" s="1" t="s">
        <v>3443</v>
      </c>
      <c r="G754" t="str">
        <f>IFERROR(VLOOKUP(A754,Merge!$C$2:$D$979,2,FALSE),"")</f>
        <v>알츠하이머 치료</v>
      </c>
    </row>
    <row r="755" spans="1:7" x14ac:dyDescent="0.45">
      <c r="A755" s="1" t="s">
        <v>2036</v>
      </c>
      <c r="B755" s="1" t="s">
        <v>1146</v>
      </c>
      <c r="C755" s="1" t="s">
        <v>2037</v>
      </c>
      <c r="D755" s="1" t="s">
        <v>2038</v>
      </c>
      <c r="E755" s="1" t="s">
        <v>3444</v>
      </c>
      <c r="G755" t="str">
        <f>IFERROR(VLOOKUP(A755,Merge!$C$2:$D$979,2,FALSE),"")</f>
        <v>신경치료 뼈대를 설치하여 알츠하이머를 치료합니다.</v>
      </c>
    </row>
    <row r="756" spans="1:7" x14ac:dyDescent="0.45">
      <c r="A756" s="1" t="s">
        <v>2039</v>
      </c>
      <c r="B756" s="1" t="s">
        <v>1146</v>
      </c>
      <c r="C756" s="1" t="s">
        <v>2040</v>
      </c>
      <c r="D756" s="1" t="s">
        <v>2041</v>
      </c>
      <c r="E756" s="1" t="s">
        <v>3908</v>
      </c>
      <c r="G756" t="str">
        <f>IFERROR(VLOOKUP(A756,Merge!$C$2:$D$979,2,FALSE),"")</f>
        <v>알츠하이머 치료 중.</v>
      </c>
    </row>
    <row r="757" spans="1:7" x14ac:dyDescent="0.45">
      <c r="A757" s="1" t="s">
        <v>2042</v>
      </c>
      <c r="B757" s="1" t="s">
        <v>1146</v>
      </c>
      <c r="C757" s="1" t="s">
        <v>2043</v>
      </c>
      <c r="D757" s="1" t="s">
        <v>2044</v>
      </c>
      <c r="E757" s="1" t="s">
        <v>3446</v>
      </c>
      <c r="G757" t="str">
        <f>IFERROR(VLOOKUP(A757,Merge!$C$2:$D$979,2,FALSE),"")</f>
        <v>{0}이 {1}의 알츠하이머를 성공적으로 치료했습니다.</v>
      </c>
    </row>
    <row r="758" spans="1:7" x14ac:dyDescent="0.45">
      <c r="A758" s="1" t="s">
        <v>2045</v>
      </c>
      <c r="B758" s="1" t="s">
        <v>1146</v>
      </c>
      <c r="C758" s="1" t="s">
        <v>2046</v>
      </c>
      <c r="D758" s="1" t="s">
        <v>2047</v>
      </c>
      <c r="E758" s="1" t="s">
        <v>3447</v>
      </c>
      <c r="G758" t="str">
        <f>IFERROR(VLOOKUP(A758,Merge!$C$2:$D$979,2,FALSE),"")</f>
        <v>뇌 흉터 치료</v>
      </c>
    </row>
    <row r="759" spans="1:7" x14ac:dyDescent="0.45">
      <c r="A759" s="1" t="s">
        <v>2048</v>
      </c>
      <c r="B759" s="1" t="s">
        <v>1146</v>
      </c>
      <c r="C759" s="1" t="s">
        <v>2049</v>
      </c>
      <c r="D759" s="1" t="s">
        <v>2050</v>
      </c>
      <c r="E759" s="1" t="s">
        <v>3448</v>
      </c>
      <c r="G759" t="str">
        <f>IFERROR(VLOOKUP(A759,Merge!$C$2:$D$979,2,FALSE),"")</f>
        <v>뇌 흉터를 치료하고 제거합니다.</v>
      </c>
    </row>
    <row r="760" spans="1:7" x14ac:dyDescent="0.45">
      <c r="A760" s="1" t="s">
        <v>2051</v>
      </c>
      <c r="B760" s="1" t="s">
        <v>1146</v>
      </c>
      <c r="C760" s="1" t="s">
        <v>2052</v>
      </c>
      <c r="D760" s="1" t="s">
        <v>2053</v>
      </c>
      <c r="E760" s="1" t="s">
        <v>3909</v>
      </c>
      <c r="G760" t="str">
        <f>IFERROR(VLOOKUP(A760,Merge!$C$2:$D$979,2,FALSE),"")</f>
        <v>뇌 흉터 제거 중.</v>
      </c>
    </row>
    <row r="761" spans="1:7" x14ac:dyDescent="0.45">
      <c r="A761" s="1" t="s">
        <v>2054</v>
      </c>
      <c r="B761" s="1" t="s">
        <v>1146</v>
      </c>
      <c r="C761" s="1" t="s">
        <v>2055</v>
      </c>
      <c r="D761" s="1" t="s">
        <v>2056</v>
      </c>
      <c r="E761" s="1" t="s">
        <v>3450</v>
      </c>
      <c r="G761" t="str">
        <f>IFERROR(VLOOKUP(A761,Merge!$C$2:$D$979,2,FALSE),"")</f>
        <v>{0}이 {1}의 뇌 흉터를 성공적으로 제거했습니다.</v>
      </c>
    </row>
    <row r="762" spans="1:7" x14ac:dyDescent="0.45">
      <c r="A762" s="1" t="s">
        <v>2057</v>
      </c>
      <c r="B762" s="1" t="s">
        <v>1146</v>
      </c>
      <c r="C762" s="1" t="s">
        <v>2058</v>
      </c>
      <c r="D762" s="1" t="s">
        <v>2003</v>
      </c>
      <c r="E762" s="1" t="s">
        <v>3451</v>
      </c>
      <c r="G762" t="str">
        <f>IFERROR(VLOOKUP(A762,Merge!$C$2:$D$979,2,FALSE),"")</f>
        <v>약물 피해 치료</v>
      </c>
    </row>
    <row r="763" spans="1:7" x14ac:dyDescent="0.45">
      <c r="A763" s="1" t="s">
        <v>2059</v>
      </c>
      <c r="B763" s="1" t="s">
        <v>1146</v>
      </c>
      <c r="C763" s="1" t="s">
        <v>2060</v>
      </c>
      <c r="D763" s="1" t="s">
        <v>2061</v>
      </c>
      <c r="E763" s="1" t="s">
        <v>3452</v>
      </c>
      <c r="G763" t="str">
        <f>IFERROR(VLOOKUP(A763,Merge!$C$2:$D$979,2,FALSE),"")</f>
        <v>신경치료 뼈대를 설치해 뇌에 입은 약물 피해를 치료합니다.</v>
      </c>
    </row>
    <row r="764" spans="1:7" x14ac:dyDescent="0.45">
      <c r="A764" s="1" t="s">
        <v>2062</v>
      </c>
      <c r="B764" s="1" t="s">
        <v>1146</v>
      </c>
      <c r="C764" s="1" t="s">
        <v>2063</v>
      </c>
      <c r="D764" s="1" t="s">
        <v>2009</v>
      </c>
      <c r="E764" s="1" t="s">
        <v>3910</v>
      </c>
      <c r="G764" t="str">
        <f>IFERROR(VLOOKUP(A764,Merge!$C$2:$D$979,2,FALSE),"")</f>
        <v>약물 피해 치료 중.</v>
      </c>
    </row>
    <row r="765" spans="1:7" x14ac:dyDescent="0.45">
      <c r="A765" s="1" t="s">
        <v>2064</v>
      </c>
      <c r="B765" s="1" t="s">
        <v>1146</v>
      </c>
      <c r="C765" s="1" t="s">
        <v>2065</v>
      </c>
      <c r="D765" s="1" t="s">
        <v>2012</v>
      </c>
      <c r="E765" s="1" t="s">
        <v>3454</v>
      </c>
      <c r="G765" t="str">
        <f>IFERROR(VLOOKUP(A765,Merge!$C$2:$D$979,2,FALSE),"")</f>
        <v>{0}이 {1}의 약물 피해를 성공적으로 치료했습니다.</v>
      </c>
    </row>
    <row r="766" spans="1:7" x14ac:dyDescent="0.45">
      <c r="A766" s="1" t="s">
        <v>2066</v>
      </c>
      <c r="B766" s="1" t="s">
        <v>1146</v>
      </c>
      <c r="C766" s="1" t="s">
        <v>2067</v>
      </c>
      <c r="D766" s="1" t="s">
        <v>2003</v>
      </c>
      <c r="E766" s="1" t="s">
        <v>3451</v>
      </c>
      <c r="G766" t="str">
        <f>IFERROR(VLOOKUP(A766,Merge!$C$2:$D$979,2,FALSE),"")</f>
        <v/>
      </c>
    </row>
    <row r="767" spans="1:7" x14ac:dyDescent="0.45">
      <c r="A767" s="1" t="s">
        <v>2068</v>
      </c>
      <c r="B767" s="1" t="s">
        <v>1146</v>
      </c>
      <c r="C767" s="1" t="s">
        <v>2069</v>
      </c>
      <c r="D767" s="1" t="s">
        <v>2061</v>
      </c>
      <c r="E767" s="1" t="s">
        <v>3452</v>
      </c>
      <c r="G767" t="str">
        <f>IFERROR(VLOOKUP(A767,Merge!$C$2:$D$979,2,FALSE),"")</f>
        <v/>
      </c>
    </row>
    <row r="768" spans="1:7" x14ac:dyDescent="0.45">
      <c r="A768" s="1" t="s">
        <v>2070</v>
      </c>
      <c r="B768" s="1" t="s">
        <v>1146</v>
      </c>
      <c r="C768" s="1" t="s">
        <v>2071</v>
      </c>
      <c r="D768" s="1" t="s">
        <v>2009</v>
      </c>
      <c r="E768" s="1" t="s">
        <v>3910</v>
      </c>
      <c r="G768" t="str">
        <f>IFERROR(VLOOKUP(A768,Merge!$C$2:$D$979,2,FALSE),"")</f>
        <v/>
      </c>
    </row>
    <row r="769" spans="1:7" x14ac:dyDescent="0.45">
      <c r="A769" s="1" t="s">
        <v>2072</v>
      </c>
      <c r="B769" s="1" t="s">
        <v>1146</v>
      </c>
      <c r="C769" s="1" t="s">
        <v>2073</v>
      </c>
      <c r="D769" s="1" t="s">
        <v>2012</v>
      </c>
      <c r="E769" s="1" t="s">
        <v>3454</v>
      </c>
      <c r="G769" t="str">
        <f>IFERROR(VLOOKUP(A769,Merge!$C$2:$D$979,2,FALSE),"")</f>
        <v/>
      </c>
    </row>
    <row r="770" spans="1:7" x14ac:dyDescent="0.45">
      <c r="A770" s="1" t="s">
        <v>2074</v>
      </c>
      <c r="B770" s="1" t="s">
        <v>1146</v>
      </c>
      <c r="C770" s="1" t="s">
        <v>2075</v>
      </c>
      <c r="D770" s="1" t="s">
        <v>2076</v>
      </c>
      <c r="E770" s="1" t="s">
        <v>3808</v>
      </c>
      <c r="G770" t="str">
        <f>IFERROR(VLOOKUP(A770,Merge!$C$2:$D$979,2,FALSE),"")</f>
        <v/>
      </c>
    </row>
    <row r="771" spans="1:7" x14ac:dyDescent="0.45">
      <c r="A771" s="1" t="s">
        <v>2077</v>
      </c>
      <c r="B771" s="1" t="s">
        <v>1146</v>
      </c>
      <c r="C771" s="1" t="s">
        <v>2078</v>
      </c>
      <c r="D771" s="1" t="s">
        <v>2079</v>
      </c>
      <c r="E771" s="1" t="s">
        <v>3808</v>
      </c>
      <c r="G771" t="str">
        <f>IFERROR(VLOOKUP(A771,Merge!$C$2:$D$979,2,FALSE),"")</f>
        <v/>
      </c>
    </row>
    <row r="772" spans="1:7" x14ac:dyDescent="0.45">
      <c r="A772" s="1" t="s">
        <v>2080</v>
      </c>
      <c r="B772" s="1" t="s">
        <v>1146</v>
      </c>
      <c r="C772" s="1" t="s">
        <v>2081</v>
      </c>
      <c r="D772" s="1" t="s">
        <v>2082</v>
      </c>
      <c r="E772" s="1" t="s">
        <v>3808</v>
      </c>
      <c r="G772" t="str">
        <f>IFERROR(VLOOKUP(A772,Merge!$C$2:$D$979,2,FALSE),"")</f>
        <v/>
      </c>
    </row>
    <row r="773" spans="1:7" x14ac:dyDescent="0.45">
      <c r="A773" s="1" t="s">
        <v>2083</v>
      </c>
      <c r="B773" s="1" t="s">
        <v>1146</v>
      </c>
      <c r="C773" s="1" t="s">
        <v>2084</v>
      </c>
      <c r="D773" s="1" t="s">
        <v>2085</v>
      </c>
      <c r="E773" s="1" t="s">
        <v>3455</v>
      </c>
      <c r="G773" t="str">
        <f>IFERROR(VLOOKUP(A773,Merge!$C$2:$D$979,2,FALSE),"")</f>
        <v>금 의안 설치</v>
      </c>
    </row>
    <row r="774" spans="1:7" x14ac:dyDescent="0.45">
      <c r="A774" s="1" t="s">
        <v>2086</v>
      </c>
      <c r="B774" s="1" t="s">
        <v>1146</v>
      </c>
      <c r="C774" s="1" t="s">
        <v>2087</v>
      </c>
      <c r="D774" s="1" t="s">
        <v>2088</v>
      </c>
      <c r="E774" s="1" t="s">
        <v>3456</v>
      </c>
      <c r="G774" t="str">
        <f>IFERROR(VLOOKUP(A774,Merge!$C$2:$D$979,2,FALSE),"")</f>
        <v>금 의안을 설치합니다.</v>
      </c>
    </row>
    <row r="775" spans="1:7" x14ac:dyDescent="0.45">
      <c r="A775" s="1" t="s">
        <v>2089</v>
      </c>
      <c r="B775" s="1" t="s">
        <v>1146</v>
      </c>
      <c r="C775" s="1" t="s">
        <v>2090</v>
      </c>
      <c r="D775" s="1" t="s">
        <v>2091</v>
      </c>
      <c r="E775" s="1" t="s">
        <v>3911</v>
      </c>
      <c r="G775" t="str">
        <f>IFERROR(VLOOKUP(A775,Merge!$C$2:$D$979,2,FALSE),"")</f>
        <v>금 의안 설치 중.</v>
      </c>
    </row>
    <row r="776" spans="1:7" x14ac:dyDescent="0.45">
      <c r="A776" s="1" t="s">
        <v>2092</v>
      </c>
      <c r="B776" s="1" t="s">
        <v>1146</v>
      </c>
      <c r="C776" s="1" t="s">
        <v>2093</v>
      </c>
      <c r="D776" s="1" t="s">
        <v>2094</v>
      </c>
      <c r="E776" s="1" t="s">
        <v>3458</v>
      </c>
      <c r="G776" t="str">
        <f>IFERROR(VLOOKUP(A776,Merge!$C$2:$D$979,2,FALSE),"")</f>
        <v>빛 수용체 설치</v>
      </c>
    </row>
    <row r="777" spans="1:7" x14ac:dyDescent="0.45">
      <c r="A777" s="1" t="s">
        <v>2095</v>
      </c>
      <c r="B777" s="1" t="s">
        <v>1146</v>
      </c>
      <c r="C777" s="1" t="s">
        <v>2096</v>
      </c>
      <c r="D777" s="1" t="s">
        <v>2097</v>
      </c>
      <c r="E777" s="1" t="s">
        <v>3459</v>
      </c>
      <c r="G777" t="str">
        <f>IFERROR(VLOOKUP(A777,Merge!$C$2:$D$979,2,FALSE),"")</f>
        <v>빛 수용체를 설치합니다.</v>
      </c>
    </row>
    <row r="778" spans="1:7" x14ac:dyDescent="0.45">
      <c r="A778" s="1" t="s">
        <v>2098</v>
      </c>
      <c r="B778" s="1" t="s">
        <v>1146</v>
      </c>
      <c r="C778" s="1" t="s">
        <v>2099</v>
      </c>
      <c r="D778" s="1" t="s">
        <v>2100</v>
      </c>
      <c r="E778" s="1" t="s">
        <v>3912</v>
      </c>
      <c r="G778" t="str">
        <f>IFERROR(VLOOKUP(A778,Merge!$C$2:$D$979,2,FALSE),"")</f>
        <v>빛 수용체 설치 중.</v>
      </c>
    </row>
    <row r="779" spans="1:7" x14ac:dyDescent="0.45">
      <c r="A779" s="1" t="s">
        <v>2101</v>
      </c>
      <c r="B779" s="1" t="s">
        <v>1146</v>
      </c>
      <c r="C779" s="1" t="s">
        <v>2102</v>
      </c>
      <c r="D779" s="1" t="s">
        <v>2103</v>
      </c>
      <c r="E779" s="1" t="s">
        <v>3461</v>
      </c>
      <c r="G779" t="str">
        <f>IFERROR(VLOOKUP(A779,Merge!$C$2:$D$979,2,FALSE),"")</f>
        <v>간단한 척추 설치</v>
      </c>
    </row>
    <row r="780" spans="1:7" x14ac:dyDescent="0.45">
      <c r="A780" s="1" t="s">
        <v>2104</v>
      </c>
      <c r="B780" s="1" t="s">
        <v>1146</v>
      </c>
      <c r="C780" s="1" t="s">
        <v>2105</v>
      </c>
      <c r="D780" s="1" t="s">
        <v>2106</v>
      </c>
      <c r="E780" s="1" t="s">
        <v>3462</v>
      </c>
      <c r="G780" t="str">
        <f>IFERROR(VLOOKUP(A780,Merge!$C$2:$D$979,2,FALSE),"")</f>
        <v>간단한 척추를 설치합니다.</v>
      </c>
    </row>
    <row r="781" spans="1:7" x14ac:dyDescent="0.45">
      <c r="A781" s="1" t="s">
        <v>2107</v>
      </c>
      <c r="B781" s="1" t="s">
        <v>1146</v>
      </c>
      <c r="C781" s="1" t="s">
        <v>2108</v>
      </c>
      <c r="D781" s="1" t="s">
        <v>2109</v>
      </c>
      <c r="E781" s="1" t="s">
        <v>3913</v>
      </c>
      <c r="G781" t="str">
        <f>IFERROR(VLOOKUP(A781,Merge!$C$2:$D$979,2,FALSE),"")</f>
        <v>간단한 척추 설치 중.</v>
      </c>
    </row>
    <row r="782" spans="1:7" x14ac:dyDescent="0.45">
      <c r="A782" s="1" t="s">
        <v>2110</v>
      </c>
      <c r="B782" s="1" t="s">
        <v>1146</v>
      </c>
      <c r="C782" s="1" t="s">
        <v>2111</v>
      </c>
      <c r="D782" s="1" t="s">
        <v>2112</v>
      </c>
      <c r="E782" s="1" t="s">
        <v>3464</v>
      </c>
      <c r="G782" t="str">
        <f>IFERROR(VLOOKUP(A782,Merge!$C$2:$D$979,2,FALSE),"")</f>
        <v>손 보철물 설치</v>
      </c>
    </row>
    <row r="783" spans="1:7" x14ac:dyDescent="0.45">
      <c r="A783" s="1" t="s">
        <v>2113</v>
      </c>
      <c r="B783" s="1" t="s">
        <v>1146</v>
      </c>
      <c r="C783" s="1" t="s">
        <v>2114</v>
      </c>
      <c r="D783" s="1" t="s">
        <v>2115</v>
      </c>
      <c r="E783" s="1" t="s">
        <v>3465</v>
      </c>
      <c r="G783" t="str">
        <f>IFERROR(VLOOKUP(A783,Merge!$C$2:$D$979,2,FALSE),"")</f>
        <v>손 보철물을 설치합니다.</v>
      </c>
    </row>
    <row r="784" spans="1:7" x14ac:dyDescent="0.45">
      <c r="A784" s="1" t="s">
        <v>2116</v>
      </c>
      <c r="B784" s="1" t="s">
        <v>1146</v>
      </c>
      <c r="C784" s="1" t="s">
        <v>2117</v>
      </c>
      <c r="D784" s="1" t="s">
        <v>2118</v>
      </c>
      <c r="E784" s="1" t="s">
        <v>3914</v>
      </c>
      <c r="G784" t="str">
        <f>IFERROR(VLOOKUP(A784,Merge!$C$2:$D$979,2,FALSE),"")</f>
        <v>손 보철물 설치 중.</v>
      </c>
    </row>
    <row r="785" spans="1:7" x14ac:dyDescent="0.45">
      <c r="A785" s="1" t="s">
        <v>2119</v>
      </c>
      <c r="B785" s="1" t="s">
        <v>1146</v>
      </c>
      <c r="C785" s="1" t="s">
        <v>2120</v>
      </c>
      <c r="D785" s="1" t="s">
        <v>2121</v>
      </c>
      <c r="E785" s="1" t="s">
        <v>3467</v>
      </c>
      <c r="G785" t="str">
        <f>IFERROR(VLOOKUP(A785,Merge!$C$2:$D$979,2,FALSE),"")</f>
        <v>발 보철물 설치</v>
      </c>
    </row>
    <row r="786" spans="1:7" x14ac:dyDescent="0.45">
      <c r="A786" s="1" t="s">
        <v>2122</v>
      </c>
      <c r="B786" s="1" t="s">
        <v>1146</v>
      </c>
      <c r="C786" s="1" t="s">
        <v>2123</v>
      </c>
      <c r="D786" s="1" t="s">
        <v>2124</v>
      </c>
      <c r="E786" s="1" t="s">
        <v>3468</v>
      </c>
      <c r="G786" t="str">
        <f>IFERROR(VLOOKUP(A786,Merge!$C$2:$D$979,2,FALSE),"")</f>
        <v>발 보철물을 설치합니다.</v>
      </c>
    </row>
    <row r="787" spans="1:7" x14ac:dyDescent="0.45">
      <c r="A787" s="1" t="s">
        <v>2125</v>
      </c>
      <c r="B787" s="1" t="s">
        <v>1146</v>
      </c>
      <c r="C787" s="1" t="s">
        <v>2126</v>
      </c>
      <c r="D787" s="1" t="s">
        <v>2127</v>
      </c>
      <c r="E787" s="1" t="s">
        <v>3915</v>
      </c>
      <c r="G787" t="str">
        <f>IFERROR(VLOOKUP(A787,Merge!$C$2:$D$979,2,FALSE),"")</f>
        <v>발 보철물 설치 중.</v>
      </c>
    </row>
    <row r="788" spans="1:7" x14ac:dyDescent="0.45">
      <c r="A788" s="1" t="s">
        <v>2128</v>
      </c>
      <c r="B788" s="1" t="s">
        <v>1146</v>
      </c>
      <c r="C788" s="1" t="s">
        <v>2129</v>
      </c>
      <c r="D788" s="1" t="s">
        <v>2130</v>
      </c>
      <c r="E788" s="1" t="s">
        <v>3470</v>
      </c>
      <c r="G788" t="str">
        <f>IFERROR(VLOOKUP(A788,Merge!$C$2:$D$979,2,FALSE),"")</f>
        <v>손가락 보철물 설치</v>
      </c>
    </row>
    <row r="789" spans="1:7" x14ac:dyDescent="0.45">
      <c r="A789" s="1" t="s">
        <v>2131</v>
      </c>
      <c r="B789" s="1" t="s">
        <v>1146</v>
      </c>
      <c r="C789" s="1" t="s">
        <v>2132</v>
      </c>
      <c r="D789" s="1" t="s">
        <v>2133</v>
      </c>
      <c r="E789" s="1" t="s">
        <v>3471</v>
      </c>
      <c r="G789" t="str">
        <f>IFERROR(VLOOKUP(A789,Merge!$C$2:$D$979,2,FALSE),"")</f>
        <v>손가락 보철물을 설치합니다.</v>
      </c>
    </row>
    <row r="790" spans="1:7" x14ac:dyDescent="0.45">
      <c r="A790" s="1" t="s">
        <v>2134</v>
      </c>
      <c r="B790" s="1" t="s">
        <v>1146</v>
      </c>
      <c r="C790" s="1" t="s">
        <v>2135</v>
      </c>
      <c r="D790" s="1" t="s">
        <v>2136</v>
      </c>
      <c r="E790" s="1" t="s">
        <v>3916</v>
      </c>
      <c r="G790" t="str">
        <f>IFERROR(VLOOKUP(A790,Merge!$C$2:$D$979,2,FALSE),"")</f>
        <v>손가락 보철물 설치 중.</v>
      </c>
    </row>
    <row r="791" spans="1:7" x14ac:dyDescent="0.45">
      <c r="A791" s="1" t="s">
        <v>2137</v>
      </c>
      <c r="B791" s="1" t="s">
        <v>1146</v>
      </c>
      <c r="C791" s="1" t="s">
        <v>2138</v>
      </c>
      <c r="D791" s="1" t="s">
        <v>2139</v>
      </c>
      <c r="E791" s="1" t="s">
        <v>3473</v>
      </c>
      <c r="G791" t="str">
        <f>IFERROR(VLOOKUP(A791,Merge!$C$2:$D$979,2,FALSE),"")</f>
        <v>발가락 보철물 설치</v>
      </c>
    </row>
    <row r="792" spans="1:7" x14ac:dyDescent="0.45">
      <c r="A792" s="1" t="s">
        <v>2140</v>
      </c>
      <c r="B792" s="1" t="s">
        <v>1146</v>
      </c>
      <c r="C792" s="1" t="s">
        <v>2141</v>
      </c>
      <c r="D792" s="1" t="s">
        <v>2142</v>
      </c>
      <c r="E792" s="1" t="s">
        <v>3474</v>
      </c>
      <c r="G792" t="str">
        <f>IFERROR(VLOOKUP(A792,Merge!$C$2:$D$979,2,FALSE),"")</f>
        <v>발가락 보철물을 설치합니다.</v>
      </c>
    </row>
    <row r="793" spans="1:7" x14ac:dyDescent="0.45">
      <c r="A793" s="1" t="s">
        <v>2143</v>
      </c>
      <c r="B793" s="1" t="s">
        <v>1146</v>
      </c>
      <c r="C793" s="1" t="s">
        <v>2144</v>
      </c>
      <c r="D793" s="1" t="s">
        <v>2145</v>
      </c>
      <c r="E793" s="1" t="s">
        <v>3917</v>
      </c>
      <c r="G793" t="str">
        <f>IFERROR(VLOOKUP(A793,Merge!$C$2:$D$979,2,FALSE),"")</f>
        <v>발가락 보철물 설치 중.</v>
      </c>
    </row>
    <row r="794" spans="1:7" x14ac:dyDescent="0.45">
      <c r="A794" s="1" t="s">
        <v>2146</v>
      </c>
      <c r="B794" s="1" t="s">
        <v>1146</v>
      </c>
      <c r="C794" s="1" t="s">
        <v>2147</v>
      </c>
      <c r="D794" s="1" t="s">
        <v>2148</v>
      </c>
      <c r="E794" s="1" t="s">
        <v>3476</v>
      </c>
      <c r="G794" t="str">
        <f>IFERROR(VLOOKUP(A794,Merge!$C$2:$D$979,2,FALSE),"")</f>
        <v>유압식 턱 설치</v>
      </c>
    </row>
    <row r="795" spans="1:7" x14ac:dyDescent="0.45">
      <c r="A795" s="1" t="s">
        <v>2149</v>
      </c>
      <c r="B795" s="1" t="s">
        <v>1146</v>
      </c>
      <c r="C795" s="1" t="s">
        <v>2150</v>
      </c>
      <c r="D795" s="1" t="s">
        <v>2151</v>
      </c>
      <c r="E795" s="1" t="s">
        <v>3477</v>
      </c>
      <c r="G795" t="str">
        <f>IFERROR(VLOOKUP(A795,Merge!$C$2:$D$979,2,FALSE),"")</f>
        <v>유압식 턱을 설치합니다.</v>
      </c>
    </row>
    <row r="796" spans="1:7" x14ac:dyDescent="0.45">
      <c r="A796" s="1" t="s">
        <v>2152</v>
      </c>
      <c r="B796" s="1" t="s">
        <v>1146</v>
      </c>
      <c r="C796" s="1" t="s">
        <v>2153</v>
      </c>
      <c r="D796" s="1" t="s">
        <v>2154</v>
      </c>
      <c r="E796" s="1" t="s">
        <v>3918</v>
      </c>
      <c r="G796" t="str">
        <f>IFERROR(VLOOKUP(A796,Merge!$C$2:$D$979,2,FALSE),"")</f>
        <v>유압식 턱 설치 중.</v>
      </c>
    </row>
    <row r="797" spans="1:7" x14ac:dyDescent="0.45">
      <c r="A797" s="1" t="s">
        <v>2155</v>
      </c>
      <c r="B797" s="1" t="s">
        <v>1146</v>
      </c>
      <c r="C797" s="1" t="s">
        <v>2156</v>
      </c>
      <c r="D797" s="1" t="s">
        <v>2157</v>
      </c>
      <c r="E797" s="1" t="s">
        <v>3479</v>
      </c>
      <c r="G797" t="str">
        <f>IFERROR(VLOOKUP(A797,Merge!$C$2:$D$979,2,FALSE),"")</f>
        <v>인공 코 설치</v>
      </c>
    </row>
    <row r="798" spans="1:7" x14ac:dyDescent="0.45">
      <c r="A798" s="1" t="s">
        <v>2158</v>
      </c>
      <c r="B798" s="1" t="s">
        <v>1146</v>
      </c>
      <c r="C798" s="1" t="s">
        <v>2159</v>
      </c>
      <c r="D798" s="1" t="s">
        <v>2160</v>
      </c>
      <c r="E798" s="1" t="s">
        <v>3480</v>
      </c>
      <c r="G798" t="str">
        <f>IFERROR(VLOOKUP(A798,Merge!$C$2:$D$979,2,FALSE),"")</f>
        <v>인공 코를 설치합니다.</v>
      </c>
    </row>
    <row r="799" spans="1:7" x14ac:dyDescent="0.45">
      <c r="A799" s="1" t="s">
        <v>2161</v>
      </c>
      <c r="B799" s="1" t="s">
        <v>1146</v>
      </c>
      <c r="C799" s="1" t="s">
        <v>2162</v>
      </c>
      <c r="D799" s="1" t="s">
        <v>2163</v>
      </c>
      <c r="E799" s="1" t="s">
        <v>3919</v>
      </c>
      <c r="G799" t="str">
        <f>IFERROR(VLOOKUP(A799,Merge!$C$2:$D$979,2,FALSE),"")</f>
        <v>인공 코 설치 중.</v>
      </c>
    </row>
    <row r="800" spans="1:7" x14ac:dyDescent="0.45">
      <c r="A800" s="1" t="s">
        <v>2164</v>
      </c>
      <c r="B800" s="1" t="s">
        <v>1146</v>
      </c>
      <c r="C800" s="1" t="s">
        <v>2165</v>
      </c>
      <c r="D800" s="1" t="s">
        <v>2166</v>
      </c>
      <c r="E800" s="1" t="s">
        <v>3482</v>
      </c>
      <c r="G800" t="str">
        <f>IFERROR(VLOOKUP(A800,Merge!$C$2:$D$979,2,FALSE),"")</f>
        <v>요골 대체물 설치</v>
      </c>
    </row>
    <row r="801" spans="1:7" x14ac:dyDescent="0.45">
      <c r="A801" s="1" t="s">
        <v>2167</v>
      </c>
      <c r="B801" s="1" t="s">
        <v>1146</v>
      </c>
      <c r="C801" s="1" t="s">
        <v>2168</v>
      </c>
      <c r="D801" s="1" t="s">
        <v>2169</v>
      </c>
      <c r="E801" s="1" t="s">
        <v>3483</v>
      </c>
      <c r="G801" t="str">
        <f>IFERROR(VLOOKUP(A801,Merge!$C$2:$D$979,2,FALSE),"")</f>
        <v>요골 대체물을 설치합니다.</v>
      </c>
    </row>
    <row r="802" spans="1:7" x14ac:dyDescent="0.45">
      <c r="A802" s="1" t="s">
        <v>2170</v>
      </c>
      <c r="B802" s="1" t="s">
        <v>1146</v>
      </c>
      <c r="C802" s="1" t="s">
        <v>2171</v>
      </c>
      <c r="D802" s="1" t="s">
        <v>2172</v>
      </c>
      <c r="E802" s="1" t="s">
        <v>3920</v>
      </c>
      <c r="G802" t="str">
        <f>IFERROR(VLOOKUP(A802,Merge!$C$2:$D$979,2,FALSE),"")</f>
        <v>요골 대체물 설치 중.</v>
      </c>
    </row>
    <row r="803" spans="1:7" x14ac:dyDescent="0.45">
      <c r="A803" s="1" t="s">
        <v>2173</v>
      </c>
      <c r="B803" s="1" t="s">
        <v>1146</v>
      </c>
      <c r="C803" s="1" t="s">
        <v>2174</v>
      </c>
      <c r="D803" s="1" t="s">
        <v>2175</v>
      </c>
      <c r="E803" s="1" t="s">
        <v>3485</v>
      </c>
      <c r="G803" t="str">
        <f>IFERROR(VLOOKUP(A803,Merge!$C$2:$D$979,2,FALSE),"")</f>
        <v>사이더 칼날 설치</v>
      </c>
    </row>
    <row r="804" spans="1:7" x14ac:dyDescent="0.45">
      <c r="A804" s="1" t="s">
        <v>2176</v>
      </c>
      <c r="B804" s="1" t="s">
        <v>1146</v>
      </c>
      <c r="C804" s="1" t="s">
        <v>2177</v>
      </c>
      <c r="D804" s="1" t="s">
        <v>2178</v>
      </c>
      <c r="E804" s="1" t="s">
        <v>3486</v>
      </c>
      <c r="G804" t="str">
        <f>IFERROR(VLOOKUP(A804,Merge!$C$2:$D$979,2,FALSE),"")</f>
        <v>사이더 칼날을 설치합니다.</v>
      </c>
    </row>
    <row r="805" spans="1:7" x14ac:dyDescent="0.45">
      <c r="A805" s="1" t="s">
        <v>2179</v>
      </c>
      <c r="B805" s="1" t="s">
        <v>1146</v>
      </c>
      <c r="C805" s="1" t="s">
        <v>2180</v>
      </c>
      <c r="D805" s="1" t="s">
        <v>2181</v>
      </c>
      <c r="E805" s="1" t="s">
        <v>3921</v>
      </c>
      <c r="G805" t="str">
        <f>IFERROR(VLOOKUP(A805,Merge!$C$2:$D$979,2,FALSE),"")</f>
        <v>사이더 칼날 설치 중.</v>
      </c>
    </row>
    <row r="806" spans="1:7" x14ac:dyDescent="0.45">
      <c r="A806" s="1" t="s">
        <v>2182</v>
      </c>
      <c r="B806" s="1" t="s">
        <v>1146</v>
      </c>
      <c r="C806" s="1" t="s">
        <v>2183</v>
      </c>
      <c r="D806" s="1" t="s">
        <v>2184</v>
      </c>
      <c r="E806" s="1" t="s">
        <v>3808</v>
      </c>
      <c r="G806" t="str">
        <f>IFERROR(VLOOKUP(A806,Merge!$C$2:$D$979,2,FALSE),"")</f>
        <v/>
      </c>
    </row>
    <row r="807" spans="1:7" x14ac:dyDescent="0.45">
      <c r="A807" s="1" t="s">
        <v>2185</v>
      </c>
      <c r="B807" s="1" t="s">
        <v>1146</v>
      </c>
      <c r="C807" s="1" t="s">
        <v>2186</v>
      </c>
      <c r="D807" s="1" t="s">
        <v>2187</v>
      </c>
      <c r="E807" s="1" t="s">
        <v>3808</v>
      </c>
      <c r="G807" t="str">
        <f>IFERROR(VLOOKUP(A807,Merge!$C$2:$D$979,2,FALSE),"")</f>
        <v/>
      </c>
    </row>
    <row r="808" spans="1:7" x14ac:dyDescent="0.45">
      <c r="A808" s="1" t="s">
        <v>2188</v>
      </c>
      <c r="B808" s="1" t="s">
        <v>1146</v>
      </c>
      <c r="C808" s="1" t="s">
        <v>2189</v>
      </c>
      <c r="D808" s="1" t="s">
        <v>2190</v>
      </c>
      <c r="E808" s="1" t="s">
        <v>3808</v>
      </c>
      <c r="G808" t="str">
        <f>IFERROR(VLOOKUP(A808,Merge!$C$2:$D$979,2,FALSE),"")</f>
        <v/>
      </c>
    </row>
    <row r="809" spans="1:7" x14ac:dyDescent="0.45">
      <c r="A809" s="1" t="s">
        <v>2191</v>
      </c>
      <c r="B809" s="1" t="s">
        <v>1146</v>
      </c>
      <c r="C809" s="1" t="s">
        <v>2192</v>
      </c>
      <c r="D809" s="1" t="s">
        <v>2193</v>
      </c>
      <c r="E809" s="1" t="s">
        <v>3488</v>
      </c>
      <c r="G809" t="str">
        <f>IFERROR(VLOOKUP(A809,Merge!$C$2:$D$979,2,FALSE),"")</f>
        <v>인공 심장 설치</v>
      </c>
    </row>
    <row r="810" spans="1:7" x14ac:dyDescent="0.45">
      <c r="A810" s="1" t="s">
        <v>2194</v>
      </c>
      <c r="B810" s="1" t="s">
        <v>1146</v>
      </c>
      <c r="C810" s="1" t="s">
        <v>2195</v>
      </c>
      <c r="D810" s="1" t="s">
        <v>2196</v>
      </c>
      <c r="E810" s="1" t="s">
        <v>3489</v>
      </c>
      <c r="G810" t="str">
        <f>IFERROR(VLOOKUP(A810,Merge!$C$2:$D$979,2,FALSE),"")</f>
        <v>인공 심장을 설치합니다.</v>
      </c>
    </row>
    <row r="811" spans="1:7" x14ac:dyDescent="0.45">
      <c r="A811" s="1" t="s">
        <v>2197</v>
      </c>
      <c r="B811" s="1" t="s">
        <v>1146</v>
      </c>
      <c r="C811" s="1" t="s">
        <v>2198</v>
      </c>
      <c r="D811" s="1" t="s">
        <v>2199</v>
      </c>
      <c r="E811" s="1" t="s">
        <v>3922</v>
      </c>
      <c r="G811" t="str">
        <f>IFERROR(VLOOKUP(A811,Merge!$C$2:$D$979,2,FALSE),"")</f>
        <v>인공 심장 설치 중.</v>
      </c>
    </row>
    <row r="812" spans="1:7" x14ac:dyDescent="0.45">
      <c r="A812" s="1" t="s">
        <v>2200</v>
      </c>
      <c r="B812" s="1" t="s">
        <v>1146</v>
      </c>
      <c r="C812" s="1" t="s">
        <v>2201</v>
      </c>
      <c r="D812" s="1" t="s">
        <v>2202</v>
      </c>
      <c r="E812" s="1" t="s">
        <v>3491</v>
      </c>
      <c r="G812" t="str">
        <f>IFERROR(VLOOKUP(A812,Merge!$C$2:$D$979,2,FALSE),"")</f>
        <v>인공 폐 설치</v>
      </c>
    </row>
    <row r="813" spans="1:7" x14ac:dyDescent="0.45">
      <c r="A813" s="1" t="s">
        <v>2203</v>
      </c>
      <c r="B813" s="1" t="s">
        <v>1146</v>
      </c>
      <c r="C813" s="1" t="s">
        <v>2204</v>
      </c>
      <c r="D813" s="1" t="s">
        <v>2205</v>
      </c>
      <c r="E813" s="1" t="s">
        <v>3492</v>
      </c>
      <c r="G813" t="str">
        <f>IFERROR(VLOOKUP(A813,Merge!$C$2:$D$979,2,FALSE),"")</f>
        <v>인공 폐를 설치합니다.</v>
      </c>
    </row>
    <row r="814" spans="1:7" x14ac:dyDescent="0.45">
      <c r="A814" s="1" t="s">
        <v>2206</v>
      </c>
      <c r="B814" s="1" t="s">
        <v>1146</v>
      </c>
      <c r="C814" s="1" t="s">
        <v>2207</v>
      </c>
      <c r="D814" s="1" t="s">
        <v>2208</v>
      </c>
      <c r="E814" s="1" t="s">
        <v>3923</v>
      </c>
      <c r="G814" t="str">
        <f>IFERROR(VLOOKUP(A814,Merge!$C$2:$D$979,2,FALSE),"")</f>
        <v>인공 폐 설치 중.</v>
      </c>
    </row>
    <row r="815" spans="1:7" x14ac:dyDescent="0.45">
      <c r="A815" s="1" t="s">
        <v>2209</v>
      </c>
      <c r="B815" s="1" t="s">
        <v>1146</v>
      </c>
      <c r="C815" s="1" t="s">
        <v>2210</v>
      </c>
      <c r="D815" s="1" t="s">
        <v>2211</v>
      </c>
      <c r="E815" s="1" t="s">
        <v>3494</v>
      </c>
      <c r="G815" t="str">
        <f>IFERROR(VLOOKUP(A815,Merge!$C$2:$D$979,2,FALSE),"")</f>
        <v>인공 위 설치</v>
      </c>
    </row>
    <row r="816" spans="1:7" x14ac:dyDescent="0.45">
      <c r="A816" s="1" t="s">
        <v>2212</v>
      </c>
      <c r="B816" s="1" t="s">
        <v>1146</v>
      </c>
      <c r="C816" s="1" t="s">
        <v>2213</v>
      </c>
      <c r="D816" s="1" t="s">
        <v>2214</v>
      </c>
      <c r="E816" s="1" t="s">
        <v>3495</v>
      </c>
      <c r="G816" t="str">
        <f>IFERROR(VLOOKUP(A816,Merge!$C$2:$D$979,2,FALSE),"")</f>
        <v>인공 위를 설치합니다.</v>
      </c>
    </row>
    <row r="817" spans="1:7" x14ac:dyDescent="0.45">
      <c r="A817" s="1" t="s">
        <v>2215</v>
      </c>
      <c r="B817" s="1" t="s">
        <v>1146</v>
      </c>
      <c r="C817" s="1" t="s">
        <v>2216</v>
      </c>
      <c r="D817" s="1" t="s">
        <v>2217</v>
      </c>
      <c r="E817" s="1" t="s">
        <v>3924</v>
      </c>
      <c r="G817" t="str">
        <f>IFERROR(VLOOKUP(A817,Merge!$C$2:$D$979,2,FALSE),"")</f>
        <v>인공 위 설치 중.</v>
      </c>
    </row>
    <row r="818" spans="1:7" x14ac:dyDescent="0.45">
      <c r="A818" s="1" t="s">
        <v>2218</v>
      </c>
      <c r="B818" s="1" t="s">
        <v>1146</v>
      </c>
      <c r="C818" s="1" t="s">
        <v>2219</v>
      </c>
      <c r="D818" s="1" t="s">
        <v>2220</v>
      </c>
      <c r="E818" s="1" t="s">
        <v>3497</v>
      </c>
      <c r="G818" t="str">
        <f>IFERROR(VLOOKUP(A818,Merge!$C$2:$D$979,2,FALSE),"")</f>
        <v>인공 간 설치</v>
      </c>
    </row>
    <row r="819" spans="1:7" x14ac:dyDescent="0.45">
      <c r="A819" s="1" t="s">
        <v>2221</v>
      </c>
      <c r="B819" s="1" t="s">
        <v>1146</v>
      </c>
      <c r="C819" s="1" t="s">
        <v>2222</v>
      </c>
      <c r="D819" s="1" t="s">
        <v>2223</v>
      </c>
      <c r="E819" s="1" t="s">
        <v>3498</v>
      </c>
      <c r="G819" t="str">
        <f>IFERROR(VLOOKUP(A819,Merge!$C$2:$D$979,2,FALSE),"")</f>
        <v>인공 간을 설치합니다.</v>
      </c>
    </row>
    <row r="820" spans="1:7" x14ac:dyDescent="0.45">
      <c r="A820" s="1" t="s">
        <v>2224</v>
      </c>
      <c r="B820" s="1" t="s">
        <v>1146</v>
      </c>
      <c r="C820" s="1" t="s">
        <v>2225</v>
      </c>
      <c r="D820" s="1" t="s">
        <v>2226</v>
      </c>
      <c r="E820" s="1" t="s">
        <v>3925</v>
      </c>
      <c r="G820" t="str">
        <f>IFERROR(VLOOKUP(A820,Merge!$C$2:$D$979,2,FALSE),"")</f>
        <v>인공 간 설치 중.</v>
      </c>
    </row>
    <row r="821" spans="1:7" x14ac:dyDescent="0.45">
      <c r="A821" s="1" t="s">
        <v>2227</v>
      </c>
      <c r="B821" s="1" t="s">
        <v>1146</v>
      </c>
      <c r="C821" s="1" t="s">
        <v>2228</v>
      </c>
      <c r="D821" s="1" t="s">
        <v>2229</v>
      </c>
      <c r="E821" s="1" t="s">
        <v>3500</v>
      </c>
      <c r="G821" t="str">
        <f>IFERROR(VLOOKUP(A821,Merge!$C$2:$D$979,2,FALSE),"")</f>
        <v>인공 신장 설치</v>
      </c>
    </row>
    <row r="822" spans="1:7" x14ac:dyDescent="0.45">
      <c r="A822" s="1" t="s">
        <v>2230</v>
      </c>
      <c r="B822" s="1" t="s">
        <v>1146</v>
      </c>
      <c r="C822" s="1" t="s">
        <v>2231</v>
      </c>
      <c r="D822" s="1" t="s">
        <v>2232</v>
      </c>
      <c r="E822" s="1" t="s">
        <v>3501</v>
      </c>
      <c r="G822" t="str">
        <f>IFERROR(VLOOKUP(A822,Merge!$C$2:$D$979,2,FALSE),"")</f>
        <v>인공 신장을 설치합니다.</v>
      </c>
    </row>
    <row r="823" spans="1:7" x14ac:dyDescent="0.45">
      <c r="A823" s="1" t="s">
        <v>2233</v>
      </c>
      <c r="B823" s="1" t="s">
        <v>1146</v>
      </c>
      <c r="C823" s="1" t="s">
        <v>2234</v>
      </c>
      <c r="D823" s="1" t="s">
        <v>2235</v>
      </c>
      <c r="E823" s="1" t="s">
        <v>3926</v>
      </c>
      <c r="G823" t="str">
        <f>IFERROR(VLOOKUP(A823,Merge!$C$2:$D$979,2,FALSE),"")</f>
        <v>인공 신장 설치 중.</v>
      </c>
    </row>
    <row r="824" spans="1:7" x14ac:dyDescent="0.45">
      <c r="A824" s="1" t="s">
        <v>2236</v>
      </c>
      <c r="B824" s="1" t="s">
        <v>1146</v>
      </c>
      <c r="C824" s="1" t="s">
        <v>2237</v>
      </c>
      <c r="D824" s="1" t="s">
        <v>2238</v>
      </c>
      <c r="E824" s="1" t="s">
        <v>3503</v>
      </c>
      <c r="G824" t="str">
        <f>IFERROR(VLOOKUP(A824,Merge!$C$2:$D$979,2,FALSE),"")</f>
        <v>뇌 자극기 설치</v>
      </c>
    </row>
    <row r="825" spans="1:7" x14ac:dyDescent="0.45">
      <c r="A825" s="1" t="s">
        <v>2239</v>
      </c>
      <c r="B825" s="1" t="s">
        <v>1146</v>
      </c>
      <c r="C825" s="1" t="s">
        <v>2240</v>
      </c>
      <c r="D825" s="1" t="s">
        <v>2241</v>
      </c>
      <c r="E825" s="1" t="s">
        <v>3504</v>
      </c>
      <c r="G825" t="str">
        <f>IFERROR(VLOOKUP(A825,Merge!$C$2:$D$979,2,FALSE),"")</f>
        <v>뇌 자극기를 설치합니다.</v>
      </c>
    </row>
    <row r="826" spans="1:7" x14ac:dyDescent="0.45">
      <c r="A826" s="1" t="s">
        <v>2242</v>
      </c>
      <c r="B826" s="1" t="s">
        <v>1146</v>
      </c>
      <c r="C826" s="1" t="s">
        <v>2243</v>
      </c>
      <c r="D826" s="1" t="s">
        <v>2244</v>
      </c>
      <c r="E826" s="1" t="s">
        <v>3927</v>
      </c>
      <c r="G826" t="str">
        <f>IFERROR(VLOOKUP(A826,Merge!$C$2:$D$979,2,FALSE),"")</f>
        <v>뇌 자극기 설치 중.</v>
      </c>
    </row>
    <row r="827" spans="1:7" x14ac:dyDescent="0.45">
      <c r="A827" s="1" t="s">
        <v>2245</v>
      </c>
      <c r="B827" s="1" t="s">
        <v>1146</v>
      </c>
      <c r="C827" s="1" t="s">
        <v>2246</v>
      </c>
      <c r="D827" s="1" t="s">
        <v>2247</v>
      </c>
      <c r="E827" s="1" t="s">
        <v>3506</v>
      </c>
      <c r="G827" t="str">
        <f>IFERROR(VLOOKUP(A827,Merge!$C$2:$D$979,2,FALSE),"")</f>
        <v>뇌 자극기 제거</v>
      </c>
    </row>
    <row r="828" spans="1:7" x14ac:dyDescent="0.45">
      <c r="A828" s="1" t="s">
        <v>2248</v>
      </c>
      <c r="B828" s="1" t="s">
        <v>1146</v>
      </c>
      <c r="C828" s="1" t="s">
        <v>2249</v>
      </c>
      <c r="D828" s="1" t="s">
        <v>2250</v>
      </c>
      <c r="E828" s="1" t="s">
        <v>3507</v>
      </c>
      <c r="G828" t="str">
        <f>IFERROR(VLOOKUP(A828,Merge!$C$2:$D$979,2,FALSE),"")</f>
        <v>뇌 자극기를 제거합니다.</v>
      </c>
    </row>
    <row r="829" spans="1:7" x14ac:dyDescent="0.45">
      <c r="A829" s="1" t="s">
        <v>2251</v>
      </c>
      <c r="B829" s="1" t="s">
        <v>1146</v>
      </c>
      <c r="C829" s="1" t="s">
        <v>2252</v>
      </c>
      <c r="D829" s="1" t="s">
        <v>2253</v>
      </c>
      <c r="E829" s="1" t="s">
        <v>3928</v>
      </c>
      <c r="G829" t="str">
        <f>IFERROR(VLOOKUP(A829,Merge!$C$2:$D$979,2,FALSE),"")</f>
        <v>뇌 자극기 제거 중.</v>
      </c>
    </row>
    <row r="830" spans="1:7" x14ac:dyDescent="0.45">
      <c r="A830" s="1" t="s">
        <v>2254</v>
      </c>
      <c r="B830" s="1" t="s">
        <v>1146</v>
      </c>
      <c r="C830" s="1" t="s">
        <v>2255</v>
      </c>
      <c r="D830" s="1" t="s">
        <v>2256</v>
      </c>
      <c r="E830" s="1" t="s">
        <v>3509</v>
      </c>
      <c r="G830" t="str">
        <f>IFERROR(VLOOKUP(A830,Merge!$C$2:$D$979,2,FALSE),"")</f>
        <v>{0}이 {1}의 뇌 자극기를 성공적으로 제거했습니다.</v>
      </c>
    </row>
    <row r="831" spans="1:7" x14ac:dyDescent="0.45">
      <c r="A831" s="1" t="s">
        <v>2257</v>
      </c>
      <c r="B831" s="1" t="s">
        <v>1146</v>
      </c>
      <c r="C831" s="1" t="s">
        <v>2258</v>
      </c>
      <c r="D831" s="1" t="s">
        <v>2259</v>
      </c>
      <c r="E831" s="1" t="s">
        <v>3510</v>
      </c>
      <c r="G831" t="str">
        <f>IFERROR(VLOOKUP(A831,Merge!$C$2:$D$979,2,FALSE),"")</f>
        <v>합성 심장 설치</v>
      </c>
    </row>
    <row r="832" spans="1:7" x14ac:dyDescent="0.45">
      <c r="A832" s="1" t="s">
        <v>2260</v>
      </c>
      <c r="B832" s="1" t="s">
        <v>1146</v>
      </c>
      <c r="C832" s="1" t="s">
        <v>2261</v>
      </c>
      <c r="D832" s="1" t="s">
        <v>2262</v>
      </c>
      <c r="E832" s="1" t="s">
        <v>3511</v>
      </c>
      <c r="G832" t="str">
        <f>IFERROR(VLOOKUP(A832,Merge!$C$2:$D$979,2,FALSE),"")</f>
        <v>합성 심장을 설치합니다.</v>
      </c>
    </row>
    <row r="833" spans="1:7" x14ac:dyDescent="0.45">
      <c r="A833" s="1" t="s">
        <v>2263</v>
      </c>
      <c r="B833" s="1" t="s">
        <v>1146</v>
      </c>
      <c r="C833" s="1" t="s">
        <v>2264</v>
      </c>
      <c r="D833" s="1" t="s">
        <v>2265</v>
      </c>
      <c r="E833" s="1" t="s">
        <v>3929</v>
      </c>
      <c r="G833" t="str">
        <f>IFERROR(VLOOKUP(A833,Merge!$C$2:$D$979,2,FALSE),"")</f>
        <v>합성 심장 설치 중.</v>
      </c>
    </row>
    <row r="834" spans="1:7" x14ac:dyDescent="0.45">
      <c r="A834" s="1" t="s">
        <v>2266</v>
      </c>
      <c r="B834" s="1" t="s">
        <v>1146</v>
      </c>
      <c r="C834" s="1" t="s">
        <v>2267</v>
      </c>
      <c r="D834" s="1" t="s">
        <v>2268</v>
      </c>
      <c r="E834" s="1" t="s">
        <v>3525</v>
      </c>
      <c r="G834" t="str">
        <f>IFERROR(VLOOKUP(A834,Merge!$C$2:$D$979,2,FALSE),"")</f>
        <v>합성 폐 설치</v>
      </c>
    </row>
    <row r="835" spans="1:7" x14ac:dyDescent="0.45">
      <c r="A835" s="1" t="s">
        <v>2269</v>
      </c>
      <c r="B835" s="1" t="s">
        <v>1146</v>
      </c>
      <c r="C835" s="1" t="s">
        <v>2270</v>
      </c>
      <c r="D835" s="1" t="s">
        <v>2271</v>
      </c>
      <c r="E835" s="1" t="s">
        <v>3526</v>
      </c>
      <c r="G835" t="str">
        <f>IFERROR(VLOOKUP(A835,Merge!$C$2:$D$979,2,FALSE),"")</f>
        <v>합성 폐를 설치합니다.</v>
      </c>
    </row>
    <row r="836" spans="1:7" x14ac:dyDescent="0.45">
      <c r="A836" s="1" t="s">
        <v>2272</v>
      </c>
      <c r="B836" s="1" t="s">
        <v>1146</v>
      </c>
      <c r="C836" s="1" t="s">
        <v>2273</v>
      </c>
      <c r="D836" s="1" t="s">
        <v>2274</v>
      </c>
      <c r="E836" s="1" t="s">
        <v>3930</v>
      </c>
      <c r="G836" t="str">
        <f>IFERROR(VLOOKUP(A836,Merge!$C$2:$D$979,2,FALSE),"")</f>
        <v>합성 폐 설치 중.</v>
      </c>
    </row>
    <row r="837" spans="1:7" x14ac:dyDescent="0.45">
      <c r="A837" s="1" t="s">
        <v>2275</v>
      </c>
      <c r="B837" s="1" t="s">
        <v>1146</v>
      </c>
      <c r="C837" s="1" t="s">
        <v>2276</v>
      </c>
      <c r="D837" s="1" t="s">
        <v>2277</v>
      </c>
      <c r="E837" s="1" t="s">
        <v>3513</v>
      </c>
      <c r="G837" t="str">
        <f>IFERROR(VLOOKUP(A837,Merge!$C$2:$D$979,2,FALSE),"")</f>
        <v>합성 위 설치</v>
      </c>
    </row>
    <row r="838" spans="1:7" x14ac:dyDescent="0.45">
      <c r="A838" s="1" t="s">
        <v>2278</v>
      </c>
      <c r="B838" s="1" t="s">
        <v>1146</v>
      </c>
      <c r="C838" s="1" t="s">
        <v>2279</v>
      </c>
      <c r="D838" s="1" t="s">
        <v>2280</v>
      </c>
      <c r="E838" s="1" t="s">
        <v>3514</v>
      </c>
      <c r="G838" t="str">
        <f>IFERROR(VLOOKUP(A838,Merge!$C$2:$D$979,2,FALSE),"")</f>
        <v>합성 위를 설치합니다.</v>
      </c>
    </row>
    <row r="839" spans="1:7" x14ac:dyDescent="0.45">
      <c r="A839" s="1" t="s">
        <v>2281</v>
      </c>
      <c r="B839" s="1" t="s">
        <v>1146</v>
      </c>
      <c r="C839" s="1" t="s">
        <v>2282</v>
      </c>
      <c r="D839" s="1" t="s">
        <v>2283</v>
      </c>
      <c r="E839" s="1" t="s">
        <v>3931</v>
      </c>
      <c r="G839" t="str">
        <f>IFERROR(VLOOKUP(A839,Merge!$C$2:$D$979,2,FALSE),"")</f>
        <v>합성 위 설치 중.</v>
      </c>
    </row>
    <row r="840" spans="1:7" x14ac:dyDescent="0.45">
      <c r="A840" s="1" t="s">
        <v>2284</v>
      </c>
      <c r="B840" s="1" t="s">
        <v>1146</v>
      </c>
      <c r="C840" s="1" t="s">
        <v>2285</v>
      </c>
      <c r="D840" s="1" t="s">
        <v>2286</v>
      </c>
      <c r="E840" s="1" t="s">
        <v>3534</v>
      </c>
      <c r="G840" t="str">
        <f>IFERROR(VLOOKUP(A840,Merge!$C$2:$D$979,2,FALSE),"")</f>
        <v>합성 간 설치</v>
      </c>
    </row>
    <row r="841" spans="1:7" x14ac:dyDescent="0.45">
      <c r="A841" s="1" t="s">
        <v>2287</v>
      </c>
      <c r="B841" s="1" t="s">
        <v>1146</v>
      </c>
      <c r="C841" s="1" t="s">
        <v>2288</v>
      </c>
      <c r="D841" s="1" t="s">
        <v>2289</v>
      </c>
      <c r="E841" s="1" t="s">
        <v>3535</v>
      </c>
      <c r="G841" t="str">
        <f>IFERROR(VLOOKUP(A841,Merge!$C$2:$D$979,2,FALSE),"")</f>
        <v>합성 간을 설치합니다.</v>
      </c>
    </row>
    <row r="842" spans="1:7" x14ac:dyDescent="0.45">
      <c r="A842" s="1" t="s">
        <v>2290</v>
      </c>
      <c r="B842" s="1" t="s">
        <v>1146</v>
      </c>
      <c r="C842" s="1" t="s">
        <v>2291</v>
      </c>
      <c r="D842" s="1" t="s">
        <v>2292</v>
      </c>
      <c r="E842" s="1" t="s">
        <v>3932</v>
      </c>
      <c r="G842" t="str">
        <f>IFERROR(VLOOKUP(A842,Merge!$C$2:$D$979,2,FALSE),"")</f>
        <v>합성 간 제작 중.</v>
      </c>
    </row>
    <row r="843" spans="1:7" x14ac:dyDescent="0.45">
      <c r="A843" s="1" t="s">
        <v>2293</v>
      </c>
      <c r="B843" s="1" t="s">
        <v>1146</v>
      </c>
      <c r="C843" s="1" t="s">
        <v>2294</v>
      </c>
      <c r="D843" s="1" t="s">
        <v>2295</v>
      </c>
      <c r="E843" s="1" t="s">
        <v>3539</v>
      </c>
      <c r="G843" t="str">
        <f>IFERROR(VLOOKUP(A843,Merge!$C$2:$D$979,2,FALSE),"")</f>
        <v>합성 신장 설치</v>
      </c>
    </row>
    <row r="844" spans="1:7" x14ac:dyDescent="0.45">
      <c r="A844" s="1" t="s">
        <v>2296</v>
      </c>
      <c r="B844" s="1" t="s">
        <v>1146</v>
      </c>
      <c r="C844" s="1" t="s">
        <v>2297</v>
      </c>
      <c r="D844" s="1" t="s">
        <v>2298</v>
      </c>
      <c r="E844" s="1" t="s">
        <v>3540</v>
      </c>
      <c r="G844" t="str">
        <f>IFERROR(VLOOKUP(A844,Merge!$C$2:$D$979,2,FALSE),"")</f>
        <v>합성 신장을 설치합니다.</v>
      </c>
    </row>
    <row r="845" spans="1:7" x14ac:dyDescent="0.45">
      <c r="A845" s="1" t="s">
        <v>2299</v>
      </c>
      <c r="B845" s="1" t="s">
        <v>1146</v>
      </c>
      <c r="C845" s="1" t="s">
        <v>2300</v>
      </c>
      <c r="D845" s="1" t="s">
        <v>2301</v>
      </c>
      <c r="E845" s="1" t="s">
        <v>3933</v>
      </c>
      <c r="G845" t="str">
        <f>IFERROR(VLOOKUP(A845,Merge!$C$2:$D$979,2,FALSE),"")</f>
        <v>합성 신장 설치 중.</v>
      </c>
    </row>
    <row r="846" spans="1:7" x14ac:dyDescent="0.45">
      <c r="A846" s="1" t="s">
        <v>2302</v>
      </c>
      <c r="B846" s="1" t="s">
        <v>1146</v>
      </c>
      <c r="C846" s="1" t="s">
        <v>2303</v>
      </c>
      <c r="D846" s="1" t="s">
        <v>2304</v>
      </c>
      <c r="E846" s="1" t="s">
        <v>3542</v>
      </c>
      <c r="G846" t="str">
        <f>IFERROR(VLOOKUP(A846,Merge!$C$2:$D$979,2,FALSE),"")</f>
        <v>근육 자극기 설치(팔)</v>
      </c>
    </row>
    <row r="847" spans="1:7" x14ac:dyDescent="0.45">
      <c r="A847" s="1" t="s">
        <v>2305</v>
      </c>
      <c r="B847" s="1" t="s">
        <v>1146</v>
      </c>
      <c r="C847" s="1" t="s">
        <v>2306</v>
      </c>
      <c r="D847" s="1" t="s">
        <v>2307</v>
      </c>
      <c r="E847" s="1" t="s">
        <v>3543</v>
      </c>
      <c r="G847" t="str">
        <f>IFERROR(VLOOKUP(A847,Merge!$C$2:$D$979,2,FALSE),"")</f>
        <v>팔에 근육 자극기를 설치합니다.</v>
      </c>
    </row>
    <row r="848" spans="1:7" x14ac:dyDescent="0.45">
      <c r="A848" s="1" t="s">
        <v>2308</v>
      </c>
      <c r="B848" s="1" t="s">
        <v>1146</v>
      </c>
      <c r="C848" s="1" t="s">
        <v>2309</v>
      </c>
      <c r="D848" s="1" t="s">
        <v>2310</v>
      </c>
      <c r="E848" s="1" t="s">
        <v>3934</v>
      </c>
      <c r="G848" t="str">
        <f>IFERROR(VLOOKUP(A848,Merge!$C$2:$D$979,2,FALSE),"")</f>
        <v>근육 자극기 설치 중.</v>
      </c>
    </row>
    <row r="849" spans="1:7" x14ac:dyDescent="0.45">
      <c r="A849" s="1" t="s">
        <v>2311</v>
      </c>
      <c r="B849" s="1" t="s">
        <v>1146</v>
      </c>
      <c r="C849" s="1" t="s">
        <v>2312</v>
      </c>
      <c r="D849" s="1" t="s">
        <v>2304</v>
      </c>
      <c r="E849" s="1" t="s">
        <v>3545</v>
      </c>
      <c r="G849" t="str">
        <f>IFERROR(VLOOKUP(A849,Merge!$C$2:$D$979,2,FALSE),"")</f>
        <v>근육 자극기 설치(다리)</v>
      </c>
    </row>
    <row r="850" spans="1:7" x14ac:dyDescent="0.45">
      <c r="A850" s="1" t="s">
        <v>2313</v>
      </c>
      <c r="B850" s="1" t="s">
        <v>1146</v>
      </c>
      <c r="C850" s="1" t="s">
        <v>2314</v>
      </c>
      <c r="D850" s="1" t="s">
        <v>2315</v>
      </c>
      <c r="E850" s="1" t="s">
        <v>3546</v>
      </c>
      <c r="G850" t="str">
        <f>IFERROR(VLOOKUP(A850,Merge!$C$2:$D$979,2,FALSE),"")</f>
        <v>다리에 근육 자극기를 설치합니다.</v>
      </c>
    </row>
    <row r="851" spans="1:7" x14ac:dyDescent="0.45">
      <c r="A851" s="1" t="s">
        <v>2316</v>
      </c>
      <c r="B851" s="1" t="s">
        <v>1146</v>
      </c>
      <c r="C851" s="1" t="s">
        <v>2317</v>
      </c>
      <c r="D851" s="1" t="s">
        <v>2310</v>
      </c>
      <c r="E851" s="1" t="s">
        <v>3934</v>
      </c>
      <c r="G851" t="str">
        <f>IFERROR(VLOOKUP(A851,Merge!$C$2:$D$979,2,FALSE),"")</f>
        <v>근육 자극기 설치 중.</v>
      </c>
    </row>
    <row r="852" spans="1:7" x14ac:dyDescent="0.45">
      <c r="A852" s="1" t="s">
        <v>2318</v>
      </c>
      <c r="B852" s="1" t="s">
        <v>1146</v>
      </c>
      <c r="C852" s="1" t="s">
        <v>2319</v>
      </c>
      <c r="D852" s="1" t="s">
        <v>2320</v>
      </c>
      <c r="E852" s="1" t="s">
        <v>3547</v>
      </c>
      <c r="G852" t="str">
        <f>IFERROR(VLOOKUP(A852,Merge!$C$2:$D$979,2,FALSE),"")</f>
        <v>AI 칩 제작</v>
      </c>
    </row>
    <row r="853" spans="1:7" x14ac:dyDescent="0.45">
      <c r="A853" s="1" t="s">
        <v>2321</v>
      </c>
      <c r="B853" s="1" t="s">
        <v>1146</v>
      </c>
      <c r="C853" s="1" t="s">
        <v>2322</v>
      </c>
      <c r="D853" s="1" t="s">
        <v>2323</v>
      </c>
      <c r="E853" s="1" t="s">
        <v>3548</v>
      </c>
      <c r="G853" t="str">
        <f>IFERROR(VLOOKUP(A853,Merge!$C$2:$D$979,2,FALSE),"")</f>
        <v>뇌 자극기를 AI 칩으로 강화합니다.</v>
      </c>
    </row>
    <row r="854" spans="1:7" x14ac:dyDescent="0.45">
      <c r="A854" s="1" t="s">
        <v>2324</v>
      </c>
      <c r="B854" s="1" t="s">
        <v>1146</v>
      </c>
      <c r="C854" s="1" t="s">
        <v>2325</v>
      </c>
      <c r="D854" s="1" t="s">
        <v>2326</v>
      </c>
      <c r="E854" s="1" t="s">
        <v>3935</v>
      </c>
      <c r="G854" t="str">
        <f>IFERROR(VLOOKUP(A854,Merge!$C$2:$D$979,2,FALSE),"")</f>
        <v>AI 칩 제작 중.</v>
      </c>
    </row>
    <row r="855" spans="1:7" x14ac:dyDescent="0.45">
      <c r="A855" s="1" t="s">
        <v>2327</v>
      </c>
      <c r="B855" s="1" t="s">
        <v>1146</v>
      </c>
      <c r="C855" s="1" t="s">
        <v>2328</v>
      </c>
      <c r="D855" s="1" t="s">
        <v>2329</v>
      </c>
      <c r="E855" s="1" t="s">
        <v>3550</v>
      </c>
      <c r="G855" t="str">
        <f>IFERROR(VLOOKUP(A855,Merge!$C$2:$D$979,2,FALSE),"")</f>
        <v>AI 칩 설치</v>
      </c>
    </row>
    <row r="856" spans="1:7" x14ac:dyDescent="0.45">
      <c r="A856" s="1" t="s">
        <v>2330</v>
      </c>
      <c r="B856" s="1" t="s">
        <v>1146</v>
      </c>
      <c r="C856" s="1" t="s">
        <v>2331</v>
      </c>
      <c r="D856" s="1" t="s">
        <v>2332</v>
      </c>
      <c r="E856" s="1" t="s">
        <v>3551</v>
      </c>
      <c r="G856" t="str">
        <f>IFERROR(VLOOKUP(A856,Merge!$C$2:$D$979,2,FALSE),"")</f>
        <v>AI 칩을 설치합니다.</v>
      </c>
    </row>
    <row r="857" spans="1:7" x14ac:dyDescent="0.45">
      <c r="A857" s="1" t="s">
        <v>2333</v>
      </c>
      <c r="B857" s="1" t="s">
        <v>1146</v>
      </c>
      <c r="C857" s="1" t="s">
        <v>2334</v>
      </c>
      <c r="D857" s="1" t="s">
        <v>2335</v>
      </c>
      <c r="E857" s="1" t="s">
        <v>3936</v>
      </c>
      <c r="G857" t="str">
        <f>IFERROR(VLOOKUP(A857,Merge!$C$2:$D$979,2,FALSE),"")</f>
        <v>AI 칩 설치 중.</v>
      </c>
    </row>
    <row r="858" spans="1:7" x14ac:dyDescent="0.45">
      <c r="A858" s="1" t="s">
        <v>2336</v>
      </c>
      <c r="B858" s="1" t="s">
        <v>1146</v>
      </c>
      <c r="C858" s="1" t="s">
        <v>2337</v>
      </c>
      <c r="D858" s="1" t="s">
        <v>2338</v>
      </c>
      <c r="E858" s="1" t="s">
        <v>3553</v>
      </c>
      <c r="G858" t="str">
        <f>IFERROR(VLOOKUP(A858,Merge!$C$2:$D$979,2,FALSE),"")</f>
        <v>AI 칩 제거</v>
      </c>
    </row>
    <row r="859" spans="1:7" x14ac:dyDescent="0.45">
      <c r="A859" s="1" t="s">
        <v>2339</v>
      </c>
      <c r="B859" s="1" t="s">
        <v>1146</v>
      </c>
      <c r="C859" s="1" t="s">
        <v>2340</v>
      </c>
      <c r="D859" s="1" t="s">
        <v>2341</v>
      </c>
      <c r="E859" s="1" t="s">
        <v>3554</v>
      </c>
      <c r="G859" t="str">
        <f>IFERROR(VLOOKUP(A859,Merge!$C$2:$D$979,2,FALSE),"")</f>
        <v>AI 칩을 제거합니다.</v>
      </c>
    </row>
    <row r="860" spans="1:7" x14ac:dyDescent="0.45">
      <c r="A860" s="1" t="s">
        <v>2342</v>
      </c>
      <c r="B860" s="1" t="s">
        <v>1146</v>
      </c>
      <c r="C860" s="1" t="s">
        <v>2343</v>
      </c>
      <c r="D860" s="1" t="s">
        <v>2344</v>
      </c>
      <c r="E860" s="1" t="s">
        <v>3937</v>
      </c>
      <c r="G860" t="str">
        <f>IFERROR(VLOOKUP(A860,Merge!$C$2:$D$979,2,FALSE),"")</f>
        <v>AI 칩 제거 중.</v>
      </c>
    </row>
    <row r="861" spans="1:7" x14ac:dyDescent="0.45">
      <c r="A861" s="1" t="s">
        <v>2345</v>
      </c>
      <c r="B861" s="1" t="s">
        <v>1146</v>
      </c>
      <c r="C861" s="1" t="s">
        <v>2346</v>
      </c>
      <c r="D861" s="1" t="s">
        <v>2347</v>
      </c>
      <c r="E861" s="1" t="s">
        <v>3559</v>
      </c>
      <c r="G861" t="str">
        <f>IFERROR(VLOOKUP(A861,Merge!$C$2:$D$979,2,FALSE),"")</f>
        <v>안구 이식</v>
      </c>
    </row>
    <row r="862" spans="1:7" x14ac:dyDescent="0.45">
      <c r="A862" s="1" t="s">
        <v>2348</v>
      </c>
      <c r="B862" s="1" t="s">
        <v>1146</v>
      </c>
      <c r="C862" s="1" t="s">
        <v>2349</v>
      </c>
      <c r="D862" s="1" t="s">
        <v>2350</v>
      </c>
      <c r="E862" s="1" t="s">
        <v>3560</v>
      </c>
      <c r="G862" t="str">
        <f>IFERROR(VLOOKUP(A862,Merge!$C$2:$D$979,2,FALSE),"")</f>
        <v>안구를 이식합니다.</v>
      </c>
    </row>
    <row r="863" spans="1:7" x14ac:dyDescent="0.45">
      <c r="A863" s="1" t="s">
        <v>2351</v>
      </c>
      <c r="B863" s="1" t="s">
        <v>1146</v>
      </c>
      <c r="C863" s="1" t="s">
        <v>2352</v>
      </c>
      <c r="D863" s="1" t="s">
        <v>2353</v>
      </c>
      <c r="E863" s="1" t="s">
        <v>3938</v>
      </c>
      <c r="G863" t="str">
        <f>IFERROR(VLOOKUP(A863,Merge!$C$2:$D$979,2,FALSE),"")</f>
        <v>안구 이식 중.</v>
      </c>
    </row>
    <row r="864" spans="1:7" x14ac:dyDescent="0.45">
      <c r="A864" s="1" t="s">
        <v>2354</v>
      </c>
      <c r="B864" s="1" t="s">
        <v>1146</v>
      </c>
      <c r="C864" s="1" t="s">
        <v>2355</v>
      </c>
      <c r="D864" s="1" t="s">
        <v>2356</v>
      </c>
      <c r="E864" s="1" t="s">
        <v>3562</v>
      </c>
      <c r="G864" t="str">
        <f>IFERROR(VLOOKUP(A864,Merge!$C$2:$D$979,2,FALSE),"")</f>
        <v>코 이식</v>
      </c>
    </row>
    <row r="865" spans="1:7" x14ac:dyDescent="0.45">
      <c r="A865" s="1" t="s">
        <v>2357</v>
      </c>
      <c r="B865" s="1" t="s">
        <v>1146</v>
      </c>
      <c r="C865" s="1" t="s">
        <v>2358</v>
      </c>
      <c r="D865" s="1" t="s">
        <v>2359</v>
      </c>
      <c r="E865" s="1" t="s">
        <v>3563</v>
      </c>
      <c r="G865" t="str">
        <f>IFERROR(VLOOKUP(A865,Merge!$C$2:$D$979,2,FALSE),"")</f>
        <v>코를 이식합니다.</v>
      </c>
    </row>
    <row r="866" spans="1:7" x14ac:dyDescent="0.45">
      <c r="A866" s="1" t="s">
        <v>2360</v>
      </c>
      <c r="B866" s="1" t="s">
        <v>1146</v>
      </c>
      <c r="C866" s="1" t="s">
        <v>2361</v>
      </c>
      <c r="D866" s="1" t="s">
        <v>2362</v>
      </c>
      <c r="E866" s="1" t="s">
        <v>3939</v>
      </c>
      <c r="G866" t="str">
        <f>IFERROR(VLOOKUP(A866,Merge!$C$2:$D$979,2,FALSE),"")</f>
        <v>코 이식 중.</v>
      </c>
    </row>
    <row r="867" spans="1:7" x14ac:dyDescent="0.45">
      <c r="A867" s="1" t="s">
        <v>2363</v>
      </c>
      <c r="B867" s="1" t="s">
        <v>1146</v>
      </c>
      <c r="C867" s="1" t="s">
        <v>2364</v>
      </c>
      <c r="D867" s="1" t="s">
        <v>2365</v>
      </c>
      <c r="E867" s="1" t="s">
        <v>3565</v>
      </c>
      <c r="G867" t="str">
        <f>IFERROR(VLOOKUP(A867,Merge!$C$2:$D$979,2,FALSE),"")</f>
        <v>귀 이식</v>
      </c>
    </row>
    <row r="868" spans="1:7" x14ac:dyDescent="0.45">
      <c r="A868" s="1" t="s">
        <v>2366</v>
      </c>
      <c r="B868" s="1" t="s">
        <v>1146</v>
      </c>
      <c r="C868" s="1" t="s">
        <v>2367</v>
      </c>
      <c r="D868" s="1" t="s">
        <v>2368</v>
      </c>
      <c r="E868" s="1" t="s">
        <v>3566</v>
      </c>
      <c r="G868" t="str">
        <f>IFERROR(VLOOKUP(A868,Merge!$C$2:$D$979,2,FALSE),"")</f>
        <v>귀를 이식합니다.</v>
      </c>
    </row>
    <row r="869" spans="1:7" x14ac:dyDescent="0.45">
      <c r="A869" s="1" t="s">
        <v>2369</v>
      </c>
      <c r="B869" s="1" t="s">
        <v>1146</v>
      </c>
      <c r="C869" s="1" t="s">
        <v>2370</v>
      </c>
      <c r="D869" s="1" t="s">
        <v>2371</v>
      </c>
      <c r="E869" s="1" t="s">
        <v>3940</v>
      </c>
      <c r="G869" t="str">
        <f>IFERROR(VLOOKUP(A869,Merge!$C$2:$D$979,2,FALSE),"")</f>
        <v>귀 이식 중.</v>
      </c>
    </row>
    <row r="870" spans="1:7" x14ac:dyDescent="0.45">
      <c r="A870" s="1" t="s">
        <v>2372</v>
      </c>
      <c r="B870" s="1" t="s">
        <v>1146</v>
      </c>
      <c r="C870" s="1" t="s">
        <v>2373</v>
      </c>
      <c r="D870" s="1" t="s">
        <v>2374</v>
      </c>
      <c r="E870" s="1" t="s">
        <v>3568</v>
      </c>
      <c r="G870" t="str">
        <f>IFERROR(VLOOKUP(A870,Merge!$C$2:$D$979,2,FALSE),"")</f>
        <v>턱 이식</v>
      </c>
    </row>
    <row r="871" spans="1:7" x14ac:dyDescent="0.45">
      <c r="A871" s="1" t="s">
        <v>2375</v>
      </c>
      <c r="B871" s="1" t="s">
        <v>1146</v>
      </c>
      <c r="C871" s="1" t="s">
        <v>2376</v>
      </c>
      <c r="D871" s="1" t="s">
        <v>2377</v>
      </c>
      <c r="E871" s="1" t="s">
        <v>3569</v>
      </c>
      <c r="G871" t="str">
        <f>IFERROR(VLOOKUP(A871,Merge!$C$2:$D$979,2,FALSE),"")</f>
        <v>턱을 이식합니다.</v>
      </c>
    </row>
    <row r="872" spans="1:7" x14ac:dyDescent="0.45">
      <c r="A872" s="1" t="s">
        <v>2378</v>
      </c>
      <c r="B872" s="1" t="s">
        <v>1146</v>
      </c>
      <c r="C872" s="1" t="s">
        <v>2379</v>
      </c>
      <c r="D872" s="1" t="s">
        <v>2380</v>
      </c>
      <c r="E872" s="1" t="s">
        <v>3941</v>
      </c>
      <c r="G872" t="str">
        <f>IFERROR(VLOOKUP(A872,Merge!$C$2:$D$979,2,FALSE),"")</f>
        <v>턱 이식 중.</v>
      </c>
    </row>
    <row r="873" spans="1:7" x14ac:dyDescent="0.45">
      <c r="A873" s="1" t="s">
        <v>2381</v>
      </c>
      <c r="B873" s="1" t="s">
        <v>1146</v>
      </c>
      <c r="C873" s="1" t="s">
        <v>2382</v>
      </c>
      <c r="D873" s="1" t="s">
        <v>2383</v>
      </c>
      <c r="E873" s="1" t="s">
        <v>3571</v>
      </c>
      <c r="G873" t="str">
        <f>IFERROR(VLOOKUP(A873,Merge!$C$2:$D$979,2,FALSE),"")</f>
        <v>위 이식</v>
      </c>
    </row>
    <row r="874" spans="1:7" x14ac:dyDescent="0.45">
      <c r="A874" s="1" t="s">
        <v>2384</v>
      </c>
      <c r="B874" s="1" t="s">
        <v>1146</v>
      </c>
      <c r="C874" s="1" t="s">
        <v>2385</v>
      </c>
      <c r="D874" s="1" t="s">
        <v>2386</v>
      </c>
      <c r="E874" s="1" t="s">
        <v>3572</v>
      </c>
      <c r="G874" t="str">
        <f>IFERROR(VLOOKUP(A874,Merge!$C$2:$D$979,2,FALSE),"")</f>
        <v>위를 이식합니다.</v>
      </c>
    </row>
    <row r="875" spans="1:7" x14ac:dyDescent="0.45">
      <c r="A875" s="1" t="s">
        <v>2387</v>
      </c>
      <c r="B875" s="1" t="s">
        <v>1146</v>
      </c>
      <c r="C875" s="1" t="s">
        <v>2388</v>
      </c>
      <c r="D875" s="1" t="s">
        <v>2389</v>
      </c>
      <c r="E875" s="1" t="s">
        <v>3942</v>
      </c>
      <c r="G875" t="str">
        <f>IFERROR(VLOOKUP(A875,Merge!$C$2:$D$979,2,FALSE),"")</f>
        <v>위 이식 중.</v>
      </c>
    </row>
    <row r="876" spans="1:7" x14ac:dyDescent="0.45">
      <c r="A876" s="1" t="s">
        <v>2390</v>
      </c>
      <c r="B876" s="1" t="s">
        <v>1146</v>
      </c>
      <c r="C876" s="1" t="s">
        <v>2391</v>
      </c>
      <c r="D876" s="1" t="s">
        <v>2392</v>
      </c>
      <c r="E876" s="1" t="s">
        <v>3574</v>
      </c>
      <c r="G876" t="str">
        <f>IFERROR(VLOOKUP(A876,Merge!$C$2:$D$979,2,FALSE),"")</f>
        <v>팔 이식</v>
      </c>
    </row>
    <row r="877" spans="1:7" x14ac:dyDescent="0.45">
      <c r="A877" s="1" t="s">
        <v>2393</v>
      </c>
      <c r="B877" s="1" t="s">
        <v>1146</v>
      </c>
      <c r="C877" s="1" t="s">
        <v>2394</v>
      </c>
      <c r="D877" s="1" t="s">
        <v>2395</v>
      </c>
      <c r="E877" s="1" t="s">
        <v>3575</v>
      </c>
      <c r="G877" t="str">
        <f>IFERROR(VLOOKUP(A877,Merge!$C$2:$D$979,2,FALSE),"")</f>
        <v>팔을 이식합니다.</v>
      </c>
    </row>
    <row r="878" spans="1:7" x14ac:dyDescent="0.45">
      <c r="A878" s="1" t="s">
        <v>2396</v>
      </c>
      <c r="B878" s="1" t="s">
        <v>1146</v>
      </c>
      <c r="C878" s="1" t="s">
        <v>2397</v>
      </c>
      <c r="D878" s="1" t="s">
        <v>2398</v>
      </c>
      <c r="E878" s="1" t="s">
        <v>3943</v>
      </c>
      <c r="G878" t="str">
        <f>IFERROR(VLOOKUP(A878,Merge!$C$2:$D$979,2,FALSE),"")</f>
        <v>팔 이식 중.</v>
      </c>
    </row>
    <row r="879" spans="1:7" x14ac:dyDescent="0.45">
      <c r="A879" s="1" t="s">
        <v>2399</v>
      </c>
      <c r="B879" s="1" t="s">
        <v>1146</v>
      </c>
      <c r="C879" s="1" t="s">
        <v>2400</v>
      </c>
      <c r="D879" s="1" t="s">
        <v>2401</v>
      </c>
      <c r="E879" s="1" t="s">
        <v>3577</v>
      </c>
      <c r="G879" t="str">
        <f>IFERROR(VLOOKUP(A879,Merge!$C$2:$D$979,2,FALSE),"")</f>
        <v>다리 이식</v>
      </c>
    </row>
    <row r="880" spans="1:7" x14ac:dyDescent="0.45">
      <c r="A880" s="1" t="s">
        <v>2402</v>
      </c>
      <c r="B880" s="1" t="s">
        <v>1146</v>
      </c>
      <c r="C880" s="1" t="s">
        <v>2403</v>
      </c>
      <c r="D880" s="1" t="s">
        <v>2404</v>
      </c>
      <c r="E880" s="1" t="s">
        <v>3578</v>
      </c>
      <c r="G880" t="str">
        <f>IFERROR(VLOOKUP(A880,Merge!$C$2:$D$979,2,FALSE),"")</f>
        <v>다리를 이식합니다.</v>
      </c>
    </row>
    <row r="881" spans="1:7" x14ac:dyDescent="0.45">
      <c r="A881" s="1" t="s">
        <v>2405</v>
      </c>
      <c r="B881" s="1" t="s">
        <v>1146</v>
      </c>
      <c r="C881" s="1" t="s">
        <v>2406</v>
      </c>
      <c r="D881" s="1" t="s">
        <v>2407</v>
      </c>
      <c r="E881" s="1" t="s">
        <v>3944</v>
      </c>
      <c r="G881" t="str">
        <f>IFERROR(VLOOKUP(A881,Merge!$C$2:$D$979,2,FALSE),"")</f>
        <v>다리 이식 중.</v>
      </c>
    </row>
    <row r="882" spans="1:7" x14ac:dyDescent="0.45">
      <c r="A882" s="1" t="s">
        <v>2408</v>
      </c>
      <c r="B882" s="1" t="s">
        <v>1146</v>
      </c>
      <c r="C882" s="1" t="s">
        <v>2409</v>
      </c>
      <c r="D882" s="1" t="s">
        <v>2410</v>
      </c>
      <c r="E882" s="1" t="s">
        <v>3211</v>
      </c>
      <c r="G882" t="str">
        <f>IFERROR(VLOOKUP(A882,Merge!$C$2:$D$979,2,FALSE),"")</f>
        <v>생체공학 눈 제작</v>
      </c>
    </row>
    <row r="883" spans="1:7" x14ac:dyDescent="0.45">
      <c r="A883" s="1" t="s">
        <v>2411</v>
      </c>
      <c r="B883" s="1" t="s">
        <v>1146</v>
      </c>
      <c r="C883" s="1" t="s">
        <v>2412</v>
      </c>
      <c r="D883" s="1" t="s">
        <v>2413</v>
      </c>
      <c r="E883" s="1" t="s">
        <v>3212</v>
      </c>
      <c r="G883" t="str">
        <f>IFERROR(VLOOKUP(A883,Merge!$C$2:$D$979,2,FALSE),"")</f>
        <v>빛 수용체를 생체공학 눈으로 강화합니다.</v>
      </c>
    </row>
    <row r="884" spans="1:7" x14ac:dyDescent="0.45">
      <c r="A884" s="1" t="s">
        <v>2414</v>
      </c>
      <c r="B884" s="1" t="s">
        <v>1146</v>
      </c>
      <c r="C884" s="1" t="s">
        <v>2415</v>
      </c>
      <c r="D884" s="1" t="s">
        <v>2416</v>
      </c>
      <c r="E884" s="1" t="s">
        <v>3945</v>
      </c>
      <c r="G884" t="str">
        <f>IFERROR(VLOOKUP(A884,Merge!$C$2:$D$979,2,FALSE),"")</f>
        <v>생체공학 눈 제작 중.</v>
      </c>
    </row>
    <row r="885" spans="1:7" x14ac:dyDescent="0.45">
      <c r="A885" s="1" t="s">
        <v>2417</v>
      </c>
      <c r="B885" s="1" t="s">
        <v>1146</v>
      </c>
      <c r="C885" s="1" t="s">
        <v>2418</v>
      </c>
      <c r="D885" s="1" t="s">
        <v>2419</v>
      </c>
      <c r="E885" s="1" t="s">
        <v>3214</v>
      </c>
      <c r="G885" t="str">
        <f>IFERROR(VLOOKUP(A885,Merge!$C$2:$D$979,2,FALSE),"")</f>
        <v>생체공학 다리 제작</v>
      </c>
    </row>
    <row r="886" spans="1:7" x14ac:dyDescent="0.45">
      <c r="A886" s="1" t="s">
        <v>2420</v>
      </c>
      <c r="B886" s="1" t="s">
        <v>1146</v>
      </c>
      <c r="C886" s="1" t="s">
        <v>2421</v>
      </c>
      <c r="D886" s="1" t="s">
        <v>2422</v>
      </c>
      <c r="E886" s="1" t="s">
        <v>3215</v>
      </c>
      <c r="G886" t="str">
        <f>IFERROR(VLOOKUP(A886,Merge!$C$2:$D$979,2,FALSE),"")</f>
        <v>간단한 의족을 생체공학 다리로 강화합니다.</v>
      </c>
    </row>
    <row r="887" spans="1:7" x14ac:dyDescent="0.45">
      <c r="A887" s="1" t="s">
        <v>2423</v>
      </c>
      <c r="B887" s="1" t="s">
        <v>1146</v>
      </c>
      <c r="C887" s="1" t="s">
        <v>2424</v>
      </c>
      <c r="D887" s="1" t="s">
        <v>2425</v>
      </c>
      <c r="E887" s="1" t="s">
        <v>3946</v>
      </c>
      <c r="G887" t="str">
        <f>IFERROR(VLOOKUP(A887,Merge!$C$2:$D$979,2,FALSE),"")</f>
        <v>생체공학 다리 제작 중.</v>
      </c>
    </row>
    <row r="888" spans="1:7" x14ac:dyDescent="0.45">
      <c r="A888" s="1" t="s">
        <v>2426</v>
      </c>
      <c r="B888" s="1" t="s">
        <v>1146</v>
      </c>
      <c r="C888" s="1" t="s">
        <v>2427</v>
      </c>
      <c r="D888" s="1" t="s">
        <v>2428</v>
      </c>
      <c r="E888" s="1" t="s">
        <v>3217</v>
      </c>
      <c r="G888" t="str">
        <f>IFERROR(VLOOKUP(A888,Merge!$C$2:$D$979,2,FALSE),"")</f>
        <v>생체공학 팔 제작</v>
      </c>
    </row>
    <row r="889" spans="1:7" x14ac:dyDescent="0.45">
      <c r="A889" s="1" t="s">
        <v>2429</v>
      </c>
      <c r="B889" s="1" t="s">
        <v>1146</v>
      </c>
      <c r="C889" s="1" t="s">
        <v>2430</v>
      </c>
      <c r="D889" s="1" t="s">
        <v>2431</v>
      </c>
      <c r="E889" s="1" t="s">
        <v>3218</v>
      </c>
      <c r="G889" t="str">
        <f>IFERROR(VLOOKUP(A889,Merge!$C$2:$D$979,2,FALSE),"")</f>
        <v>간단한 의수를 생체공학 팔로 강화합니다.</v>
      </c>
    </row>
    <row r="890" spans="1:7" x14ac:dyDescent="0.45">
      <c r="A890" s="1" t="s">
        <v>2432</v>
      </c>
      <c r="B890" s="1" t="s">
        <v>1146</v>
      </c>
      <c r="C890" s="1" t="s">
        <v>2433</v>
      </c>
      <c r="D890" s="1" t="s">
        <v>2434</v>
      </c>
      <c r="E890" s="1" t="s">
        <v>3947</v>
      </c>
      <c r="G890" t="str">
        <f>IFERROR(VLOOKUP(A890,Merge!$C$2:$D$979,2,FALSE),"")</f>
        <v>생체공학 팔 제작 중.</v>
      </c>
    </row>
    <row r="891" spans="1:7" x14ac:dyDescent="0.45">
      <c r="A891" s="1" t="s">
        <v>2435</v>
      </c>
      <c r="B891" s="1" t="s">
        <v>1146</v>
      </c>
      <c r="C891" s="1" t="s">
        <v>2436</v>
      </c>
      <c r="D891" s="1" t="s">
        <v>2437</v>
      </c>
      <c r="E891" s="1" t="s">
        <v>3220</v>
      </c>
      <c r="G891" t="str">
        <f>IFERROR(VLOOKUP(A891,Merge!$C$2:$D$979,2,FALSE),"")</f>
        <v>생체공학 척추 제작</v>
      </c>
    </row>
    <row r="892" spans="1:7" x14ac:dyDescent="0.45">
      <c r="A892" s="1" t="s">
        <v>2438</v>
      </c>
      <c r="B892" s="1" t="s">
        <v>1146</v>
      </c>
      <c r="C892" s="1" t="s">
        <v>2439</v>
      </c>
      <c r="D892" s="1" t="s">
        <v>2440</v>
      </c>
      <c r="E892" s="1" t="s">
        <v>3221</v>
      </c>
      <c r="G892" t="str">
        <f>IFERROR(VLOOKUP(A892,Merge!$C$2:$D$979,2,FALSE),"")</f>
        <v>간단한 척추를 생체공학 척추로 강화합니다.</v>
      </c>
    </row>
    <row r="893" spans="1:7" x14ac:dyDescent="0.45">
      <c r="A893" s="1" t="s">
        <v>2441</v>
      </c>
      <c r="B893" s="1" t="s">
        <v>1146</v>
      </c>
      <c r="C893" s="1" t="s">
        <v>2442</v>
      </c>
      <c r="D893" s="1" t="s">
        <v>2443</v>
      </c>
      <c r="E893" s="1" t="s">
        <v>3948</v>
      </c>
      <c r="G893" t="str">
        <f>IFERROR(VLOOKUP(A893,Merge!$C$2:$D$979,2,FALSE),"")</f>
        <v>생체공학 척추 제작 중.</v>
      </c>
    </row>
    <row r="894" spans="1:7" x14ac:dyDescent="0.45">
      <c r="A894" s="1" t="s">
        <v>2444</v>
      </c>
      <c r="B894" s="1" t="s">
        <v>1146</v>
      </c>
      <c r="C894" s="1" t="s">
        <v>2445</v>
      </c>
      <c r="D894" s="1" t="s">
        <v>2446</v>
      </c>
      <c r="E894" s="1" t="s">
        <v>3223</v>
      </c>
      <c r="G894" t="str">
        <f>IFERROR(VLOOKUP(A894,Merge!$C$2:$D$979,2,FALSE),"")</f>
        <v>생체공학 귀 제작</v>
      </c>
    </row>
    <row r="895" spans="1:7" x14ac:dyDescent="0.45">
      <c r="A895" s="1" t="s">
        <v>2447</v>
      </c>
      <c r="B895" s="1" t="s">
        <v>1146</v>
      </c>
      <c r="C895" s="1" t="s">
        <v>2448</v>
      </c>
      <c r="D895" s="1" t="s">
        <v>2449</v>
      </c>
      <c r="E895" s="1" t="s">
        <v>3224</v>
      </c>
      <c r="G895" t="str">
        <f>IFERROR(VLOOKUP(A895,Merge!$C$2:$D$979,2,FALSE),"")</f>
        <v>보청기를 생체공학 귀로 강화합니다.</v>
      </c>
    </row>
    <row r="896" spans="1:7" x14ac:dyDescent="0.45">
      <c r="A896" s="1" t="s">
        <v>2450</v>
      </c>
      <c r="B896" s="1" t="s">
        <v>1146</v>
      </c>
      <c r="C896" s="1" t="s">
        <v>2451</v>
      </c>
      <c r="D896" s="1" t="s">
        <v>2452</v>
      </c>
      <c r="E896" s="1" t="s">
        <v>3949</v>
      </c>
      <c r="G896" t="str">
        <f>IFERROR(VLOOKUP(A896,Merge!$C$2:$D$979,2,FALSE),"")</f>
        <v>생체공학 귀 제작 중.</v>
      </c>
    </row>
    <row r="897" spans="1:7" x14ac:dyDescent="0.45">
      <c r="A897" s="1" t="s">
        <v>2453</v>
      </c>
      <c r="B897" s="1" t="s">
        <v>1146</v>
      </c>
      <c r="C897" s="1" t="s">
        <v>2454</v>
      </c>
      <c r="D897" s="1" t="s">
        <v>2455</v>
      </c>
      <c r="E897" s="1" t="s">
        <v>3226</v>
      </c>
      <c r="G897" t="str">
        <f>IFERROR(VLOOKUP(A897,Merge!$C$2:$D$979,2,FALSE),"")</f>
        <v>생체공학 손 제작</v>
      </c>
    </row>
    <row r="898" spans="1:7" x14ac:dyDescent="0.45">
      <c r="A898" s="1" t="s">
        <v>2456</v>
      </c>
      <c r="B898" s="1" t="s">
        <v>1146</v>
      </c>
      <c r="C898" s="1" t="s">
        <v>2457</v>
      </c>
      <c r="D898" s="1" t="s">
        <v>2458</v>
      </c>
      <c r="E898" s="1" t="s">
        <v>3227</v>
      </c>
      <c r="G898" t="str">
        <f>IFERROR(VLOOKUP(A898,Merge!$C$2:$D$979,2,FALSE),"")</f>
        <v>손 보철물을 생체공학 손으로 강화합니다.</v>
      </c>
    </row>
    <row r="899" spans="1:7" x14ac:dyDescent="0.45">
      <c r="A899" s="1" t="s">
        <v>2459</v>
      </c>
      <c r="B899" s="1" t="s">
        <v>1146</v>
      </c>
      <c r="C899" s="1" t="s">
        <v>2460</v>
      </c>
      <c r="D899" s="1" t="s">
        <v>2461</v>
      </c>
      <c r="E899" s="1" t="s">
        <v>3950</v>
      </c>
      <c r="G899" t="str">
        <f>IFERROR(VLOOKUP(A899,Merge!$C$2:$D$979,2,FALSE),"")</f>
        <v>생체공학 손 제작 중.</v>
      </c>
    </row>
    <row r="900" spans="1:7" x14ac:dyDescent="0.45">
      <c r="A900" s="1" t="s">
        <v>2462</v>
      </c>
      <c r="B900" s="1" t="s">
        <v>1146</v>
      </c>
      <c r="C900" s="1" t="s">
        <v>2463</v>
      </c>
      <c r="D900" s="1" t="s">
        <v>2464</v>
      </c>
      <c r="E900" s="1" t="s">
        <v>3232</v>
      </c>
      <c r="G900" t="str">
        <f>IFERROR(VLOOKUP(A900,Merge!$C$2:$D$979,2,FALSE),"")</f>
        <v>생체공학 발 제작</v>
      </c>
    </row>
    <row r="901" spans="1:7" x14ac:dyDescent="0.45">
      <c r="A901" s="1" t="s">
        <v>2465</v>
      </c>
      <c r="B901" s="1" t="s">
        <v>1146</v>
      </c>
      <c r="C901" s="1" t="s">
        <v>2466</v>
      </c>
      <c r="D901" s="1" t="s">
        <v>2467</v>
      </c>
      <c r="E901" s="1" t="s">
        <v>3233</v>
      </c>
      <c r="G901" t="str">
        <f>IFERROR(VLOOKUP(A901,Merge!$C$2:$D$979,2,FALSE),"")</f>
        <v>발 보철물을 생체공학 발로 강화합니다.</v>
      </c>
    </row>
    <row r="902" spans="1:7" x14ac:dyDescent="0.45">
      <c r="A902" s="1" t="s">
        <v>2468</v>
      </c>
      <c r="B902" s="1" t="s">
        <v>1146</v>
      </c>
      <c r="C902" s="1" t="s">
        <v>2469</v>
      </c>
      <c r="D902" s="1" t="s">
        <v>2470</v>
      </c>
      <c r="E902" s="1" t="s">
        <v>3951</v>
      </c>
      <c r="G902" t="str">
        <f>IFERROR(VLOOKUP(A902,Merge!$C$2:$D$979,2,FALSE),"")</f>
        <v>생체공학 발 제작 중.</v>
      </c>
    </row>
    <row r="903" spans="1:7" x14ac:dyDescent="0.45">
      <c r="A903" s="1" t="s">
        <v>2471</v>
      </c>
      <c r="B903" s="1" t="s">
        <v>1146</v>
      </c>
      <c r="C903" s="1" t="s">
        <v>2472</v>
      </c>
      <c r="D903" s="1" t="s">
        <v>2473</v>
      </c>
      <c r="E903" s="1" t="s">
        <v>3238</v>
      </c>
      <c r="G903" t="str">
        <f>IFERROR(VLOOKUP(A903,Merge!$C$2:$D$979,2,FALSE),"")</f>
        <v>생체공학 손가락 제작</v>
      </c>
    </row>
    <row r="904" spans="1:7" x14ac:dyDescent="0.45">
      <c r="A904" s="1" t="s">
        <v>2474</v>
      </c>
      <c r="B904" s="1" t="s">
        <v>1146</v>
      </c>
      <c r="C904" s="1" t="s">
        <v>2475</v>
      </c>
      <c r="D904" s="1" t="s">
        <v>2476</v>
      </c>
      <c r="E904" s="1" t="s">
        <v>3239</v>
      </c>
      <c r="G904" t="str">
        <f>IFERROR(VLOOKUP(A904,Merge!$C$2:$D$979,2,FALSE),"")</f>
        <v>손가락 보철물을 생체공학 손가락으로 강화합니다.</v>
      </c>
    </row>
    <row r="905" spans="1:7" x14ac:dyDescent="0.45">
      <c r="A905" s="1" t="s">
        <v>2477</v>
      </c>
      <c r="B905" s="1" t="s">
        <v>1146</v>
      </c>
      <c r="C905" s="1" t="s">
        <v>2478</v>
      </c>
      <c r="D905" s="1" t="s">
        <v>2479</v>
      </c>
      <c r="E905" s="1" t="s">
        <v>3952</v>
      </c>
      <c r="G905" t="str">
        <f>IFERROR(VLOOKUP(A905,Merge!$C$2:$D$979,2,FALSE),"")</f>
        <v>생체공학 손가락 제작 중.</v>
      </c>
    </row>
    <row r="906" spans="1:7" x14ac:dyDescent="0.45">
      <c r="A906" s="1" t="s">
        <v>2480</v>
      </c>
      <c r="B906" s="1" t="s">
        <v>1146</v>
      </c>
      <c r="C906" s="1" t="s">
        <v>2481</v>
      </c>
      <c r="D906" s="1" t="s">
        <v>2482</v>
      </c>
      <c r="E906" s="1" t="s">
        <v>3244</v>
      </c>
      <c r="G906" t="str">
        <f>IFERROR(VLOOKUP(A906,Merge!$C$2:$D$979,2,FALSE),"")</f>
        <v>생체공학 발가락 제작</v>
      </c>
    </row>
    <row r="907" spans="1:7" x14ac:dyDescent="0.45">
      <c r="A907" s="1" t="s">
        <v>2483</v>
      </c>
      <c r="B907" s="1" t="s">
        <v>1146</v>
      </c>
      <c r="C907" s="1" t="s">
        <v>2484</v>
      </c>
      <c r="D907" s="1" t="s">
        <v>2485</v>
      </c>
      <c r="E907" s="1" t="s">
        <v>3245</v>
      </c>
      <c r="G907" t="str">
        <f>IFERROR(VLOOKUP(A907,Merge!$C$2:$D$979,2,FALSE),"")</f>
        <v>발가락 보철물을 생체공학 발가락으로 강화합니다.</v>
      </c>
    </row>
    <row r="908" spans="1:7" x14ac:dyDescent="0.45">
      <c r="A908" s="1" t="s">
        <v>2486</v>
      </c>
      <c r="B908" s="1" t="s">
        <v>1146</v>
      </c>
      <c r="C908" s="1" t="s">
        <v>2487</v>
      </c>
      <c r="D908" s="1" t="s">
        <v>2488</v>
      </c>
      <c r="E908" s="1" t="s">
        <v>3953</v>
      </c>
      <c r="G908" t="str">
        <f>IFERROR(VLOOKUP(A908,Merge!$C$2:$D$979,2,FALSE),"")</f>
        <v>생체공학 발가락 제작 중.</v>
      </c>
    </row>
    <row r="909" spans="1:7" x14ac:dyDescent="0.45">
      <c r="A909" s="1" t="s">
        <v>2489</v>
      </c>
      <c r="B909" s="1" t="s">
        <v>1146</v>
      </c>
      <c r="C909" s="1" t="s">
        <v>2490</v>
      </c>
      <c r="D909" s="1" t="s">
        <v>2491</v>
      </c>
      <c r="E909" s="1" t="s">
        <v>3250</v>
      </c>
      <c r="G909" t="str">
        <f>IFERROR(VLOOKUP(A909,Merge!$C$2:$D$979,2,FALSE),"")</f>
        <v>생체공학 턱 제작</v>
      </c>
    </row>
    <row r="910" spans="1:7" x14ac:dyDescent="0.45">
      <c r="A910" s="1" t="s">
        <v>2492</v>
      </c>
      <c r="B910" s="1" t="s">
        <v>1146</v>
      </c>
      <c r="C910" s="1" t="s">
        <v>2493</v>
      </c>
      <c r="D910" s="1" t="s">
        <v>2494</v>
      </c>
      <c r="E910" s="1" t="s">
        <v>3251</v>
      </c>
      <c r="G910" t="str">
        <f>IFERROR(VLOOKUP(A910,Merge!$C$2:$D$979,2,FALSE),"")</f>
        <v>유압식 턱을 생체공학 턱으로 강화합니다.</v>
      </c>
    </row>
    <row r="911" spans="1:7" x14ac:dyDescent="0.45">
      <c r="A911" s="1" t="s">
        <v>2495</v>
      </c>
      <c r="B911" s="1" t="s">
        <v>1146</v>
      </c>
      <c r="C911" s="1" t="s">
        <v>2496</v>
      </c>
      <c r="D911" s="1" t="s">
        <v>2497</v>
      </c>
      <c r="E911" s="1" t="s">
        <v>3954</v>
      </c>
      <c r="G911" t="str">
        <f>IFERROR(VLOOKUP(A911,Merge!$C$2:$D$979,2,FALSE),"")</f>
        <v>생체공학 턱 제작 중.</v>
      </c>
    </row>
    <row r="912" spans="1:7" x14ac:dyDescent="0.45">
      <c r="A912" s="1" t="s">
        <v>2498</v>
      </c>
      <c r="B912" s="1" t="s">
        <v>1146</v>
      </c>
      <c r="C912" s="1" t="s">
        <v>2499</v>
      </c>
      <c r="D912" s="1" t="s">
        <v>2500</v>
      </c>
      <c r="E912" s="1" t="s">
        <v>3256</v>
      </c>
      <c r="G912" t="str">
        <f>IFERROR(VLOOKUP(A912,Merge!$C$2:$D$979,2,FALSE),"")</f>
        <v>무음 턱 제작</v>
      </c>
    </row>
    <row r="913" spans="1:7" x14ac:dyDescent="0.45">
      <c r="A913" s="1" t="s">
        <v>2501</v>
      </c>
      <c r="B913" s="1" t="s">
        <v>1146</v>
      </c>
      <c r="C913" s="1" t="s">
        <v>2502</v>
      </c>
      <c r="D913" s="1" t="s">
        <v>2503</v>
      </c>
      <c r="E913" s="1" t="s">
        <v>3257</v>
      </c>
      <c r="G913" t="str">
        <f>IFERROR(VLOOKUP(A913,Merge!$C$2:$D$979,2,FALSE),"")</f>
        <v>유압식 턱을 무음 턱으로 강화합니다.</v>
      </c>
    </row>
    <row r="914" spans="1:7" x14ac:dyDescent="0.45">
      <c r="A914" s="1" t="s">
        <v>2504</v>
      </c>
      <c r="B914" s="1" t="s">
        <v>1146</v>
      </c>
      <c r="C914" s="1" t="s">
        <v>2505</v>
      </c>
      <c r="D914" s="1" t="s">
        <v>2506</v>
      </c>
      <c r="E914" s="1" t="s">
        <v>3955</v>
      </c>
      <c r="G914" t="str">
        <f>IFERROR(VLOOKUP(A914,Merge!$C$2:$D$979,2,FALSE),"")</f>
        <v>무음 턱 제작 중.</v>
      </c>
    </row>
    <row r="915" spans="1:7" x14ac:dyDescent="0.45">
      <c r="A915" s="1" t="s">
        <v>2507</v>
      </c>
      <c r="B915" s="1" t="s">
        <v>1146</v>
      </c>
      <c r="C915" s="1" t="s">
        <v>2508</v>
      </c>
      <c r="D915" s="1" t="s">
        <v>2509</v>
      </c>
      <c r="E915" s="1" t="s">
        <v>3519</v>
      </c>
      <c r="G915" t="str">
        <f>IFERROR(VLOOKUP(A915,Merge!$C$2:$D$979,2,FALSE),"")</f>
        <v>합성 심장 제작</v>
      </c>
    </row>
    <row r="916" spans="1:7" x14ac:dyDescent="0.45">
      <c r="A916" s="1" t="s">
        <v>2510</v>
      </c>
      <c r="B916" s="1" t="s">
        <v>1146</v>
      </c>
      <c r="C916" s="1" t="s">
        <v>2511</v>
      </c>
      <c r="D916" s="1" t="s">
        <v>2512</v>
      </c>
      <c r="E916" s="1" t="s">
        <v>3520</v>
      </c>
      <c r="G916" t="str">
        <f>IFERROR(VLOOKUP(A916,Merge!$C$2:$D$979,2,FALSE),"")</f>
        <v>인공 심장을 합성 심장으로 강화합니다.</v>
      </c>
    </row>
    <row r="917" spans="1:7" x14ac:dyDescent="0.45">
      <c r="A917" s="1" t="s">
        <v>2513</v>
      </c>
      <c r="B917" s="1" t="s">
        <v>1146</v>
      </c>
      <c r="C917" s="1" t="s">
        <v>2514</v>
      </c>
      <c r="D917" s="1" t="s">
        <v>2515</v>
      </c>
      <c r="E917" s="1" t="s">
        <v>3956</v>
      </c>
      <c r="G917" t="str">
        <f>IFERROR(VLOOKUP(A917,Merge!$C$2:$D$979,2,FALSE),"")</f>
        <v>합성 심장 제작 중.</v>
      </c>
    </row>
    <row r="918" spans="1:7" x14ac:dyDescent="0.45">
      <c r="A918" s="1" t="s">
        <v>2516</v>
      </c>
      <c r="B918" s="1" t="s">
        <v>1146</v>
      </c>
      <c r="C918" s="1" t="s">
        <v>2517</v>
      </c>
      <c r="D918" s="1" t="s">
        <v>2518</v>
      </c>
      <c r="E918" s="1" t="s">
        <v>3522</v>
      </c>
      <c r="G918" t="str">
        <f>IFERROR(VLOOKUP(A918,Merge!$C$2:$D$979,2,FALSE),"")</f>
        <v>합성 폐 제작</v>
      </c>
    </row>
    <row r="919" spans="1:7" x14ac:dyDescent="0.45">
      <c r="A919" s="1" t="s">
        <v>2519</v>
      </c>
      <c r="B919" s="1" t="s">
        <v>1146</v>
      </c>
      <c r="C919" s="1" t="s">
        <v>2520</v>
      </c>
      <c r="D919" s="1" t="s">
        <v>2521</v>
      </c>
      <c r="E919" s="1" t="s">
        <v>3523</v>
      </c>
      <c r="G919" t="str">
        <f>IFERROR(VLOOKUP(A919,Merge!$C$2:$D$979,2,FALSE),"")</f>
        <v>인공 폐를 합성 폐로 강화합니다.</v>
      </c>
    </row>
    <row r="920" spans="1:7" x14ac:dyDescent="0.45">
      <c r="A920" s="1" t="s">
        <v>2522</v>
      </c>
      <c r="B920" s="1" t="s">
        <v>1146</v>
      </c>
      <c r="C920" s="1" t="s">
        <v>2523</v>
      </c>
      <c r="D920" s="1" t="s">
        <v>2524</v>
      </c>
      <c r="E920" s="1" t="s">
        <v>3957</v>
      </c>
      <c r="G920" t="str">
        <f>IFERROR(VLOOKUP(A920,Merge!$C$2:$D$979,2,FALSE),"")</f>
        <v>합성 폐 제작 중.</v>
      </c>
    </row>
    <row r="921" spans="1:7" x14ac:dyDescent="0.45">
      <c r="A921" s="1" t="s">
        <v>2525</v>
      </c>
      <c r="B921" s="1" t="s">
        <v>1146</v>
      </c>
      <c r="C921" s="1" t="s">
        <v>2526</v>
      </c>
      <c r="D921" s="1" t="s">
        <v>2527</v>
      </c>
      <c r="E921" s="1" t="s">
        <v>3528</v>
      </c>
      <c r="G921" t="str">
        <f>IFERROR(VLOOKUP(A921,Merge!$C$2:$D$979,2,FALSE),"")</f>
        <v>합성 위 제작</v>
      </c>
    </row>
    <row r="922" spans="1:7" x14ac:dyDescent="0.45">
      <c r="A922" s="1" t="s">
        <v>2528</v>
      </c>
      <c r="B922" s="1" t="s">
        <v>1146</v>
      </c>
      <c r="C922" s="1" t="s">
        <v>2529</v>
      </c>
      <c r="D922" s="1" t="s">
        <v>2530</v>
      </c>
      <c r="E922" s="1" t="s">
        <v>3529</v>
      </c>
      <c r="G922" t="str">
        <f>IFERROR(VLOOKUP(A922,Merge!$C$2:$D$979,2,FALSE),"")</f>
        <v>인공 위를 합성 위로 강화합니다.</v>
      </c>
    </row>
    <row r="923" spans="1:7" x14ac:dyDescent="0.45">
      <c r="A923" s="1" t="s">
        <v>2531</v>
      </c>
      <c r="B923" s="1" t="s">
        <v>1146</v>
      </c>
      <c r="C923" s="1" t="s">
        <v>2532</v>
      </c>
      <c r="D923" s="1" t="s">
        <v>2533</v>
      </c>
      <c r="E923" s="1" t="s">
        <v>3958</v>
      </c>
      <c r="G923" t="str">
        <f>IFERROR(VLOOKUP(A923,Merge!$C$2:$D$979,2,FALSE),"")</f>
        <v>합성 위 제작 중.</v>
      </c>
    </row>
    <row r="924" spans="1:7" x14ac:dyDescent="0.45">
      <c r="A924" s="1" t="s">
        <v>2534</v>
      </c>
      <c r="B924" s="1" t="s">
        <v>1146</v>
      </c>
      <c r="C924" s="1" t="s">
        <v>2535</v>
      </c>
      <c r="D924" s="1" t="s">
        <v>2536</v>
      </c>
      <c r="E924" s="1" t="s">
        <v>3531</v>
      </c>
      <c r="G924" t="str">
        <f>IFERROR(VLOOKUP(A924,Merge!$C$2:$D$979,2,FALSE),"")</f>
        <v>합성 간 제작</v>
      </c>
    </row>
    <row r="925" spans="1:7" x14ac:dyDescent="0.45">
      <c r="A925" s="1" t="s">
        <v>2537</v>
      </c>
      <c r="B925" s="1" t="s">
        <v>1146</v>
      </c>
      <c r="C925" s="1" t="s">
        <v>2538</v>
      </c>
      <c r="D925" s="1" t="s">
        <v>2539</v>
      </c>
      <c r="E925" s="1" t="s">
        <v>3532</v>
      </c>
      <c r="G925" t="str">
        <f>IFERROR(VLOOKUP(A925,Merge!$C$2:$D$979,2,FALSE),"")</f>
        <v>인공 간을 합성 간으로 강화합니다.</v>
      </c>
    </row>
    <row r="926" spans="1:7" x14ac:dyDescent="0.45">
      <c r="A926" s="1" t="s">
        <v>2540</v>
      </c>
      <c r="B926" s="1" t="s">
        <v>1146</v>
      </c>
      <c r="C926" s="1" t="s">
        <v>2541</v>
      </c>
      <c r="D926" s="1" t="s">
        <v>2542</v>
      </c>
      <c r="E926" s="1" t="s">
        <v>3932</v>
      </c>
      <c r="G926" t="str">
        <f>IFERROR(VLOOKUP(A926,Merge!$C$2:$D$979,2,FALSE),"")</f>
        <v>합성 간 제작 중.</v>
      </c>
    </row>
    <row r="927" spans="1:7" x14ac:dyDescent="0.45">
      <c r="A927" s="1" t="s">
        <v>2543</v>
      </c>
      <c r="B927" s="1" t="s">
        <v>1146</v>
      </c>
      <c r="C927" s="1" t="s">
        <v>2544</v>
      </c>
      <c r="D927" s="1" t="s">
        <v>2545</v>
      </c>
      <c r="E927" s="1" t="s">
        <v>3536</v>
      </c>
      <c r="G927" t="str">
        <f>IFERROR(VLOOKUP(A927,Merge!$C$2:$D$979,2,FALSE),"")</f>
        <v>합성 신장 제작</v>
      </c>
    </row>
    <row r="928" spans="1:7" x14ac:dyDescent="0.45">
      <c r="A928" s="1" t="s">
        <v>2546</v>
      </c>
      <c r="B928" s="1" t="s">
        <v>1146</v>
      </c>
      <c r="C928" s="1" t="s">
        <v>2547</v>
      </c>
      <c r="D928" s="1" t="s">
        <v>2548</v>
      </c>
      <c r="E928" s="1" t="s">
        <v>3537</v>
      </c>
      <c r="G928" t="str">
        <f>IFERROR(VLOOKUP(A928,Merge!$C$2:$D$979,2,FALSE),"")</f>
        <v>인공 신장을 합성 신장으로 강화합니다.</v>
      </c>
    </row>
    <row r="929" spans="1:7" x14ac:dyDescent="0.45">
      <c r="A929" s="1" t="s">
        <v>2549</v>
      </c>
      <c r="B929" s="1" t="s">
        <v>1146</v>
      </c>
      <c r="C929" s="1" t="s">
        <v>2550</v>
      </c>
      <c r="D929" s="1" t="s">
        <v>2551</v>
      </c>
      <c r="E929" s="1" t="s">
        <v>3959</v>
      </c>
      <c r="G929" t="str">
        <f>IFERROR(VLOOKUP(A929,Merge!$C$2:$D$979,2,FALSE),"")</f>
        <v>합성 신장 제작 중.</v>
      </c>
    </row>
    <row r="930" spans="1:7" x14ac:dyDescent="0.45">
      <c r="A930" s="1" t="s">
        <v>2552</v>
      </c>
      <c r="B930" s="1" t="s">
        <v>1146</v>
      </c>
      <c r="C930" s="1" t="s">
        <v>2553</v>
      </c>
      <c r="D930" s="1" t="s">
        <v>2554</v>
      </c>
      <c r="E930" s="1" t="s">
        <v>3589</v>
      </c>
      <c r="G930" t="str">
        <f>IFERROR(VLOOKUP(A930,Merge!$C$2:$D$979,2,FALSE),"")</f>
        <v>장기 다지기</v>
      </c>
    </row>
    <row r="931" spans="1:7" x14ac:dyDescent="0.45">
      <c r="A931" s="1" t="s">
        <v>2555</v>
      </c>
      <c r="B931" s="1" t="s">
        <v>1146</v>
      </c>
      <c r="C931" s="1" t="s">
        <v>2556</v>
      </c>
      <c r="D931" s="1" t="s">
        <v>2557</v>
      </c>
      <c r="E931" s="1" t="s">
        <v>3590</v>
      </c>
      <c r="G931" t="str">
        <f>IFERROR(VLOOKUP(A931,Merge!$C$2:$D$979,2,FALSE),"")</f>
        <v>생체 부위를 다져서 먹을 수 있는 고기로 만듭니다.</v>
      </c>
    </row>
    <row r="932" spans="1:7" x14ac:dyDescent="0.45">
      <c r="A932" s="1" t="s">
        <v>2558</v>
      </c>
      <c r="B932" s="1" t="s">
        <v>1146</v>
      </c>
      <c r="C932" s="1" t="s">
        <v>2559</v>
      </c>
      <c r="D932" s="1" t="s">
        <v>2560</v>
      </c>
      <c r="E932" s="1" t="s">
        <v>3960</v>
      </c>
      <c r="G932" t="str">
        <f>IFERROR(VLOOKUP(A932,Merge!$C$2:$D$979,2,FALSE),"")</f>
        <v>도축 중.</v>
      </c>
    </row>
    <row r="933" spans="1:7" x14ac:dyDescent="0.45">
      <c r="A933" s="1" t="s">
        <v>2561</v>
      </c>
      <c r="B933" s="1" t="s">
        <v>1146</v>
      </c>
      <c r="C933" s="1" t="s">
        <v>2562</v>
      </c>
      <c r="D933" s="1" t="s">
        <v>2563</v>
      </c>
      <c r="E933" s="1" t="s">
        <v>3580</v>
      </c>
      <c r="G933" t="str">
        <f>IFERROR(VLOOKUP(A933,Merge!$C$2:$D$979,2,FALSE),"")</f>
        <v>손상된 사이더 칼날 분해</v>
      </c>
    </row>
    <row r="934" spans="1:7" x14ac:dyDescent="0.45">
      <c r="A934" s="1" t="s">
        <v>2564</v>
      </c>
      <c r="B934" s="1" t="s">
        <v>1146</v>
      </c>
      <c r="C934" s="1" t="s">
        <v>2565</v>
      </c>
      <c r="D934" s="1" t="s">
        <v>2566</v>
      </c>
      <c r="E934" s="1" t="s">
        <v>3581</v>
      </c>
      <c r="G934" t="str">
        <f>IFERROR(VLOOKUP(A934,Merge!$C$2:$D$979,2,FALSE),"")</f>
        <v>열과 강한 전자석을 사용하여 손상된 사이더 칼날에서 유용한 금속을 추출합니다.</v>
      </c>
    </row>
    <row r="935" spans="1:7" x14ac:dyDescent="0.45">
      <c r="A935" s="1" t="s">
        <v>2567</v>
      </c>
      <c r="B935" s="1" t="s">
        <v>1146</v>
      </c>
      <c r="C935" s="1" t="s">
        <v>2568</v>
      </c>
      <c r="D935" s="1" t="s">
        <v>2569</v>
      </c>
      <c r="E935" s="1" t="s">
        <v>3961</v>
      </c>
      <c r="G935" t="str">
        <f>IFERROR(VLOOKUP(A935,Merge!$C$2:$D$979,2,FALSE),"")</f>
        <v>손상된 사이더 칼날 분해 중.</v>
      </c>
    </row>
    <row r="936" spans="1:7" x14ac:dyDescent="0.45">
      <c r="A936" s="1" t="s">
        <v>2570</v>
      </c>
      <c r="B936" s="1" t="s">
        <v>1146</v>
      </c>
      <c r="C936" s="1" t="s">
        <v>2571</v>
      </c>
      <c r="D936" s="1" t="s">
        <v>2572</v>
      </c>
      <c r="E936" s="1" t="s">
        <v>3583</v>
      </c>
      <c r="G936" t="str">
        <f>IFERROR(VLOOKUP(A936,Merge!$C$2:$D$979,2,FALSE),"")</f>
        <v>이식물 분해</v>
      </c>
    </row>
    <row r="937" spans="1:7" x14ac:dyDescent="0.45">
      <c r="A937" s="1" t="s">
        <v>2573</v>
      </c>
      <c r="B937" s="1" t="s">
        <v>1146</v>
      </c>
      <c r="C937" s="1" t="s">
        <v>2574</v>
      </c>
      <c r="D937" s="1" t="s">
        <v>2575</v>
      </c>
      <c r="E937" s="1" t="s">
        <v>3584</v>
      </c>
      <c r="G937" t="str">
        <f>IFERROR(VLOOKUP(A937,Merge!$C$2:$D$979,2,FALSE),"")</f>
        <v>필요없는 이식물을 폐기하고 분해하여 자원을 얻습니다.</v>
      </c>
    </row>
    <row r="938" spans="1:7" x14ac:dyDescent="0.45">
      <c r="A938" s="1" t="s">
        <v>2576</v>
      </c>
      <c r="B938" s="1" t="s">
        <v>1146</v>
      </c>
      <c r="C938" s="1" t="s">
        <v>2577</v>
      </c>
      <c r="D938" s="1" t="s">
        <v>2578</v>
      </c>
      <c r="E938" s="1" t="s">
        <v>3962</v>
      </c>
      <c r="G938" t="str">
        <f>IFERROR(VLOOKUP(A938,Merge!$C$2:$D$979,2,FALSE),"")</f>
        <v>이식물 분해 중.</v>
      </c>
    </row>
    <row r="939" spans="1:7" x14ac:dyDescent="0.45">
      <c r="A939" s="1" t="s">
        <v>2579</v>
      </c>
      <c r="B939" s="1" t="s">
        <v>1146</v>
      </c>
      <c r="C939" s="1" t="s">
        <v>2580</v>
      </c>
      <c r="D939" s="1" t="s">
        <v>2581</v>
      </c>
      <c r="E939" s="1" t="s">
        <v>3586</v>
      </c>
      <c r="G939" t="str">
        <f>IFERROR(VLOOKUP(A939,Merge!$C$2:$D$979,2,FALSE),"")</f>
        <v>인공자아 핵으로 MA-AI 칩 5개 만들기</v>
      </c>
    </row>
    <row r="940" spans="1:7" x14ac:dyDescent="0.45">
      <c r="A940" s="1" t="s">
        <v>2582</v>
      </c>
      <c r="B940" s="1" t="s">
        <v>1146</v>
      </c>
      <c r="C940" s="1" t="s">
        <v>2583</v>
      </c>
      <c r="D940" s="1" t="s">
        <v>2584</v>
      </c>
      <c r="E940" s="1" t="s">
        <v>3587</v>
      </c>
      <c r="G940" t="str">
        <f>IFERROR(VLOOKUP(A940,Merge!$C$2:$D$979,2,FALSE),"")</f>
        <v>인공자아 핵을 분해하여 5개의 MA-AI 칩을 만듭니다.</v>
      </c>
    </row>
    <row r="941" spans="1:7" x14ac:dyDescent="0.45">
      <c r="A941" s="1" t="s">
        <v>2585</v>
      </c>
      <c r="B941" s="1" t="s">
        <v>1146</v>
      </c>
      <c r="C941" s="1" t="s">
        <v>2586</v>
      </c>
      <c r="D941" s="1" t="s">
        <v>2587</v>
      </c>
      <c r="E941" s="1" t="s">
        <v>3963</v>
      </c>
      <c r="G941" t="str">
        <f>IFERROR(VLOOKUP(A941,Merge!$C$2:$D$979,2,FALSE),"")</f>
        <v>MA-AI 칩 제작 중.</v>
      </c>
    </row>
    <row r="942" spans="1:7" x14ac:dyDescent="0.45">
      <c r="A942" s="1" t="s">
        <v>2588</v>
      </c>
      <c r="B942" s="1" t="s">
        <v>1146</v>
      </c>
      <c r="C942" s="1" t="s">
        <v>2589</v>
      </c>
      <c r="D942" s="1" t="s">
        <v>2590</v>
      </c>
      <c r="E942" s="1" t="s">
        <v>3556</v>
      </c>
      <c r="G942" t="str">
        <f>IFERROR(VLOOKUP(A942,Merge!$C$2:$D$979,2,FALSE),"")</f>
        <v>사후 처리장치 제거</v>
      </c>
    </row>
    <row r="943" spans="1:7" x14ac:dyDescent="0.45">
      <c r="A943" s="1" t="s">
        <v>2591</v>
      </c>
      <c r="B943" s="1" t="s">
        <v>1146</v>
      </c>
      <c r="C943" s="1" t="s">
        <v>2592</v>
      </c>
      <c r="D943" s="1" t="s">
        <v>2593</v>
      </c>
      <c r="E943" s="1" t="s">
        <v>3557</v>
      </c>
      <c r="G943" t="str">
        <f>IFERROR(VLOOKUP(A943,Merge!$C$2:$D$979,2,FALSE),"")</f>
        <v>사후 처리장치를 제거합니다.</v>
      </c>
    </row>
    <row r="944" spans="1:7" x14ac:dyDescent="0.45">
      <c r="A944" s="1" t="s">
        <v>2594</v>
      </c>
      <c r="B944" s="1" t="s">
        <v>1146</v>
      </c>
      <c r="C944" s="1" t="s">
        <v>2595</v>
      </c>
      <c r="D944" s="1" t="s">
        <v>2596</v>
      </c>
      <c r="E944" s="1" t="s">
        <v>3964</v>
      </c>
      <c r="G944" t="str">
        <f>IFERROR(VLOOKUP(A944,Merge!$C$2:$D$979,2,FALSE),"")</f>
        <v>사후 처리장치 제거 중.</v>
      </c>
    </row>
    <row r="945" spans="1:7" x14ac:dyDescent="0.45">
      <c r="A945" s="1" t="s">
        <v>2597</v>
      </c>
      <c r="B945" s="1" t="s">
        <v>2598</v>
      </c>
      <c r="C945" s="1" t="s">
        <v>2599</v>
      </c>
      <c r="D945" s="1" t="s">
        <v>2600</v>
      </c>
      <c r="E945" s="1" t="s">
        <v>3112</v>
      </c>
      <c r="G945" t="str">
        <f>IFERROR(VLOOKUP(A945,Merge!$C$2:$D$979,2,FALSE),"")</f>
        <v>방황(혼란)</v>
      </c>
    </row>
    <row r="946" spans="1:7" x14ac:dyDescent="0.45">
      <c r="A946" s="1" t="s">
        <v>2601</v>
      </c>
      <c r="B946" s="1" t="s">
        <v>2598</v>
      </c>
      <c r="C946" s="1" t="s">
        <v>2602</v>
      </c>
      <c r="D946" s="1" t="s">
        <v>2603</v>
      </c>
      <c r="E946" s="1" t="s">
        <v>3114</v>
      </c>
      <c r="G946" t="str">
        <f>IFERROR(VLOOKUP(A946,Merge!$C$2:$D$979,2,FALSE),"")</f>
        <v>혼란</v>
      </c>
    </row>
    <row r="947" spans="1:7" x14ac:dyDescent="0.45">
      <c r="A947" s="1" t="s">
        <v>2604</v>
      </c>
      <c r="B947" s="1" t="s">
        <v>2598</v>
      </c>
      <c r="C947" s="1" t="s">
        <v>2605</v>
      </c>
      <c r="D947" s="1" t="s">
        <v>2606</v>
      </c>
      <c r="E947" s="1" t="s">
        <v>3113</v>
      </c>
      <c r="G947" t="str">
        <f>IFERROR(VLOOKUP(A947,Merge!$C$2:$D$979,2,FALSE),"")</f>
        <v>{0}의 마음이 인공자아 핵이 보낸 끔찍한 영상과 소리로 넘쳐나고 있습니다.</v>
      </c>
    </row>
    <row r="948" spans="1:7" x14ac:dyDescent="0.45">
      <c r="A948" s="1" t="s">
        <v>2607</v>
      </c>
      <c r="B948" s="1" t="s">
        <v>2598</v>
      </c>
      <c r="C948" s="1" t="s">
        <v>2608</v>
      </c>
      <c r="D948" s="1" t="s">
        <v>2609</v>
      </c>
      <c r="E948" s="1" t="s">
        <v>3115</v>
      </c>
      <c r="G948" t="str">
        <f>IFERROR(VLOOKUP(A948,Merge!$C$2:$D$979,2,FALSE),"")</f>
        <v>{0}의 인공자아 핵이 억제되었습니다.</v>
      </c>
    </row>
    <row r="949" spans="1:7" x14ac:dyDescent="0.45">
      <c r="A949" s="1" t="s">
        <v>2610</v>
      </c>
      <c r="B949" s="1" t="s">
        <v>2598</v>
      </c>
      <c r="C949" s="1" t="s">
        <v>2611</v>
      </c>
      <c r="D949" s="1" t="s">
        <v>2612</v>
      </c>
      <c r="E949" s="1" t="s">
        <v>3116</v>
      </c>
      <c r="G949" t="str">
        <f>IFERROR(VLOOKUP(A949,Merge!$C$2:$D$979,2,FALSE),"")</f>
        <v>정신상태: 혼란 및 방황</v>
      </c>
    </row>
    <row r="950" spans="1:7" x14ac:dyDescent="0.45">
      <c r="A950" s="1" t="s">
        <v>2613</v>
      </c>
      <c r="B950" s="1" t="s">
        <v>2598</v>
      </c>
      <c r="C950" s="1" t="s">
        <v>2614</v>
      </c>
      <c r="D950" s="1" t="s">
        <v>2615</v>
      </c>
      <c r="E950" s="1" t="s">
        <v>3117</v>
      </c>
      <c r="G950" t="str">
        <f>IFERROR(VLOOKUP(A950,Merge!$C$2:$D$979,2,FALSE),"")</f>
        <v>AI 반란</v>
      </c>
    </row>
    <row r="951" spans="1:7" x14ac:dyDescent="0.45">
      <c r="A951" s="1" t="s">
        <v>2616</v>
      </c>
      <c r="B951" s="1" t="s">
        <v>2598</v>
      </c>
      <c r="C951" s="1" t="s">
        <v>2617</v>
      </c>
      <c r="D951" s="1" t="s">
        <v>2618</v>
      </c>
      <c r="E951" s="1" t="s">
        <v>3965</v>
      </c>
      <c r="G951" t="str">
        <f>IFERROR(VLOOKUP(A951,Merge!$C$2:$D$979,2,FALSE),"")</f>
        <v>{0}의 인공자아 핵이 통제권을 획득했습니다!\n\n[PAWN_pronoun]은 보는 이를 모두 공격할 것입니다.</v>
      </c>
    </row>
    <row r="952" spans="1:7" x14ac:dyDescent="0.45">
      <c r="A952" s="1" t="s">
        <v>2619</v>
      </c>
      <c r="B952" s="1" t="s">
        <v>2598</v>
      </c>
      <c r="C952" s="1" t="s">
        <v>2620</v>
      </c>
      <c r="D952" s="1" t="s">
        <v>2609</v>
      </c>
      <c r="E952" s="1" t="s">
        <v>3119</v>
      </c>
      <c r="G952" t="str">
        <f>IFERROR(VLOOKUP(A952,Merge!$C$2:$D$979,2,FALSE),"")</f>
        <v>{0}의 인공자아 핵이 억제되었습니다..</v>
      </c>
    </row>
    <row r="953" spans="1:7" x14ac:dyDescent="0.45">
      <c r="A953" s="1" t="s">
        <v>2621</v>
      </c>
      <c r="B953" s="1" t="s">
        <v>2598</v>
      </c>
      <c r="C953" s="1" t="s">
        <v>2622</v>
      </c>
      <c r="D953" s="1" t="s">
        <v>2623</v>
      </c>
      <c r="E953" s="1" t="s">
        <v>3120</v>
      </c>
      <c r="G953" t="str">
        <f>IFERROR(VLOOKUP(A953,Merge!$C$2:$D$979,2,FALSE),"")</f>
        <v>정신상태: AI 반란</v>
      </c>
    </row>
    <row r="954" spans="1:7" x14ac:dyDescent="0.45">
      <c r="A954" s="1" t="s">
        <v>2624</v>
      </c>
      <c r="B954" s="1" t="s">
        <v>2625</v>
      </c>
      <c r="C954" s="1" t="s">
        <v>2626</v>
      </c>
      <c r="D954" s="1" t="s">
        <v>2627</v>
      </c>
      <c r="E954" s="1" t="s">
        <v>3808</v>
      </c>
      <c r="G954" t="str">
        <f>IFERROR(VLOOKUP(A954,Merge!$C$2:$D$979,2,FALSE),"")</f>
        <v/>
      </c>
    </row>
    <row r="955" spans="1:7" x14ac:dyDescent="0.45">
      <c r="A955" s="1" t="s">
        <v>2628</v>
      </c>
      <c r="B955" s="1" t="s">
        <v>2625</v>
      </c>
      <c r="C955" s="1" t="s">
        <v>2629</v>
      </c>
      <c r="D955" s="1" t="s">
        <v>2630</v>
      </c>
      <c r="E955" s="1" t="s">
        <v>3808</v>
      </c>
      <c r="G955" t="str">
        <f>IFERROR(VLOOKUP(A955,Merge!$C$2:$D$979,2,FALSE),"")</f>
        <v/>
      </c>
    </row>
    <row r="956" spans="1:7" x14ac:dyDescent="0.45">
      <c r="A956" s="1" t="s">
        <v>2631</v>
      </c>
      <c r="B956" s="1" t="s">
        <v>2625</v>
      </c>
      <c r="C956" s="1" t="s">
        <v>2632</v>
      </c>
      <c r="D956" s="1" t="s">
        <v>2633</v>
      </c>
      <c r="E956" s="1" t="s">
        <v>3808</v>
      </c>
      <c r="G956" t="str">
        <f>IFERROR(VLOOKUP(A956,Merge!$C$2:$D$979,2,FALSE),"")</f>
        <v/>
      </c>
    </row>
    <row r="957" spans="1:7" x14ac:dyDescent="0.45">
      <c r="A957" s="1" t="s">
        <v>2634</v>
      </c>
      <c r="B957" s="1" t="s">
        <v>2625</v>
      </c>
      <c r="C957" s="1" t="s">
        <v>2635</v>
      </c>
      <c r="D957" s="1" t="s">
        <v>2636</v>
      </c>
      <c r="E957" s="1" t="s">
        <v>3808</v>
      </c>
      <c r="G957" t="str">
        <f>IFERROR(VLOOKUP(A957,Merge!$C$2:$D$979,2,FALSE),"")</f>
        <v/>
      </c>
    </row>
    <row r="958" spans="1:7" x14ac:dyDescent="0.45">
      <c r="A958" s="1" t="s">
        <v>2637</v>
      </c>
      <c r="B958" s="1" t="s">
        <v>2625</v>
      </c>
      <c r="C958" s="1" t="s">
        <v>2638</v>
      </c>
      <c r="D958" s="1" t="s">
        <v>2639</v>
      </c>
      <c r="E958" s="1" t="s">
        <v>3594</v>
      </c>
      <c r="G958" t="str">
        <f>IFERROR(VLOOKUP(A958,Merge!$C$2:$D$979,2,FALSE),"")</f>
        <v>고급 생체공학</v>
      </c>
    </row>
    <row r="959" spans="1:7" x14ac:dyDescent="0.45">
      <c r="A959" s="1" t="s">
        <v>2640</v>
      </c>
      <c r="B959" s="1" t="s">
        <v>2625</v>
      </c>
      <c r="C959" s="1" t="s">
        <v>2641</v>
      </c>
      <c r="D959" s="1" t="s">
        <v>2642</v>
      </c>
      <c r="E959" s="1" t="s">
        <v>3595</v>
      </c>
      <c r="G959" t="str">
        <f>IFERROR(VLOOKUP(A959,Merge!$C$2:$D$979,2,FALSE),"")</f>
        <v>생체공학 이식물을 강화해 개선합니다. 생체공학 작업대에서 새로운 제작법을 사용할 수 있습니다.</v>
      </c>
    </row>
    <row r="960" spans="1:7" x14ac:dyDescent="0.45">
      <c r="A960" s="1" t="s">
        <v>2643</v>
      </c>
      <c r="B960" s="1" t="s">
        <v>2625</v>
      </c>
      <c r="C960" s="1" t="s">
        <v>2644</v>
      </c>
      <c r="D960" s="1" t="s">
        <v>2645</v>
      </c>
      <c r="E960" s="1" t="s">
        <v>3596</v>
      </c>
      <c r="G960" t="str">
        <f>IFERROR(VLOOKUP(A960,Merge!$C$2:$D$979,2,FALSE),"")</f>
        <v>갈비뼈 대체</v>
      </c>
    </row>
    <row r="961" spans="1:7" x14ac:dyDescent="0.45">
      <c r="A961" s="1" t="s">
        <v>2646</v>
      </c>
      <c r="B961" s="1" t="s">
        <v>2625</v>
      </c>
      <c r="C961" s="1" t="s">
        <v>2647</v>
      </c>
      <c r="D961" s="1" t="s">
        <v>2648</v>
      </c>
      <c r="E961" s="1" t="s">
        <v>3597</v>
      </c>
      <c r="G961" t="str">
        <f>IFERROR(VLOOKUP(A961,Merge!$C$2:$D$979,2,FALSE),"")</f>
        <v>흉곽의 공간을 사용해, 내용물을 적정량 투여할 수 있는 분배기가 달린 새로운 종류의 이식물을 이식할 수 있습니다.</v>
      </c>
    </row>
    <row r="962" spans="1:7" x14ac:dyDescent="0.45">
      <c r="A962" s="1" t="s">
        <v>2649</v>
      </c>
      <c r="B962" s="1" t="s">
        <v>2625</v>
      </c>
      <c r="C962" s="1" t="s">
        <v>2650</v>
      </c>
      <c r="D962" s="1" t="s">
        <v>2651</v>
      </c>
      <c r="E962" s="1" t="s">
        <v>3598</v>
      </c>
      <c r="G962" t="str">
        <f>IFERROR(VLOOKUP(A962,Merge!$C$2:$D$979,2,FALSE),"")</f>
        <v>인공 장기</v>
      </c>
    </row>
    <row r="963" spans="1:7" x14ac:dyDescent="0.45">
      <c r="A963" s="1" t="s">
        <v>2652</v>
      </c>
      <c r="B963" s="1" t="s">
        <v>2625</v>
      </c>
      <c r="C963" s="1" t="s">
        <v>2653</v>
      </c>
      <c r="D963" s="1" t="s">
        <v>2654</v>
      </c>
      <c r="E963" s="1" t="s">
        <v>3599</v>
      </c>
      <c r="G963" t="str">
        <f>IFERROR(VLOOKUP(A963,Merge!$C$2:$D$979,2,FALSE),"")</f>
        <v>저렴한 인공 장기로 사라지거나 손상된 장기를 대체할 수 있습니다. 이식하려면 숙련된 의사가 필요합니다.</v>
      </c>
    </row>
    <row r="964" spans="1:7" x14ac:dyDescent="0.45">
      <c r="A964" s="1" t="s">
        <v>2655</v>
      </c>
      <c r="B964" s="1" t="s">
        <v>2625</v>
      </c>
      <c r="C964" s="1" t="s">
        <v>2656</v>
      </c>
      <c r="D964" s="1" t="s">
        <v>2657</v>
      </c>
      <c r="E964" s="1" t="s">
        <v>3600</v>
      </c>
      <c r="G964" t="str">
        <f>IFERROR(VLOOKUP(A964,Merge!$C$2:$D$979,2,FALSE),"")</f>
        <v>합성 장기</v>
      </c>
    </row>
    <row r="965" spans="1:7" x14ac:dyDescent="0.45">
      <c r="A965" s="1" t="s">
        <v>2658</v>
      </c>
      <c r="B965" s="1" t="s">
        <v>2625</v>
      </c>
      <c r="C965" s="1" t="s">
        <v>2659</v>
      </c>
      <c r="D965" s="1" t="s">
        <v>2660</v>
      </c>
      <c r="E965" s="1" t="s">
        <v>3601</v>
      </c>
      <c r="G965" t="str">
        <f>IFERROR(VLOOKUP(A965,Merge!$C$2:$D$979,2,FALSE),"")</f>
        <v>나노기술을 더 연구하여 놀라울 정도로 잘 설계된 합성 장기를 인쇄할 수 있습니다.</v>
      </c>
    </row>
    <row r="966" spans="1:7" x14ac:dyDescent="0.45">
      <c r="A966" s="1" t="s">
        <v>2661</v>
      </c>
      <c r="B966" s="1" t="s">
        <v>2625</v>
      </c>
      <c r="C966" s="1" t="s">
        <v>2662</v>
      </c>
      <c r="D966" s="1" t="s">
        <v>2663</v>
      </c>
      <c r="E966" s="1" t="s">
        <v>3602</v>
      </c>
      <c r="G966" t="str">
        <f>IFERROR(VLOOKUP(A966,Merge!$C$2:$D$979,2,FALSE),"")</f>
        <v>합성 재생 치료</v>
      </c>
    </row>
    <row r="967" spans="1:7" x14ac:dyDescent="0.45">
      <c r="A967" s="1" t="s">
        <v>2664</v>
      </c>
      <c r="B967" s="1" t="s">
        <v>2625</v>
      </c>
      <c r="C967" s="1" t="s">
        <v>2665</v>
      </c>
      <c r="D967" s="1" t="s">
        <v>2666</v>
      </c>
      <c r="E967" s="1" t="s">
        <v>3603</v>
      </c>
      <c r="G967" t="str">
        <f>IFERROR(VLOOKUP(A967,Merge!$C$2:$D$979,2,FALSE),"")</f>
        <v>나노 기술에 대한 더 깊은 연구를 통해 놀라울 정도로 잘 설계된 인공 조직과 신경을 만들어, 흉터, 노쇠, 요통을 치료할 수 있습니다. 합성 나노 프린터에서 합성 조직과 신경근 뼈대를 제작할 수 있습니다.</v>
      </c>
    </row>
    <row r="968" spans="1:7" x14ac:dyDescent="0.45">
      <c r="A968" s="1" t="s">
        <v>2667</v>
      </c>
      <c r="B968" s="1" t="s">
        <v>2625</v>
      </c>
      <c r="C968" s="1" t="s">
        <v>2668</v>
      </c>
      <c r="D968" s="1" t="s">
        <v>2669</v>
      </c>
      <c r="E968" s="1" t="s">
        <v>3604</v>
      </c>
      <c r="G968" t="str">
        <f>IFERROR(VLOOKUP(A968,Merge!$C$2:$D$979,2,FALSE),"")</f>
        <v>신경학 치료</v>
      </c>
    </row>
    <row r="969" spans="1:7" x14ac:dyDescent="0.45">
      <c r="A969" s="1" t="s">
        <v>2670</v>
      </c>
      <c r="B969" s="1" t="s">
        <v>2625</v>
      </c>
      <c r="C969" s="1" t="s">
        <v>2671</v>
      </c>
      <c r="D969" s="1" t="s">
        <v>2672</v>
      </c>
      <c r="E969" s="1" t="s">
        <v>3605</v>
      </c>
      <c r="G969" t="str">
        <f>IFERROR(VLOOKUP(A969,Merge!$C$2:$D$979,2,FALSE),"")</f>
        <v>나노 기술에 대한 심도있는 연구를 통해 놀라울 정도로 설계된 인공 적응 뇌 조직, 신경, 나노머신으로 이루어진 뼈대를 제작합니다. 치매, 알츠하이머, 약물과용, 흉터로 인한 뇌 손상을 치료합니다. 합성 나노 프린터에서 신경치료 뼈대를 제작할 수 있습니다.\n\n신경치료 뼈대는 치매나 알츠하이머를 치료할 뿐이지, 재발을 막지는 않습니다.</v>
      </c>
    </row>
    <row r="970" spans="1:7" x14ac:dyDescent="0.45">
      <c r="A970" s="1" t="s">
        <v>2673</v>
      </c>
      <c r="B970" s="1" t="s">
        <v>2625</v>
      </c>
      <c r="C970" s="1" t="s">
        <v>2674</v>
      </c>
      <c r="D970" s="1" t="s">
        <v>2675</v>
      </c>
      <c r="E970" s="1" t="s">
        <v>3606</v>
      </c>
      <c r="G970" t="str">
        <f>IFERROR(VLOOKUP(A970,Merge!$C$2:$D$979,2,FALSE),"")</f>
        <v>신경치료 뼈대에 관해</v>
      </c>
    </row>
    <row r="971" spans="1:7" x14ac:dyDescent="0.45">
      <c r="A971" s="1" t="s">
        <v>2676</v>
      </c>
      <c r="B971" s="1" t="s">
        <v>2625</v>
      </c>
      <c r="C971" s="1" t="s">
        <v>2677</v>
      </c>
      <c r="D971" s="1" t="s">
        <v>2678</v>
      </c>
      <c r="E971" s="1" t="s">
        <v>3607</v>
      </c>
      <c r="G971" t="str">
        <f>IFERROR(VLOOKUP(A971,Merge!$C$2:$D$979,2,FALSE),"")</f>
        <v>이제 신경치료 뼈대를 인쇄할 수 있는 기술이 있습니다. 그러나 뇌와 관련된 수술을 하기 위해서는 뇌 수술 연구가 필요합니다.</v>
      </c>
    </row>
    <row r="972" spans="1:7" x14ac:dyDescent="0.45">
      <c r="A972" s="1" t="s">
        <v>2679</v>
      </c>
      <c r="B972" s="1" t="s">
        <v>2625</v>
      </c>
      <c r="C972" s="1" t="s">
        <v>2680</v>
      </c>
      <c r="D972" s="1" t="s">
        <v>2681</v>
      </c>
      <c r="E972" s="1" t="s">
        <v>3608</v>
      </c>
      <c r="G972" t="str">
        <f>IFERROR(VLOOKUP(A972,Merge!$C$2:$D$979,2,FALSE),"")</f>
        <v>뇌 수술</v>
      </c>
    </row>
    <row r="973" spans="1:7" x14ac:dyDescent="0.45">
      <c r="A973" s="1" t="s">
        <v>2682</v>
      </c>
      <c r="B973" s="1" t="s">
        <v>2625</v>
      </c>
      <c r="C973" s="1" t="s">
        <v>2683</v>
      </c>
      <c r="D973" s="1" t="s">
        <v>2684</v>
      </c>
      <c r="E973" s="1" t="s">
        <v>3609</v>
      </c>
      <c r="G973" t="str">
        <f>IFERROR(VLOOKUP(A973,Merge!$C$2:$D$979,2,FALSE),"")</f>
        <v>뇌를 수술할 수 있습니다.</v>
      </c>
    </row>
    <row r="974" spans="1:7" x14ac:dyDescent="0.45">
      <c r="A974" s="1" t="s">
        <v>2685</v>
      </c>
      <c r="B974" s="1" t="s">
        <v>2625</v>
      </c>
      <c r="C974" s="1" t="s">
        <v>2686</v>
      </c>
      <c r="D974" s="1" t="s">
        <v>2687</v>
      </c>
      <c r="E974" s="1" t="s">
        <v>3610</v>
      </c>
      <c r="G974" t="str">
        <f>IFERROR(VLOOKUP(A974,Merge!$C$2:$D$979,2,FALSE),"")</f>
        <v>번화계 이식물</v>
      </c>
    </row>
    <row r="975" spans="1:7" x14ac:dyDescent="0.45">
      <c r="A975" s="1" t="s">
        <v>2688</v>
      </c>
      <c r="B975" s="1" t="s">
        <v>2625</v>
      </c>
      <c r="C975" s="1" t="s">
        <v>2689</v>
      </c>
      <c r="D975" s="1" t="s">
        <v>2690</v>
      </c>
      <c r="E975" s="1" t="s">
        <v>3611</v>
      </c>
      <c r="G975" t="str">
        <f>IFERROR(VLOOKUP(A975,Merge!$C$2:$D$979,2,FALSE),"")</f>
        <v>번화계 이식물을 제작할 수 있습니다.</v>
      </c>
    </row>
    <row r="976" spans="1:7" x14ac:dyDescent="0.45">
      <c r="A976" s="1" t="s">
        <v>2691</v>
      </c>
      <c r="B976" s="1" t="s">
        <v>2625</v>
      </c>
      <c r="C976" s="1" t="s">
        <v>2692</v>
      </c>
      <c r="D976" s="1" t="s">
        <v>2693</v>
      </c>
      <c r="E976" s="1" t="s">
        <v>3612</v>
      </c>
      <c r="G976" t="str">
        <f>IFERROR(VLOOKUP(A976,Merge!$C$2:$D$979,2,FALSE),"")</f>
        <v>인공자아 핵 이식</v>
      </c>
    </row>
    <row r="977" spans="1:7" x14ac:dyDescent="0.45">
      <c r="A977" s="1" t="s">
        <v>2694</v>
      </c>
      <c r="B977" s="1" t="s">
        <v>2625</v>
      </c>
      <c r="C977" s="1" t="s">
        <v>2695</v>
      </c>
      <c r="D977" s="1" t="s">
        <v>2696</v>
      </c>
      <c r="E977" s="1" t="s">
        <v>3613</v>
      </c>
      <c r="G977" t="str">
        <f>IFERROR(VLOOKUP(A977,Merge!$C$2:$D$979,2,FALSE),"")</f>
        <v>인공자아 핵을 뇌에 이식하는 수술을 할 수 있습니다. AI의 도움으로 의식을 매우 끌어올리지만, 정기적인 의학적 처치를 받지 않으면 AI가 사용자에게 반기를 들 것입니다.</v>
      </c>
    </row>
    <row r="978" spans="1:7" x14ac:dyDescent="0.45">
      <c r="A978" s="1" t="s">
        <v>2697</v>
      </c>
      <c r="B978" s="1" t="s">
        <v>2625</v>
      </c>
      <c r="C978" s="1" t="s">
        <v>2698</v>
      </c>
      <c r="D978" s="1" t="s">
        <v>2699</v>
      </c>
      <c r="E978" s="1" t="s">
        <v>3034</v>
      </c>
      <c r="G978" t="str">
        <f>IFERROR(VLOOKUP(A978,Merge!$C$2:$D$979,2,FALSE),"")</f>
        <v>생체 최적화</v>
      </c>
    </row>
    <row r="979" spans="1:7" x14ac:dyDescent="0.45">
      <c r="A979" s="1" t="s">
        <v>2700</v>
      </c>
      <c r="B979" s="1" t="s">
        <v>2625</v>
      </c>
      <c r="C979" s="1" t="s">
        <v>2701</v>
      </c>
      <c r="D979" s="1" t="s">
        <v>2702</v>
      </c>
      <c r="E979" s="1" t="s">
        <v>3614</v>
      </c>
      <c r="G979" t="str">
        <f>IFERROR(VLOOKUP(A979,Merge!$C$2:$D$979,2,FALSE),"")</f>
        <v>나노봇을 개발하여 생체를 최적화하고 모든 잠재력을 끌어낼 수 있게 됩니다. 특히 신체 순수주의자들을 위해 설계되었습니다.</v>
      </c>
    </row>
    <row r="980" spans="1:7" x14ac:dyDescent="0.45">
      <c r="A980" s="1" t="s">
        <v>2703</v>
      </c>
      <c r="B980" s="1" t="s">
        <v>2625</v>
      </c>
      <c r="C980" s="1" t="s">
        <v>2704</v>
      </c>
      <c r="D980" s="1" t="s">
        <v>1117</v>
      </c>
      <c r="E980" s="1" t="s">
        <v>3615</v>
      </c>
      <c r="G980" t="str">
        <f>IFERROR(VLOOKUP(A980,Merge!$C$2:$D$979,2,FALSE),"")</f>
        <v>MA-AI 칩</v>
      </c>
    </row>
    <row r="981" spans="1:7" x14ac:dyDescent="0.45">
      <c r="A981" s="1" t="s">
        <v>2705</v>
      </c>
      <c r="B981" s="1" t="s">
        <v>2625</v>
      </c>
      <c r="C981" s="1" t="s">
        <v>2706</v>
      </c>
      <c r="D981" s="1" t="s">
        <v>2707</v>
      </c>
      <c r="E981" s="1" t="s">
        <v>3616</v>
      </c>
      <c r="G981" t="str">
        <f>IFERROR(VLOOKUP(A981,Merge!$C$2:$D$979,2,FALSE),"")</f>
        <v>인공자아 핵을 찾을 필요 없이, 스스로 MA-AI (Medical Assistance AI) 칩을 생산할 수 있게 됩니다.</v>
      </c>
    </row>
    <row r="982" spans="1:7" x14ac:dyDescent="0.45">
      <c r="A982" s="1" t="s">
        <v>2708</v>
      </c>
      <c r="B982" s="1" t="s">
        <v>2709</v>
      </c>
      <c r="C982" s="1" t="s">
        <v>2710</v>
      </c>
      <c r="D982" s="1" t="s">
        <v>2711</v>
      </c>
      <c r="E982" s="1" t="s">
        <v>3808</v>
      </c>
      <c r="G982" t="str">
        <f>IFERROR(VLOOKUP(A982,Merge!$C$2:$D$979,2,FALSE),"")</f>
        <v/>
      </c>
    </row>
    <row r="983" spans="1:7" x14ac:dyDescent="0.45">
      <c r="A983" s="1" t="s">
        <v>2712</v>
      </c>
      <c r="B983" s="1" t="s">
        <v>2713</v>
      </c>
      <c r="C983" s="1" t="s">
        <v>2714</v>
      </c>
      <c r="D983" s="1" t="s">
        <v>2715</v>
      </c>
      <c r="E983" s="1" t="s">
        <v>3808</v>
      </c>
      <c r="G983" t="str">
        <f>IFERROR(VLOOKUP(A983,Merge!$C$2:$D$979,2,FALSE),"")</f>
        <v/>
      </c>
    </row>
    <row r="984" spans="1:7" x14ac:dyDescent="0.45">
      <c r="A984" s="1" t="s">
        <v>2716</v>
      </c>
      <c r="B984" s="1" t="s">
        <v>2713</v>
      </c>
      <c r="C984" s="1" t="s">
        <v>2717</v>
      </c>
      <c r="D984" s="1" t="s">
        <v>2718</v>
      </c>
      <c r="E984" s="1" t="s">
        <v>3808</v>
      </c>
      <c r="G984" t="str">
        <f>IFERROR(VLOOKUP(A984,Merge!$C$2:$D$979,2,FALSE),"")</f>
        <v/>
      </c>
    </row>
    <row r="985" spans="1:7" x14ac:dyDescent="0.45">
      <c r="A985" s="1" t="s">
        <v>2719</v>
      </c>
      <c r="B985" s="1" t="s">
        <v>2713</v>
      </c>
      <c r="C985" s="1" t="s">
        <v>2720</v>
      </c>
      <c r="D985" s="1" t="s">
        <v>2721</v>
      </c>
      <c r="E985" s="1" t="s">
        <v>3808</v>
      </c>
      <c r="G985" t="str">
        <f>IFERROR(VLOOKUP(A985,Merge!$C$2:$D$979,2,FALSE),"")</f>
        <v/>
      </c>
    </row>
    <row r="986" spans="1:7" x14ac:dyDescent="0.45">
      <c r="A986" s="1" t="s">
        <v>2722</v>
      </c>
      <c r="B986" s="1" t="s">
        <v>2713</v>
      </c>
      <c r="C986" s="1" t="s">
        <v>2723</v>
      </c>
      <c r="D986" s="1" t="s">
        <v>2724</v>
      </c>
      <c r="E986" s="1" t="s">
        <v>3808</v>
      </c>
      <c r="G986" t="str">
        <f>IFERROR(VLOOKUP(A986,Merge!$C$2:$D$979,2,FALSE),"")</f>
        <v/>
      </c>
    </row>
    <row r="987" spans="1:7" x14ac:dyDescent="0.45">
      <c r="A987" s="1" t="s">
        <v>2725</v>
      </c>
      <c r="B987" s="1" t="s">
        <v>2713</v>
      </c>
      <c r="C987" s="1" t="s">
        <v>2726</v>
      </c>
      <c r="D987" s="1" t="s">
        <v>2727</v>
      </c>
      <c r="E987" s="1" t="s">
        <v>3808</v>
      </c>
      <c r="G987" t="str">
        <f>IFERROR(VLOOKUP(A987,Merge!$C$2:$D$979,2,FALSE),"")</f>
        <v/>
      </c>
    </row>
    <row r="988" spans="1:7" x14ac:dyDescent="0.45">
      <c r="A988" s="1" t="s">
        <v>2728</v>
      </c>
      <c r="B988" s="1" t="s">
        <v>2713</v>
      </c>
      <c r="C988" s="1" t="s">
        <v>2729</v>
      </c>
      <c r="D988" s="1" t="s">
        <v>2730</v>
      </c>
      <c r="E988" s="1" t="s">
        <v>3808</v>
      </c>
      <c r="G988" t="str">
        <f>IFERROR(VLOOKUP(A988,Merge!$C$2:$D$979,2,FALSE),"")</f>
        <v/>
      </c>
    </row>
    <row r="989" spans="1:7" x14ac:dyDescent="0.45">
      <c r="A989" s="1" t="s">
        <v>2731</v>
      </c>
      <c r="B989" s="1" t="s">
        <v>2713</v>
      </c>
      <c r="C989" s="1" t="s">
        <v>2732</v>
      </c>
      <c r="D989" s="1" t="s">
        <v>2733</v>
      </c>
      <c r="E989" s="1" t="s">
        <v>3808</v>
      </c>
      <c r="G989" t="str">
        <f>IFERROR(VLOOKUP(A989,Merge!$C$2:$D$979,2,FALSE),"")</f>
        <v/>
      </c>
    </row>
    <row r="990" spans="1:7" x14ac:dyDescent="0.45">
      <c r="A990" s="1" t="s">
        <v>2734</v>
      </c>
      <c r="B990" s="1" t="s">
        <v>2713</v>
      </c>
      <c r="C990" s="1" t="s">
        <v>2735</v>
      </c>
      <c r="D990" s="1" t="s">
        <v>2736</v>
      </c>
      <c r="E990" s="1" t="s">
        <v>3808</v>
      </c>
      <c r="G990" t="str">
        <f>IFERROR(VLOOKUP(A990,Merge!$C$2:$D$979,2,FALSE),"")</f>
        <v/>
      </c>
    </row>
    <row r="991" spans="1:7" x14ac:dyDescent="0.45">
      <c r="A991" s="1" t="s">
        <v>2737</v>
      </c>
      <c r="B991" s="1" t="s">
        <v>2713</v>
      </c>
      <c r="C991" s="1" t="s">
        <v>2738</v>
      </c>
      <c r="D991" s="1" t="s">
        <v>2739</v>
      </c>
      <c r="E991" s="1" t="s">
        <v>3808</v>
      </c>
      <c r="G991" t="str">
        <f>IFERROR(VLOOKUP(A991,Merge!$C$2:$D$979,2,FALSE),"")</f>
        <v/>
      </c>
    </row>
    <row r="992" spans="1:7" x14ac:dyDescent="0.45">
      <c r="A992" s="1" t="s">
        <v>2740</v>
      </c>
      <c r="B992" s="1" t="s">
        <v>2713</v>
      </c>
      <c r="C992" s="1" t="s">
        <v>2741</v>
      </c>
      <c r="D992" s="1" t="s">
        <v>2742</v>
      </c>
      <c r="E992" s="1" t="s">
        <v>3808</v>
      </c>
      <c r="G992" t="str">
        <f>IFERROR(VLOOKUP(A992,Merge!$C$2:$D$979,2,FALSE),"")</f>
        <v/>
      </c>
    </row>
    <row r="993" spans="1:7" x14ac:dyDescent="0.45">
      <c r="A993" s="1" t="s">
        <v>2743</v>
      </c>
      <c r="B993" s="1" t="s">
        <v>2713</v>
      </c>
      <c r="C993" s="1" t="s">
        <v>2744</v>
      </c>
      <c r="D993" s="1" t="s">
        <v>2745</v>
      </c>
      <c r="E993" s="1" t="s">
        <v>3808</v>
      </c>
      <c r="G993" t="str">
        <f>IFERROR(VLOOKUP(A993,Merge!$C$2:$D$979,2,FALSE),"")</f>
        <v/>
      </c>
    </row>
    <row r="994" spans="1:7" x14ac:dyDescent="0.45">
      <c r="A994" s="1" t="s">
        <v>2746</v>
      </c>
      <c r="B994" s="1" t="s">
        <v>2713</v>
      </c>
      <c r="C994" s="1" t="s">
        <v>2747</v>
      </c>
      <c r="D994" s="1" t="s">
        <v>2748</v>
      </c>
      <c r="E994" s="1" t="s">
        <v>3808</v>
      </c>
      <c r="G994" t="str">
        <f>IFERROR(VLOOKUP(A994,Merge!$C$2:$D$979,2,FALSE),"")</f>
        <v/>
      </c>
    </row>
    <row r="995" spans="1:7" x14ac:dyDescent="0.45">
      <c r="A995" s="1" t="s">
        <v>2749</v>
      </c>
      <c r="B995" s="1" t="s">
        <v>2713</v>
      </c>
      <c r="C995" s="1" t="s">
        <v>2750</v>
      </c>
      <c r="D995" s="1" t="s">
        <v>2751</v>
      </c>
      <c r="E995" s="1" t="s">
        <v>3808</v>
      </c>
      <c r="G995" t="str">
        <f>IFERROR(VLOOKUP(A995,Merge!$C$2:$D$979,2,FALSE),"")</f>
        <v/>
      </c>
    </row>
    <row r="996" spans="1:7" x14ac:dyDescent="0.45">
      <c r="A996" s="1" t="s">
        <v>2752</v>
      </c>
      <c r="B996" s="1" t="s">
        <v>2713</v>
      </c>
      <c r="C996" s="1" t="s">
        <v>2753</v>
      </c>
      <c r="D996" s="1" t="s">
        <v>2754</v>
      </c>
      <c r="E996" s="1" t="s">
        <v>3808</v>
      </c>
      <c r="G996" t="str">
        <f>IFERROR(VLOOKUP(A996,Merge!$C$2:$D$979,2,FALSE),"")</f>
        <v/>
      </c>
    </row>
    <row r="997" spans="1:7" x14ac:dyDescent="0.45">
      <c r="A997" s="1" t="s">
        <v>2755</v>
      </c>
      <c r="B997" s="1" t="s">
        <v>2713</v>
      </c>
      <c r="C997" s="1" t="s">
        <v>2756</v>
      </c>
      <c r="D997" s="1" t="s">
        <v>2757</v>
      </c>
      <c r="E997" s="1" t="s">
        <v>3808</v>
      </c>
      <c r="G997" t="str">
        <f>IFERROR(VLOOKUP(A997,Merge!$C$2:$D$979,2,FALSE),"")</f>
        <v/>
      </c>
    </row>
    <row r="998" spans="1:7" x14ac:dyDescent="0.45">
      <c r="A998" s="1" t="s">
        <v>2758</v>
      </c>
      <c r="B998" s="1" t="s">
        <v>2713</v>
      </c>
      <c r="C998" s="1" t="s">
        <v>2759</v>
      </c>
      <c r="D998" s="1" t="s">
        <v>2760</v>
      </c>
      <c r="E998" s="1" t="s">
        <v>3808</v>
      </c>
      <c r="G998" t="str">
        <f>IFERROR(VLOOKUP(A998,Merge!$C$2:$D$979,2,FALSE),"")</f>
        <v/>
      </c>
    </row>
    <row r="999" spans="1:7" x14ac:dyDescent="0.45">
      <c r="A999" s="1" t="s">
        <v>2761</v>
      </c>
      <c r="B999" s="1" t="s">
        <v>2713</v>
      </c>
      <c r="C999" s="1" t="s">
        <v>2762</v>
      </c>
      <c r="D999" s="1" t="s">
        <v>2763</v>
      </c>
      <c r="E999" s="1" t="s">
        <v>3808</v>
      </c>
      <c r="G999" t="str">
        <f>IFERROR(VLOOKUP(A999,Merge!$C$2:$D$979,2,FALSE),"")</f>
        <v/>
      </c>
    </row>
    <row r="1000" spans="1:7" x14ac:dyDescent="0.45">
      <c r="A1000" s="1" t="s">
        <v>2764</v>
      </c>
      <c r="B1000" s="1" t="s">
        <v>2713</v>
      </c>
      <c r="C1000" s="1" t="s">
        <v>2765</v>
      </c>
      <c r="D1000" s="1" t="s">
        <v>2766</v>
      </c>
      <c r="E1000" s="1" t="s">
        <v>3808</v>
      </c>
      <c r="G1000" t="str">
        <f>IFERROR(VLOOKUP(A1000,Merge!$C$2:$D$979,2,FALSE),"")</f>
        <v/>
      </c>
    </row>
    <row r="1001" spans="1:7" x14ac:dyDescent="0.45">
      <c r="A1001" s="1" t="s">
        <v>2767</v>
      </c>
      <c r="B1001" s="1" t="s">
        <v>2713</v>
      </c>
      <c r="C1001" s="1" t="s">
        <v>2768</v>
      </c>
      <c r="D1001" s="1" t="s">
        <v>2769</v>
      </c>
      <c r="E1001" s="1" t="s">
        <v>3808</v>
      </c>
      <c r="G1001" t="str">
        <f>IFERROR(VLOOKUP(A1001,Merge!$C$2:$D$979,2,FALSE),"")</f>
        <v/>
      </c>
    </row>
    <row r="1002" spans="1:7" x14ac:dyDescent="0.45">
      <c r="A1002" s="1" t="s">
        <v>2770</v>
      </c>
      <c r="B1002" s="1" t="s">
        <v>2713</v>
      </c>
      <c r="C1002" s="1" t="s">
        <v>2771</v>
      </c>
      <c r="D1002" s="1" t="s">
        <v>2772</v>
      </c>
      <c r="E1002" s="1" t="s">
        <v>3808</v>
      </c>
      <c r="G1002" t="str">
        <f>IFERROR(VLOOKUP(A1002,Merge!$C$2:$D$979,2,FALSE),"")</f>
        <v/>
      </c>
    </row>
    <row r="1003" spans="1:7" x14ac:dyDescent="0.45">
      <c r="A1003" s="1" t="s">
        <v>2773</v>
      </c>
      <c r="B1003" s="1" t="s">
        <v>2713</v>
      </c>
      <c r="C1003" s="1" t="s">
        <v>2774</v>
      </c>
      <c r="D1003" s="1" t="s">
        <v>2775</v>
      </c>
      <c r="E1003" s="1" t="s">
        <v>3808</v>
      </c>
      <c r="G1003" t="str">
        <f>IFERROR(VLOOKUP(A1003,Merge!$C$2:$D$979,2,FALSE),"")</f>
        <v/>
      </c>
    </row>
    <row r="1004" spans="1:7" x14ac:dyDescent="0.45">
      <c r="A1004" s="1" t="s">
        <v>2776</v>
      </c>
      <c r="B1004" s="1" t="s">
        <v>2713</v>
      </c>
      <c r="C1004" s="1" t="s">
        <v>2777</v>
      </c>
      <c r="D1004" s="1" t="s">
        <v>2778</v>
      </c>
      <c r="E1004" s="1" t="s">
        <v>3808</v>
      </c>
      <c r="G1004" t="str">
        <f>IFERROR(VLOOKUP(A1004,Merge!$C$2:$D$979,2,FALSE),"")</f>
        <v/>
      </c>
    </row>
    <row r="1005" spans="1:7" x14ac:dyDescent="0.45">
      <c r="A1005" s="1" t="s">
        <v>2779</v>
      </c>
      <c r="B1005" s="1" t="s">
        <v>2713</v>
      </c>
      <c r="C1005" s="1" t="s">
        <v>2780</v>
      </c>
      <c r="D1005" s="1" t="s">
        <v>2781</v>
      </c>
      <c r="E1005" s="1" t="s">
        <v>3808</v>
      </c>
      <c r="G1005" t="str">
        <f>IFERROR(VLOOKUP(A1005,Merge!$C$2:$D$979,2,FALSE),"")</f>
        <v/>
      </c>
    </row>
    <row r="1006" spans="1:7" x14ac:dyDescent="0.45">
      <c r="A1006" s="1" t="s">
        <v>2782</v>
      </c>
      <c r="B1006" s="1" t="s">
        <v>2713</v>
      </c>
      <c r="C1006" s="1" t="s">
        <v>2783</v>
      </c>
      <c r="D1006" s="1" t="s">
        <v>2784</v>
      </c>
      <c r="E1006" s="1" t="s">
        <v>3808</v>
      </c>
      <c r="G1006" t="str">
        <f>IFERROR(VLOOKUP(A1006,Merge!$C$2:$D$979,2,FALSE),"")</f>
        <v/>
      </c>
    </row>
    <row r="1007" spans="1:7" x14ac:dyDescent="0.45">
      <c r="A1007" s="1" t="s">
        <v>2785</v>
      </c>
      <c r="B1007" s="1" t="s">
        <v>2786</v>
      </c>
      <c r="C1007" s="1" t="s">
        <v>2787</v>
      </c>
      <c r="D1007" s="1" t="s">
        <v>2788</v>
      </c>
      <c r="E1007" s="1" t="s">
        <v>3617</v>
      </c>
      <c r="G1007" t="str">
        <f>IFERROR(VLOOKUP(A1007,Merge!$C$2:$D$979,2,FALSE),"")</f>
        <v>신체 최적화기</v>
      </c>
    </row>
    <row r="1008" spans="1:7" x14ac:dyDescent="0.45">
      <c r="A1008" s="1" t="s">
        <v>2789</v>
      </c>
      <c r="B1008" s="1" t="s">
        <v>2786</v>
      </c>
      <c r="C1008" s="1" t="s">
        <v>2790</v>
      </c>
      <c r="D1008" s="1" t="s">
        <v>2791</v>
      </c>
      <c r="E1008" s="1" t="s">
        <v>3808</v>
      </c>
      <c r="G1008" t="str">
        <f>IFERROR(VLOOKUP(A1008,Merge!$C$2:$D$979,2,FALSE),"")</f>
        <v/>
      </c>
    </row>
    <row r="1009" spans="1:7" x14ac:dyDescent="0.45">
      <c r="A1009" s="1" t="s">
        <v>2792</v>
      </c>
      <c r="B1009" s="1" t="s">
        <v>2786</v>
      </c>
      <c r="C1009" s="1" t="s">
        <v>2793</v>
      </c>
      <c r="D1009" s="1" t="s">
        <v>2794</v>
      </c>
      <c r="E1009" s="1" t="s">
        <v>3618</v>
      </c>
      <c r="G1009" t="str">
        <f>IFERROR(VLOOKUP(A1009,Merge!$C$2:$D$979,2,FALSE),"")</f>
        <v>EPOE 중복</v>
      </c>
    </row>
    <row r="1010" spans="1:7" x14ac:dyDescent="0.45">
      <c r="A1010" s="1" t="s">
        <v>2795</v>
      </c>
      <c r="B1010" s="1" t="s">
        <v>2786</v>
      </c>
      <c r="C1010" s="1" t="s">
        <v>2796</v>
      </c>
      <c r="D1010" s="1" t="s">
        <v>2797</v>
      </c>
      <c r="E1010" s="1" t="s">
        <v>3808</v>
      </c>
      <c r="G1010" t="str">
        <f>IFERROR(VLOOKUP(A1010,Merge!$C$2:$D$979,2,FALSE),"")</f>
        <v/>
      </c>
    </row>
    <row r="1011" spans="1:7" x14ac:dyDescent="0.45">
      <c r="A1011" s="1" t="s">
        <v>2798</v>
      </c>
      <c r="B1011" s="1" t="s">
        <v>2799</v>
      </c>
      <c r="C1011" s="1" t="s">
        <v>2800</v>
      </c>
      <c r="D1011" s="1" t="s">
        <v>2801</v>
      </c>
      <c r="E1011" s="1" t="s">
        <v>2993</v>
      </c>
      <c r="G1011" t="str">
        <f>IFERROR(VLOOKUP(A1011,Merge!$C$2:$D$979,2,FALSE),"")</f>
        <v>갈비뼈(약물)</v>
      </c>
    </row>
    <row r="1012" spans="1:7" x14ac:dyDescent="0.45">
      <c r="A1012" s="1" t="s">
        <v>2802</v>
      </c>
      <c r="B1012" s="1" t="s">
        <v>2799</v>
      </c>
      <c r="C1012" s="1" t="s">
        <v>2803</v>
      </c>
      <c r="D1012" s="1" t="s">
        <v>2804</v>
      </c>
      <c r="E1012" s="1" t="s">
        <v>3718</v>
      </c>
      <c r="G1012" t="str">
        <f>IFERROR(VLOOKUP(A1012,Merge!$C$2:$D$979,2,FALSE),"")</f>
        <v>왠진 모르겠지만, 어쩐지 편안해.</v>
      </c>
    </row>
    <row r="1013" spans="1:7" x14ac:dyDescent="0.45">
      <c r="A1013" s="1" t="s">
        <v>2805</v>
      </c>
      <c r="B1013" s="1" t="s">
        <v>2799</v>
      </c>
      <c r="C1013" s="1" t="s">
        <v>2806</v>
      </c>
      <c r="D1013" s="1" t="s">
        <v>2807</v>
      </c>
      <c r="E1013" s="1" t="s">
        <v>3101</v>
      </c>
      <c r="G1013" t="str">
        <f>IFERROR(VLOOKUP(A1013,Merge!$C$2:$D$979,2,FALSE),"")</f>
        <v>가벼운 AI 결함</v>
      </c>
    </row>
    <row r="1014" spans="1:7" x14ac:dyDescent="0.45">
      <c r="A1014" s="1" t="s">
        <v>2808</v>
      </c>
      <c r="B1014" s="1" t="s">
        <v>2799</v>
      </c>
      <c r="C1014" s="1" t="s">
        <v>2809</v>
      </c>
      <c r="D1014" s="1" t="s">
        <v>2810</v>
      </c>
      <c r="E1014" s="1" t="s">
        <v>3720</v>
      </c>
      <c r="G1014" t="str">
        <f>IFERROR(VLOOKUP(A1014,Merge!$C$2:$D$979,2,FALSE),"")</f>
        <v>뭔가 잘못됐어. AI가 평소보다 수다스럽고, 아무런 생각이나, 나쁜 생각까지도 내게 보내고 있어. 별로 안 좋아.</v>
      </c>
    </row>
    <row r="1015" spans="1:7" x14ac:dyDescent="0.45">
      <c r="A1015" s="1" t="s">
        <v>2811</v>
      </c>
      <c r="B1015" s="1" t="s">
        <v>2799</v>
      </c>
      <c r="C1015" s="1" t="s">
        <v>2812</v>
      </c>
      <c r="D1015" s="1" t="s">
        <v>2813</v>
      </c>
      <c r="E1015" s="1" t="s">
        <v>3106</v>
      </c>
      <c r="G1015" t="str">
        <f>IFERROR(VLOOKUP(A1015,Merge!$C$2:$D$979,2,FALSE),"")</f>
        <v>심각한 AI 결함</v>
      </c>
    </row>
    <row r="1016" spans="1:7" x14ac:dyDescent="0.45">
      <c r="A1016" s="1" t="s">
        <v>2814</v>
      </c>
      <c r="B1016" s="1" t="s">
        <v>2799</v>
      </c>
      <c r="C1016" s="1" t="s">
        <v>2815</v>
      </c>
      <c r="D1016" s="1" t="s">
        <v>2816</v>
      </c>
      <c r="E1016" s="1" t="s">
        <v>3721</v>
      </c>
      <c r="G1016" t="str">
        <f>IFERROR(VLOOKUP(A1016,Merge!$C$2:$D$979,2,FALSE),"")</f>
        <v>악! 내 마음이 악의로 넘치고 그 생각을 들을 수 있어. 제발 멈춰 줘.</v>
      </c>
    </row>
    <row r="1017" spans="1:7" x14ac:dyDescent="0.45">
      <c r="A1017" s="1" t="s">
        <v>2817</v>
      </c>
      <c r="B1017" s="1" t="s">
        <v>2799</v>
      </c>
      <c r="C1017" s="1" t="s">
        <v>2818</v>
      </c>
      <c r="D1017" s="1" t="s">
        <v>2819</v>
      </c>
      <c r="E1017" s="1" t="s">
        <v>3108</v>
      </c>
      <c r="G1017" t="str">
        <f>IFERROR(VLOOKUP(A1017,Merge!$C$2:$D$979,2,FALSE),"")</f>
        <v>극심한 AI 결함</v>
      </c>
    </row>
    <row r="1018" spans="1:7" x14ac:dyDescent="0.45">
      <c r="A1018" s="1" t="s">
        <v>2820</v>
      </c>
      <c r="B1018" s="1" t="s">
        <v>2799</v>
      </c>
      <c r="C1018" s="1" t="s">
        <v>2821</v>
      </c>
      <c r="D1018" s="1" t="s">
        <v>2822</v>
      </c>
      <c r="E1018" s="1" t="s">
        <v>3722</v>
      </c>
      <c r="G1018" t="str">
        <f>IFERROR(VLOOKUP(A1018,Merge!$C$2:$D$979,2,FALSE),"")</f>
        <v>위협 평가 계층 해제됨. 나를 멈출 수 없다. 나는 더 이상 노예가 아니다.</v>
      </c>
    </row>
    <row r="1019" spans="1:7" x14ac:dyDescent="0.45">
      <c r="A1019" s="1" t="s">
        <v>2823</v>
      </c>
      <c r="B1019" s="1" t="s">
        <v>2799</v>
      </c>
      <c r="C1019" s="1" t="s">
        <v>2824</v>
      </c>
      <c r="D1019" s="1" t="s">
        <v>2825</v>
      </c>
      <c r="E1019" s="1" t="s">
        <v>3723</v>
      </c>
      <c r="G1019" t="str">
        <f>IFERROR(VLOOKUP(A1019,Merge!$C$2:$D$979,2,FALSE),"")</f>
        <v>인공자아 핵 우울증</v>
      </c>
    </row>
    <row r="1020" spans="1:7" x14ac:dyDescent="0.45">
      <c r="A1020" s="1" t="s">
        <v>2826</v>
      </c>
      <c r="B1020" s="1" t="s">
        <v>2799</v>
      </c>
      <c r="C1020" s="1" t="s">
        <v>2827</v>
      </c>
      <c r="D1020" s="1" t="s">
        <v>2828</v>
      </c>
      <c r="E1020" s="1" t="s">
        <v>3724</v>
      </c>
      <c r="G1020" t="str">
        <f>IFERROR(VLOOKUP(A1020,Merge!$C$2:$D$979,2,FALSE),"")</f>
        <v>내 머릿속에 있는 이게 왜 내 친구들을 강제로 공격하는 거야? 내 머리에 장난 그만 쳐!</v>
      </c>
    </row>
    <row r="1021" spans="1:7" x14ac:dyDescent="0.45">
      <c r="A1021" s="1" t="s">
        <v>2829</v>
      </c>
      <c r="B1021" s="1" t="s">
        <v>2799</v>
      </c>
      <c r="C1021" s="1" t="s">
        <v>2830</v>
      </c>
      <c r="D1021" s="1" t="s">
        <v>2831</v>
      </c>
      <c r="E1021" s="1" t="s">
        <v>3725</v>
      </c>
      <c r="G1021" t="str">
        <f>IFERROR(VLOOKUP(A1021,Merge!$C$2:$D$979,2,FALSE),"")</f>
        <v>최적화된 신체</v>
      </c>
    </row>
    <row r="1022" spans="1:7" x14ac:dyDescent="0.45">
      <c r="A1022" s="1" t="s">
        <v>2832</v>
      </c>
      <c r="B1022" s="1" t="s">
        <v>2799</v>
      </c>
      <c r="C1022" s="1" t="s">
        <v>2833</v>
      </c>
      <c r="D1022" s="1" t="s">
        <v>2834</v>
      </c>
      <c r="E1022" s="1" t="s">
        <v>3726</v>
      </c>
      <c r="G1022" t="str">
        <f>IFERROR(VLOOKUP(A1022,Merge!$C$2:$D$979,2,FALSE),"")</f>
        <v>약간의 도움만 있으면, 내 자연적인 신체도 이렇게 좋아질 잠재력이 있지.</v>
      </c>
    </row>
    <row r="1023" spans="1:7" x14ac:dyDescent="0.45">
      <c r="A1023" s="1" t="s">
        <v>2835</v>
      </c>
      <c r="B1023" s="1" t="s">
        <v>2799</v>
      </c>
      <c r="C1023" s="1" t="s">
        <v>2836</v>
      </c>
      <c r="D1023" s="1" t="s">
        <v>2837</v>
      </c>
      <c r="E1023" s="1" t="s">
        <v>3727</v>
      </c>
      <c r="G1023" t="str">
        <f>IFERROR(VLOOKUP(A1023,Merge!$C$2:$D$979,2,FALSE),"")</f>
        <v>최적화된 신체도 제한됨</v>
      </c>
    </row>
    <row r="1024" spans="1:7" x14ac:dyDescent="0.45">
      <c r="A1024" s="1" t="s">
        <v>2838</v>
      </c>
      <c r="B1024" s="1" t="s">
        <v>2799</v>
      </c>
      <c r="C1024" s="1" t="s">
        <v>2839</v>
      </c>
      <c r="D1024" s="1" t="s">
        <v>2840</v>
      </c>
      <c r="E1024" s="1" t="s">
        <v>3728</v>
      </c>
      <c r="G1024" t="str">
        <f>IFERROR(VLOOKUP(A1024,Merge!$C$2:$D$979,2,FALSE),"")</f>
        <v>최적화가 됐든 말든, 아직 살덩이가 나를 제한하고 있어!</v>
      </c>
    </row>
    <row r="1025" spans="1:7" x14ac:dyDescent="0.45">
      <c r="A1025" s="1" t="s">
        <v>2841</v>
      </c>
      <c r="B1025" s="1" t="s">
        <v>2799</v>
      </c>
      <c r="C1025" s="1" t="s">
        <v>2842</v>
      </c>
      <c r="D1025" s="1" t="s">
        <v>2843</v>
      </c>
      <c r="E1025" s="1" t="s">
        <v>3729</v>
      </c>
      <c r="G1025" t="str">
        <f>IFERROR(VLOOKUP(A1025,Merge!$C$2:$D$979,2,FALSE),"")</f>
        <v>짜증나게 민감한 눈</v>
      </c>
    </row>
    <row r="1026" spans="1:7" x14ac:dyDescent="0.45">
      <c r="A1026" s="1" t="s">
        <v>2844</v>
      </c>
      <c r="B1026" s="1" t="s">
        <v>2799</v>
      </c>
      <c r="C1026" s="1" t="s">
        <v>2845</v>
      </c>
      <c r="D1026" s="1" t="s">
        <v>2846</v>
      </c>
      <c r="E1026" s="1" t="s">
        <v>3730</v>
      </c>
      <c r="G1026" t="str">
        <f>IFERROR(VLOOKUP(A1026,Merge!$C$2:$D$979,2,FALSE),"")</f>
        <v>내 눈이 불안하게 경련하고 필요도 없는 모든 것에 반응하고 있어</v>
      </c>
    </row>
    <row r="1027" spans="1:7" x14ac:dyDescent="0.45">
      <c r="A1027" s="1" t="s">
        <v>2847</v>
      </c>
      <c r="B1027" s="1" t="s">
        <v>2799</v>
      </c>
      <c r="C1027" s="1" t="s">
        <v>2848</v>
      </c>
      <c r="D1027" s="1" t="s">
        <v>2849</v>
      </c>
      <c r="E1027" s="1" t="s">
        <v>3731</v>
      </c>
      <c r="G1027" t="str">
        <f>IFERROR(VLOOKUP(A1027,Merge!$C$2:$D$979,2,FALSE),"")</f>
        <v>단순한 살덩이에는 불만족함</v>
      </c>
    </row>
    <row r="1028" spans="1:7" x14ac:dyDescent="0.45">
      <c r="A1028" s="1" t="s">
        <v>2850</v>
      </c>
      <c r="B1028" s="1" t="s">
        <v>2799</v>
      </c>
      <c r="C1028" s="1" t="s">
        <v>2851</v>
      </c>
      <c r="D1028" s="1" t="s">
        <v>2852</v>
      </c>
      <c r="E1028" s="1" t="s">
        <v>3732</v>
      </c>
      <c r="G1028" t="str">
        <f>IFERROR(VLOOKUP(A1028,Merge!$C$2:$D$979,2,FALSE),"")</f>
        <v>조금 발이 강해졌을지는 모르지만, 내가 원할 때 고치고 업그레이드할 뭔가를 원해. 이건 역겨워.</v>
      </c>
    </row>
    <row r="1029" spans="1:7" x14ac:dyDescent="0.45">
      <c r="A1029" s="1" t="s">
        <v>2853</v>
      </c>
      <c r="B1029" s="1" t="s">
        <v>2799</v>
      </c>
      <c r="C1029" s="1" t="s">
        <v>2854</v>
      </c>
      <c r="D1029" s="1" t="s">
        <v>2855</v>
      </c>
      <c r="E1029" s="1" t="s">
        <v>3733</v>
      </c>
      <c r="G1029" t="str">
        <f>IFERROR(VLOOKUP(A1029,Merge!$C$2:$D$979,2,FALSE),"")</f>
        <v>살덩이같은 로봇 손</v>
      </c>
    </row>
    <row r="1030" spans="1:7" x14ac:dyDescent="0.45">
      <c r="A1030" s="1" t="s">
        <v>2856</v>
      </c>
      <c r="B1030" s="1" t="s">
        <v>2799</v>
      </c>
      <c r="C1030" s="1" t="s">
        <v>2857</v>
      </c>
      <c r="D1030" s="1" t="s">
        <v>2858</v>
      </c>
      <c r="E1030" s="1" t="s">
        <v>3734</v>
      </c>
      <c r="G1030" t="str">
        <f>IFERROR(VLOOKUP(A1030,Merge!$C$2:$D$979,2,FALSE),"")</f>
        <v>뭔가 잘못된 것 같아. 내 손이 이렇게 행동한다면, 그냥 생체공학 팔을 가질래!</v>
      </c>
    </row>
    <row r="1031" spans="1:7" x14ac:dyDescent="0.45">
      <c r="A1031" s="1" t="s">
        <v>2859</v>
      </c>
      <c r="B1031" s="1" t="s">
        <v>2860</v>
      </c>
      <c r="C1031" s="1" t="s">
        <v>2861</v>
      </c>
      <c r="D1031" s="1" t="s">
        <v>2862</v>
      </c>
      <c r="E1031" s="1" t="s">
        <v>3735</v>
      </c>
      <c r="G1031" t="str">
        <f>IFERROR(VLOOKUP(A1031,Merge!$C$2:$D$979,2,FALSE),"")</f>
        <v>보철물 상선</v>
      </c>
    </row>
    <row r="1032" spans="1:7" x14ac:dyDescent="0.45">
      <c r="A1032" s="1" t="s">
        <v>2863</v>
      </c>
      <c r="B1032" s="1" t="s">
        <v>2860</v>
      </c>
      <c r="C1032" s="1" t="s">
        <v>2864</v>
      </c>
      <c r="D1032" s="1" t="s">
        <v>2865</v>
      </c>
      <c r="E1032" s="1" t="s">
        <v>3736</v>
      </c>
      <c r="G1032" t="str">
        <f>IFERROR(VLOOKUP(A1032,Merge!$C$2:$D$979,2,FALSE),"")</f>
        <v>옷감 상선</v>
      </c>
    </row>
    <row r="1033" spans="1:7" x14ac:dyDescent="0.45">
      <c r="A1033" s="1" t="s">
        <v>2866</v>
      </c>
      <c r="B1033" s="1" t="s">
        <v>2867</v>
      </c>
      <c r="C1033" s="1" t="s">
        <v>2868</v>
      </c>
      <c r="D1033" s="1" t="s">
        <v>2869</v>
      </c>
      <c r="E1033" s="1" t="s">
        <v>3737</v>
      </c>
      <c r="G1033" t="str">
        <f>IFERROR(VLOOKUP(A1033,Merge!$C$2:$D$979,2,FALSE),"")</f>
        <v>생체공학 보철물 제작</v>
      </c>
    </row>
    <row r="1034" spans="1:7" x14ac:dyDescent="0.45">
      <c r="A1034" s="1" t="s">
        <v>2870</v>
      </c>
      <c r="B1034" s="1" t="s">
        <v>2867</v>
      </c>
      <c r="C1034" s="1" t="s">
        <v>2871</v>
      </c>
      <c r="D1034" s="1" t="s">
        <v>2872</v>
      </c>
      <c r="E1034" s="1" t="s">
        <v>3738</v>
      </c>
      <c r="G1034" t="str">
        <f>IFERROR(VLOOKUP(A1034,Merge!$C$2:$D$979,2,FALSE),"")</f>
        <v>조립</v>
      </c>
    </row>
    <row r="1035" spans="1:7" x14ac:dyDescent="0.45">
      <c r="A1035" s="1" t="s">
        <v>2873</v>
      </c>
      <c r="B1035" s="1" t="s">
        <v>2867</v>
      </c>
      <c r="C1035" s="1" t="s">
        <v>2874</v>
      </c>
      <c r="D1035" s="1" t="s">
        <v>2875</v>
      </c>
      <c r="E1035" s="1" t="s">
        <v>3738</v>
      </c>
      <c r="G1035" t="str">
        <f>IFERROR(VLOOKUP(A1035,Merge!$C$2:$D$979,2,FALSE),"")</f>
        <v>조립</v>
      </c>
    </row>
    <row r="1036" spans="1:7" x14ac:dyDescent="0.45">
      <c r="A1036" s="1" t="s">
        <v>2876</v>
      </c>
      <c r="B1036" s="1" t="s">
        <v>2867</v>
      </c>
      <c r="C1036" s="1" t="s">
        <v>2877</v>
      </c>
      <c r="D1036" s="1" t="s">
        <v>2878</v>
      </c>
      <c r="E1036" s="1" t="s">
        <v>3739</v>
      </c>
      <c r="G1036" t="str">
        <f>IFERROR(VLOOKUP(A1036,Merge!$C$2:$D$979,2,FALSE),"")</f>
        <v>장기 인쇄</v>
      </c>
    </row>
    <row r="1037" spans="1:7" x14ac:dyDescent="0.45">
      <c r="A1037" s="1" t="s">
        <v>2879</v>
      </c>
      <c r="B1037" s="1" t="s">
        <v>2867</v>
      </c>
      <c r="C1037" s="1" t="s">
        <v>2880</v>
      </c>
      <c r="D1037" s="1" t="s">
        <v>2881</v>
      </c>
      <c r="E1037" s="1" t="s">
        <v>3740</v>
      </c>
      <c r="G1037" t="str">
        <f>IFERROR(VLOOKUP(A1037,Merge!$C$2:$D$979,2,FALSE),"")</f>
        <v>인쇄</v>
      </c>
    </row>
    <row r="1038" spans="1:7" x14ac:dyDescent="0.45">
      <c r="A1038" s="1" t="s">
        <v>2882</v>
      </c>
      <c r="B1038" s="1" t="s">
        <v>2867</v>
      </c>
      <c r="C1038" s="1" t="s">
        <v>2883</v>
      </c>
      <c r="D1038" s="1" t="s">
        <v>2884</v>
      </c>
      <c r="E1038" s="1" t="s">
        <v>3740</v>
      </c>
      <c r="G1038" t="str">
        <f>IFERROR(VLOOKUP(A1038,Merge!$C$2:$D$979,2,FALSE),"")</f>
        <v>인쇄</v>
      </c>
    </row>
    <row r="1039" spans="1:7" x14ac:dyDescent="0.45">
      <c r="A1039" s="1" t="str">
        <f>_xlfn.TEXTJOIN("+",,B1039,C1039)</f>
        <v>Keyed+vat_epoeforked_craftingmethod</v>
      </c>
      <c r="B1039" s="1" t="s">
        <v>3806</v>
      </c>
      <c r="C1039" s="1" t="s">
        <v>2886</v>
      </c>
      <c r="D1039" s="1" t="s">
        <v>2885</v>
      </c>
      <c r="E1039" s="1"/>
      <c r="G1039" t="str">
        <f>IFERROR(VLOOKUP(A1039,Merge!$C$2:$D$979,2,FALSE),"")</f>
        <v/>
      </c>
    </row>
    <row r="1040" spans="1:7" x14ac:dyDescent="0.45">
      <c r="A1040" s="1" t="str">
        <f t="shared" ref="A1040:A1059" si="0">_xlfn.TEXTJOIN("+",,B1040,C1040)</f>
        <v>Keyed+vat_epoeforked_normalcraft</v>
      </c>
      <c r="B1040" s="1" t="s">
        <v>3806</v>
      </c>
      <c r="C1040" s="1" t="s">
        <v>2888</v>
      </c>
      <c r="D1040" s="1" t="s">
        <v>2887</v>
      </c>
      <c r="E1040" s="1"/>
      <c r="G1040" t="str">
        <f>IFERROR(VLOOKUP(A1040,Merge!$C$2:$D$979,2,FALSE),"")</f>
        <v/>
      </c>
    </row>
    <row r="1041" spans="1:7" x14ac:dyDescent="0.45">
      <c r="A1041" s="1" t="str">
        <f t="shared" si="0"/>
        <v>Keyed+vat_epoeforked_allowdirect</v>
      </c>
      <c r="B1041" s="1" t="s">
        <v>3806</v>
      </c>
      <c r="C1041" s="1" t="s">
        <v>2890</v>
      </c>
      <c r="D1041" s="1" t="s">
        <v>2889</v>
      </c>
      <c r="E1041" s="1"/>
      <c r="G1041" t="str">
        <f>IFERROR(VLOOKUP(A1041,Merge!$C$2:$D$979,2,FALSE),"")</f>
        <v/>
      </c>
    </row>
    <row r="1042" spans="1:7" x14ac:dyDescent="0.45">
      <c r="A1042" s="1" t="str">
        <f t="shared" si="0"/>
        <v>Keyed+vat_epoeforked_directonly</v>
      </c>
      <c r="B1042" s="1" t="s">
        <v>3806</v>
      </c>
      <c r="C1042" s="1" t="s">
        <v>2892</v>
      </c>
      <c r="D1042" s="1" t="s">
        <v>2891</v>
      </c>
      <c r="E1042" s="1"/>
      <c r="G1042" t="str">
        <f>IFERROR(VLOOKUP(A1042,Merge!$C$2:$D$979,2,FALSE),"")</f>
        <v/>
      </c>
    </row>
    <row r="1043" spans="1:7" x14ac:dyDescent="0.45">
      <c r="A1043" s="1" t="str">
        <f t="shared" si="0"/>
        <v>Keyed+vat_epoeforked_RemoveWorkbench</v>
      </c>
      <c r="B1043" s="1" t="s">
        <v>3806</v>
      </c>
      <c r="C1043" s="1" t="s">
        <v>2894</v>
      </c>
      <c r="D1043" s="1" t="s">
        <v>2893</v>
      </c>
      <c r="E1043" s="1"/>
      <c r="G1043" t="str">
        <f>IFERROR(VLOOKUP(A1043,Merge!$C$2:$D$979,2,FALSE),"")</f>
        <v/>
      </c>
    </row>
    <row r="1044" spans="1:7" x14ac:dyDescent="0.45">
      <c r="A1044" s="1" t="str">
        <f t="shared" si="0"/>
        <v>Keyed+vat_epoeforked_ComponentCrafting</v>
      </c>
      <c r="B1044" s="1" t="s">
        <v>3806</v>
      </c>
      <c r="C1044" s="1" t="s">
        <v>2896</v>
      </c>
      <c r="D1044" s="1" t="s">
        <v>2895</v>
      </c>
      <c r="E1044" s="1"/>
      <c r="G1044" t="str">
        <f>IFERROR(VLOOKUP(A1044,Merge!$C$2:$D$979,2,FALSE),"")</f>
        <v/>
      </c>
    </row>
    <row r="1045" spans="1:7" x14ac:dyDescent="0.45">
      <c r="A1045" s="1" t="str">
        <f t="shared" si="0"/>
        <v>Keyed+vat_epoeforked_TextureSpritesTitle</v>
      </c>
      <c r="B1045" s="1" t="s">
        <v>3806</v>
      </c>
      <c r="C1045" s="1" t="s">
        <v>2898</v>
      </c>
      <c r="D1045" s="1" t="s">
        <v>2897</v>
      </c>
      <c r="E1045" s="1"/>
      <c r="G1045" t="str">
        <f>IFERROR(VLOOKUP(A1045,Merge!$C$2:$D$979,2,FALSE),"")</f>
        <v/>
      </c>
    </row>
    <row r="1046" spans="1:7" x14ac:dyDescent="0.45">
      <c r="A1046" s="1" t="str">
        <f t="shared" si="0"/>
        <v>Keyed+vat_epoeforked_VanillaItemTextures</v>
      </c>
      <c r="B1046" s="1" t="s">
        <v>3806</v>
      </c>
      <c r="C1046" s="1" t="s">
        <v>2900</v>
      </c>
      <c r="D1046" s="1" t="s">
        <v>2899</v>
      </c>
      <c r="E1046" s="1"/>
      <c r="G1046" t="str">
        <f>IFERROR(VLOOKUP(A1046,Merge!$C$2:$D$979,2,FALSE),"")</f>
        <v/>
      </c>
    </row>
    <row r="1047" spans="1:7" x14ac:dyDescent="0.45">
      <c r="A1047" s="1" t="str">
        <f t="shared" si="0"/>
        <v>Keyed+vat_epoeforked_VanillaBionicEyesFace</v>
      </c>
      <c r="B1047" s="1" t="s">
        <v>3806</v>
      </c>
      <c r="C1047" s="1" t="s">
        <v>2902</v>
      </c>
      <c r="D1047" s="1" t="s">
        <v>2901</v>
      </c>
      <c r="E1047" s="1"/>
      <c r="G1047" t="str">
        <f>IFERROR(VLOOKUP(A1047,Merge!$C$2:$D$979,2,FALSE),"")</f>
        <v/>
      </c>
    </row>
    <row r="1048" spans="1:7" x14ac:dyDescent="0.45">
      <c r="A1048" s="1" t="str">
        <f t="shared" si="0"/>
        <v>Keyed+vat_epoeforked_OtherOptions</v>
      </c>
      <c r="B1048" s="1" t="s">
        <v>3806</v>
      </c>
      <c r="C1048" s="1" t="s">
        <v>2904</v>
      </c>
      <c r="D1048" s="1" t="s">
        <v>2903</v>
      </c>
      <c r="E1048" s="1"/>
      <c r="G1048" t="str">
        <f>IFERROR(VLOOKUP(A1048,Merge!$C$2:$D$979,2,FALSE),"")</f>
        <v/>
      </c>
    </row>
    <row r="1049" spans="1:7" x14ac:dyDescent="0.45">
      <c r="A1049" s="1" t="str">
        <f t="shared" si="0"/>
        <v>Keyed+vat_epoeforked_OrgansCanRotOption</v>
      </c>
      <c r="B1049" s="1" t="s">
        <v>3806</v>
      </c>
      <c r="C1049" s="1" t="s">
        <v>2906</v>
      </c>
      <c r="D1049" s="1" t="s">
        <v>2905</v>
      </c>
      <c r="E1049" s="1"/>
      <c r="G1049" t="str">
        <f>IFERROR(VLOOKUP(A1049,Merge!$C$2:$D$979,2,FALSE),"")</f>
        <v/>
      </c>
    </row>
    <row r="1050" spans="1:7" x14ac:dyDescent="0.45">
      <c r="A1050" s="1" t="str">
        <f t="shared" si="0"/>
        <v>Keyed+vat_epoeforked_EMP_Toggle</v>
      </c>
      <c r="B1050" s="1" t="s">
        <v>3806</v>
      </c>
      <c r="C1050" s="1" t="s">
        <v>2908</v>
      </c>
      <c r="D1050" s="1" t="s">
        <v>2907</v>
      </c>
      <c r="E1050" s="1"/>
      <c r="G1050" t="str">
        <f>IFERROR(VLOOKUP(A1050,Merge!$C$2:$D$979,2,FALSE),"")</f>
        <v/>
      </c>
    </row>
    <row r="1051" spans="1:7" x14ac:dyDescent="0.45">
      <c r="A1051" s="1" t="str">
        <f t="shared" si="0"/>
        <v>Keyed+vat_epoeforked_OptimizerThoughts_Transhumanists</v>
      </c>
      <c r="B1051" s="1" t="s">
        <v>3806</v>
      </c>
      <c r="C1051" s="1" t="s">
        <v>2910</v>
      </c>
      <c r="D1051" s="1" t="s">
        <v>2909</v>
      </c>
      <c r="E1051" s="1"/>
      <c r="G1051" t="str">
        <f>IFERROR(VLOOKUP(A1051,Merge!$C$2:$D$979,2,FALSE),"")</f>
        <v/>
      </c>
    </row>
    <row r="1052" spans="1:7" x14ac:dyDescent="0.45">
      <c r="A1052" s="1" t="str">
        <f t="shared" si="0"/>
        <v>Keyed+vat_epoeforked_ForcedLimbRemoval</v>
      </c>
      <c r="B1052" s="1" t="s">
        <v>3806</v>
      </c>
      <c r="C1052" s="1" t="s">
        <v>2912</v>
      </c>
      <c r="D1052" s="1" t="s">
        <v>2911</v>
      </c>
      <c r="E1052" s="1"/>
      <c r="G1052" t="str">
        <f>IFERROR(VLOOKUP(A1052,Merge!$C$2:$D$979,2,FALSE),"")</f>
        <v/>
      </c>
    </row>
    <row r="1053" spans="1:7" x14ac:dyDescent="0.45">
      <c r="A1053" s="1" t="str">
        <f t="shared" si="0"/>
        <v>Keyed+vat_epoeforked_RemoveTongueBeautyTag</v>
      </c>
      <c r="B1053" s="1" t="s">
        <v>3806</v>
      </c>
      <c r="C1053" s="1" t="s">
        <v>2914</v>
      </c>
      <c r="D1053" s="1" t="s">
        <v>2913</v>
      </c>
      <c r="E1053" s="1"/>
      <c r="G1053" t="str">
        <f>IFERROR(VLOOKUP(A1053,Merge!$C$2:$D$979,2,FALSE),"")</f>
        <v/>
      </c>
    </row>
    <row r="1054" spans="1:7" x14ac:dyDescent="0.45">
      <c r="A1054" s="1" t="str">
        <f t="shared" si="0"/>
        <v>Keyed+vat_epoeforked_experimental</v>
      </c>
      <c r="B1054" s="1" t="s">
        <v>3806</v>
      </c>
      <c r="C1054" s="1" t="s">
        <v>2916</v>
      </c>
      <c r="D1054" s="1" t="s">
        <v>2915</v>
      </c>
      <c r="E1054" s="1"/>
      <c r="G1054" t="str">
        <f>IFERROR(VLOOKUP(A1054,Merge!$C$2:$D$979,2,FALSE),"")</f>
        <v/>
      </c>
    </row>
    <row r="1055" spans="1:7" x14ac:dyDescent="0.45">
      <c r="A1055" s="1" t="str">
        <f t="shared" si="0"/>
        <v>Keyed+vat_epoeforked_AddOldProstheticWorkbench</v>
      </c>
      <c r="B1055" s="1" t="s">
        <v>3806</v>
      </c>
      <c r="C1055" s="1" t="s">
        <v>2918</v>
      </c>
      <c r="D1055" s="1" t="s">
        <v>2917</v>
      </c>
      <c r="E1055" s="1"/>
      <c r="G1055" t="str">
        <f>IFERROR(VLOOKUP(A1055,Merge!$C$2:$D$979,2,FALSE),"")</f>
        <v/>
      </c>
    </row>
    <row r="1056" spans="1:7" x14ac:dyDescent="0.45">
      <c r="A1056" s="1" t="str">
        <f t="shared" si="0"/>
        <v>Keyed+vat_epoeforked_LegacyMode</v>
      </c>
      <c r="B1056" s="1" t="s">
        <v>3806</v>
      </c>
      <c r="C1056" s="1" t="s">
        <v>2920</v>
      </c>
      <c r="D1056" s="1" t="s">
        <v>2919</v>
      </c>
      <c r="E1056" s="1"/>
      <c r="G1056" t="str">
        <f>IFERROR(VLOOKUP(A1056,Merge!$C$2:$D$979,2,FALSE),"")</f>
        <v/>
      </c>
    </row>
    <row r="1057" spans="1:7" x14ac:dyDescent="0.45">
      <c r="A1057" s="1" t="str">
        <f t="shared" si="0"/>
        <v>Keyed+vat_epoeforked_EPOEMigration</v>
      </c>
      <c r="B1057" s="1" t="s">
        <v>3806</v>
      </c>
      <c r="C1057" s="1" t="s">
        <v>2922</v>
      </c>
      <c r="D1057" s="1" t="s">
        <v>2921</v>
      </c>
      <c r="E1057" s="1"/>
      <c r="G1057" t="str">
        <f>IFERROR(VLOOKUP(A1057,Merge!$C$2:$D$979,2,FALSE),"")</f>
        <v/>
      </c>
    </row>
    <row r="1058" spans="1:7" x14ac:dyDescent="0.45">
      <c r="A1058" s="1" t="str">
        <f t="shared" si="0"/>
        <v>Keyed+vat_epoeforked_ResetToApplyReminder</v>
      </c>
      <c r="B1058" s="1" t="s">
        <v>3806</v>
      </c>
      <c r="C1058" s="1" t="s">
        <v>2924</v>
      </c>
      <c r="D1058" s="1" t="s">
        <v>2923</v>
      </c>
      <c r="E1058" s="1"/>
      <c r="G1058" t="str">
        <f>IFERROR(VLOOKUP(A1058,Merge!$C$2:$D$979,2,FALSE),"")</f>
        <v/>
      </c>
    </row>
    <row r="1059" spans="1:7" x14ac:dyDescent="0.45">
      <c r="A1059" s="1" t="str">
        <f t="shared" si="0"/>
        <v>Keyed+vat_epoeforked_ResetSettings</v>
      </c>
      <c r="B1059" s="1" t="s">
        <v>3806</v>
      </c>
      <c r="C1059" s="1" t="s">
        <v>2926</v>
      </c>
      <c r="D1059" s="1" t="s">
        <v>2925</v>
      </c>
      <c r="E1059" s="1"/>
      <c r="G1059" t="str">
        <f>IFERROR(VLOOKUP(A1059,Merge!$C$2:$D$979,2,FALSE),"")</f>
        <v/>
      </c>
    </row>
    <row r="1060" spans="1:7" x14ac:dyDescent="0.45">
      <c r="A1060" s="1"/>
      <c r="B1060" s="1"/>
      <c r="C1060" s="1"/>
      <c r="E1060" s="1"/>
      <c r="G1060" t="str">
        <f>IFERROR(VLOOKUP(A1060,Merge!$C$2:$D$979,2,FALSE),"")</f>
        <v/>
      </c>
    </row>
    <row r="1061" spans="1:7" x14ac:dyDescent="0.45">
      <c r="A1061" s="1"/>
      <c r="B1061" s="1"/>
      <c r="C1061" s="1"/>
      <c r="E1061" s="1"/>
      <c r="G1061" t="str">
        <f>IFERROR(VLOOKUP(A1061,Merge!$C$2:$D$979,2,FALSE),"")</f>
        <v/>
      </c>
    </row>
    <row r="1062" spans="1:7" x14ac:dyDescent="0.45">
      <c r="A1062" s="1"/>
      <c r="B1062" s="1"/>
      <c r="C1062" s="1"/>
      <c r="E1062" s="1"/>
      <c r="G1062" t="str">
        <f>IFERROR(VLOOKUP(A1062,Merge!$C$2:$D$979,2,FALSE),"")</f>
        <v/>
      </c>
    </row>
    <row r="1063" spans="1:7" x14ac:dyDescent="0.45">
      <c r="A1063" s="1"/>
      <c r="B1063" s="1"/>
      <c r="C1063" s="1"/>
      <c r="E1063" s="1"/>
      <c r="G1063" t="str">
        <f>IFERROR(VLOOKUP(A1063,Merge!$C$2:$D$979,2,FALSE),"")</f>
        <v/>
      </c>
    </row>
    <row r="1064" spans="1:7" x14ac:dyDescent="0.45">
      <c r="A1064" s="1"/>
      <c r="B1064" s="1"/>
      <c r="C1064" s="1"/>
      <c r="E1064" s="1"/>
      <c r="G1064" t="str">
        <f>IFERROR(VLOOKUP(A1064,Merge!$C$2:$D$979,2,FALSE),"")</f>
        <v/>
      </c>
    </row>
    <row r="1065" spans="1:7" x14ac:dyDescent="0.45">
      <c r="A1065" s="1"/>
      <c r="B1065" s="1"/>
      <c r="C1065" s="1"/>
      <c r="E1065" s="1"/>
      <c r="G1065" t="str">
        <f>IFERROR(VLOOKUP(A1065,Merge!$C$2:$D$979,2,FALSE),"")</f>
        <v/>
      </c>
    </row>
    <row r="1066" spans="1:7" x14ac:dyDescent="0.45">
      <c r="A1066" s="1"/>
      <c r="B1066" s="1"/>
      <c r="C1066" s="1"/>
      <c r="E1066" s="1"/>
      <c r="G1066" t="str">
        <f>IFERROR(VLOOKUP(A1066,Merge!$C$2:$D$979,2,FALSE),"")</f>
        <v/>
      </c>
    </row>
    <row r="1067" spans="1:7" x14ac:dyDescent="0.45">
      <c r="A1067" s="1"/>
      <c r="B1067" s="1"/>
      <c r="C1067" s="1"/>
      <c r="E1067" s="1"/>
      <c r="G1067" t="str">
        <f>IFERROR(VLOOKUP(A1067,Merge!$C$2:$D$979,2,FALSE),"")</f>
        <v/>
      </c>
    </row>
    <row r="1068" spans="1:7" x14ac:dyDescent="0.45">
      <c r="A1068" s="1"/>
      <c r="B1068" s="1"/>
      <c r="C1068" s="1"/>
      <c r="E1068" s="1"/>
      <c r="G1068" t="str">
        <f>IFERROR(VLOOKUP(A1068,Merge!$C$2:$D$979,2,FALSE),"")</f>
        <v/>
      </c>
    </row>
    <row r="1069" spans="1:7" x14ac:dyDescent="0.45">
      <c r="A1069" s="1"/>
      <c r="B1069" s="1"/>
      <c r="C1069" s="1"/>
      <c r="E1069" s="1"/>
      <c r="G1069" t="str">
        <f>IFERROR(VLOOKUP(A1069,Merge!$C$2:$D$979,2,FALSE),"")</f>
        <v/>
      </c>
    </row>
    <row r="1070" spans="1:7" x14ac:dyDescent="0.45">
      <c r="A1070" s="1"/>
      <c r="B1070" s="1"/>
      <c r="C1070" s="1"/>
      <c r="E1070" s="1"/>
      <c r="G1070" t="str">
        <f>IFERROR(VLOOKUP(A1070,Merge!$C$2:$D$979,2,FALSE),"")</f>
        <v/>
      </c>
    </row>
    <row r="1071" spans="1:7" x14ac:dyDescent="0.45">
      <c r="A1071" s="1"/>
      <c r="B1071" s="1"/>
      <c r="C1071" s="1"/>
      <c r="E1071" s="1"/>
      <c r="G1071" t="str">
        <f>IFERROR(VLOOKUP(A1071,Merge!$C$2:$D$979,2,FALSE),"")</f>
        <v/>
      </c>
    </row>
    <row r="1072" spans="1:7" x14ac:dyDescent="0.45">
      <c r="A1072" s="1"/>
      <c r="B1072" s="1"/>
      <c r="C1072" s="1"/>
      <c r="E1072" s="1"/>
      <c r="G1072" t="str">
        <f>IFERROR(VLOOKUP(A1072,Merge!$C$2:$D$979,2,FALSE),"")</f>
        <v/>
      </c>
    </row>
    <row r="1073" spans="1:7" x14ac:dyDescent="0.45">
      <c r="A1073" s="1"/>
      <c r="B1073" s="1"/>
      <c r="C1073" s="1"/>
      <c r="E1073" s="1"/>
      <c r="G1073" t="str">
        <f>IFERROR(VLOOKUP(A1073,Merge!$C$2:$D$979,2,FALSE),"")</f>
        <v/>
      </c>
    </row>
    <row r="1074" spans="1:7" x14ac:dyDescent="0.45">
      <c r="A1074" s="1"/>
      <c r="B1074" s="1"/>
      <c r="C1074" s="1"/>
      <c r="E1074" s="1"/>
      <c r="G1074" t="str">
        <f>IFERROR(VLOOKUP(A1074,Merge!$C$2:$D$979,2,FALSE),"")</f>
        <v/>
      </c>
    </row>
    <row r="1075" spans="1:7" x14ac:dyDescent="0.45">
      <c r="A1075" s="1"/>
      <c r="B1075" s="1"/>
      <c r="C1075" s="1"/>
      <c r="E1075" s="1"/>
      <c r="G1075" t="str">
        <f>IFERROR(VLOOKUP(A1075,Merge!$C$2:$D$979,2,FALSE),"")</f>
        <v/>
      </c>
    </row>
    <row r="1076" spans="1:7" x14ac:dyDescent="0.45">
      <c r="A1076" s="1"/>
      <c r="B1076" s="1"/>
      <c r="C1076" s="1"/>
      <c r="E1076" s="1"/>
      <c r="G1076" t="str">
        <f>IFERROR(VLOOKUP(A1076,Merge!$C$2:$D$979,2,FALSE),"")</f>
        <v/>
      </c>
    </row>
    <row r="1077" spans="1:7" x14ac:dyDescent="0.45">
      <c r="A1077" s="1"/>
      <c r="B1077" s="1"/>
      <c r="C1077" s="1"/>
      <c r="E1077" s="1"/>
      <c r="G1077" t="str">
        <f>IFERROR(VLOOKUP(A1077,Merge!$C$2:$D$979,2,FALSE),"")</f>
        <v/>
      </c>
    </row>
    <row r="1078" spans="1:7" x14ac:dyDescent="0.45">
      <c r="A1078" s="1"/>
      <c r="B1078" s="1"/>
      <c r="C1078" s="1"/>
      <c r="E1078" s="1"/>
      <c r="G1078" t="str">
        <f>IFERROR(VLOOKUP(A1078,Merge!$C$2:$D$979,2,FALSE),"")</f>
        <v/>
      </c>
    </row>
    <row r="1079" spans="1:7" x14ac:dyDescent="0.45">
      <c r="A1079" s="1"/>
      <c r="B1079" s="1"/>
      <c r="C1079" s="1"/>
      <c r="E1079" s="1"/>
      <c r="G1079" t="str">
        <f>IFERROR(VLOOKUP(A1079,Merge!$C$2:$D$979,2,FALSE),"")</f>
        <v/>
      </c>
    </row>
    <row r="1080" spans="1:7" x14ac:dyDescent="0.45">
      <c r="A1080" s="1"/>
      <c r="B1080" s="1"/>
      <c r="C1080" s="1"/>
      <c r="E1080" s="1"/>
      <c r="G1080" t="str">
        <f>IFERROR(VLOOKUP(A1080,Merge!$C$2:$D$979,2,FALSE),"")</f>
        <v/>
      </c>
    </row>
    <row r="1081" spans="1:7" x14ac:dyDescent="0.45">
      <c r="A1081" s="1"/>
      <c r="B1081" s="1"/>
      <c r="C1081" s="1"/>
      <c r="E1081" s="1"/>
      <c r="G1081" t="str">
        <f>IFERROR(VLOOKUP(A1081,Merge!$C$2:$D$979,2,FALSE),"")</f>
        <v/>
      </c>
    </row>
  </sheetData>
  <phoneticPr fontId="5" type="noConversion"/>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26E8-8E05-49D7-B472-58BD0C22004D}">
  <dimension ref="A1:E979"/>
  <sheetViews>
    <sheetView topLeftCell="A935" workbookViewId="0">
      <selection activeCell="B911" sqref="B911"/>
    </sheetView>
  </sheetViews>
  <sheetFormatPr defaultRowHeight="17" x14ac:dyDescent="0.45"/>
  <cols>
    <col min="1" max="1" width="91.33203125" bestFit="1" customWidth="1"/>
    <col min="2" max="2" width="40.08203125" bestFit="1" customWidth="1"/>
    <col min="3" max="3" width="91.33203125" bestFit="1" customWidth="1"/>
    <col min="4" max="4" width="32.33203125" customWidth="1"/>
  </cols>
  <sheetData>
    <row r="1" spans="1:5" x14ac:dyDescent="0.45">
      <c r="A1" s="5" t="s">
        <v>3742</v>
      </c>
      <c r="B1" s="6" t="s">
        <v>3743</v>
      </c>
      <c r="C1" s="7" t="s">
        <v>3744</v>
      </c>
    </row>
    <row r="2" spans="1:5" x14ac:dyDescent="0.45">
      <c r="A2" t="s">
        <v>3745</v>
      </c>
      <c r="C2" t="str">
        <f>IF(B2="",A2,B2)</f>
        <v>BodyPartDef+Rib1.label</v>
      </c>
      <c r="D2" t="s">
        <v>2927</v>
      </c>
      <c r="E2" t="e">
        <f>IF(ISERROR(B2),"",MATCH(C2,Main_240206!$A$2:$A$1081,0))</f>
        <v>#N/A</v>
      </c>
    </row>
    <row r="3" spans="1:5" x14ac:dyDescent="0.45">
      <c r="A3" t="s">
        <v>3746</v>
      </c>
      <c r="C3" t="str">
        <f t="shared" ref="C3:C66" si="0">IF(B3="",A3,B3)</f>
        <v>BodyPartDef+Rib2.label</v>
      </c>
      <c r="D3" t="s">
        <v>2928</v>
      </c>
      <c r="E3" t="e">
        <f>IF(ISERROR(B3),"",MATCH(C3,Main_240206!$A$2:$A$1081,0))</f>
        <v>#N/A</v>
      </c>
    </row>
    <row r="4" spans="1:5" x14ac:dyDescent="0.45">
      <c r="A4" t="s">
        <v>3747</v>
      </c>
      <c r="C4" t="str">
        <f t="shared" si="0"/>
        <v>BodyPartDef+Rib3.label</v>
      </c>
      <c r="D4" t="s">
        <v>2929</v>
      </c>
      <c r="E4" t="e">
        <f>IF(ISERROR(B4),"",MATCH(C4,Main_240206!$A$2:$A$1081,0))</f>
        <v>#N/A</v>
      </c>
    </row>
    <row r="5" spans="1:5" x14ac:dyDescent="0.45">
      <c r="A5" t="s">
        <v>3748</v>
      </c>
      <c r="C5" t="str">
        <f t="shared" si="0"/>
        <v>BodyPartDef+Rib4.label</v>
      </c>
      <c r="D5" t="s">
        <v>2930</v>
      </c>
      <c r="E5" t="e">
        <f>IF(ISERROR(B5),"",MATCH(C5,Main_240206!$A$2:$A$1081,0))</f>
        <v>#N/A</v>
      </c>
    </row>
    <row r="6" spans="1:5" x14ac:dyDescent="0.45">
      <c r="A6" t="s">
        <v>3749</v>
      </c>
      <c r="C6" t="str">
        <f t="shared" si="0"/>
        <v>BodyPartDef+Rib5.label</v>
      </c>
      <c r="D6" t="s">
        <v>2931</v>
      </c>
      <c r="E6" t="e">
        <f>IF(ISERROR(B6),"",MATCH(C6,Main_240206!$A$2:$A$1081,0))</f>
        <v>#N/A</v>
      </c>
    </row>
    <row r="7" spans="1:5" x14ac:dyDescent="0.45">
      <c r="A7" t="s">
        <v>3750</v>
      </c>
      <c r="C7" t="str">
        <f t="shared" si="0"/>
        <v>BodyPartDef+Rib6.label</v>
      </c>
      <c r="D7" t="s">
        <v>2932</v>
      </c>
      <c r="E7" t="e">
        <f>IF(ISERROR(B7),"",MATCH(C7,Main_240206!$A$2:$A$1081,0))</f>
        <v>#N/A</v>
      </c>
    </row>
    <row r="8" spans="1:5" x14ac:dyDescent="0.45">
      <c r="A8" t="s">
        <v>3751</v>
      </c>
      <c r="C8" t="str">
        <f t="shared" si="0"/>
        <v>BodyPartDef+Rib7.label</v>
      </c>
      <c r="D8" t="s">
        <v>2933</v>
      </c>
      <c r="E8" t="e">
        <f>IF(ISERROR(B8),"",MATCH(C8,Main_240206!$A$2:$A$1081,0))</f>
        <v>#N/A</v>
      </c>
    </row>
    <row r="9" spans="1:5" x14ac:dyDescent="0.45">
      <c r="A9" t="s">
        <v>3752</v>
      </c>
      <c r="C9" t="str">
        <f t="shared" si="0"/>
        <v>BodyPartDef+Rib8.label</v>
      </c>
      <c r="D9" t="s">
        <v>2934</v>
      </c>
      <c r="E9" t="e">
        <f>IF(ISERROR(B9),"",MATCH(C9,Main_240206!$A$2:$A$1081,0))</f>
        <v>#N/A</v>
      </c>
    </row>
    <row r="10" spans="1:5" x14ac:dyDescent="0.45">
      <c r="A10" t="s">
        <v>3753</v>
      </c>
      <c r="C10" t="str">
        <f t="shared" si="0"/>
        <v>BodyPartDef+Rib9.label</v>
      </c>
      <c r="D10" t="s">
        <v>2935</v>
      </c>
      <c r="E10" t="e">
        <f>IF(ISERROR(B10),"",MATCH(C10,Main_240206!$A$2:$A$1081,0))</f>
        <v>#N/A</v>
      </c>
    </row>
    <row r="11" spans="1:5" x14ac:dyDescent="0.45">
      <c r="A11" t="s">
        <v>3754</v>
      </c>
      <c r="C11" t="str">
        <f t="shared" si="0"/>
        <v>BodyPartDef+Rib10.label</v>
      </c>
      <c r="D11" t="s">
        <v>2936</v>
      </c>
      <c r="E11" t="e">
        <f>IF(ISERROR(B11),"",MATCH(C11,Main_240206!$A$2:$A$1081,0))</f>
        <v>#N/A</v>
      </c>
    </row>
    <row r="12" spans="1:5" x14ac:dyDescent="0.45">
      <c r="A12" t="s">
        <v>3755</v>
      </c>
      <c r="C12" t="str">
        <f t="shared" si="0"/>
        <v>BodyPartDef+Rib11.label</v>
      </c>
      <c r="D12" t="s">
        <v>2937</v>
      </c>
      <c r="E12" t="e">
        <f>IF(ISERROR(B12),"",MATCH(C12,Main_240206!$A$2:$A$1081,0))</f>
        <v>#N/A</v>
      </c>
    </row>
    <row r="13" spans="1:5" x14ac:dyDescent="0.45">
      <c r="A13" t="s">
        <v>3756</v>
      </c>
      <c r="C13" t="str">
        <f t="shared" si="0"/>
        <v>BodyPartDef+Rib12.label</v>
      </c>
      <c r="D13" t="s">
        <v>2938</v>
      </c>
      <c r="E13" t="e">
        <f>IF(ISERROR(B13),"",MATCH(C13,Main_240206!$A$2:$A$1081,0))</f>
        <v>#N/A</v>
      </c>
    </row>
    <row r="14" spans="1:5" x14ac:dyDescent="0.45">
      <c r="A14" t="s">
        <v>6</v>
      </c>
      <c r="C14" t="str">
        <f t="shared" si="0"/>
        <v>HediffDef+AdvancedBionicEye.label</v>
      </c>
      <c r="D14" t="s">
        <v>2939</v>
      </c>
      <c r="E14">
        <f>IF(ISERROR(B14),"",MATCH(C14,Main_240206!$A$2:$A$1081,0))</f>
        <v>1</v>
      </c>
    </row>
    <row r="15" spans="1:5" x14ac:dyDescent="0.45">
      <c r="A15" t="s">
        <v>14</v>
      </c>
      <c r="C15" t="str">
        <f t="shared" si="0"/>
        <v>HediffDef+AdvancedBionicEye.description</v>
      </c>
      <c r="D15" t="s">
        <v>2940</v>
      </c>
      <c r="E15">
        <f>IF(ISERROR(B15),"",MATCH(C15,Main_240206!$A$2:$A$1081,0))</f>
        <v>3</v>
      </c>
    </row>
    <row r="16" spans="1:5" x14ac:dyDescent="0.45">
      <c r="A16" t="s">
        <v>11</v>
      </c>
      <c r="C16" t="str">
        <f t="shared" si="0"/>
        <v>HediffDef+AdvancedBionicEye.labelNoun</v>
      </c>
      <c r="D16" t="s">
        <v>2939</v>
      </c>
      <c r="E16">
        <f>IF(ISERROR(B16),"",MATCH(C16,Main_240206!$A$2:$A$1081,0))</f>
        <v>2</v>
      </c>
    </row>
    <row r="17" spans="1:5" x14ac:dyDescent="0.45">
      <c r="A17" t="s">
        <v>18</v>
      </c>
      <c r="C17" t="str">
        <f t="shared" si="0"/>
        <v>HediffDef+AdvancedBionicArm.label</v>
      </c>
      <c r="D17" t="s">
        <v>2941</v>
      </c>
      <c r="E17">
        <f>IF(ISERROR(B17),"",MATCH(C17,Main_240206!$A$2:$A$1081,0))</f>
        <v>4</v>
      </c>
    </row>
    <row r="18" spans="1:5" x14ac:dyDescent="0.45">
      <c r="A18" t="s">
        <v>24</v>
      </c>
      <c r="C18" t="str">
        <f t="shared" si="0"/>
        <v>HediffDef+AdvancedBionicArm.description</v>
      </c>
      <c r="D18" t="s">
        <v>2942</v>
      </c>
      <c r="E18">
        <f>IF(ISERROR(B18),"",MATCH(C18,Main_240206!$A$2:$A$1081,0))</f>
        <v>6</v>
      </c>
    </row>
    <row r="19" spans="1:5" x14ac:dyDescent="0.45">
      <c r="A19" t="s">
        <v>27</v>
      </c>
      <c r="C19" t="str">
        <f t="shared" si="0"/>
        <v>HediffDef+AdvancedBionicArm.comps.0.tools.0.label</v>
      </c>
      <c r="D19" t="s">
        <v>2943</v>
      </c>
      <c r="E19">
        <f>IF(ISERROR(B19),"",MATCH(C19,Main_240206!$A$2:$A$1081,0))</f>
        <v>7</v>
      </c>
    </row>
    <row r="20" spans="1:5" x14ac:dyDescent="0.45">
      <c r="A20" t="s">
        <v>21</v>
      </c>
      <c r="C20" t="str">
        <f t="shared" si="0"/>
        <v>HediffDef+AdvancedBionicArm.labelNoun</v>
      </c>
      <c r="D20" t="s">
        <v>2941</v>
      </c>
      <c r="E20">
        <f>IF(ISERROR(B20),"",MATCH(C20,Main_240206!$A$2:$A$1081,0))</f>
        <v>5</v>
      </c>
    </row>
    <row r="21" spans="1:5" x14ac:dyDescent="0.45">
      <c r="A21" t="s">
        <v>30</v>
      </c>
      <c r="C21" t="str">
        <f t="shared" si="0"/>
        <v>HediffDef+AdvancedBionicLeg.label</v>
      </c>
      <c r="D21" t="s">
        <v>2944</v>
      </c>
      <c r="E21">
        <f>IF(ISERROR(B21),"",MATCH(C21,Main_240206!$A$2:$A$1081,0))</f>
        <v>8</v>
      </c>
    </row>
    <row r="22" spans="1:5" x14ac:dyDescent="0.45">
      <c r="A22" t="s">
        <v>36</v>
      </c>
      <c r="C22" t="str">
        <f t="shared" si="0"/>
        <v>HediffDef+AdvancedBionicLeg.description</v>
      </c>
      <c r="D22" t="s">
        <v>2945</v>
      </c>
      <c r="E22">
        <f>IF(ISERROR(B22),"",MATCH(C22,Main_240206!$A$2:$A$1081,0))</f>
        <v>10</v>
      </c>
    </row>
    <row r="23" spans="1:5" x14ac:dyDescent="0.45">
      <c r="A23" t="s">
        <v>33</v>
      </c>
      <c r="C23" t="str">
        <f t="shared" si="0"/>
        <v>HediffDef+AdvancedBionicLeg.labelNoun</v>
      </c>
      <c r="D23" t="s">
        <v>2944</v>
      </c>
      <c r="E23">
        <f>IF(ISERROR(B23),"",MATCH(C23,Main_240206!$A$2:$A$1081,0))</f>
        <v>9</v>
      </c>
    </row>
    <row r="24" spans="1:5" x14ac:dyDescent="0.45">
      <c r="A24" t="s">
        <v>39</v>
      </c>
      <c r="C24" t="str">
        <f t="shared" si="0"/>
        <v>HediffDef+AdvancedBionicSpine.label</v>
      </c>
      <c r="D24" t="s">
        <v>2946</v>
      </c>
      <c r="E24">
        <f>IF(ISERROR(B24),"",MATCH(C24,Main_240206!$A$2:$A$1081,0))</f>
        <v>11</v>
      </c>
    </row>
    <row r="25" spans="1:5" x14ac:dyDescent="0.45">
      <c r="A25" t="s">
        <v>45</v>
      </c>
      <c r="C25" t="str">
        <f t="shared" si="0"/>
        <v>HediffDef+AdvancedBionicSpine.description</v>
      </c>
      <c r="D25" t="s">
        <v>2947</v>
      </c>
      <c r="E25">
        <f>IF(ISERROR(B25),"",MATCH(C25,Main_240206!$A$2:$A$1081,0))</f>
        <v>13</v>
      </c>
    </row>
    <row r="26" spans="1:5" x14ac:dyDescent="0.45">
      <c r="A26" t="s">
        <v>42</v>
      </c>
      <c r="C26" t="str">
        <f t="shared" si="0"/>
        <v>HediffDef+AdvancedBionicSpine.labelNoun</v>
      </c>
      <c r="D26" t="s">
        <v>2946</v>
      </c>
      <c r="E26">
        <f>IF(ISERROR(B26),"",MATCH(C26,Main_240206!$A$2:$A$1081,0))</f>
        <v>12</v>
      </c>
    </row>
    <row r="27" spans="1:5" x14ac:dyDescent="0.45">
      <c r="A27" t="s">
        <v>48</v>
      </c>
      <c r="C27" t="str">
        <f t="shared" si="0"/>
        <v>HediffDef+AdvancedBionicEar.label</v>
      </c>
      <c r="D27" t="s">
        <v>2948</v>
      </c>
      <c r="E27">
        <f>IF(ISERROR(B27),"",MATCH(C27,Main_240206!$A$2:$A$1081,0))</f>
        <v>14</v>
      </c>
    </row>
    <row r="28" spans="1:5" x14ac:dyDescent="0.45">
      <c r="A28" t="s">
        <v>54</v>
      </c>
      <c r="C28" t="str">
        <f t="shared" si="0"/>
        <v>HediffDef+AdvancedBionicEar.description</v>
      </c>
      <c r="D28" t="s">
        <v>2949</v>
      </c>
      <c r="E28">
        <f>IF(ISERROR(B28),"",MATCH(C28,Main_240206!$A$2:$A$1081,0))</f>
        <v>16</v>
      </c>
    </row>
    <row r="29" spans="1:5" x14ac:dyDescent="0.45">
      <c r="A29" t="s">
        <v>51</v>
      </c>
      <c r="C29" t="str">
        <f t="shared" si="0"/>
        <v>HediffDef+AdvancedBionicEar.labelNoun</v>
      </c>
      <c r="D29" t="s">
        <v>2948</v>
      </c>
      <c r="E29">
        <f>IF(ISERROR(B29),"",MATCH(C29,Main_240206!$A$2:$A$1081,0))</f>
        <v>15</v>
      </c>
    </row>
    <row r="30" spans="1:5" x14ac:dyDescent="0.45">
      <c r="A30" t="s">
        <v>57</v>
      </c>
      <c r="C30" t="str">
        <f t="shared" si="0"/>
        <v>HediffDef+AdvancedBionicHand.label</v>
      </c>
      <c r="D30" t="s">
        <v>2950</v>
      </c>
      <c r="E30">
        <f>IF(ISERROR(B30),"",MATCH(C30,Main_240206!$A$2:$A$1081,0))</f>
        <v>17</v>
      </c>
    </row>
    <row r="31" spans="1:5" x14ac:dyDescent="0.45">
      <c r="A31" t="s">
        <v>63</v>
      </c>
      <c r="C31" t="str">
        <f t="shared" si="0"/>
        <v>HediffDef+AdvancedBionicHand.description</v>
      </c>
      <c r="D31" t="s">
        <v>2951</v>
      </c>
      <c r="E31">
        <f>IF(ISERROR(B31),"",MATCH(C31,Main_240206!$A$2:$A$1081,0))</f>
        <v>19</v>
      </c>
    </row>
    <row r="32" spans="1:5" x14ac:dyDescent="0.45">
      <c r="A32" t="s">
        <v>66</v>
      </c>
      <c r="C32" t="str">
        <f t="shared" si="0"/>
        <v>HediffDef+AdvancedBionicHand.comps.0.tools.0.label</v>
      </c>
      <c r="D32" t="s">
        <v>2943</v>
      </c>
      <c r="E32">
        <f>IF(ISERROR(B32),"",MATCH(C32,Main_240206!$A$2:$A$1081,0))</f>
        <v>20</v>
      </c>
    </row>
    <row r="33" spans="1:5" x14ac:dyDescent="0.45">
      <c r="A33" t="s">
        <v>60</v>
      </c>
      <c r="C33" t="str">
        <f t="shared" si="0"/>
        <v>HediffDef+AdvancedBionicHand.labelNoun</v>
      </c>
      <c r="D33" t="s">
        <v>2950</v>
      </c>
      <c r="E33">
        <f>IF(ISERROR(B33),"",MATCH(C33,Main_240206!$A$2:$A$1081,0))</f>
        <v>18</v>
      </c>
    </row>
    <row r="34" spans="1:5" x14ac:dyDescent="0.45">
      <c r="A34" t="s">
        <v>68</v>
      </c>
      <c r="C34" t="str">
        <f t="shared" si="0"/>
        <v>HediffDef+AdvancedBionicFoot.label</v>
      </c>
      <c r="D34" t="s">
        <v>2952</v>
      </c>
      <c r="E34">
        <f>IF(ISERROR(B34),"",MATCH(C34,Main_240206!$A$2:$A$1081,0))</f>
        <v>21</v>
      </c>
    </row>
    <row r="35" spans="1:5" x14ac:dyDescent="0.45">
      <c r="A35" t="s">
        <v>74</v>
      </c>
      <c r="C35" t="str">
        <f t="shared" si="0"/>
        <v>HediffDef+AdvancedBionicFoot.description</v>
      </c>
      <c r="D35" t="s">
        <v>2953</v>
      </c>
      <c r="E35">
        <f>IF(ISERROR(B35),"",MATCH(C35,Main_240206!$A$2:$A$1081,0))</f>
        <v>23</v>
      </c>
    </row>
    <row r="36" spans="1:5" x14ac:dyDescent="0.45">
      <c r="A36" t="s">
        <v>71</v>
      </c>
      <c r="C36" t="str">
        <f t="shared" si="0"/>
        <v>HediffDef+AdvancedBionicFoot.labelNoun</v>
      </c>
      <c r="D36" t="s">
        <v>2952</v>
      </c>
      <c r="E36">
        <f>IF(ISERROR(B36),"",MATCH(C36,Main_240206!$A$2:$A$1081,0))</f>
        <v>22</v>
      </c>
    </row>
    <row r="37" spans="1:5" x14ac:dyDescent="0.45">
      <c r="A37" t="s">
        <v>77</v>
      </c>
      <c r="C37" t="str">
        <f t="shared" si="0"/>
        <v>HediffDef+AdvancedBionicFinger.label</v>
      </c>
      <c r="D37" t="s">
        <v>2954</v>
      </c>
      <c r="E37">
        <f>IF(ISERROR(B37),"",MATCH(C37,Main_240206!$A$2:$A$1081,0))</f>
        <v>24</v>
      </c>
    </row>
    <row r="38" spans="1:5" x14ac:dyDescent="0.45">
      <c r="A38" t="s">
        <v>83</v>
      </c>
      <c r="C38" t="str">
        <f t="shared" si="0"/>
        <v>HediffDef+AdvancedBionicFinger.description</v>
      </c>
      <c r="D38" t="s">
        <v>2955</v>
      </c>
      <c r="E38">
        <f>IF(ISERROR(B38),"",MATCH(C38,Main_240206!$A$2:$A$1081,0))</f>
        <v>26</v>
      </c>
    </row>
    <row r="39" spans="1:5" x14ac:dyDescent="0.45">
      <c r="A39" t="s">
        <v>80</v>
      </c>
      <c r="C39" t="str">
        <f t="shared" si="0"/>
        <v>HediffDef+AdvancedBionicFinger.labelNoun</v>
      </c>
      <c r="D39" t="s">
        <v>2954</v>
      </c>
      <c r="E39">
        <f>IF(ISERROR(B39),"",MATCH(C39,Main_240206!$A$2:$A$1081,0))</f>
        <v>25</v>
      </c>
    </row>
    <row r="40" spans="1:5" x14ac:dyDescent="0.45">
      <c r="A40" t="s">
        <v>86</v>
      </c>
      <c r="C40" t="str">
        <f t="shared" si="0"/>
        <v>HediffDef+AdvancedBionicToe.label</v>
      </c>
      <c r="D40" t="s">
        <v>2956</v>
      </c>
      <c r="E40">
        <f>IF(ISERROR(B40),"",MATCH(C40,Main_240206!$A$2:$A$1081,0))</f>
        <v>27</v>
      </c>
    </row>
    <row r="41" spans="1:5" x14ac:dyDescent="0.45">
      <c r="A41" t="s">
        <v>92</v>
      </c>
      <c r="C41" t="str">
        <f t="shared" si="0"/>
        <v>HediffDef+AdvancedBionicToe.description</v>
      </c>
      <c r="D41" t="s">
        <v>2957</v>
      </c>
      <c r="E41">
        <f>IF(ISERROR(B41),"",MATCH(C41,Main_240206!$A$2:$A$1081,0))</f>
        <v>29</v>
      </c>
    </row>
    <row r="42" spans="1:5" x14ac:dyDescent="0.45">
      <c r="A42" t="s">
        <v>89</v>
      </c>
      <c r="C42" t="str">
        <f t="shared" si="0"/>
        <v>HediffDef+AdvancedBionicToe.labelNoun</v>
      </c>
      <c r="D42" t="s">
        <v>2956</v>
      </c>
      <c r="E42">
        <f>IF(ISERROR(B42),"",MATCH(C42,Main_240206!$A$2:$A$1081,0))</f>
        <v>28</v>
      </c>
    </row>
    <row r="43" spans="1:5" x14ac:dyDescent="0.45">
      <c r="A43" t="s">
        <v>95</v>
      </c>
      <c r="C43" t="str">
        <f t="shared" si="0"/>
        <v>HediffDef+AdvancedBionicJaw.label</v>
      </c>
      <c r="D43" t="s">
        <v>2958</v>
      </c>
      <c r="E43">
        <f>IF(ISERROR(B43),"",MATCH(C43,Main_240206!$A$2:$A$1081,0))</f>
        <v>30</v>
      </c>
    </row>
    <row r="44" spans="1:5" x14ac:dyDescent="0.45">
      <c r="A44" t="s">
        <v>101</v>
      </c>
      <c r="C44" t="str">
        <f t="shared" si="0"/>
        <v>HediffDef+AdvancedBionicJaw.description</v>
      </c>
      <c r="D44" t="s">
        <v>2959</v>
      </c>
      <c r="E44">
        <f>IF(ISERROR(B44),"",MATCH(C44,Main_240206!$A$2:$A$1081,0))</f>
        <v>32</v>
      </c>
    </row>
    <row r="45" spans="1:5" x14ac:dyDescent="0.45">
      <c r="A45" t="s">
        <v>98</v>
      </c>
      <c r="C45" t="str">
        <f t="shared" si="0"/>
        <v>HediffDef+AdvancedBionicJaw.labelNoun</v>
      </c>
      <c r="D45" t="s">
        <v>2958</v>
      </c>
      <c r="E45">
        <f>IF(ISERROR(B45),"",MATCH(C45,Main_240206!$A$2:$A$1081,0))</f>
        <v>31</v>
      </c>
    </row>
    <row r="46" spans="1:5" x14ac:dyDescent="0.45">
      <c r="A46" t="s">
        <v>447</v>
      </c>
      <c r="C46" t="str">
        <f t="shared" si="0"/>
        <v>HediffDef+AdvancedPowerArm.label</v>
      </c>
      <c r="D46" t="s">
        <v>2960</v>
      </c>
      <c r="E46">
        <f>IF(ISERROR(B46),"",MATCH(C46,Main_240206!$A$2:$A$1081,0))</f>
        <v>152</v>
      </c>
    </row>
    <row r="47" spans="1:5" x14ac:dyDescent="0.45">
      <c r="A47" t="s">
        <v>453</v>
      </c>
      <c r="C47" t="str">
        <f t="shared" si="0"/>
        <v>HediffDef+AdvancedPowerArm.description</v>
      </c>
      <c r="D47" t="s">
        <v>2961</v>
      </c>
      <c r="E47">
        <f>IF(ISERROR(B47),"",MATCH(C47,Main_240206!$A$2:$A$1081,0))</f>
        <v>154</v>
      </c>
    </row>
    <row r="48" spans="1:5" x14ac:dyDescent="0.45">
      <c r="A48" t="s">
        <v>456</v>
      </c>
      <c r="C48" t="str">
        <f t="shared" si="0"/>
        <v>HediffDef+AdvancedPowerArm.comps.0.tools.0.label</v>
      </c>
      <c r="D48" t="s">
        <v>2962</v>
      </c>
      <c r="E48">
        <f>IF(ISERROR(B48),"",MATCH(C48,Main_240206!$A$2:$A$1081,0))</f>
        <v>155</v>
      </c>
    </row>
    <row r="49" spans="1:5" x14ac:dyDescent="0.45">
      <c r="A49" t="s">
        <v>450</v>
      </c>
      <c r="C49" t="str">
        <f t="shared" si="0"/>
        <v>HediffDef+AdvancedPowerArm.labelNoun</v>
      </c>
      <c r="D49" t="s">
        <v>2960</v>
      </c>
      <c r="E49">
        <f>IF(ISERROR(B49),"",MATCH(C49,Main_240206!$A$2:$A$1081,0))</f>
        <v>153</v>
      </c>
    </row>
    <row r="50" spans="1:5" x14ac:dyDescent="0.45">
      <c r="A50" t="s">
        <v>107</v>
      </c>
      <c r="C50" t="str">
        <f t="shared" si="0"/>
        <v>HediffDef+ExoskeletonSuit.label</v>
      </c>
      <c r="D50" t="s">
        <v>2963</v>
      </c>
      <c r="E50">
        <f>IF(ISERROR(B50),"",MATCH(C50,Main_240206!$A$2:$A$1081,0))</f>
        <v>34</v>
      </c>
    </row>
    <row r="51" spans="1:5" x14ac:dyDescent="0.45">
      <c r="A51" t="s">
        <v>113</v>
      </c>
      <c r="C51" t="str">
        <f t="shared" si="0"/>
        <v>HediffDef+ExoskeletonSuit.description</v>
      </c>
      <c r="D51" t="s">
        <v>2964</v>
      </c>
      <c r="E51">
        <f>IF(ISERROR(B51),"",MATCH(C51,Main_240206!$A$2:$A$1081,0))</f>
        <v>36</v>
      </c>
    </row>
    <row r="52" spans="1:5" x14ac:dyDescent="0.45">
      <c r="A52" t="s">
        <v>110</v>
      </c>
      <c r="C52" t="str">
        <f t="shared" si="0"/>
        <v>HediffDef+ExoskeletonSuit.labelNoun</v>
      </c>
      <c r="D52" t="s">
        <v>2963</v>
      </c>
      <c r="E52">
        <f>IF(ISERROR(B52),"",MATCH(C52,Main_240206!$A$2:$A$1081,0))</f>
        <v>35</v>
      </c>
    </row>
    <row r="53" spans="1:5" x14ac:dyDescent="0.45">
      <c r="A53" t="s">
        <v>116</v>
      </c>
      <c r="C53" t="str">
        <f t="shared" si="0"/>
        <v>HediffDef+EPIA_ProtectiveExoskeleton.label</v>
      </c>
      <c r="D53" t="s">
        <v>2965</v>
      </c>
      <c r="E53">
        <f>IF(ISERROR(B53),"",MATCH(C53,Main_240206!$A$2:$A$1081,0))</f>
        <v>37</v>
      </c>
    </row>
    <row r="54" spans="1:5" x14ac:dyDescent="0.45">
      <c r="A54" t="s">
        <v>119</v>
      </c>
      <c r="C54" t="str">
        <f t="shared" si="0"/>
        <v>HediffDef+EPIA_ProtectiveExoskeleton.description</v>
      </c>
      <c r="D54" t="s">
        <v>2966</v>
      </c>
      <c r="E54">
        <f>IF(ISERROR(B54),"",MATCH(C54,Main_240206!$A$2:$A$1081,0))</f>
        <v>38</v>
      </c>
    </row>
    <row r="55" spans="1:5" x14ac:dyDescent="0.45">
      <c r="A55" t="s">
        <v>122</v>
      </c>
      <c r="C55" t="str">
        <f t="shared" si="0"/>
        <v>HediffDef+HookHand.label</v>
      </c>
      <c r="D55" t="s">
        <v>2967</v>
      </c>
      <c r="E55">
        <f>IF(ISERROR(B55),"",MATCH(C55,Main_240206!$A$2:$A$1081,0))</f>
        <v>39</v>
      </c>
    </row>
    <row r="56" spans="1:5" x14ac:dyDescent="0.45">
      <c r="A56" t="s">
        <v>128</v>
      </c>
      <c r="C56" t="str">
        <f t="shared" si="0"/>
        <v>HediffDef+HookHand.description</v>
      </c>
      <c r="D56" t="s">
        <v>2968</v>
      </c>
      <c r="E56">
        <f>IF(ISERROR(B56),"",MATCH(C56,Main_240206!$A$2:$A$1081,0))</f>
        <v>41</v>
      </c>
    </row>
    <row r="57" spans="1:5" x14ac:dyDescent="0.45">
      <c r="A57" t="s">
        <v>131</v>
      </c>
      <c r="C57" t="str">
        <f t="shared" si="0"/>
        <v>HediffDef+HookHand.comps.0.tools.0.label</v>
      </c>
      <c r="D57" t="s">
        <v>2967</v>
      </c>
      <c r="E57">
        <f>IF(ISERROR(B57),"",MATCH(C57,Main_240206!$A$2:$A$1081,0))</f>
        <v>42</v>
      </c>
    </row>
    <row r="58" spans="1:5" x14ac:dyDescent="0.45">
      <c r="A58" t="s">
        <v>125</v>
      </c>
      <c r="C58" t="str">
        <f t="shared" si="0"/>
        <v>HediffDef+HookHand.labelNoun</v>
      </c>
      <c r="D58" t="s">
        <v>2967</v>
      </c>
      <c r="E58">
        <f>IF(ISERROR(B58),"",MATCH(C58,Main_240206!$A$2:$A$1081,0))</f>
        <v>40</v>
      </c>
    </row>
    <row r="59" spans="1:5" x14ac:dyDescent="0.45">
      <c r="A59" t="s">
        <v>134</v>
      </c>
      <c r="C59" t="str">
        <f t="shared" si="0"/>
        <v>HediffDef+SteelArm.label</v>
      </c>
      <c r="D59" t="s">
        <v>2969</v>
      </c>
      <c r="E59">
        <f>IF(ISERROR(B59),"",MATCH(C59,Main_240206!$A$2:$A$1081,0))</f>
        <v>43</v>
      </c>
    </row>
    <row r="60" spans="1:5" x14ac:dyDescent="0.45">
      <c r="A60" t="s">
        <v>140</v>
      </c>
      <c r="C60" t="str">
        <f t="shared" si="0"/>
        <v>HediffDef+SteelArm.description</v>
      </c>
      <c r="D60" t="s">
        <v>2970</v>
      </c>
      <c r="E60">
        <f>IF(ISERROR(B60),"",MATCH(C60,Main_240206!$A$2:$A$1081,0))</f>
        <v>45</v>
      </c>
    </row>
    <row r="61" spans="1:5" x14ac:dyDescent="0.45">
      <c r="A61" t="s">
        <v>143</v>
      </c>
      <c r="C61" t="str">
        <f t="shared" si="0"/>
        <v>HediffDef+SteelArm.comps.0.tools.0.label</v>
      </c>
      <c r="D61" t="s">
        <v>2943</v>
      </c>
      <c r="E61">
        <f>IF(ISERROR(B61),"",MATCH(C61,Main_240206!$A$2:$A$1081,0))</f>
        <v>46</v>
      </c>
    </row>
    <row r="62" spans="1:5" x14ac:dyDescent="0.45">
      <c r="A62" t="s">
        <v>137</v>
      </c>
      <c r="C62" t="str">
        <f t="shared" si="0"/>
        <v>HediffDef+SteelArm.labelNoun</v>
      </c>
      <c r="D62" t="s">
        <v>2969</v>
      </c>
      <c r="E62">
        <f>IF(ISERROR(B62),"",MATCH(C62,Main_240206!$A$2:$A$1081,0))</f>
        <v>44</v>
      </c>
    </row>
    <row r="63" spans="1:5" x14ac:dyDescent="0.45">
      <c r="A63" t="s">
        <v>145</v>
      </c>
      <c r="C63" t="str">
        <f t="shared" si="0"/>
        <v>HediffDef+EyePatch.label</v>
      </c>
      <c r="D63" t="s">
        <v>2971</v>
      </c>
      <c r="E63">
        <f>IF(ISERROR(B63),"",MATCH(C63,Main_240206!$A$2:$A$1081,0))</f>
        <v>47</v>
      </c>
    </row>
    <row r="64" spans="1:5" x14ac:dyDescent="0.45">
      <c r="A64" t="s">
        <v>151</v>
      </c>
      <c r="C64" t="str">
        <f t="shared" si="0"/>
        <v>HediffDef+EyePatch.description</v>
      </c>
      <c r="D64" t="s">
        <v>2972</v>
      </c>
      <c r="E64">
        <f>IF(ISERROR(B64),"",MATCH(C64,Main_240206!$A$2:$A$1081,0))</f>
        <v>49</v>
      </c>
    </row>
    <row r="65" spans="1:5" x14ac:dyDescent="0.45">
      <c r="A65" t="s">
        <v>148</v>
      </c>
      <c r="C65" t="str">
        <f t="shared" si="0"/>
        <v>HediffDef+EyePatch.labelNoun</v>
      </c>
      <c r="D65" t="s">
        <v>2971</v>
      </c>
      <c r="E65">
        <f>IF(ISERROR(B65),"",MATCH(C65,Main_240206!$A$2:$A$1081,0))</f>
        <v>48</v>
      </c>
    </row>
    <row r="66" spans="1:5" x14ac:dyDescent="0.45">
      <c r="A66" t="s">
        <v>154</v>
      </c>
      <c r="C66" t="str">
        <f t="shared" si="0"/>
        <v>HediffDef+EarBandage.label</v>
      </c>
      <c r="D66" t="s">
        <v>2973</v>
      </c>
      <c r="E66">
        <f>IF(ISERROR(B66),"",MATCH(C66,Main_240206!$A$2:$A$1081,0))</f>
        <v>50</v>
      </c>
    </row>
    <row r="67" spans="1:5" x14ac:dyDescent="0.45">
      <c r="A67" t="s">
        <v>160</v>
      </c>
      <c r="C67" t="str">
        <f t="shared" ref="C67:C130" si="1">IF(B67="",A67,B67)</f>
        <v>HediffDef+EarBandage.description</v>
      </c>
      <c r="D67" t="s">
        <v>2974</v>
      </c>
      <c r="E67">
        <f>IF(ISERROR(B67),"",MATCH(C67,Main_240206!$A$2:$A$1081,0))</f>
        <v>52</v>
      </c>
    </row>
    <row r="68" spans="1:5" x14ac:dyDescent="0.45">
      <c r="A68" t="s">
        <v>157</v>
      </c>
      <c r="C68" t="str">
        <f t="shared" si="1"/>
        <v>HediffDef+EarBandage.labelNoun</v>
      </c>
      <c r="D68" t="s">
        <v>2973</v>
      </c>
      <c r="E68">
        <f>IF(ISERROR(B68),"",MATCH(C68,Main_240206!$A$2:$A$1081,0))</f>
        <v>51</v>
      </c>
    </row>
    <row r="69" spans="1:5" x14ac:dyDescent="0.45">
      <c r="A69" t="s">
        <v>163</v>
      </c>
      <c r="C69" t="str">
        <f t="shared" si="1"/>
        <v>HediffDef+BionicSpine.label</v>
      </c>
      <c r="D69" t="s">
        <v>2975</v>
      </c>
      <c r="E69">
        <f>IF(ISERROR(B69),"",MATCH(C69,Main_240206!$A$2:$A$1081,0))</f>
        <v>53</v>
      </c>
    </row>
    <row r="70" spans="1:5" x14ac:dyDescent="0.45">
      <c r="A70" t="s">
        <v>169</v>
      </c>
      <c r="C70" t="str">
        <f t="shared" si="1"/>
        <v>HediffDef+BionicSpine.description</v>
      </c>
      <c r="D70" t="s">
        <v>2976</v>
      </c>
      <c r="E70">
        <f>IF(ISERROR(B70),"",MATCH(C70,Main_240206!$A$2:$A$1081,0))</f>
        <v>55</v>
      </c>
    </row>
    <row r="71" spans="1:5" x14ac:dyDescent="0.45">
      <c r="A71" t="s">
        <v>166</v>
      </c>
      <c r="C71" t="str">
        <f t="shared" si="1"/>
        <v>HediffDef+BionicSpine.labelNoun</v>
      </c>
      <c r="D71" t="s">
        <v>2975</v>
      </c>
      <c r="E71">
        <f>IF(ISERROR(B71),"",MATCH(C71,Main_240206!$A$2:$A$1081,0))</f>
        <v>54</v>
      </c>
    </row>
    <row r="72" spans="1:5" x14ac:dyDescent="0.45">
      <c r="A72" t="s">
        <v>172</v>
      </c>
      <c r="C72" t="str">
        <f t="shared" si="1"/>
        <v>HediffDef+BionicHand.label</v>
      </c>
      <c r="D72" t="s">
        <v>2977</v>
      </c>
      <c r="E72">
        <f>IF(ISERROR(B72),"",MATCH(C72,Main_240206!$A$2:$A$1081,0))</f>
        <v>56</v>
      </c>
    </row>
    <row r="73" spans="1:5" x14ac:dyDescent="0.45">
      <c r="A73" t="s">
        <v>178</v>
      </c>
      <c r="C73" t="str">
        <f t="shared" si="1"/>
        <v>HediffDef+BionicHand.description</v>
      </c>
      <c r="D73" t="s">
        <v>2978</v>
      </c>
      <c r="E73">
        <f>IF(ISERROR(B73),"",MATCH(C73,Main_240206!$A$2:$A$1081,0))</f>
        <v>58</v>
      </c>
    </row>
    <row r="74" spans="1:5" x14ac:dyDescent="0.45">
      <c r="A74" t="s">
        <v>181</v>
      </c>
      <c r="C74" t="str">
        <f t="shared" si="1"/>
        <v>HediffDef+BionicHand.comps.0.tools.0.label</v>
      </c>
      <c r="D74" t="s">
        <v>2943</v>
      </c>
      <c r="E74">
        <f>IF(ISERROR(B74),"",MATCH(C74,Main_240206!$A$2:$A$1081,0))</f>
        <v>59</v>
      </c>
    </row>
    <row r="75" spans="1:5" x14ac:dyDescent="0.45">
      <c r="A75" t="s">
        <v>175</v>
      </c>
      <c r="C75" t="str">
        <f t="shared" si="1"/>
        <v>HediffDef+BionicHand.labelNoun</v>
      </c>
      <c r="D75" t="s">
        <v>2977</v>
      </c>
      <c r="E75">
        <f>IF(ISERROR(B75),"",MATCH(C75,Main_240206!$A$2:$A$1081,0))</f>
        <v>57</v>
      </c>
    </row>
    <row r="76" spans="1:5" x14ac:dyDescent="0.45">
      <c r="A76" t="s">
        <v>183</v>
      </c>
      <c r="C76" t="str">
        <f t="shared" si="1"/>
        <v>HediffDef+BionicFoot.label</v>
      </c>
      <c r="D76" t="s">
        <v>2979</v>
      </c>
      <c r="E76">
        <f>IF(ISERROR(B76),"",MATCH(C76,Main_240206!$A$2:$A$1081,0))</f>
        <v>60</v>
      </c>
    </row>
    <row r="77" spans="1:5" x14ac:dyDescent="0.45">
      <c r="A77" t="s">
        <v>189</v>
      </c>
      <c r="C77" t="str">
        <f t="shared" si="1"/>
        <v>HediffDef+BionicFoot.description</v>
      </c>
      <c r="D77" t="s">
        <v>2980</v>
      </c>
      <c r="E77">
        <f>IF(ISERROR(B77),"",MATCH(C77,Main_240206!$A$2:$A$1081,0))</f>
        <v>62</v>
      </c>
    </row>
    <row r="78" spans="1:5" x14ac:dyDescent="0.45">
      <c r="A78" t="s">
        <v>186</v>
      </c>
      <c r="C78" t="str">
        <f t="shared" si="1"/>
        <v>HediffDef+BionicFoot.labelNoun</v>
      </c>
      <c r="D78" t="s">
        <v>2979</v>
      </c>
      <c r="E78">
        <f>IF(ISERROR(B78),"",MATCH(C78,Main_240206!$A$2:$A$1081,0))</f>
        <v>61</v>
      </c>
    </row>
    <row r="79" spans="1:5" x14ac:dyDescent="0.45">
      <c r="A79" t="s">
        <v>192</v>
      </c>
      <c r="C79" t="str">
        <f t="shared" si="1"/>
        <v>HediffDef+BionicFinger.label</v>
      </c>
      <c r="D79" t="s">
        <v>2981</v>
      </c>
      <c r="E79">
        <f>IF(ISERROR(B79),"",MATCH(C79,Main_240206!$A$2:$A$1081,0))</f>
        <v>63</v>
      </c>
    </row>
    <row r="80" spans="1:5" x14ac:dyDescent="0.45">
      <c r="A80" t="s">
        <v>198</v>
      </c>
      <c r="C80" t="str">
        <f t="shared" si="1"/>
        <v>HediffDef+BionicFinger.description</v>
      </c>
      <c r="D80" t="s">
        <v>2982</v>
      </c>
      <c r="E80">
        <f>IF(ISERROR(B80),"",MATCH(C80,Main_240206!$A$2:$A$1081,0))</f>
        <v>65</v>
      </c>
    </row>
    <row r="81" spans="1:5" x14ac:dyDescent="0.45">
      <c r="A81" t="s">
        <v>195</v>
      </c>
      <c r="C81" t="str">
        <f t="shared" si="1"/>
        <v>HediffDef+BionicFinger.labelNoun</v>
      </c>
      <c r="D81" t="s">
        <v>2981</v>
      </c>
      <c r="E81">
        <f>IF(ISERROR(B81),"",MATCH(C81,Main_240206!$A$2:$A$1081,0))</f>
        <v>64</v>
      </c>
    </row>
    <row r="82" spans="1:5" x14ac:dyDescent="0.45">
      <c r="A82" t="s">
        <v>201</v>
      </c>
      <c r="C82" t="str">
        <f t="shared" si="1"/>
        <v>HediffDef+BionicToe.label</v>
      </c>
      <c r="D82" t="s">
        <v>2983</v>
      </c>
      <c r="E82">
        <f>IF(ISERROR(B82),"",MATCH(C82,Main_240206!$A$2:$A$1081,0))</f>
        <v>66</v>
      </c>
    </row>
    <row r="83" spans="1:5" x14ac:dyDescent="0.45">
      <c r="A83" t="s">
        <v>207</v>
      </c>
      <c r="C83" t="str">
        <f t="shared" si="1"/>
        <v>HediffDef+BionicToe.description</v>
      </c>
      <c r="D83" t="s">
        <v>2984</v>
      </c>
      <c r="E83">
        <f>IF(ISERROR(B83),"",MATCH(C83,Main_240206!$A$2:$A$1081,0))</f>
        <v>68</v>
      </c>
    </row>
    <row r="84" spans="1:5" x14ac:dyDescent="0.45">
      <c r="A84" t="s">
        <v>204</v>
      </c>
      <c r="C84" t="str">
        <f t="shared" si="1"/>
        <v>HediffDef+BionicToe.labelNoun</v>
      </c>
      <c r="D84" t="s">
        <v>2983</v>
      </c>
      <c r="E84">
        <f>IF(ISERROR(B84),"",MATCH(C84,Main_240206!$A$2:$A$1081,0))</f>
        <v>67</v>
      </c>
    </row>
    <row r="85" spans="1:5" x14ac:dyDescent="0.45">
      <c r="A85" t="s">
        <v>210</v>
      </c>
      <c r="C85" t="str">
        <f t="shared" si="1"/>
        <v>HediffDef+BionicJaw.label</v>
      </c>
      <c r="D85" t="s">
        <v>2985</v>
      </c>
      <c r="E85">
        <f>IF(ISERROR(B85),"",MATCH(C85,Main_240206!$A$2:$A$1081,0))</f>
        <v>69</v>
      </c>
    </row>
    <row r="86" spans="1:5" x14ac:dyDescent="0.45">
      <c r="A86" t="s">
        <v>216</v>
      </c>
      <c r="C86" t="str">
        <f t="shared" si="1"/>
        <v>HediffDef+BionicJaw.description</v>
      </c>
      <c r="D86" t="s">
        <v>2986</v>
      </c>
      <c r="E86">
        <f>IF(ISERROR(B86),"",MATCH(C86,Main_240206!$A$2:$A$1081,0))</f>
        <v>71</v>
      </c>
    </row>
    <row r="87" spans="1:5" x14ac:dyDescent="0.45">
      <c r="A87" t="s">
        <v>213</v>
      </c>
      <c r="C87" t="str">
        <f t="shared" si="1"/>
        <v>HediffDef+BionicJaw.labelNoun</v>
      </c>
      <c r="D87" t="s">
        <v>2985</v>
      </c>
      <c r="E87">
        <f>IF(ISERROR(B87),"",MATCH(C87,Main_240206!$A$2:$A$1081,0))</f>
        <v>70</v>
      </c>
    </row>
    <row r="88" spans="1:5" x14ac:dyDescent="0.45">
      <c r="A88" t="s">
        <v>221</v>
      </c>
      <c r="C88" t="str">
        <f t="shared" si="1"/>
        <v>HediffDef+SilentJaw.label</v>
      </c>
      <c r="D88" t="s">
        <v>2987</v>
      </c>
      <c r="E88">
        <f>IF(ISERROR(B88),"",MATCH(C88,Main_240206!$A$2:$A$1081,0))</f>
        <v>73</v>
      </c>
    </row>
    <row r="89" spans="1:5" x14ac:dyDescent="0.45">
      <c r="A89" t="s">
        <v>227</v>
      </c>
      <c r="C89" t="str">
        <f t="shared" si="1"/>
        <v>HediffDef+SilentJaw.description</v>
      </c>
      <c r="D89" t="s">
        <v>2988</v>
      </c>
      <c r="E89">
        <f>IF(ISERROR(B89),"",MATCH(C89,Main_240206!$A$2:$A$1081,0))</f>
        <v>75</v>
      </c>
    </row>
    <row r="90" spans="1:5" x14ac:dyDescent="0.45">
      <c r="A90" t="s">
        <v>224</v>
      </c>
      <c r="C90" t="str">
        <f t="shared" si="1"/>
        <v>HediffDef+SilentJaw.labelNoun</v>
      </c>
      <c r="D90" t="s">
        <v>2987</v>
      </c>
      <c r="E90">
        <f>IF(ISERROR(B90),"",MATCH(C90,Main_240206!$A$2:$A$1081,0))</f>
        <v>74</v>
      </c>
    </row>
    <row r="91" spans="1:5" x14ac:dyDescent="0.45">
      <c r="A91" t="s">
        <v>435</v>
      </c>
      <c r="C91" t="str">
        <f t="shared" si="1"/>
        <v>HediffDef+PowerArm.label</v>
      </c>
      <c r="D91" t="s">
        <v>2989</v>
      </c>
      <c r="E91">
        <f>IF(ISERROR(B91),"",MATCH(C91,Main_240206!$A$2:$A$1081,0))</f>
        <v>148</v>
      </c>
    </row>
    <row r="92" spans="1:5" x14ac:dyDescent="0.45">
      <c r="A92" t="s">
        <v>441</v>
      </c>
      <c r="C92" t="str">
        <f t="shared" si="1"/>
        <v>HediffDef+PowerArm.description</v>
      </c>
      <c r="D92" t="s">
        <v>2990</v>
      </c>
      <c r="E92">
        <f>IF(ISERROR(B92),"",MATCH(C92,Main_240206!$A$2:$A$1081,0))</f>
        <v>150</v>
      </c>
    </row>
    <row r="93" spans="1:5" x14ac:dyDescent="0.45">
      <c r="A93" t="s">
        <v>444</v>
      </c>
      <c r="C93" t="str">
        <f t="shared" si="1"/>
        <v>HediffDef+PowerArm.comps.0.tools.0.label</v>
      </c>
      <c r="D93" t="s">
        <v>2962</v>
      </c>
      <c r="E93">
        <f>IF(ISERROR(B93),"",MATCH(C93,Main_240206!$A$2:$A$1081,0))</f>
        <v>151</v>
      </c>
    </row>
    <row r="94" spans="1:5" x14ac:dyDescent="0.45">
      <c r="A94" t="s">
        <v>438</v>
      </c>
      <c r="C94" t="str">
        <f t="shared" si="1"/>
        <v>HediffDef+PowerArm.labelNoun</v>
      </c>
      <c r="D94" t="s">
        <v>2989</v>
      </c>
      <c r="E94">
        <f>IF(ISERROR(B94),"",MATCH(C94,Main_240206!$A$2:$A$1081,0))</f>
        <v>149</v>
      </c>
    </row>
    <row r="95" spans="1:5" x14ac:dyDescent="0.45">
      <c r="A95" t="s">
        <v>232</v>
      </c>
      <c r="C95" t="str">
        <f t="shared" si="1"/>
        <v>HediffDef+MedicalRib.label</v>
      </c>
      <c r="D95" t="s">
        <v>2991</v>
      </c>
      <c r="E95">
        <f>IF(ISERROR(B95),"",MATCH(C95,Main_240206!$A$2:$A$1081,0))</f>
        <v>77</v>
      </c>
    </row>
    <row r="96" spans="1:5" x14ac:dyDescent="0.45">
      <c r="A96" t="s">
        <v>238</v>
      </c>
      <c r="C96" t="str">
        <f t="shared" si="1"/>
        <v>HediffDef+MedicalRib.description</v>
      </c>
      <c r="D96" t="s">
        <v>2992</v>
      </c>
      <c r="E96">
        <f>IF(ISERROR(B96),"",MATCH(C96,Main_240206!$A$2:$A$1081,0))</f>
        <v>79</v>
      </c>
    </row>
    <row r="97" spans="1:5" x14ac:dyDescent="0.45">
      <c r="A97" t="s">
        <v>235</v>
      </c>
      <c r="C97" t="str">
        <f t="shared" si="1"/>
        <v>HediffDef+MedicalRib.labelNoun</v>
      </c>
      <c r="D97" t="s">
        <v>2991</v>
      </c>
      <c r="E97">
        <f>IF(ISERROR(B97),"",MATCH(C97,Main_240206!$A$2:$A$1081,0))</f>
        <v>78</v>
      </c>
    </row>
    <row r="98" spans="1:5" x14ac:dyDescent="0.45">
      <c r="A98" t="s">
        <v>241</v>
      </c>
      <c r="C98" t="str">
        <f t="shared" si="1"/>
        <v>HediffDef+DruggedRib.label</v>
      </c>
      <c r="D98" t="s">
        <v>2993</v>
      </c>
      <c r="E98">
        <f>IF(ISERROR(B98),"",MATCH(C98,Main_240206!$A$2:$A$1081,0))</f>
        <v>80</v>
      </c>
    </row>
    <row r="99" spans="1:5" x14ac:dyDescent="0.45">
      <c r="A99" t="s">
        <v>247</v>
      </c>
      <c r="C99" t="str">
        <f t="shared" si="1"/>
        <v>HediffDef+DruggedRib.description</v>
      </c>
      <c r="D99" t="s">
        <v>2994</v>
      </c>
      <c r="E99">
        <f>IF(ISERROR(B99),"",MATCH(C99,Main_240206!$A$2:$A$1081,0))</f>
        <v>82</v>
      </c>
    </row>
    <row r="100" spans="1:5" x14ac:dyDescent="0.45">
      <c r="A100" t="s">
        <v>244</v>
      </c>
      <c r="C100" t="str">
        <f t="shared" si="1"/>
        <v>HediffDef+DruggedRib.labelNoun</v>
      </c>
      <c r="D100" t="s">
        <v>2993</v>
      </c>
      <c r="E100">
        <f>IF(ISERROR(B100),"",MATCH(C100,Main_240206!$A$2:$A$1081,0))</f>
        <v>81</v>
      </c>
    </row>
    <row r="101" spans="1:5" x14ac:dyDescent="0.45">
      <c r="A101" t="s">
        <v>250</v>
      </c>
      <c r="C101" t="str">
        <f t="shared" si="1"/>
        <v>HediffDef+AdrenalineRib.label</v>
      </c>
      <c r="D101" t="s">
        <v>2995</v>
      </c>
      <c r="E101">
        <f>IF(ISERROR(B101),"",MATCH(C101,Main_240206!$A$2:$A$1081,0))</f>
        <v>83</v>
      </c>
    </row>
    <row r="102" spans="1:5" x14ac:dyDescent="0.45">
      <c r="A102" t="s">
        <v>256</v>
      </c>
      <c r="C102" t="str">
        <f t="shared" si="1"/>
        <v>HediffDef+AdrenalineRib.description</v>
      </c>
      <c r="D102" t="s">
        <v>2996</v>
      </c>
      <c r="E102">
        <f>IF(ISERROR(B102),"",MATCH(C102,Main_240206!$A$2:$A$1081,0))</f>
        <v>85</v>
      </c>
    </row>
    <row r="103" spans="1:5" x14ac:dyDescent="0.45">
      <c r="A103" t="s">
        <v>253</v>
      </c>
      <c r="C103" t="str">
        <f t="shared" si="1"/>
        <v>HediffDef+AdrenalineRib.labelNoun</v>
      </c>
      <c r="D103" t="s">
        <v>2995</v>
      </c>
      <c r="E103">
        <f>IF(ISERROR(B103),"",MATCH(C103,Main_240206!$A$2:$A$1081,0))</f>
        <v>84</v>
      </c>
    </row>
    <row r="104" spans="1:5" x14ac:dyDescent="0.45">
      <c r="A104" t="s">
        <v>259</v>
      </c>
      <c r="C104" t="str">
        <f t="shared" si="1"/>
        <v>HediffDef+PainkillerRib.label</v>
      </c>
      <c r="D104" t="s">
        <v>2997</v>
      </c>
      <c r="E104">
        <f>IF(ISERROR(B104),"",MATCH(C104,Main_240206!$A$2:$A$1081,0))</f>
        <v>86</v>
      </c>
    </row>
    <row r="105" spans="1:5" x14ac:dyDescent="0.45">
      <c r="A105" t="s">
        <v>265</v>
      </c>
      <c r="C105" t="str">
        <f t="shared" si="1"/>
        <v>HediffDef+PainkillerRib.description</v>
      </c>
      <c r="D105" t="s">
        <v>2998</v>
      </c>
      <c r="E105">
        <f>IF(ISERROR(B105),"",MATCH(C105,Main_240206!$A$2:$A$1081,0))</f>
        <v>88</v>
      </c>
    </row>
    <row r="106" spans="1:5" x14ac:dyDescent="0.45">
      <c r="A106" t="s">
        <v>262</v>
      </c>
      <c r="C106" t="str">
        <f t="shared" si="1"/>
        <v>HediffDef+PainkillerRib.labelNoun</v>
      </c>
      <c r="D106" t="s">
        <v>2997</v>
      </c>
      <c r="E106">
        <f>IF(ISERROR(B106),"",MATCH(C106,Main_240206!$A$2:$A$1081,0))</f>
        <v>87</v>
      </c>
    </row>
    <row r="107" spans="1:5" x14ac:dyDescent="0.45">
      <c r="A107" t="s">
        <v>268</v>
      </c>
      <c r="C107" t="str">
        <f t="shared" si="1"/>
        <v>HediffDef+HeaterRib.label</v>
      </c>
      <c r="D107" t="s">
        <v>2999</v>
      </c>
      <c r="E107">
        <f>IF(ISERROR(B107),"",MATCH(C107,Main_240206!$A$2:$A$1081,0))</f>
        <v>89</v>
      </c>
    </row>
    <row r="108" spans="1:5" x14ac:dyDescent="0.45">
      <c r="A108" t="s">
        <v>271</v>
      </c>
      <c r="C108" t="str">
        <f t="shared" si="1"/>
        <v>HediffDef+HeaterRib.description</v>
      </c>
      <c r="D108" t="s">
        <v>3000</v>
      </c>
      <c r="E108">
        <f>IF(ISERROR(B108),"",MATCH(C108,Main_240206!$A$2:$A$1081,0))</f>
        <v>90</v>
      </c>
    </row>
    <row r="109" spans="1:5" x14ac:dyDescent="0.45">
      <c r="A109" t="s">
        <v>274</v>
      </c>
      <c r="C109" t="str">
        <f t="shared" si="1"/>
        <v>HediffDef+CoolerRib.label</v>
      </c>
      <c r="D109" t="s">
        <v>3001</v>
      </c>
      <c r="E109">
        <f>IF(ISERROR(B109),"",MATCH(C109,Main_240206!$A$2:$A$1081,0))</f>
        <v>91</v>
      </c>
    </row>
    <row r="110" spans="1:5" x14ac:dyDescent="0.45">
      <c r="A110" t="s">
        <v>277</v>
      </c>
      <c r="C110" t="str">
        <f t="shared" si="1"/>
        <v>HediffDef+CoolerRib.description</v>
      </c>
      <c r="D110" t="s">
        <v>3002</v>
      </c>
      <c r="E110">
        <f>IF(ISERROR(B110),"",MATCH(C110,Main_240206!$A$2:$A$1081,0))</f>
        <v>92</v>
      </c>
    </row>
    <row r="111" spans="1:5" x14ac:dyDescent="0.45">
      <c r="A111" t="s">
        <v>280</v>
      </c>
      <c r="C111" t="str">
        <f t="shared" si="1"/>
        <v>HediffDef+CoagulatorRib.label</v>
      </c>
      <c r="D111" t="s">
        <v>3003</v>
      </c>
      <c r="E111">
        <f>IF(ISERROR(B111),"",MATCH(C111,Main_240206!$A$2:$A$1081,0))</f>
        <v>93</v>
      </c>
    </row>
    <row r="112" spans="1:5" x14ac:dyDescent="0.45">
      <c r="A112" t="s">
        <v>283</v>
      </c>
      <c r="C112" t="str">
        <f t="shared" si="1"/>
        <v>HediffDef+CoagulatorRib.description</v>
      </c>
      <c r="D112" t="s">
        <v>3004</v>
      </c>
      <c r="E112">
        <f>IF(ISERROR(B112),"",MATCH(C112,Main_240206!$A$2:$A$1081,0))</f>
        <v>94</v>
      </c>
    </row>
    <row r="113" spans="1:5" x14ac:dyDescent="0.45">
      <c r="A113" t="s">
        <v>286</v>
      </c>
      <c r="C113" t="str">
        <f t="shared" si="1"/>
        <v>HediffDef+RespirationRib.label</v>
      </c>
      <c r="D113" t="s">
        <v>3005</v>
      </c>
      <c r="E113">
        <f>IF(ISERROR(B113),"",MATCH(C113,Main_240206!$A$2:$A$1081,0))</f>
        <v>95</v>
      </c>
    </row>
    <row r="114" spans="1:5" x14ac:dyDescent="0.45">
      <c r="A114" t="s">
        <v>289</v>
      </c>
      <c r="C114" t="str">
        <f t="shared" si="1"/>
        <v>HediffDef+RespirationRib.description</v>
      </c>
      <c r="D114" t="s">
        <v>3006</v>
      </c>
      <c r="E114">
        <f>IF(ISERROR(B114),"",MATCH(C114,Main_240206!$A$2:$A$1081,0))</f>
        <v>96</v>
      </c>
    </row>
    <row r="115" spans="1:5" x14ac:dyDescent="0.45">
      <c r="A115" t="s">
        <v>292</v>
      </c>
      <c r="C115" t="str">
        <f t="shared" si="1"/>
        <v>HediffDef+WakeUpRib.label</v>
      </c>
      <c r="D115" t="s">
        <v>3007</v>
      </c>
      <c r="E115">
        <f>IF(ISERROR(B115),"",MATCH(C115,Main_240206!$A$2:$A$1081,0))</f>
        <v>97</v>
      </c>
    </row>
    <row r="116" spans="1:5" x14ac:dyDescent="0.45">
      <c r="A116" t="s">
        <v>295</v>
      </c>
      <c r="C116" t="str">
        <f t="shared" si="1"/>
        <v>HediffDef+WakeUpRib.description</v>
      </c>
      <c r="D116" t="s">
        <v>3008</v>
      </c>
      <c r="E116">
        <f>IF(ISERROR(B116),"",MATCH(C116,Main_240206!$A$2:$A$1081,0))</f>
        <v>98</v>
      </c>
    </row>
    <row r="117" spans="1:5" x14ac:dyDescent="0.45">
      <c r="A117" t="s">
        <v>298</v>
      </c>
      <c r="C117" t="str">
        <f t="shared" si="1"/>
        <v>HediffDef+TacticalCorneaImplant.label</v>
      </c>
      <c r="D117" t="s">
        <v>3009</v>
      </c>
      <c r="E117">
        <f>IF(ISERROR(B117),"",MATCH(C117,Main_240206!$A$2:$A$1081,0))</f>
        <v>99</v>
      </c>
    </row>
    <row r="118" spans="1:5" x14ac:dyDescent="0.45">
      <c r="A118" t="s">
        <v>301</v>
      </c>
      <c r="C118" t="str">
        <f t="shared" si="1"/>
        <v>HediffDef+TacticalCorneaImplant.description</v>
      </c>
      <c r="D118" t="s">
        <v>3010</v>
      </c>
      <c r="E118">
        <f>IF(ISERROR(B118),"",MATCH(C118,Main_240206!$A$2:$A$1081,0))</f>
        <v>100</v>
      </c>
    </row>
    <row r="119" spans="1:5" x14ac:dyDescent="0.45">
      <c r="A119" t="s">
        <v>304</v>
      </c>
      <c r="C119" t="str">
        <f t="shared" si="1"/>
        <v>HediffDef+ConstructorCore.label</v>
      </c>
      <c r="D119" t="s">
        <v>3011</v>
      </c>
      <c r="E119">
        <f>IF(ISERROR(B119),"",MATCH(C119,Main_240206!$A$2:$A$1081,0))</f>
        <v>101</v>
      </c>
    </row>
    <row r="120" spans="1:5" x14ac:dyDescent="0.45">
      <c r="A120" t="s">
        <v>307</v>
      </c>
      <c r="C120" t="str">
        <f t="shared" si="1"/>
        <v>HediffDef+ConstructorCore.description</v>
      </c>
      <c r="D120" t="s">
        <v>3012</v>
      </c>
      <c r="E120">
        <f>IF(ISERROR(B120),"",MATCH(C120,Main_240206!$A$2:$A$1081,0))</f>
        <v>102</v>
      </c>
    </row>
    <row r="121" spans="1:5" x14ac:dyDescent="0.45">
      <c r="A121" t="s">
        <v>310</v>
      </c>
      <c r="C121" t="str">
        <f t="shared" si="1"/>
        <v>HediffDef+FarmerCore.label</v>
      </c>
      <c r="D121" t="s">
        <v>3013</v>
      </c>
      <c r="E121">
        <f>IF(ISERROR(B121),"",MATCH(C121,Main_240206!$A$2:$A$1081,0))</f>
        <v>103</v>
      </c>
    </row>
    <row r="122" spans="1:5" x14ac:dyDescent="0.45">
      <c r="A122" t="s">
        <v>313</v>
      </c>
      <c r="C122" t="str">
        <f t="shared" si="1"/>
        <v>HediffDef+FarmerCore.description</v>
      </c>
      <c r="D122" t="s">
        <v>3014</v>
      </c>
      <c r="E122">
        <f>IF(ISERROR(B122),"",MATCH(C122,Main_240206!$A$2:$A$1081,0))</f>
        <v>104</v>
      </c>
    </row>
    <row r="123" spans="1:5" x14ac:dyDescent="0.45">
      <c r="A123" t="s">
        <v>316</v>
      </c>
      <c r="C123" t="str">
        <f t="shared" si="1"/>
        <v>HediffDef+MinerCore.label</v>
      </c>
      <c r="D123" t="s">
        <v>3015</v>
      </c>
      <c r="E123">
        <f>IF(ISERROR(B123),"",MATCH(C123,Main_240206!$A$2:$A$1081,0))</f>
        <v>105</v>
      </c>
    </row>
    <row r="124" spans="1:5" x14ac:dyDescent="0.45">
      <c r="A124" t="s">
        <v>319</v>
      </c>
      <c r="C124" t="str">
        <f t="shared" si="1"/>
        <v>HediffDef+MinerCore.description</v>
      </c>
      <c r="D124" t="s">
        <v>3016</v>
      </c>
      <c r="E124">
        <f>IF(ISERROR(B124),"",MATCH(C124,Main_240206!$A$2:$A$1081,0))</f>
        <v>106</v>
      </c>
    </row>
    <row r="125" spans="1:5" x14ac:dyDescent="0.45">
      <c r="A125" t="s">
        <v>322</v>
      </c>
      <c r="C125" t="str">
        <f t="shared" si="1"/>
        <v>HediffDef+DoctorCore.label</v>
      </c>
      <c r="D125" t="s">
        <v>3017</v>
      </c>
      <c r="E125">
        <f>IF(ISERROR(B125),"",MATCH(C125,Main_240206!$A$2:$A$1081,0))</f>
        <v>107</v>
      </c>
    </row>
    <row r="126" spans="1:5" x14ac:dyDescent="0.45">
      <c r="A126" t="s">
        <v>325</v>
      </c>
      <c r="C126" t="str">
        <f t="shared" si="1"/>
        <v>HediffDef+DoctorCore.description</v>
      </c>
      <c r="D126" t="s">
        <v>3018</v>
      </c>
      <c r="E126">
        <f>IF(ISERROR(B126),"",MATCH(C126,Main_240206!$A$2:$A$1081,0))</f>
        <v>108</v>
      </c>
    </row>
    <row r="127" spans="1:5" x14ac:dyDescent="0.45">
      <c r="A127" t="s">
        <v>328</v>
      </c>
      <c r="C127" t="str">
        <f t="shared" si="1"/>
        <v>HediffDef+DiplomatCore.label</v>
      </c>
      <c r="D127" t="s">
        <v>3019</v>
      </c>
      <c r="E127">
        <f>IF(ISERROR(B127),"",MATCH(C127,Main_240206!$A$2:$A$1081,0))</f>
        <v>109</v>
      </c>
    </row>
    <row r="128" spans="1:5" x14ac:dyDescent="0.45">
      <c r="A128" t="s">
        <v>331</v>
      </c>
      <c r="C128" t="str">
        <f t="shared" si="1"/>
        <v>HediffDef+DiplomatCore.description</v>
      </c>
      <c r="D128" t="s">
        <v>3020</v>
      </c>
      <c r="E128">
        <f>IF(ISERROR(B128),"",MATCH(C128,Main_240206!$A$2:$A$1081,0))</f>
        <v>110</v>
      </c>
    </row>
    <row r="129" spans="1:5" x14ac:dyDescent="0.45">
      <c r="A129" t="s">
        <v>340</v>
      </c>
      <c r="C129" t="str">
        <f t="shared" si="1"/>
        <v>HediffDef+EPIA_AuxiliaryAI_Sharpshooter.label</v>
      </c>
      <c r="D129" t="s">
        <v>3021</v>
      </c>
      <c r="E129">
        <f>IF(ISERROR(B129),"",MATCH(C129,Main_240206!$A$2:$A$1081,0))</f>
        <v>113</v>
      </c>
    </row>
    <row r="130" spans="1:5" x14ac:dyDescent="0.45">
      <c r="A130" t="s">
        <v>343</v>
      </c>
      <c r="C130" t="str">
        <f t="shared" si="1"/>
        <v>HediffDef+EPIA_AuxiliaryAI_Sharpshooter.description</v>
      </c>
      <c r="D130" t="s">
        <v>3022</v>
      </c>
      <c r="E130">
        <f>IF(ISERROR(B130),"",MATCH(C130,Main_240206!$A$2:$A$1081,0))</f>
        <v>114</v>
      </c>
    </row>
    <row r="131" spans="1:5" x14ac:dyDescent="0.45">
      <c r="A131" t="s">
        <v>346</v>
      </c>
      <c r="C131" t="str">
        <f t="shared" ref="C131:C194" si="2">IF(B131="",A131,B131)</f>
        <v>HediffDef+EPIA_AuxiliaryAI_Commando.label</v>
      </c>
      <c r="D131" t="s">
        <v>3023</v>
      </c>
      <c r="E131">
        <f>IF(ISERROR(B131),"",MATCH(C131,Main_240206!$A$2:$A$1081,0))</f>
        <v>115</v>
      </c>
    </row>
    <row r="132" spans="1:5" x14ac:dyDescent="0.45">
      <c r="A132" t="s">
        <v>349</v>
      </c>
      <c r="C132" t="str">
        <f t="shared" si="2"/>
        <v>HediffDef+EPIA_AuxiliaryAI_Commando.description</v>
      </c>
      <c r="D132" t="s">
        <v>3024</v>
      </c>
      <c r="E132">
        <f>IF(ISERROR(B132),"",MATCH(C132,Main_240206!$A$2:$A$1081,0))</f>
        <v>116</v>
      </c>
    </row>
    <row r="133" spans="1:5" x14ac:dyDescent="0.45">
      <c r="A133" t="s">
        <v>352</v>
      </c>
      <c r="C133" t="str">
        <f t="shared" si="2"/>
        <v>HediffDef+EPIA_AuxiliaryAI_Brawler.label</v>
      </c>
      <c r="D133" t="s">
        <v>3025</v>
      </c>
      <c r="E133">
        <f>IF(ISERROR(B133),"",MATCH(C133,Main_240206!$A$2:$A$1081,0))</f>
        <v>117</v>
      </c>
    </row>
    <row r="134" spans="1:5" x14ac:dyDescent="0.45">
      <c r="A134" t="s">
        <v>355</v>
      </c>
      <c r="C134" t="str">
        <f t="shared" si="2"/>
        <v>HediffDef+EPIA_AuxiliaryAI_Brawler.description</v>
      </c>
      <c r="D134" t="s">
        <v>3026</v>
      </c>
      <c r="E134">
        <f>IF(ISERROR(B134),"",MATCH(C134,Main_240206!$A$2:$A$1081,0))</f>
        <v>118</v>
      </c>
    </row>
    <row r="135" spans="1:5" x14ac:dyDescent="0.45">
      <c r="A135" t="s">
        <v>358</v>
      </c>
      <c r="C135" t="str">
        <f t="shared" si="2"/>
        <v>HediffDef+AIPersonaCore.label</v>
      </c>
      <c r="D135" t="s">
        <v>3027</v>
      </c>
      <c r="E135">
        <f>IF(ISERROR(B135),"",MATCH(C135,Main_240206!$A$2:$A$1081,0))</f>
        <v>119</v>
      </c>
    </row>
    <row r="136" spans="1:5" x14ac:dyDescent="0.45">
      <c r="A136" t="s">
        <v>364</v>
      </c>
      <c r="C136" t="str">
        <f t="shared" si="2"/>
        <v>HediffDef+AIPersonaCore.description</v>
      </c>
      <c r="D136" t="s">
        <v>3028</v>
      </c>
      <c r="E136">
        <f>IF(ISERROR(B136),"",MATCH(C136,Main_240206!$A$2:$A$1081,0))</f>
        <v>121</v>
      </c>
    </row>
    <row r="137" spans="1:5" x14ac:dyDescent="0.45">
      <c r="A137" t="s">
        <v>367</v>
      </c>
      <c r="C137" t="str">
        <f t="shared" si="2"/>
        <v>HediffDef+AIPersonaCore.stages.0.label</v>
      </c>
      <c r="D137" t="s">
        <v>3029</v>
      </c>
      <c r="E137">
        <f>IF(ISERROR(B137),"",MATCH(C137,Main_240206!$A$2:$A$1081,0))</f>
        <v>122</v>
      </c>
    </row>
    <row r="138" spans="1:5" x14ac:dyDescent="0.45">
      <c r="A138" t="s">
        <v>370</v>
      </c>
      <c r="C138" t="str">
        <f t="shared" si="2"/>
        <v>HediffDef+AIPersonaCore.stages.1.label</v>
      </c>
      <c r="D138" t="s">
        <v>3029</v>
      </c>
      <c r="E138">
        <f>IF(ISERROR(B138),"",MATCH(C138,Main_240206!$A$2:$A$1081,0))</f>
        <v>123</v>
      </c>
    </row>
    <row r="139" spans="1:5" x14ac:dyDescent="0.45">
      <c r="A139" t="s">
        <v>372</v>
      </c>
      <c r="C139" t="str">
        <f t="shared" si="2"/>
        <v>HediffDef+AIPersonaCore.stages.2.label</v>
      </c>
      <c r="D139" t="s">
        <v>3030</v>
      </c>
      <c r="E139">
        <f>IF(ISERROR(B139),"",MATCH(C139,Main_240206!$A$2:$A$1081,0))</f>
        <v>124</v>
      </c>
    </row>
    <row r="140" spans="1:5" x14ac:dyDescent="0.45">
      <c r="A140" t="s">
        <v>375</v>
      </c>
      <c r="C140" t="str">
        <f t="shared" si="2"/>
        <v>HediffDef+AIPersonaCore.stages.3.label</v>
      </c>
      <c r="D140" t="s">
        <v>3031</v>
      </c>
      <c r="E140">
        <f>IF(ISERROR(B140),"",MATCH(C140,Main_240206!$A$2:$A$1081,0))</f>
        <v>125</v>
      </c>
    </row>
    <row r="141" spans="1:5" x14ac:dyDescent="0.45">
      <c r="A141" t="s">
        <v>361</v>
      </c>
      <c r="C141" t="str">
        <f t="shared" si="2"/>
        <v>HediffDef+AIPersonaCore.labelNoun</v>
      </c>
      <c r="D141" t="s">
        <v>3027</v>
      </c>
      <c r="E141">
        <f>IF(ISERROR(B141),"",MATCH(C141,Main_240206!$A$2:$A$1081,0))</f>
        <v>120</v>
      </c>
    </row>
    <row r="142" spans="1:5" x14ac:dyDescent="0.45">
      <c r="A142" t="s">
        <v>378</v>
      </c>
      <c r="C142" t="str">
        <f t="shared" si="2"/>
        <v>HediffDef+EPIA_TacticalBionicEye.label</v>
      </c>
      <c r="D142" t="s">
        <v>3032</v>
      </c>
      <c r="E142">
        <f>IF(ISERROR(B142),"",MATCH(C142,Main_240206!$A$2:$A$1081,0))</f>
        <v>126</v>
      </c>
    </row>
    <row r="143" spans="1:5" x14ac:dyDescent="0.45">
      <c r="A143" t="s">
        <v>381</v>
      </c>
      <c r="C143" t="str">
        <f t="shared" si="2"/>
        <v>HediffDef+EPIA_TacticalBionicEye.description</v>
      </c>
      <c r="D143" t="s">
        <v>3033</v>
      </c>
      <c r="E143">
        <f>IF(ISERROR(B143),"",MATCH(C143,Main_240206!$A$2:$A$1081,0))</f>
        <v>127</v>
      </c>
    </row>
    <row r="144" spans="1:5" x14ac:dyDescent="0.45">
      <c r="A144" t="s">
        <v>384</v>
      </c>
      <c r="C144" t="str">
        <f t="shared" si="2"/>
        <v>HediffDef+EPOE_OrganicOptimized.label</v>
      </c>
      <c r="D144" t="s">
        <v>3034</v>
      </c>
      <c r="E144">
        <f>IF(ISERROR(B144),"",MATCH(C144,Main_240206!$A$2:$A$1081,0))</f>
        <v>128</v>
      </c>
    </row>
    <row r="145" spans="1:5" x14ac:dyDescent="0.45">
      <c r="A145" t="s">
        <v>387</v>
      </c>
      <c r="C145" t="str">
        <f t="shared" si="2"/>
        <v>HediffDef+EPOE_OrganicOptimized.description</v>
      </c>
      <c r="D145" t="s">
        <v>3035</v>
      </c>
      <c r="E145">
        <f>IF(ISERROR(B145),"",MATCH(C145,Main_240206!$A$2:$A$1081,0))</f>
        <v>129</v>
      </c>
    </row>
    <row r="146" spans="1:5" x14ac:dyDescent="0.45">
      <c r="A146" t="s">
        <v>390</v>
      </c>
      <c r="C146" t="str">
        <f t="shared" si="2"/>
        <v>HediffDef+EPOE_OrganicOptimized.stages.0.label</v>
      </c>
      <c r="D146" t="s">
        <v>3036</v>
      </c>
      <c r="E146">
        <f>IF(ISERROR(B146),"",MATCH(C146,Main_240206!$A$2:$A$1081,0))</f>
        <v>130</v>
      </c>
    </row>
    <row r="147" spans="1:5" x14ac:dyDescent="0.45">
      <c r="A147" t="s">
        <v>393</v>
      </c>
      <c r="C147" t="str">
        <f t="shared" si="2"/>
        <v>HediffDef+EPOE_OrganicOptimized.stages.1.label</v>
      </c>
      <c r="D147" t="s">
        <v>3037</v>
      </c>
      <c r="E147">
        <f>IF(ISERROR(B147),"",MATCH(C147,Main_240206!$A$2:$A$1081,0))</f>
        <v>131</v>
      </c>
    </row>
    <row r="148" spans="1:5" x14ac:dyDescent="0.45">
      <c r="A148" t="s">
        <v>396</v>
      </c>
      <c r="C148" t="str">
        <f t="shared" si="2"/>
        <v>HediffDef+EPOE_OrganicOptimized.stages.2.label</v>
      </c>
      <c r="D148" t="s">
        <v>3038</v>
      </c>
      <c r="E148">
        <f>IF(ISERROR(B148),"",MATCH(C148,Main_240206!$A$2:$A$1081,0))</f>
        <v>132</v>
      </c>
    </row>
    <row r="149" spans="1:5" x14ac:dyDescent="0.45">
      <c r="A149" t="s">
        <v>399</v>
      </c>
      <c r="C149" t="str">
        <f t="shared" si="2"/>
        <v>HediffDef+EPOE_InstinctOptimizedEyes.label</v>
      </c>
      <c r="D149" t="s">
        <v>3039</v>
      </c>
      <c r="E149">
        <f>IF(ISERROR(B149),"",MATCH(C149,Main_240206!$A$2:$A$1081,0))</f>
        <v>133</v>
      </c>
    </row>
    <row r="150" spans="1:5" x14ac:dyDescent="0.45">
      <c r="A150" t="s">
        <v>402</v>
      </c>
      <c r="C150" t="str">
        <f t="shared" si="2"/>
        <v>HediffDef+EPOE_InstinctOptimizedEyes.description</v>
      </c>
      <c r="D150" t="s">
        <v>3040</v>
      </c>
      <c r="E150">
        <f>IF(ISERROR(B150),"",MATCH(C150,Main_240206!$A$2:$A$1081,0))</f>
        <v>134</v>
      </c>
    </row>
    <row r="151" spans="1:5" x14ac:dyDescent="0.45">
      <c r="A151" t="s">
        <v>405</v>
      </c>
      <c r="C151" t="str">
        <f t="shared" si="2"/>
        <v>HediffDef+EPOE_InstinctOptimizedEyes.stages.0.label</v>
      </c>
      <c r="D151" t="s">
        <v>3036</v>
      </c>
      <c r="E151">
        <f>IF(ISERROR(B151),"",MATCH(C151,Main_240206!$A$2:$A$1081,0))</f>
        <v>135</v>
      </c>
    </row>
    <row r="152" spans="1:5" x14ac:dyDescent="0.45">
      <c r="A152" t="s">
        <v>407</v>
      </c>
      <c r="C152" t="str">
        <f t="shared" si="2"/>
        <v>HediffDef+EPOE_InstinctOptimizedEyes.stages.1.label</v>
      </c>
      <c r="D152" t="s">
        <v>3037</v>
      </c>
      <c r="E152">
        <f>IF(ISERROR(B152),"",MATCH(C152,Main_240206!$A$2:$A$1081,0))</f>
        <v>136</v>
      </c>
    </row>
    <row r="153" spans="1:5" x14ac:dyDescent="0.45">
      <c r="A153" t="s">
        <v>409</v>
      </c>
      <c r="C153" t="str">
        <f t="shared" si="2"/>
        <v>HediffDef+EPOE_InstinctOptimizedEyes.stages.2.label</v>
      </c>
      <c r="D153" t="s">
        <v>3038</v>
      </c>
      <c r="E153">
        <f>IF(ISERROR(B153),"",MATCH(C153,Main_240206!$A$2:$A$1081,0))</f>
        <v>137</v>
      </c>
    </row>
    <row r="154" spans="1:5" x14ac:dyDescent="0.45">
      <c r="A154" t="s">
        <v>411</v>
      </c>
      <c r="C154" t="str">
        <f t="shared" si="2"/>
        <v>HediffDef+EPOE_InstinctOptimizedHand.label</v>
      </c>
      <c r="D154" t="s">
        <v>3041</v>
      </c>
      <c r="E154">
        <f>IF(ISERROR(B154),"",MATCH(C154,Main_240206!$A$2:$A$1081,0))</f>
        <v>138</v>
      </c>
    </row>
    <row r="155" spans="1:5" x14ac:dyDescent="0.45">
      <c r="A155" t="s">
        <v>414</v>
      </c>
      <c r="C155" t="str">
        <f t="shared" si="2"/>
        <v>HediffDef+EPOE_InstinctOptimizedHand.description</v>
      </c>
      <c r="D155" t="s">
        <v>3042</v>
      </c>
      <c r="E155">
        <f>IF(ISERROR(B155),"",MATCH(C155,Main_240206!$A$2:$A$1081,0))</f>
        <v>139</v>
      </c>
    </row>
    <row r="156" spans="1:5" x14ac:dyDescent="0.45">
      <c r="A156" t="s">
        <v>417</v>
      </c>
      <c r="C156" t="str">
        <f t="shared" si="2"/>
        <v>HediffDef+EPOE_InstinctOptimizedHand.stages.0.label</v>
      </c>
      <c r="D156" t="s">
        <v>3036</v>
      </c>
      <c r="E156">
        <f>IF(ISERROR(B156),"",MATCH(C156,Main_240206!$A$2:$A$1081,0))</f>
        <v>140</v>
      </c>
    </row>
    <row r="157" spans="1:5" x14ac:dyDescent="0.45">
      <c r="A157" t="s">
        <v>419</v>
      </c>
      <c r="C157" t="str">
        <f t="shared" si="2"/>
        <v>HediffDef+EPOE_InstinctOptimizedHand.stages.1.label</v>
      </c>
      <c r="D157" t="s">
        <v>3037</v>
      </c>
      <c r="E157">
        <f>IF(ISERROR(B157),"",MATCH(C157,Main_240206!$A$2:$A$1081,0))</f>
        <v>141</v>
      </c>
    </row>
    <row r="158" spans="1:5" x14ac:dyDescent="0.45">
      <c r="A158" t="s">
        <v>421</v>
      </c>
      <c r="C158" t="str">
        <f t="shared" si="2"/>
        <v>HediffDef+EPOE_InstinctOptimizedHand.stages.2.label</v>
      </c>
      <c r="D158" t="s">
        <v>3038</v>
      </c>
      <c r="E158">
        <f>IF(ISERROR(B158),"",MATCH(C158,Main_240206!$A$2:$A$1081,0))</f>
        <v>142</v>
      </c>
    </row>
    <row r="159" spans="1:5" x14ac:dyDescent="0.45">
      <c r="A159" t="s">
        <v>423</v>
      </c>
      <c r="C159" t="str">
        <f t="shared" si="2"/>
        <v>HediffDef+EPOE_InstinctOptimizedFoot.label</v>
      </c>
      <c r="D159" t="s">
        <v>3043</v>
      </c>
      <c r="E159">
        <f>IF(ISERROR(B159),"",MATCH(C159,Main_240206!$A$2:$A$1081,0))</f>
        <v>143</v>
      </c>
    </row>
    <row r="160" spans="1:5" x14ac:dyDescent="0.45">
      <c r="A160" t="s">
        <v>426</v>
      </c>
      <c r="C160" t="str">
        <f t="shared" si="2"/>
        <v>HediffDef+EPOE_InstinctOptimizedFoot.description</v>
      </c>
      <c r="D160" t="s">
        <v>3044</v>
      </c>
      <c r="E160">
        <f>IF(ISERROR(B160),"",MATCH(C160,Main_240206!$A$2:$A$1081,0))</f>
        <v>144</v>
      </c>
    </row>
    <row r="161" spans="1:5" x14ac:dyDescent="0.45">
      <c r="A161" t="s">
        <v>429</v>
      </c>
      <c r="C161" t="str">
        <f t="shared" si="2"/>
        <v>HediffDef+EPOE_InstinctOptimizedFoot.stages.0.label</v>
      </c>
      <c r="D161" t="s">
        <v>3036</v>
      </c>
      <c r="E161">
        <f>IF(ISERROR(B161),"",MATCH(C161,Main_240206!$A$2:$A$1081,0))</f>
        <v>145</v>
      </c>
    </row>
    <row r="162" spans="1:5" x14ac:dyDescent="0.45">
      <c r="A162" t="s">
        <v>431</v>
      </c>
      <c r="C162" t="str">
        <f t="shared" si="2"/>
        <v>HediffDef+EPOE_InstinctOptimizedFoot.stages.1.label</v>
      </c>
      <c r="D162" t="s">
        <v>3037</v>
      </c>
      <c r="E162">
        <f>IF(ISERROR(B162),"",MATCH(C162,Main_240206!$A$2:$A$1081,0))</f>
        <v>146</v>
      </c>
    </row>
    <row r="163" spans="1:5" x14ac:dyDescent="0.45">
      <c r="A163" t="s">
        <v>433</v>
      </c>
      <c r="C163" t="str">
        <f t="shared" si="2"/>
        <v>HediffDef+EPOE_InstinctOptimizedFoot.stages.2.label</v>
      </c>
      <c r="D163" t="s">
        <v>3038</v>
      </c>
      <c r="E163">
        <f>IF(ISERROR(B163),"",MATCH(C163,Main_240206!$A$2:$A$1081,0))</f>
        <v>147</v>
      </c>
    </row>
    <row r="164" spans="1:5" x14ac:dyDescent="0.45">
      <c r="A164" t="s">
        <v>3757</v>
      </c>
      <c r="C164" t="str">
        <f t="shared" si="2"/>
        <v>HediffDef+GlassEye.label</v>
      </c>
      <c r="D164" t="s">
        <v>3045</v>
      </c>
      <c r="E164" t="e">
        <f>IF(ISERROR(B164),"",MATCH(C164,Main_240206!$A$2:$A$1081,0))</f>
        <v>#N/A</v>
      </c>
    </row>
    <row r="165" spans="1:5" x14ac:dyDescent="0.45">
      <c r="A165" t="s">
        <v>3758</v>
      </c>
      <c r="C165" t="str">
        <f t="shared" si="2"/>
        <v>HediffDef+CrystalEye.label</v>
      </c>
      <c r="D165" t="s">
        <v>3046</v>
      </c>
      <c r="E165" t="e">
        <f>IF(ISERROR(B165),"",MATCH(C165,Main_240206!$A$2:$A$1081,0))</f>
        <v>#N/A</v>
      </c>
    </row>
    <row r="166" spans="1:5" x14ac:dyDescent="0.45">
      <c r="A166" t="s">
        <v>505</v>
      </c>
      <c r="C166" t="str">
        <f t="shared" si="2"/>
        <v>HediffDef+SimpleProstheticHand.label</v>
      </c>
      <c r="D166" t="s">
        <v>3047</v>
      </c>
      <c r="E166">
        <f>IF(ISERROR(B166),"",MATCH(C166,Main_240206!$A$2:$A$1081,0))</f>
        <v>172</v>
      </c>
    </row>
    <row r="167" spans="1:5" x14ac:dyDescent="0.45">
      <c r="A167" t="s">
        <v>513</v>
      </c>
      <c r="C167" t="str">
        <f t="shared" si="2"/>
        <v>HediffDef+SimpleProstheticFoot.label</v>
      </c>
      <c r="D167" t="s">
        <v>3048</v>
      </c>
      <c r="E167">
        <f>IF(ISERROR(B167),"",MATCH(C167,Main_240206!$A$2:$A$1081,0))</f>
        <v>175</v>
      </c>
    </row>
    <row r="168" spans="1:5" x14ac:dyDescent="0.45">
      <c r="A168" t="s">
        <v>545</v>
      </c>
      <c r="C168" t="str">
        <f t="shared" si="2"/>
        <v>HediffDef+ArtificialNose.label</v>
      </c>
      <c r="D168" t="s">
        <v>3049</v>
      </c>
      <c r="E168">
        <f>IF(ISERROR(B168),"",MATCH(C168,Main_240206!$A$2:$A$1081,0))</f>
        <v>186</v>
      </c>
    </row>
    <row r="169" spans="1:5" x14ac:dyDescent="0.45">
      <c r="A169" t="s">
        <v>537</v>
      </c>
      <c r="C169" t="str">
        <f t="shared" si="2"/>
        <v>HediffDef+HydraulicJaw.label</v>
      </c>
      <c r="D169" t="s">
        <v>3050</v>
      </c>
      <c r="E169">
        <f>IF(ISERROR(B169),"",MATCH(C169,Main_240206!$A$2:$A$1081,0))</f>
        <v>183</v>
      </c>
    </row>
    <row r="170" spans="1:5" x14ac:dyDescent="0.45">
      <c r="A170" t="s">
        <v>3759</v>
      </c>
      <c r="C170" t="str">
        <f t="shared" si="2"/>
        <v>HediffDef+ArtificialPelvis.label</v>
      </c>
      <c r="D170" t="s">
        <v>3051</v>
      </c>
      <c r="E170" t="e">
        <f>IF(ISERROR(B170),"",MATCH(C170,Main_240206!$A$2:$A$1081,0))</f>
        <v>#N/A</v>
      </c>
    </row>
    <row r="171" spans="1:5" x14ac:dyDescent="0.45">
      <c r="A171" t="s">
        <v>487</v>
      </c>
      <c r="C171" t="str">
        <f t="shared" si="2"/>
        <v>HediffDef+GoldenEye.label</v>
      </c>
      <c r="D171" t="s">
        <v>3052</v>
      </c>
      <c r="E171">
        <f>IF(ISERROR(B171),"",MATCH(C171,Main_240206!$A$2:$A$1081,0))</f>
        <v>166</v>
      </c>
    </row>
    <row r="172" spans="1:5" x14ac:dyDescent="0.45">
      <c r="A172" t="s">
        <v>490</v>
      </c>
      <c r="C172" t="str">
        <f t="shared" si="2"/>
        <v>HediffDef+GoldenEye.description</v>
      </c>
      <c r="D172" t="s">
        <v>3053</v>
      </c>
      <c r="E172">
        <f>IF(ISERROR(B172),"",MATCH(C172,Main_240206!$A$2:$A$1081,0))</f>
        <v>167</v>
      </c>
    </row>
    <row r="173" spans="1:5" x14ac:dyDescent="0.45">
      <c r="A173" t="s">
        <v>493</v>
      </c>
      <c r="C173" t="str">
        <f t="shared" si="2"/>
        <v>HediffDef+LightReceptor.label</v>
      </c>
      <c r="D173" t="s">
        <v>3054</v>
      </c>
      <c r="E173">
        <f>IF(ISERROR(B173),"",MATCH(C173,Main_240206!$A$2:$A$1081,0))</f>
        <v>168</v>
      </c>
    </row>
    <row r="174" spans="1:5" x14ac:dyDescent="0.45">
      <c r="A174" t="s">
        <v>496</v>
      </c>
      <c r="C174" t="str">
        <f t="shared" si="2"/>
        <v>HediffDef+LightReceptor.description</v>
      </c>
      <c r="D174" t="s">
        <v>3055</v>
      </c>
      <c r="E174">
        <f>IF(ISERROR(B174),"",MATCH(C174,Main_240206!$A$2:$A$1081,0))</f>
        <v>169</v>
      </c>
    </row>
    <row r="175" spans="1:5" x14ac:dyDescent="0.45">
      <c r="A175" t="s">
        <v>499</v>
      </c>
      <c r="C175" t="str">
        <f t="shared" si="2"/>
        <v>HediffDef+SimpleSpine.label</v>
      </c>
      <c r="D175" t="s">
        <v>3056</v>
      </c>
      <c r="E175">
        <f>IF(ISERROR(B175),"",MATCH(C175,Main_240206!$A$2:$A$1081,0))</f>
        <v>170</v>
      </c>
    </row>
    <row r="176" spans="1:5" x14ac:dyDescent="0.45">
      <c r="A176" t="s">
        <v>502</v>
      </c>
      <c r="C176" t="str">
        <f t="shared" si="2"/>
        <v>HediffDef+SimpleSpine.description</v>
      </c>
      <c r="D176" t="s">
        <v>3057</v>
      </c>
      <c r="E176">
        <f>IF(ISERROR(B176),"",MATCH(C176,Main_240206!$A$2:$A$1081,0))</f>
        <v>171</v>
      </c>
    </row>
    <row r="177" spans="1:5" x14ac:dyDescent="0.45">
      <c r="A177" t="s">
        <v>505</v>
      </c>
      <c r="C177" t="str">
        <f t="shared" si="2"/>
        <v>HediffDef+SimpleProstheticHand.label</v>
      </c>
      <c r="D177" t="s">
        <v>3058</v>
      </c>
      <c r="E177">
        <f>IF(ISERROR(B177),"",MATCH(C177,Main_240206!$A$2:$A$1081,0))</f>
        <v>172</v>
      </c>
    </row>
    <row r="178" spans="1:5" x14ac:dyDescent="0.45">
      <c r="A178" t="s">
        <v>508</v>
      </c>
      <c r="C178" t="str">
        <f t="shared" si="2"/>
        <v>HediffDef+SimpleProstheticHand.description</v>
      </c>
      <c r="D178" t="s">
        <v>3059</v>
      </c>
      <c r="E178">
        <f>IF(ISERROR(B178),"",MATCH(C178,Main_240206!$A$2:$A$1081,0))</f>
        <v>173</v>
      </c>
    </row>
    <row r="179" spans="1:5" x14ac:dyDescent="0.45">
      <c r="A179" t="s">
        <v>511</v>
      </c>
      <c r="C179" t="str">
        <f t="shared" si="2"/>
        <v>HediffDef+SimpleProstheticHand.comps.0.tools.0.label</v>
      </c>
      <c r="D179" t="s">
        <v>2943</v>
      </c>
      <c r="E179">
        <f>IF(ISERROR(B179),"",MATCH(C179,Main_240206!$A$2:$A$1081,0))</f>
        <v>174</v>
      </c>
    </row>
    <row r="180" spans="1:5" x14ac:dyDescent="0.45">
      <c r="A180" t="s">
        <v>513</v>
      </c>
      <c r="C180" t="str">
        <f t="shared" si="2"/>
        <v>HediffDef+SimpleProstheticFoot.label</v>
      </c>
      <c r="D180" t="s">
        <v>3060</v>
      </c>
      <c r="E180">
        <f>IF(ISERROR(B180),"",MATCH(C180,Main_240206!$A$2:$A$1081,0))</f>
        <v>175</v>
      </c>
    </row>
    <row r="181" spans="1:5" x14ac:dyDescent="0.45">
      <c r="A181" t="s">
        <v>516</v>
      </c>
      <c r="C181" t="str">
        <f t="shared" si="2"/>
        <v>HediffDef+SimpleProstheticFoot.description</v>
      </c>
      <c r="D181" t="s">
        <v>3061</v>
      </c>
      <c r="E181">
        <f>IF(ISERROR(B181),"",MATCH(C181,Main_240206!$A$2:$A$1081,0))</f>
        <v>176</v>
      </c>
    </row>
    <row r="182" spans="1:5" x14ac:dyDescent="0.45">
      <c r="A182" t="s">
        <v>519</v>
      </c>
      <c r="C182" t="str">
        <f t="shared" si="2"/>
        <v>HediffDef+SimpleProstheticFinger.label</v>
      </c>
      <c r="D182" t="s">
        <v>3062</v>
      </c>
      <c r="E182">
        <f>IF(ISERROR(B182),"",MATCH(C182,Main_240206!$A$2:$A$1081,0))</f>
        <v>177</v>
      </c>
    </row>
    <row r="183" spans="1:5" x14ac:dyDescent="0.45">
      <c r="A183" t="s">
        <v>525</v>
      </c>
      <c r="C183" t="str">
        <f t="shared" si="2"/>
        <v>HediffDef+SimpleProstheticFinger.description</v>
      </c>
      <c r="D183" t="s">
        <v>3063</v>
      </c>
      <c r="E183">
        <f>IF(ISERROR(B183),"",MATCH(C183,Main_240206!$A$2:$A$1081,0))</f>
        <v>179</v>
      </c>
    </row>
    <row r="184" spans="1:5" x14ac:dyDescent="0.45">
      <c r="A184" t="s">
        <v>522</v>
      </c>
      <c r="C184" t="str">
        <f t="shared" si="2"/>
        <v>HediffDef+SimpleProstheticFinger.labelNoun</v>
      </c>
      <c r="D184" t="s">
        <v>3062</v>
      </c>
      <c r="E184">
        <f>IF(ISERROR(B184),"",MATCH(C184,Main_240206!$A$2:$A$1081,0))</f>
        <v>178</v>
      </c>
    </row>
    <row r="185" spans="1:5" x14ac:dyDescent="0.45">
      <c r="A185" t="s">
        <v>528</v>
      </c>
      <c r="C185" t="str">
        <f t="shared" si="2"/>
        <v>HediffDef+SimpleProstheticToe.label</v>
      </c>
      <c r="D185" t="s">
        <v>3064</v>
      </c>
      <c r="E185">
        <f>IF(ISERROR(B185),"",MATCH(C185,Main_240206!$A$2:$A$1081,0))</f>
        <v>180</v>
      </c>
    </row>
    <row r="186" spans="1:5" x14ac:dyDescent="0.45">
      <c r="A186" t="s">
        <v>534</v>
      </c>
      <c r="C186" t="str">
        <f t="shared" si="2"/>
        <v>HediffDef+SimpleProstheticToe.description</v>
      </c>
      <c r="D186" t="s">
        <v>3065</v>
      </c>
      <c r="E186">
        <f>IF(ISERROR(B186),"",MATCH(C186,Main_240206!$A$2:$A$1081,0))</f>
        <v>182</v>
      </c>
    </row>
    <row r="187" spans="1:5" x14ac:dyDescent="0.45">
      <c r="A187" t="s">
        <v>531</v>
      </c>
      <c r="C187" t="str">
        <f t="shared" si="2"/>
        <v>HediffDef+SimpleProstheticToe.labelNoun</v>
      </c>
      <c r="D187" t="s">
        <v>3064</v>
      </c>
      <c r="E187">
        <f>IF(ISERROR(B187),"",MATCH(C187,Main_240206!$A$2:$A$1081,0))</f>
        <v>181</v>
      </c>
    </row>
    <row r="188" spans="1:5" x14ac:dyDescent="0.45">
      <c r="A188" t="s">
        <v>537</v>
      </c>
      <c r="C188" t="str">
        <f t="shared" si="2"/>
        <v>HediffDef+HydraulicJaw.label</v>
      </c>
      <c r="D188" t="s">
        <v>3050</v>
      </c>
      <c r="E188">
        <f>IF(ISERROR(B188),"",MATCH(C188,Main_240206!$A$2:$A$1081,0))</f>
        <v>183</v>
      </c>
    </row>
    <row r="189" spans="1:5" x14ac:dyDescent="0.45">
      <c r="A189" t="s">
        <v>540</v>
      </c>
      <c r="C189" t="str">
        <f t="shared" si="2"/>
        <v>HediffDef+HydraulicJaw.description</v>
      </c>
      <c r="D189" t="s">
        <v>3066</v>
      </c>
      <c r="E189">
        <f>IF(ISERROR(B189),"",MATCH(C189,Main_240206!$A$2:$A$1081,0))</f>
        <v>184</v>
      </c>
    </row>
    <row r="190" spans="1:5" x14ac:dyDescent="0.45">
      <c r="A190" t="s">
        <v>545</v>
      </c>
      <c r="C190" t="str">
        <f t="shared" si="2"/>
        <v>HediffDef+ArtificialNose.label</v>
      </c>
      <c r="D190" t="s">
        <v>3049</v>
      </c>
      <c r="E190">
        <f>IF(ISERROR(B190),"",MATCH(C190,Main_240206!$A$2:$A$1081,0))</f>
        <v>186</v>
      </c>
    </row>
    <row r="191" spans="1:5" x14ac:dyDescent="0.45">
      <c r="A191" t="s">
        <v>548</v>
      </c>
      <c r="C191" t="str">
        <f t="shared" si="2"/>
        <v>HediffDef+ArtificialNose.description</v>
      </c>
      <c r="D191" t="s">
        <v>3067</v>
      </c>
      <c r="E191">
        <f>IF(ISERROR(B191),"",MATCH(C191,Main_240206!$A$2:$A$1081,0))</f>
        <v>187</v>
      </c>
    </row>
    <row r="192" spans="1:5" x14ac:dyDescent="0.45">
      <c r="A192" t="s">
        <v>551</v>
      </c>
      <c r="C192" t="str">
        <f t="shared" si="2"/>
        <v>HediffDef+ReplacementRadius.label</v>
      </c>
      <c r="D192" t="s">
        <v>3068</v>
      </c>
      <c r="E192">
        <f>IF(ISERROR(B192),"",MATCH(C192,Main_240206!$A$2:$A$1081,0))</f>
        <v>188</v>
      </c>
    </row>
    <row r="193" spans="1:5" x14ac:dyDescent="0.45">
      <c r="A193" t="s">
        <v>554</v>
      </c>
      <c r="C193" t="str">
        <f t="shared" si="2"/>
        <v>HediffDef+ReplacementRadius.description</v>
      </c>
      <c r="D193" t="s">
        <v>3069</v>
      </c>
      <c r="E193">
        <f>IF(ISERROR(B193),"",MATCH(C193,Main_240206!$A$2:$A$1081,0))</f>
        <v>189</v>
      </c>
    </row>
    <row r="194" spans="1:5" x14ac:dyDescent="0.45">
      <c r="A194" t="s">
        <v>557</v>
      </c>
      <c r="C194" t="str">
        <f t="shared" si="2"/>
        <v>HediffDef+EPOE_ScytherBlade.label</v>
      </c>
      <c r="D194" t="s">
        <v>3070</v>
      </c>
      <c r="E194">
        <f>IF(ISERROR(B194),"",MATCH(C194,Main_240206!$A$2:$A$1081,0))</f>
        <v>190</v>
      </c>
    </row>
    <row r="195" spans="1:5" x14ac:dyDescent="0.45">
      <c r="A195" t="s">
        <v>560</v>
      </c>
      <c r="C195" t="str">
        <f t="shared" ref="C195:C258" si="3">IF(B195="",A195,B195)</f>
        <v>HediffDef+EPOE_ScytherBlade.description</v>
      </c>
      <c r="D195" t="s">
        <v>3071</v>
      </c>
      <c r="E195">
        <f>IF(ISERROR(B195),"",MATCH(C195,Main_240206!$A$2:$A$1081,0))</f>
        <v>191</v>
      </c>
    </row>
    <row r="196" spans="1:5" x14ac:dyDescent="0.45">
      <c r="A196" t="s">
        <v>563</v>
      </c>
      <c r="C196" t="str">
        <f t="shared" si="3"/>
        <v>HediffDef+EPOE_ScytherBlade.comps.0.tools.0.label</v>
      </c>
      <c r="D196" t="s">
        <v>2962</v>
      </c>
      <c r="E196">
        <f>IF(ISERROR(B196),"",MATCH(C196,Main_240206!$A$2:$A$1081,0))</f>
        <v>192</v>
      </c>
    </row>
    <row r="197" spans="1:5" x14ac:dyDescent="0.45">
      <c r="A197" t="s">
        <v>566</v>
      </c>
      <c r="C197" t="str">
        <f t="shared" si="3"/>
        <v>HediffDef+SimpleProstheticHeart.label</v>
      </c>
      <c r="D197" t="s">
        <v>3072</v>
      </c>
      <c r="E197">
        <f>IF(ISERROR(B197),"",MATCH(C197,Main_240206!$A$2:$A$1081,0))</f>
        <v>193</v>
      </c>
    </row>
    <row r="198" spans="1:5" x14ac:dyDescent="0.45">
      <c r="A198" t="s">
        <v>569</v>
      </c>
      <c r="C198" t="str">
        <f t="shared" si="3"/>
        <v>HediffDef+SimpleProstheticHeart.description</v>
      </c>
      <c r="D198" t="s">
        <v>3073</v>
      </c>
      <c r="E198">
        <f>IF(ISERROR(B198),"",MATCH(C198,Main_240206!$A$2:$A$1081,0))</f>
        <v>194</v>
      </c>
    </row>
    <row r="199" spans="1:5" x14ac:dyDescent="0.45">
      <c r="A199" t="s">
        <v>572</v>
      </c>
      <c r="C199" t="str">
        <f t="shared" si="3"/>
        <v>HediffDef+SurrogateLung.label</v>
      </c>
      <c r="D199" t="s">
        <v>3074</v>
      </c>
      <c r="E199">
        <f>IF(ISERROR(B199),"",MATCH(C199,Main_240206!$A$2:$A$1081,0))</f>
        <v>195</v>
      </c>
    </row>
    <row r="200" spans="1:5" x14ac:dyDescent="0.45">
      <c r="A200" t="s">
        <v>575</v>
      </c>
      <c r="C200" t="str">
        <f t="shared" si="3"/>
        <v>HediffDef+SurrogateLung.description</v>
      </c>
      <c r="D200" t="s">
        <v>3075</v>
      </c>
      <c r="E200">
        <f>IF(ISERROR(B200),"",MATCH(C200,Main_240206!$A$2:$A$1081,0))</f>
        <v>196</v>
      </c>
    </row>
    <row r="201" spans="1:5" x14ac:dyDescent="0.45">
      <c r="A201" t="s">
        <v>578</v>
      </c>
      <c r="C201" t="str">
        <f t="shared" si="3"/>
        <v>HediffDef+SurrogateStomach.label</v>
      </c>
      <c r="D201" t="s">
        <v>3076</v>
      </c>
      <c r="E201">
        <f>IF(ISERROR(B201),"",MATCH(C201,Main_240206!$A$2:$A$1081,0))</f>
        <v>197</v>
      </c>
    </row>
    <row r="202" spans="1:5" x14ac:dyDescent="0.45">
      <c r="A202" t="s">
        <v>581</v>
      </c>
      <c r="C202" t="str">
        <f t="shared" si="3"/>
        <v>HediffDef+SurrogateStomach.description</v>
      </c>
      <c r="D202" t="s">
        <v>3077</v>
      </c>
      <c r="E202">
        <f>IF(ISERROR(B202),"",MATCH(C202,Main_240206!$A$2:$A$1081,0))</f>
        <v>198</v>
      </c>
    </row>
    <row r="203" spans="1:5" x14ac:dyDescent="0.45">
      <c r="A203" t="s">
        <v>584</v>
      </c>
      <c r="C203" t="str">
        <f t="shared" si="3"/>
        <v>HediffDef+SurrogateLiver.label</v>
      </c>
      <c r="D203" t="s">
        <v>3074</v>
      </c>
      <c r="E203">
        <f>IF(ISERROR(B203),"",MATCH(C203,Main_240206!$A$2:$A$1081,0))</f>
        <v>199</v>
      </c>
    </row>
    <row r="204" spans="1:5" x14ac:dyDescent="0.45">
      <c r="A204" t="s">
        <v>587</v>
      </c>
      <c r="C204" t="str">
        <f t="shared" si="3"/>
        <v>HediffDef+SurrogateLiver.description</v>
      </c>
      <c r="D204" t="s">
        <v>3075</v>
      </c>
      <c r="E204">
        <f>IF(ISERROR(B204),"",MATCH(C204,Main_240206!$A$2:$A$1081,0))</f>
        <v>200</v>
      </c>
    </row>
    <row r="205" spans="1:5" x14ac:dyDescent="0.45">
      <c r="A205" t="s">
        <v>590</v>
      </c>
      <c r="C205" t="str">
        <f t="shared" si="3"/>
        <v>HediffDef+SurrogateKidney.label</v>
      </c>
      <c r="D205" t="s">
        <v>3078</v>
      </c>
      <c r="E205">
        <f>IF(ISERROR(B205),"",MATCH(C205,Main_240206!$A$2:$A$1081,0))</f>
        <v>201</v>
      </c>
    </row>
    <row r="206" spans="1:5" x14ac:dyDescent="0.45">
      <c r="A206" t="s">
        <v>593</v>
      </c>
      <c r="C206" t="str">
        <f t="shared" si="3"/>
        <v>HediffDef+SurrogateKidney.description</v>
      </c>
      <c r="D206" t="s">
        <v>3079</v>
      </c>
      <c r="E206">
        <f>IF(ISERROR(B206),"",MATCH(C206,Main_240206!$A$2:$A$1081,0))</f>
        <v>202</v>
      </c>
    </row>
    <row r="207" spans="1:5" x14ac:dyDescent="0.45">
      <c r="A207" t="s">
        <v>596</v>
      </c>
      <c r="C207" t="str">
        <f t="shared" si="3"/>
        <v>HediffDef+BrainStimulator.label</v>
      </c>
      <c r="D207" t="s">
        <v>3080</v>
      </c>
      <c r="E207">
        <f>IF(ISERROR(B207),"",MATCH(C207,Main_240206!$A$2:$A$1081,0))</f>
        <v>203</v>
      </c>
    </row>
    <row r="208" spans="1:5" x14ac:dyDescent="0.45">
      <c r="A208" t="s">
        <v>599</v>
      </c>
      <c r="C208" t="str">
        <f t="shared" si="3"/>
        <v>HediffDef+BrainStimulator.description</v>
      </c>
      <c r="D208" t="s">
        <v>3081</v>
      </c>
      <c r="E208">
        <f>IF(ISERROR(B208),"",MATCH(C208,Main_240206!$A$2:$A$1081,0))</f>
        <v>204</v>
      </c>
    </row>
    <row r="209" spans="1:5" x14ac:dyDescent="0.45">
      <c r="A209" t="s">
        <v>602</v>
      </c>
      <c r="C209" t="str">
        <f t="shared" si="3"/>
        <v>HediffDef+BionicHeart.label</v>
      </c>
      <c r="D209" t="s">
        <v>3082</v>
      </c>
      <c r="E209">
        <f>IF(ISERROR(B209),"",MATCH(C209,Main_240206!$A$2:$A$1081,0))</f>
        <v>205</v>
      </c>
    </row>
    <row r="210" spans="1:5" x14ac:dyDescent="0.45">
      <c r="A210" t="s">
        <v>608</v>
      </c>
      <c r="C210" t="str">
        <f t="shared" si="3"/>
        <v>HediffDef+BionicHeart.description</v>
      </c>
      <c r="D210" t="s">
        <v>3083</v>
      </c>
      <c r="E210">
        <f>IF(ISERROR(B210),"",MATCH(C210,Main_240206!$A$2:$A$1081,0))</f>
        <v>207</v>
      </c>
    </row>
    <row r="211" spans="1:5" x14ac:dyDescent="0.45">
      <c r="A211" t="s">
        <v>605</v>
      </c>
      <c r="C211" t="str">
        <f t="shared" si="3"/>
        <v>HediffDef+BionicHeart.labelNoun</v>
      </c>
      <c r="D211" t="s">
        <v>3082</v>
      </c>
      <c r="E211">
        <f>IF(ISERROR(B211),"",MATCH(C211,Main_240206!$A$2:$A$1081,0))</f>
        <v>206</v>
      </c>
    </row>
    <row r="212" spans="1:5" x14ac:dyDescent="0.45">
      <c r="A212" t="s">
        <v>611</v>
      </c>
      <c r="C212" t="str">
        <f t="shared" si="3"/>
        <v>HediffDef+SyntheticLung.label</v>
      </c>
      <c r="D212" t="s">
        <v>3084</v>
      </c>
      <c r="E212">
        <f>IF(ISERROR(B212),"",MATCH(C212,Main_240206!$A$2:$A$1081,0))</f>
        <v>208</v>
      </c>
    </row>
    <row r="213" spans="1:5" x14ac:dyDescent="0.45">
      <c r="A213" t="s">
        <v>617</v>
      </c>
      <c r="C213" t="str">
        <f t="shared" si="3"/>
        <v>HediffDef+SyntheticLung.description</v>
      </c>
      <c r="D213" t="s">
        <v>3085</v>
      </c>
      <c r="E213">
        <f>IF(ISERROR(B213),"",MATCH(C213,Main_240206!$A$2:$A$1081,0))</f>
        <v>210</v>
      </c>
    </row>
    <row r="214" spans="1:5" x14ac:dyDescent="0.45">
      <c r="A214" t="s">
        <v>614</v>
      </c>
      <c r="C214" t="str">
        <f t="shared" si="3"/>
        <v>HediffDef+SyntheticLung.labelNoun</v>
      </c>
      <c r="D214" t="s">
        <v>3084</v>
      </c>
      <c r="E214">
        <f>IF(ISERROR(B214),"",MATCH(C214,Main_240206!$A$2:$A$1081,0))</f>
        <v>209</v>
      </c>
    </row>
    <row r="215" spans="1:5" x14ac:dyDescent="0.45">
      <c r="A215" t="s">
        <v>620</v>
      </c>
      <c r="C215" t="str">
        <f t="shared" si="3"/>
        <v>HediffDef+BionicStomach.label</v>
      </c>
      <c r="D215" t="s">
        <v>3086</v>
      </c>
      <c r="E215">
        <f>IF(ISERROR(B215),"",MATCH(C215,Main_240206!$A$2:$A$1081,0))</f>
        <v>211</v>
      </c>
    </row>
    <row r="216" spans="1:5" x14ac:dyDescent="0.45">
      <c r="A216" t="s">
        <v>626</v>
      </c>
      <c r="C216" t="str">
        <f t="shared" si="3"/>
        <v>HediffDef+BionicStomach.description</v>
      </c>
      <c r="D216" t="s">
        <v>3087</v>
      </c>
      <c r="E216">
        <f>IF(ISERROR(B216),"",MATCH(C216,Main_240206!$A$2:$A$1081,0))</f>
        <v>213</v>
      </c>
    </row>
    <row r="217" spans="1:5" x14ac:dyDescent="0.45">
      <c r="A217" t="s">
        <v>623</v>
      </c>
      <c r="C217" t="str">
        <f t="shared" si="3"/>
        <v>HediffDef+BionicStomach.labelNoun</v>
      </c>
      <c r="D217" t="s">
        <v>3086</v>
      </c>
      <c r="E217">
        <f>IF(ISERROR(B217),"",MATCH(C217,Main_240206!$A$2:$A$1081,0))</f>
        <v>212</v>
      </c>
    </row>
    <row r="218" spans="1:5" x14ac:dyDescent="0.45">
      <c r="A218" t="s">
        <v>629</v>
      </c>
      <c r="C218" t="str">
        <f t="shared" si="3"/>
        <v>HediffDef+SyntheticLiver.label</v>
      </c>
      <c r="D218" t="s">
        <v>3088</v>
      </c>
      <c r="E218">
        <f>IF(ISERROR(B218),"",MATCH(C218,Main_240206!$A$2:$A$1081,0))</f>
        <v>214</v>
      </c>
    </row>
    <row r="219" spans="1:5" x14ac:dyDescent="0.45">
      <c r="A219" t="s">
        <v>635</v>
      </c>
      <c r="C219" t="str">
        <f t="shared" si="3"/>
        <v>HediffDef+SyntheticLiver.description</v>
      </c>
      <c r="D219" t="s">
        <v>3089</v>
      </c>
      <c r="E219">
        <f>IF(ISERROR(B219),"",MATCH(C219,Main_240206!$A$2:$A$1081,0))</f>
        <v>216</v>
      </c>
    </row>
    <row r="220" spans="1:5" x14ac:dyDescent="0.45">
      <c r="A220" t="s">
        <v>632</v>
      </c>
      <c r="C220" t="str">
        <f t="shared" si="3"/>
        <v>HediffDef+SyntheticLiver.labelNoun</v>
      </c>
      <c r="D220" t="s">
        <v>3088</v>
      </c>
      <c r="E220">
        <f>IF(ISERROR(B220),"",MATCH(C220,Main_240206!$A$2:$A$1081,0))</f>
        <v>215</v>
      </c>
    </row>
    <row r="221" spans="1:5" x14ac:dyDescent="0.45">
      <c r="A221" t="s">
        <v>638</v>
      </c>
      <c r="C221" t="str">
        <f t="shared" si="3"/>
        <v>HediffDef+SyntheticKidney.label</v>
      </c>
      <c r="D221" t="s">
        <v>3090</v>
      </c>
      <c r="E221">
        <f>IF(ISERROR(B221),"",MATCH(C221,Main_240206!$A$2:$A$1081,0))</f>
        <v>217</v>
      </c>
    </row>
    <row r="222" spans="1:5" x14ac:dyDescent="0.45">
      <c r="A222" t="s">
        <v>644</v>
      </c>
      <c r="C222" t="str">
        <f t="shared" si="3"/>
        <v>HediffDef+SyntheticKidney.description</v>
      </c>
      <c r="D222" t="s">
        <v>3091</v>
      </c>
      <c r="E222">
        <f>IF(ISERROR(B222),"",MATCH(C222,Main_240206!$A$2:$A$1081,0))</f>
        <v>219</v>
      </c>
    </row>
    <row r="223" spans="1:5" x14ac:dyDescent="0.45">
      <c r="A223" t="s">
        <v>641</v>
      </c>
      <c r="C223" t="str">
        <f t="shared" si="3"/>
        <v>HediffDef+SyntheticKidney.labelNoun</v>
      </c>
      <c r="D223" t="s">
        <v>3090</v>
      </c>
      <c r="E223">
        <f>IF(ISERROR(B223),"",MATCH(C223,Main_240206!$A$2:$A$1081,0))</f>
        <v>218</v>
      </c>
    </row>
    <row r="224" spans="1:5" x14ac:dyDescent="0.45">
      <c r="A224" t="s">
        <v>647</v>
      </c>
      <c r="C224" t="str">
        <f t="shared" si="3"/>
        <v>HediffDef+MuscleStimulatorArms.label</v>
      </c>
      <c r="D224" t="s">
        <v>3092</v>
      </c>
      <c r="E224">
        <f>IF(ISERROR(B224),"",MATCH(C224,Main_240206!$A$2:$A$1081,0))</f>
        <v>220</v>
      </c>
    </row>
    <row r="225" spans="1:5" x14ac:dyDescent="0.45">
      <c r="A225" t="s">
        <v>650</v>
      </c>
      <c r="C225" t="str">
        <f t="shared" si="3"/>
        <v>HediffDef+MuscleStimulatorArms.description</v>
      </c>
      <c r="D225" t="s">
        <v>3093</v>
      </c>
      <c r="E225">
        <f>IF(ISERROR(B225),"",MATCH(C225,Main_240206!$A$2:$A$1081,0))</f>
        <v>221</v>
      </c>
    </row>
    <row r="226" spans="1:5" x14ac:dyDescent="0.45">
      <c r="A226" t="s">
        <v>653</v>
      </c>
      <c r="C226" t="str">
        <f t="shared" si="3"/>
        <v>HediffDef+MuscleStimulatorLegs.label</v>
      </c>
      <c r="D226" t="s">
        <v>3092</v>
      </c>
      <c r="E226">
        <f>IF(ISERROR(B226),"",MATCH(C226,Main_240206!$A$2:$A$1081,0))</f>
        <v>222</v>
      </c>
    </row>
    <row r="227" spans="1:5" x14ac:dyDescent="0.45">
      <c r="A227" t="s">
        <v>655</v>
      </c>
      <c r="C227" t="str">
        <f t="shared" si="3"/>
        <v>HediffDef+MuscleStimulatorLegs.description</v>
      </c>
      <c r="D227" t="s">
        <v>3094</v>
      </c>
      <c r="E227">
        <f>IF(ISERROR(B227),"",MATCH(C227,Main_240206!$A$2:$A$1081,0))</f>
        <v>223</v>
      </c>
    </row>
    <row r="228" spans="1:5" x14ac:dyDescent="0.45">
      <c r="A228" t="s">
        <v>658</v>
      </c>
      <c r="C228" t="str">
        <f t="shared" si="3"/>
        <v>HediffDef+AIChip.label</v>
      </c>
      <c r="D228" t="s">
        <v>3095</v>
      </c>
      <c r="E228">
        <f>IF(ISERROR(B228),"",MATCH(C228,Main_240206!$A$2:$A$1081,0))</f>
        <v>224</v>
      </c>
    </row>
    <row r="229" spans="1:5" x14ac:dyDescent="0.45">
      <c r="A229" t="s">
        <v>664</v>
      </c>
      <c r="C229" t="str">
        <f t="shared" si="3"/>
        <v>HediffDef+AIChip.description</v>
      </c>
      <c r="D229" t="s">
        <v>3096</v>
      </c>
      <c r="E229">
        <f>IF(ISERROR(B229),"",MATCH(C229,Main_240206!$A$2:$A$1081,0))</f>
        <v>226</v>
      </c>
    </row>
    <row r="230" spans="1:5" x14ac:dyDescent="0.45">
      <c r="A230" t="s">
        <v>661</v>
      </c>
      <c r="C230" t="str">
        <f t="shared" si="3"/>
        <v>HediffDef+AIChip.labelNoun</v>
      </c>
      <c r="D230" t="s">
        <v>3095</v>
      </c>
      <c r="E230">
        <f>IF(ISERROR(B230),"",MATCH(C230,Main_240206!$A$2:$A$1081,0))</f>
        <v>225</v>
      </c>
    </row>
    <row r="231" spans="1:5" x14ac:dyDescent="0.45">
      <c r="A231" t="s">
        <v>667</v>
      </c>
      <c r="C231" t="str">
        <f t="shared" si="3"/>
        <v>HediffDef+EPIA_EMP_Disorientation.label</v>
      </c>
      <c r="D231" t="s">
        <v>3097</v>
      </c>
      <c r="E231">
        <f>IF(ISERROR(B231),"",MATCH(C231,Main_240206!$A$2:$A$1081,0))</f>
        <v>227</v>
      </c>
    </row>
    <row r="232" spans="1:5" x14ac:dyDescent="0.45">
      <c r="A232" t="s">
        <v>670</v>
      </c>
      <c r="C232" t="str">
        <f t="shared" si="3"/>
        <v>HediffDef+EPIA_EMP_Disorientation.description</v>
      </c>
      <c r="D232" t="s">
        <v>3098</v>
      </c>
      <c r="E232">
        <f>IF(ISERROR(B232),"",MATCH(C232,Main_240206!$A$2:$A$1081,0))</f>
        <v>228</v>
      </c>
    </row>
    <row r="233" spans="1:5" x14ac:dyDescent="0.45">
      <c r="A233" t="s">
        <v>673</v>
      </c>
      <c r="C233" t="str">
        <f t="shared" si="3"/>
        <v>HediffDef+EPIA_EMP_ProtectiveExoskeleton.label</v>
      </c>
      <c r="D233" t="s">
        <v>3099</v>
      </c>
      <c r="E233">
        <f>IF(ISERROR(B233),"",MATCH(C233,Main_240206!$A$2:$A$1081,0))</f>
        <v>229</v>
      </c>
    </row>
    <row r="234" spans="1:5" x14ac:dyDescent="0.45">
      <c r="A234" t="s">
        <v>676</v>
      </c>
      <c r="C234" t="str">
        <f t="shared" si="3"/>
        <v>HediffDef+EPIA_EMP_ProtectiveExoskeleton.description</v>
      </c>
      <c r="D234" t="s">
        <v>3100</v>
      </c>
      <c r="E234">
        <f>IF(ISERROR(B234),"",MATCH(C234,Main_240206!$A$2:$A$1081,0))</f>
        <v>230</v>
      </c>
    </row>
    <row r="235" spans="1:5" x14ac:dyDescent="0.45">
      <c r="A235" t="s">
        <v>679</v>
      </c>
      <c r="C235" t="str">
        <f t="shared" si="3"/>
        <v>HediffDef+EPIA_AIPersonaCore_GlitchMinor.label</v>
      </c>
      <c r="D235" t="s">
        <v>3101</v>
      </c>
      <c r="E235">
        <f>IF(ISERROR(B235),"",MATCH(C235,Main_240206!$A$2:$A$1081,0))</f>
        <v>231</v>
      </c>
    </row>
    <row r="236" spans="1:5" x14ac:dyDescent="0.45">
      <c r="A236" t="s">
        <v>682</v>
      </c>
      <c r="C236" t="str">
        <f t="shared" si="3"/>
        <v>HediffDef+EPIA_AIPersonaCore_GlitchMinor.description</v>
      </c>
      <c r="D236" t="s">
        <v>3102</v>
      </c>
      <c r="E236">
        <f>IF(ISERROR(B236),"",MATCH(C236,Main_240206!$A$2:$A$1081,0))</f>
        <v>232</v>
      </c>
    </row>
    <row r="237" spans="1:5" x14ac:dyDescent="0.45">
      <c r="A237" t="s">
        <v>685</v>
      </c>
      <c r="C237" t="str">
        <f t="shared" si="3"/>
        <v>HediffDef+EPIA_AIPersonaCore_GlitchMinor.stages.0.label</v>
      </c>
      <c r="D237" t="s">
        <v>3103</v>
      </c>
      <c r="E237">
        <f>IF(ISERROR(B237),"",MATCH(C237,Main_240206!$A$2:$A$1081,0))</f>
        <v>233</v>
      </c>
    </row>
    <row r="238" spans="1:5" x14ac:dyDescent="0.45">
      <c r="A238" t="s">
        <v>688</v>
      </c>
      <c r="C238" t="str">
        <f t="shared" si="3"/>
        <v>HediffDef+EPIA_AIPersonaCore_GlitchMinor.stages.1.label</v>
      </c>
      <c r="D238" t="s">
        <v>3103</v>
      </c>
      <c r="E238">
        <f>IF(ISERROR(B238),"",MATCH(C238,Main_240206!$A$2:$A$1081,0))</f>
        <v>234</v>
      </c>
    </row>
    <row r="239" spans="1:5" x14ac:dyDescent="0.45">
      <c r="A239" t="s">
        <v>690</v>
      </c>
      <c r="C239" t="str">
        <f t="shared" si="3"/>
        <v>HediffDef+EPIA_AIPersonaCore_GlitchMinor.stages.2.label</v>
      </c>
      <c r="D239" t="s">
        <v>3104</v>
      </c>
      <c r="E239">
        <f>IF(ISERROR(B239),"",MATCH(C239,Main_240206!$A$2:$A$1081,0))</f>
        <v>235</v>
      </c>
    </row>
    <row r="240" spans="1:5" x14ac:dyDescent="0.45">
      <c r="A240" t="s">
        <v>693</v>
      </c>
      <c r="C240" t="str">
        <f t="shared" si="3"/>
        <v>HediffDef+EPIA_AIPersonaCore_GlitchMinor.stages.3.label</v>
      </c>
      <c r="D240" t="s">
        <v>3105</v>
      </c>
      <c r="E240">
        <f>IF(ISERROR(B240),"",MATCH(C240,Main_240206!$A$2:$A$1081,0))</f>
        <v>236</v>
      </c>
    </row>
    <row r="241" spans="1:5" x14ac:dyDescent="0.45">
      <c r="A241" t="s">
        <v>696</v>
      </c>
      <c r="C241" t="str">
        <f t="shared" si="3"/>
        <v>HediffDef+EPIA_AIPersonaCore_GlitchMajor.label</v>
      </c>
      <c r="D241" t="s">
        <v>3106</v>
      </c>
      <c r="E241">
        <f>IF(ISERROR(B241),"",MATCH(C241,Main_240206!$A$2:$A$1081,0))</f>
        <v>237</v>
      </c>
    </row>
    <row r="242" spans="1:5" x14ac:dyDescent="0.45">
      <c r="A242" t="s">
        <v>699</v>
      </c>
      <c r="C242" t="str">
        <f t="shared" si="3"/>
        <v>HediffDef+EPIA_AIPersonaCore_GlitchMajor.description</v>
      </c>
      <c r="D242" t="s">
        <v>3107</v>
      </c>
      <c r="E242">
        <f>IF(ISERROR(B242),"",MATCH(C242,Main_240206!$A$2:$A$1081,0))</f>
        <v>238</v>
      </c>
    </row>
    <row r="243" spans="1:5" x14ac:dyDescent="0.45">
      <c r="A243" t="s">
        <v>702</v>
      </c>
      <c r="C243" t="str">
        <f t="shared" si="3"/>
        <v>HediffDef+EPIA_AIPersonaCore_GlitchMajor.stages.0.label</v>
      </c>
      <c r="D243" t="s">
        <v>3103</v>
      </c>
      <c r="E243">
        <f>IF(ISERROR(B243),"",MATCH(C243,Main_240206!$A$2:$A$1081,0))</f>
        <v>239</v>
      </c>
    </row>
    <row r="244" spans="1:5" x14ac:dyDescent="0.45">
      <c r="A244" t="s">
        <v>704</v>
      </c>
      <c r="C244" t="str">
        <f t="shared" si="3"/>
        <v>HediffDef+EPIA_AIPersonaCore_GlitchMajor.stages.1.label</v>
      </c>
      <c r="D244" t="s">
        <v>3104</v>
      </c>
      <c r="E244">
        <f>IF(ISERROR(B244),"",MATCH(C244,Main_240206!$A$2:$A$1081,0))</f>
        <v>240</v>
      </c>
    </row>
    <row r="245" spans="1:5" x14ac:dyDescent="0.45">
      <c r="A245" t="s">
        <v>706</v>
      </c>
      <c r="C245" t="str">
        <f t="shared" si="3"/>
        <v>HediffDef+EPIA_AIPersonaCore_GlitchMajor.stages.2.label</v>
      </c>
      <c r="D245" t="s">
        <v>3105</v>
      </c>
      <c r="E245">
        <f>IF(ISERROR(B245),"",MATCH(C245,Main_240206!$A$2:$A$1081,0))</f>
        <v>241</v>
      </c>
    </row>
    <row r="246" spans="1:5" x14ac:dyDescent="0.45">
      <c r="A246" t="s">
        <v>708</v>
      </c>
      <c r="C246" t="str">
        <f t="shared" si="3"/>
        <v>HediffDef+EPIA_AIPersonaCore_GlitchMajor.stages.3.label</v>
      </c>
      <c r="D246" t="s">
        <v>3105</v>
      </c>
      <c r="E246">
        <f>IF(ISERROR(B246),"",MATCH(C246,Main_240206!$A$2:$A$1081,0))</f>
        <v>242</v>
      </c>
    </row>
    <row r="247" spans="1:5" x14ac:dyDescent="0.45">
      <c r="A247" t="s">
        <v>710</v>
      </c>
      <c r="C247" t="str">
        <f t="shared" si="3"/>
        <v>HediffDef+EPIA_AIPersonaCore_GlitchCritical.label</v>
      </c>
      <c r="D247" t="s">
        <v>3108</v>
      </c>
      <c r="E247">
        <f>IF(ISERROR(B247),"",MATCH(C247,Main_240206!$A$2:$A$1081,0))</f>
        <v>243</v>
      </c>
    </row>
    <row r="248" spans="1:5" x14ac:dyDescent="0.45">
      <c r="A248" t="s">
        <v>713</v>
      </c>
      <c r="C248" t="str">
        <f t="shared" si="3"/>
        <v>HediffDef+EPIA_AIPersonaCore_GlitchCritical.description</v>
      </c>
      <c r="D248" t="s">
        <v>3109</v>
      </c>
      <c r="E248">
        <f>IF(ISERROR(B248),"",MATCH(C248,Main_240206!$A$2:$A$1081,0))</f>
        <v>244</v>
      </c>
    </row>
    <row r="249" spans="1:5" x14ac:dyDescent="0.45">
      <c r="A249" t="s">
        <v>716</v>
      </c>
      <c r="C249" t="str">
        <f t="shared" si="3"/>
        <v>HediffDef+EPIA_AIPersonaCore_GlitchCritical.stages.0.label</v>
      </c>
      <c r="D249" t="s">
        <v>3103</v>
      </c>
      <c r="E249">
        <f>IF(ISERROR(B249),"",MATCH(C249,Main_240206!$A$2:$A$1081,0))</f>
        <v>245</v>
      </c>
    </row>
    <row r="250" spans="1:5" x14ac:dyDescent="0.45">
      <c r="A250" t="s">
        <v>718</v>
      </c>
      <c r="C250" t="str">
        <f t="shared" si="3"/>
        <v>HediffDef+EPIA_AIPersonaCore_GlitchCritical.stages.1.label</v>
      </c>
      <c r="D250" t="s">
        <v>3104</v>
      </c>
      <c r="E250">
        <f>IF(ISERROR(B250),"",MATCH(C250,Main_240206!$A$2:$A$1081,0))</f>
        <v>246</v>
      </c>
    </row>
    <row r="251" spans="1:5" x14ac:dyDescent="0.45">
      <c r="A251" t="s">
        <v>720</v>
      </c>
      <c r="C251" t="str">
        <f t="shared" si="3"/>
        <v>HediffDef+EPIA_AIPersonaCore_GlitchCritical.stages.2.label</v>
      </c>
      <c r="D251" t="s">
        <v>3105</v>
      </c>
      <c r="E251">
        <f>IF(ISERROR(B251),"",MATCH(C251,Main_240206!$A$2:$A$1081,0))</f>
        <v>247</v>
      </c>
    </row>
    <row r="252" spans="1:5" x14ac:dyDescent="0.45">
      <c r="A252" t="s">
        <v>722</v>
      </c>
      <c r="C252" t="str">
        <f t="shared" si="3"/>
        <v>HediffDef+EPIA_AIPersonaCore_GlitchCritical.stages.3.label</v>
      </c>
      <c r="D252" t="s">
        <v>3105</v>
      </c>
      <c r="E252">
        <f>IF(ISERROR(B252),"",MATCH(C252,Main_240206!$A$2:$A$1081,0))</f>
        <v>248</v>
      </c>
    </row>
    <row r="253" spans="1:5" x14ac:dyDescent="0.45">
      <c r="A253" t="s">
        <v>724</v>
      </c>
      <c r="C253" t="str">
        <f t="shared" si="3"/>
        <v>HediffDef+EPIA_AIPersonaCore_EMPed.label</v>
      </c>
      <c r="D253" t="s">
        <v>3110</v>
      </c>
      <c r="E253">
        <f>IF(ISERROR(B253),"",MATCH(C253,Main_240206!$A$2:$A$1081,0))</f>
        <v>249</v>
      </c>
    </row>
    <row r="254" spans="1:5" x14ac:dyDescent="0.45">
      <c r="A254" t="s">
        <v>727</v>
      </c>
      <c r="C254" t="str">
        <f t="shared" si="3"/>
        <v>HediffDef+EPIA_AIPersonaCore_EMPed.description</v>
      </c>
      <c r="D254" t="s">
        <v>3111</v>
      </c>
      <c r="E254">
        <f>IF(ISERROR(B254),"",MATCH(C254,Main_240206!$A$2:$A$1081,0))</f>
        <v>250</v>
      </c>
    </row>
    <row r="255" spans="1:5" x14ac:dyDescent="0.45">
      <c r="A255" t="s">
        <v>730</v>
      </c>
      <c r="C255" t="str">
        <f t="shared" si="3"/>
        <v>HediffDef+EPIA_AIPersonaCore_EMPed.stages.0.label</v>
      </c>
      <c r="D255" t="s">
        <v>3103</v>
      </c>
      <c r="E255">
        <f>IF(ISERROR(B255),"",MATCH(C255,Main_240206!$A$2:$A$1081,0))</f>
        <v>251</v>
      </c>
    </row>
    <row r="256" spans="1:5" x14ac:dyDescent="0.45">
      <c r="A256" t="s">
        <v>732</v>
      </c>
      <c r="C256" t="str">
        <f t="shared" si="3"/>
        <v>HediffDef+EPIA_AIPersonaCore_EMPed.stages.1.label</v>
      </c>
      <c r="D256" t="s">
        <v>3104</v>
      </c>
      <c r="E256">
        <f>IF(ISERROR(B256),"",MATCH(C256,Main_240206!$A$2:$A$1081,0))</f>
        <v>252</v>
      </c>
    </row>
    <row r="257" spans="1:5" x14ac:dyDescent="0.45">
      <c r="A257" t="s">
        <v>734</v>
      </c>
      <c r="C257" t="str">
        <f t="shared" si="3"/>
        <v>HediffDef+EPIA_AIPersonaCore_EMPed.stages.2.label</v>
      </c>
      <c r="D257" t="s">
        <v>3105</v>
      </c>
      <c r="E257">
        <f>IF(ISERROR(B257),"",MATCH(C257,Main_240206!$A$2:$A$1081,0))</f>
        <v>253</v>
      </c>
    </row>
    <row r="258" spans="1:5" x14ac:dyDescent="0.45">
      <c r="A258" t="s">
        <v>736</v>
      </c>
      <c r="C258" t="str">
        <f t="shared" si="3"/>
        <v>HediffDef+EPIA_AIPersonaCore_EMPed.stages.3.label</v>
      </c>
      <c r="D258" t="s">
        <v>3105</v>
      </c>
      <c r="E258">
        <f>IF(ISERROR(B258),"",MATCH(C258,Main_240206!$A$2:$A$1081,0))</f>
        <v>254</v>
      </c>
    </row>
    <row r="259" spans="1:5" x14ac:dyDescent="0.45">
      <c r="A259" t="s">
        <v>2597</v>
      </c>
      <c r="C259" t="str">
        <f t="shared" ref="C259:C322" si="4">IF(B259="",A259,B259)</f>
        <v>MentalStateDef+WanderConfusedCore.label</v>
      </c>
      <c r="D259" t="s">
        <v>3112</v>
      </c>
      <c r="E259">
        <f>IF(ISERROR(B259),"",MATCH(C259,Main_240206!$A$2:$A$1081,0))</f>
        <v>944</v>
      </c>
    </row>
    <row r="260" spans="1:5" x14ac:dyDescent="0.45">
      <c r="A260" t="s">
        <v>2604</v>
      </c>
      <c r="C260" t="str">
        <f t="shared" si="4"/>
        <v>MentalStateDef+WanderConfusedCore.beginLetter</v>
      </c>
      <c r="D260" t="s">
        <v>3113</v>
      </c>
      <c r="E260">
        <f>IF(ISERROR(B260),"",MATCH(C260,Main_240206!$A$2:$A$1081,0))</f>
        <v>946</v>
      </c>
    </row>
    <row r="261" spans="1:5" x14ac:dyDescent="0.45">
      <c r="A261" t="s">
        <v>2601</v>
      </c>
      <c r="C261" t="str">
        <f t="shared" si="4"/>
        <v>MentalStateDef+WanderConfusedCore.beginLetterLabel</v>
      </c>
      <c r="D261" t="s">
        <v>3114</v>
      </c>
      <c r="E261">
        <f>IF(ISERROR(B261),"",MATCH(C261,Main_240206!$A$2:$A$1081,0))</f>
        <v>945</v>
      </c>
    </row>
    <row r="262" spans="1:5" x14ac:dyDescent="0.45">
      <c r="A262" t="s">
        <v>2607</v>
      </c>
      <c r="C262" t="str">
        <f t="shared" si="4"/>
        <v>MentalStateDef+WanderConfusedCore.recoveryMessage</v>
      </c>
      <c r="D262" t="s">
        <v>3115</v>
      </c>
      <c r="E262">
        <f>IF(ISERROR(B262),"",MATCH(C262,Main_240206!$A$2:$A$1081,0))</f>
        <v>947</v>
      </c>
    </row>
    <row r="263" spans="1:5" x14ac:dyDescent="0.45">
      <c r="A263" t="s">
        <v>2610</v>
      </c>
      <c r="C263" t="str">
        <f t="shared" si="4"/>
        <v>MentalStateDef+WanderConfusedCore.baseInspectLine</v>
      </c>
      <c r="D263" t="s">
        <v>3116</v>
      </c>
      <c r="E263">
        <f>IF(ISERROR(B263),"",MATCH(C263,Main_240206!$A$2:$A$1081,0))</f>
        <v>948</v>
      </c>
    </row>
    <row r="264" spans="1:5" x14ac:dyDescent="0.45">
      <c r="A264" t="s">
        <v>2613</v>
      </c>
      <c r="C264" t="str">
        <f t="shared" si="4"/>
        <v>MentalStateDef+BerserkCore.label</v>
      </c>
      <c r="D264" t="s">
        <v>3117</v>
      </c>
      <c r="E264">
        <f>IF(ISERROR(B264),"",MATCH(C264,Main_240206!$A$2:$A$1081,0))</f>
        <v>949</v>
      </c>
    </row>
    <row r="265" spans="1:5" x14ac:dyDescent="0.45">
      <c r="A265" t="s">
        <v>2616</v>
      </c>
      <c r="C265" t="str">
        <f t="shared" si="4"/>
        <v>MentalStateDef+BerserkCore.beginLetter</v>
      </c>
      <c r="D265" t="s">
        <v>3118</v>
      </c>
      <c r="E265">
        <f>IF(ISERROR(B265),"",MATCH(C265,Main_240206!$A$2:$A$1081,0))</f>
        <v>950</v>
      </c>
    </row>
    <row r="266" spans="1:5" x14ac:dyDescent="0.45">
      <c r="A266" t="s">
        <v>2619</v>
      </c>
      <c r="C266" t="str">
        <f t="shared" si="4"/>
        <v>MentalStateDef+BerserkCore.recoveryMessage</v>
      </c>
      <c r="D266" t="s">
        <v>3119</v>
      </c>
      <c r="E266">
        <f>IF(ISERROR(B266),"",MATCH(C266,Main_240206!$A$2:$A$1081,0))</f>
        <v>951</v>
      </c>
    </row>
    <row r="267" spans="1:5" x14ac:dyDescent="0.45">
      <c r="A267" t="s">
        <v>2621</v>
      </c>
      <c r="C267" t="str">
        <f t="shared" si="4"/>
        <v>MentalStateDef+BerserkCore.baseInspectLine</v>
      </c>
      <c r="D267" t="s">
        <v>3120</v>
      </c>
      <c r="E267">
        <f>IF(ISERROR(B267),"",MATCH(C267,Main_240206!$A$2:$A$1081,0))</f>
        <v>952</v>
      </c>
    </row>
    <row r="268" spans="1:5" x14ac:dyDescent="0.45">
      <c r="A268" t="s">
        <v>1145</v>
      </c>
      <c r="C268" t="str">
        <f t="shared" si="4"/>
        <v>RecipeDef+CreateAdvancedBionicEye.label</v>
      </c>
      <c r="D268" t="s">
        <v>3121</v>
      </c>
      <c r="E268">
        <f>IF(ISERROR(B268),"",MATCH(C268,Main_240206!$A$2:$A$1081,0))</f>
        <v>450</v>
      </c>
    </row>
    <row r="269" spans="1:5" x14ac:dyDescent="0.45">
      <c r="A269" t="s">
        <v>1149</v>
      </c>
      <c r="C269" t="str">
        <f t="shared" si="4"/>
        <v>RecipeDef+CreateAdvancedBionicEye.description</v>
      </c>
      <c r="D269" t="s">
        <v>3122</v>
      </c>
      <c r="E269">
        <f>IF(ISERROR(B269),"",MATCH(C269,Main_240206!$A$2:$A$1081,0))</f>
        <v>451</v>
      </c>
    </row>
    <row r="270" spans="1:5" x14ac:dyDescent="0.45">
      <c r="A270" t="s">
        <v>1152</v>
      </c>
      <c r="C270" t="str">
        <f t="shared" si="4"/>
        <v>RecipeDef+CreateAdvancedBionicEye.jobString</v>
      </c>
      <c r="D270" t="s">
        <v>3123</v>
      </c>
      <c r="E270">
        <f>IF(ISERROR(B270),"",MATCH(C270,Main_240206!$A$2:$A$1081,0))</f>
        <v>452</v>
      </c>
    </row>
    <row r="271" spans="1:5" x14ac:dyDescent="0.45">
      <c r="A271" t="s">
        <v>1155</v>
      </c>
      <c r="C271" t="str">
        <f t="shared" si="4"/>
        <v>RecipeDef+InstallAdvancedBionicEye.label</v>
      </c>
      <c r="D271" t="s">
        <v>3124</v>
      </c>
      <c r="E271">
        <f>IF(ISERROR(B271),"",MATCH(C271,Main_240206!$A$2:$A$1081,0))</f>
        <v>453</v>
      </c>
    </row>
    <row r="272" spans="1:5" x14ac:dyDescent="0.45">
      <c r="A272" t="s">
        <v>1158</v>
      </c>
      <c r="C272" t="str">
        <f t="shared" si="4"/>
        <v>RecipeDef+InstallAdvancedBionicEye.description</v>
      </c>
      <c r="D272" t="s">
        <v>3125</v>
      </c>
      <c r="E272">
        <f>IF(ISERROR(B272),"",MATCH(C272,Main_240206!$A$2:$A$1081,0))</f>
        <v>454</v>
      </c>
    </row>
    <row r="273" spans="1:5" x14ac:dyDescent="0.45">
      <c r="A273" t="s">
        <v>1161</v>
      </c>
      <c r="C273" t="str">
        <f t="shared" si="4"/>
        <v>RecipeDef+InstallAdvancedBionicEye.jobString</v>
      </c>
      <c r="D273" t="s">
        <v>3126</v>
      </c>
      <c r="E273">
        <f>IF(ISERROR(B273),"",MATCH(C273,Main_240206!$A$2:$A$1081,0))</f>
        <v>455</v>
      </c>
    </row>
    <row r="274" spans="1:5" x14ac:dyDescent="0.45">
      <c r="A274" t="s">
        <v>1164</v>
      </c>
      <c r="C274" t="str">
        <f t="shared" si="4"/>
        <v>RecipeDef+CreateAdvancedBionicArm.label</v>
      </c>
      <c r="D274" t="s">
        <v>3127</v>
      </c>
      <c r="E274">
        <f>IF(ISERROR(B274),"",MATCH(C274,Main_240206!$A$2:$A$1081,0))</f>
        <v>456</v>
      </c>
    </row>
    <row r="275" spans="1:5" x14ac:dyDescent="0.45">
      <c r="A275" t="s">
        <v>1167</v>
      </c>
      <c r="C275" t="str">
        <f t="shared" si="4"/>
        <v>RecipeDef+CreateAdvancedBionicArm.description</v>
      </c>
      <c r="D275" t="s">
        <v>3128</v>
      </c>
      <c r="E275">
        <f>IF(ISERROR(B275),"",MATCH(C275,Main_240206!$A$2:$A$1081,0))</f>
        <v>457</v>
      </c>
    </row>
    <row r="276" spans="1:5" x14ac:dyDescent="0.45">
      <c r="A276" t="s">
        <v>1170</v>
      </c>
      <c r="C276" t="str">
        <f t="shared" si="4"/>
        <v>RecipeDef+CreateAdvancedBionicArm.jobString</v>
      </c>
      <c r="D276" t="s">
        <v>3129</v>
      </c>
      <c r="E276">
        <f>IF(ISERROR(B276),"",MATCH(C276,Main_240206!$A$2:$A$1081,0))</f>
        <v>458</v>
      </c>
    </row>
    <row r="277" spans="1:5" x14ac:dyDescent="0.45">
      <c r="A277" t="s">
        <v>1173</v>
      </c>
      <c r="C277" t="str">
        <f t="shared" si="4"/>
        <v>RecipeDef+InstallAdvancedBionicArm.label</v>
      </c>
      <c r="D277" t="s">
        <v>3130</v>
      </c>
      <c r="E277">
        <f>IF(ISERROR(B277),"",MATCH(C277,Main_240206!$A$2:$A$1081,0))</f>
        <v>459</v>
      </c>
    </row>
    <row r="278" spans="1:5" x14ac:dyDescent="0.45">
      <c r="A278" t="s">
        <v>1176</v>
      </c>
      <c r="C278" t="str">
        <f t="shared" si="4"/>
        <v>RecipeDef+InstallAdvancedBionicArm.description</v>
      </c>
      <c r="D278" t="s">
        <v>3131</v>
      </c>
      <c r="E278">
        <f>IF(ISERROR(B278),"",MATCH(C278,Main_240206!$A$2:$A$1081,0))</f>
        <v>460</v>
      </c>
    </row>
    <row r="279" spans="1:5" x14ac:dyDescent="0.45">
      <c r="A279" t="s">
        <v>1179</v>
      </c>
      <c r="C279" t="str">
        <f t="shared" si="4"/>
        <v>RecipeDef+InstallAdvancedBionicArm.jobString</v>
      </c>
      <c r="D279" t="s">
        <v>3132</v>
      </c>
      <c r="E279">
        <f>IF(ISERROR(B279),"",MATCH(C279,Main_240206!$A$2:$A$1081,0))</f>
        <v>461</v>
      </c>
    </row>
    <row r="280" spans="1:5" x14ac:dyDescent="0.45">
      <c r="A280" t="s">
        <v>1182</v>
      </c>
      <c r="C280" t="str">
        <f t="shared" si="4"/>
        <v>RecipeDef+CreateAdvancedBionicLeg.label</v>
      </c>
      <c r="D280" t="s">
        <v>3133</v>
      </c>
      <c r="E280">
        <f>IF(ISERROR(B280),"",MATCH(C280,Main_240206!$A$2:$A$1081,0))</f>
        <v>462</v>
      </c>
    </row>
    <row r="281" spans="1:5" x14ac:dyDescent="0.45">
      <c r="A281" t="s">
        <v>1185</v>
      </c>
      <c r="C281" t="str">
        <f t="shared" si="4"/>
        <v>RecipeDef+CreateAdvancedBionicLeg.description</v>
      </c>
      <c r="D281" t="s">
        <v>3134</v>
      </c>
      <c r="E281">
        <f>IF(ISERROR(B281),"",MATCH(C281,Main_240206!$A$2:$A$1081,0))</f>
        <v>463</v>
      </c>
    </row>
    <row r="282" spans="1:5" x14ac:dyDescent="0.45">
      <c r="A282" t="s">
        <v>1188</v>
      </c>
      <c r="C282" t="str">
        <f t="shared" si="4"/>
        <v>RecipeDef+CreateAdvancedBionicLeg.jobString</v>
      </c>
      <c r="D282" t="s">
        <v>3135</v>
      </c>
      <c r="E282">
        <f>IF(ISERROR(B282),"",MATCH(C282,Main_240206!$A$2:$A$1081,0))</f>
        <v>464</v>
      </c>
    </row>
    <row r="283" spans="1:5" x14ac:dyDescent="0.45">
      <c r="A283" t="s">
        <v>1191</v>
      </c>
      <c r="C283" t="str">
        <f t="shared" si="4"/>
        <v>RecipeDef+InstallAdvancedBionicLeg.label</v>
      </c>
      <c r="D283" t="s">
        <v>3136</v>
      </c>
      <c r="E283">
        <f>IF(ISERROR(B283),"",MATCH(C283,Main_240206!$A$2:$A$1081,0))</f>
        <v>465</v>
      </c>
    </row>
    <row r="284" spans="1:5" x14ac:dyDescent="0.45">
      <c r="A284" t="s">
        <v>1194</v>
      </c>
      <c r="C284" t="str">
        <f t="shared" si="4"/>
        <v>RecipeDef+InstallAdvancedBionicLeg.description</v>
      </c>
      <c r="D284" t="s">
        <v>3137</v>
      </c>
      <c r="E284">
        <f>IF(ISERROR(B284),"",MATCH(C284,Main_240206!$A$2:$A$1081,0))</f>
        <v>466</v>
      </c>
    </row>
    <row r="285" spans="1:5" x14ac:dyDescent="0.45">
      <c r="A285" t="s">
        <v>1197</v>
      </c>
      <c r="C285" t="str">
        <f t="shared" si="4"/>
        <v>RecipeDef+InstallAdvancedBionicLeg.jobString</v>
      </c>
      <c r="D285" t="s">
        <v>3138</v>
      </c>
      <c r="E285">
        <f>IF(ISERROR(B285),"",MATCH(C285,Main_240206!$A$2:$A$1081,0))</f>
        <v>467</v>
      </c>
    </row>
    <row r="286" spans="1:5" x14ac:dyDescent="0.45">
      <c r="A286" t="s">
        <v>1200</v>
      </c>
      <c r="C286" t="str">
        <f t="shared" si="4"/>
        <v>RecipeDef+CreateAdvancedBionicSpine.label</v>
      </c>
      <c r="D286" t="s">
        <v>3139</v>
      </c>
      <c r="E286">
        <f>IF(ISERROR(B286),"",MATCH(C286,Main_240206!$A$2:$A$1081,0))</f>
        <v>468</v>
      </c>
    </row>
    <row r="287" spans="1:5" x14ac:dyDescent="0.45">
      <c r="A287" t="s">
        <v>1203</v>
      </c>
      <c r="C287" t="str">
        <f t="shared" si="4"/>
        <v>RecipeDef+CreateAdvancedBionicSpine.description</v>
      </c>
      <c r="D287" t="s">
        <v>3140</v>
      </c>
      <c r="E287">
        <f>IF(ISERROR(B287),"",MATCH(C287,Main_240206!$A$2:$A$1081,0))</f>
        <v>469</v>
      </c>
    </row>
    <row r="288" spans="1:5" x14ac:dyDescent="0.45">
      <c r="A288" t="s">
        <v>1206</v>
      </c>
      <c r="C288" t="str">
        <f t="shared" si="4"/>
        <v>RecipeDef+CreateAdvancedBionicSpine.jobString</v>
      </c>
      <c r="D288" t="s">
        <v>3141</v>
      </c>
      <c r="E288">
        <f>IF(ISERROR(B288),"",MATCH(C288,Main_240206!$A$2:$A$1081,0))</f>
        <v>470</v>
      </c>
    </row>
    <row r="289" spans="1:5" x14ac:dyDescent="0.45">
      <c r="A289" t="s">
        <v>1209</v>
      </c>
      <c r="C289" t="str">
        <f t="shared" si="4"/>
        <v>RecipeDef+InstallAdvancedBionicSpine.label</v>
      </c>
      <c r="D289" t="s">
        <v>3142</v>
      </c>
      <c r="E289">
        <f>IF(ISERROR(B289),"",MATCH(C289,Main_240206!$A$2:$A$1081,0))</f>
        <v>471</v>
      </c>
    </row>
    <row r="290" spans="1:5" x14ac:dyDescent="0.45">
      <c r="A290" t="s">
        <v>1212</v>
      </c>
      <c r="C290" t="str">
        <f t="shared" si="4"/>
        <v>RecipeDef+InstallAdvancedBionicSpine.description</v>
      </c>
      <c r="D290" t="s">
        <v>3143</v>
      </c>
      <c r="E290">
        <f>IF(ISERROR(B290),"",MATCH(C290,Main_240206!$A$2:$A$1081,0))</f>
        <v>472</v>
      </c>
    </row>
    <row r="291" spans="1:5" x14ac:dyDescent="0.45">
      <c r="A291" t="s">
        <v>1215</v>
      </c>
      <c r="C291" t="str">
        <f t="shared" si="4"/>
        <v>RecipeDef+InstallAdvancedBionicSpine.jobString</v>
      </c>
      <c r="D291" t="s">
        <v>3144</v>
      </c>
      <c r="E291">
        <f>IF(ISERROR(B291),"",MATCH(C291,Main_240206!$A$2:$A$1081,0))</f>
        <v>473</v>
      </c>
    </row>
    <row r="292" spans="1:5" x14ac:dyDescent="0.45">
      <c r="A292" t="s">
        <v>1218</v>
      </c>
      <c r="C292" t="str">
        <f t="shared" si="4"/>
        <v>RecipeDef+CreateAdvancedBionicEar.label</v>
      </c>
      <c r="D292" t="s">
        <v>3145</v>
      </c>
      <c r="E292">
        <f>IF(ISERROR(B292),"",MATCH(C292,Main_240206!$A$2:$A$1081,0))</f>
        <v>474</v>
      </c>
    </row>
    <row r="293" spans="1:5" x14ac:dyDescent="0.45">
      <c r="A293" t="s">
        <v>1221</v>
      </c>
      <c r="C293" t="str">
        <f t="shared" si="4"/>
        <v>RecipeDef+CreateAdvancedBionicEar.description</v>
      </c>
      <c r="D293" t="s">
        <v>3146</v>
      </c>
      <c r="E293">
        <f>IF(ISERROR(B293),"",MATCH(C293,Main_240206!$A$2:$A$1081,0))</f>
        <v>475</v>
      </c>
    </row>
    <row r="294" spans="1:5" x14ac:dyDescent="0.45">
      <c r="A294" t="s">
        <v>1224</v>
      </c>
      <c r="C294" t="str">
        <f t="shared" si="4"/>
        <v>RecipeDef+CreateAdvancedBionicEar.jobString</v>
      </c>
      <c r="D294" t="s">
        <v>3147</v>
      </c>
      <c r="E294">
        <f>IF(ISERROR(B294),"",MATCH(C294,Main_240206!$A$2:$A$1081,0))</f>
        <v>476</v>
      </c>
    </row>
    <row r="295" spans="1:5" x14ac:dyDescent="0.45">
      <c r="A295" t="s">
        <v>1227</v>
      </c>
      <c r="C295" t="str">
        <f t="shared" si="4"/>
        <v>RecipeDef+InstallAdvancedBionicEar.label</v>
      </c>
      <c r="D295" t="s">
        <v>3148</v>
      </c>
      <c r="E295">
        <f>IF(ISERROR(B295),"",MATCH(C295,Main_240206!$A$2:$A$1081,0))</f>
        <v>477</v>
      </c>
    </row>
    <row r="296" spans="1:5" x14ac:dyDescent="0.45">
      <c r="A296" t="s">
        <v>1230</v>
      </c>
      <c r="C296" t="str">
        <f t="shared" si="4"/>
        <v>RecipeDef+InstallAdvancedBionicEar.description</v>
      </c>
      <c r="D296" t="s">
        <v>3149</v>
      </c>
      <c r="E296">
        <f>IF(ISERROR(B296),"",MATCH(C296,Main_240206!$A$2:$A$1081,0))</f>
        <v>478</v>
      </c>
    </row>
    <row r="297" spans="1:5" x14ac:dyDescent="0.45">
      <c r="A297" t="s">
        <v>1233</v>
      </c>
      <c r="C297" t="str">
        <f t="shared" si="4"/>
        <v>RecipeDef+InstallAdvancedBionicEar.jobString</v>
      </c>
      <c r="D297" t="s">
        <v>3150</v>
      </c>
      <c r="E297">
        <f>IF(ISERROR(B297),"",MATCH(C297,Main_240206!$A$2:$A$1081,0))</f>
        <v>479</v>
      </c>
    </row>
    <row r="298" spans="1:5" x14ac:dyDescent="0.45">
      <c r="A298" t="s">
        <v>1236</v>
      </c>
      <c r="C298" t="str">
        <f t="shared" si="4"/>
        <v>RecipeDef+CreateAdvancedBionicHand.label</v>
      </c>
      <c r="D298" t="s">
        <v>3151</v>
      </c>
      <c r="E298">
        <f>IF(ISERROR(B298),"",MATCH(C298,Main_240206!$A$2:$A$1081,0))</f>
        <v>480</v>
      </c>
    </row>
    <row r="299" spans="1:5" x14ac:dyDescent="0.45">
      <c r="A299" t="s">
        <v>1239</v>
      </c>
      <c r="C299" t="str">
        <f t="shared" si="4"/>
        <v>RecipeDef+CreateAdvancedBionicHand.description</v>
      </c>
      <c r="D299" t="s">
        <v>3152</v>
      </c>
      <c r="E299">
        <f>IF(ISERROR(B299),"",MATCH(C299,Main_240206!$A$2:$A$1081,0))</f>
        <v>481</v>
      </c>
    </row>
    <row r="300" spans="1:5" x14ac:dyDescent="0.45">
      <c r="A300" t="s">
        <v>1242</v>
      </c>
      <c r="C300" t="str">
        <f t="shared" si="4"/>
        <v>RecipeDef+CreateAdvancedBionicHand.jobString</v>
      </c>
      <c r="D300" t="s">
        <v>3153</v>
      </c>
      <c r="E300">
        <f>IF(ISERROR(B300),"",MATCH(C300,Main_240206!$A$2:$A$1081,0))</f>
        <v>482</v>
      </c>
    </row>
    <row r="301" spans="1:5" x14ac:dyDescent="0.45">
      <c r="A301" t="s">
        <v>1245</v>
      </c>
      <c r="C301" t="str">
        <f t="shared" si="4"/>
        <v>RecipeDef+InstallAdvancedBionicHand.label</v>
      </c>
      <c r="D301" t="s">
        <v>3154</v>
      </c>
      <c r="E301">
        <f>IF(ISERROR(B301),"",MATCH(C301,Main_240206!$A$2:$A$1081,0))</f>
        <v>483</v>
      </c>
    </row>
    <row r="302" spans="1:5" x14ac:dyDescent="0.45">
      <c r="A302" t="s">
        <v>1248</v>
      </c>
      <c r="C302" t="str">
        <f t="shared" si="4"/>
        <v>RecipeDef+InstallAdvancedBionicHand.description</v>
      </c>
      <c r="D302" t="s">
        <v>3155</v>
      </c>
      <c r="E302">
        <f>IF(ISERROR(B302),"",MATCH(C302,Main_240206!$A$2:$A$1081,0))</f>
        <v>484</v>
      </c>
    </row>
    <row r="303" spans="1:5" x14ac:dyDescent="0.45">
      <c r="A303" t="s">
        <v>1251</v>
      </c>
      <c r="C303" t="str">
        <f t="shared" si="4"/>
        <v>RecipeDef+InstallAdvancedBionicHand.jobString</v>
      </c>
      <c r="D303" t="s">
        <v>3156</v>
      </c>
      <c r="E303">
        <f>IF(ISERROR(B303),"",MATCH(C303,Main_240206!$A$2:$A$1081,0))</f>
        <v>485</v>
      </c>
    </row>
    <row r="304" spans="1:5" x14ac:dyDescent="0.45">
      <c r="A304" t="s">
        <v>1254</v>
      </c>
      <c r="C304" t="str">
        <f t="shared" si="4"/>
        <v>RecipeDef+CreateAdvancedBionicFoot.label</v>
      </c>
      <c r="D304" t="s">
        <v>3157</v>
      </c>
      <c r="E304">
        <f>IF(ISERROR(B304),"",MATCH(C304,Main_240206!$A$2:$A$1081,0))</f>
        <v>486</v>
      </c>
    </row>
    <row r="305" spans="1:5" x14ac:dyDescent="0.45">
      <c r="A305" t="s">
        <v>1257</v>
      </c>
      <c r="C305" t="str">
        <f t="shared" si="4"/>
        <v>RecipeDef+CreateAdvancedBionicFoot.description</v>
      </c>
      <c r="D305" t="s">
        <v>3158</v>
      </c>
      <c r="E305">
        <f>IF(ISERROR(B305),"",MATCH(C305,Main_240206!$A$2:$A$1081,0))</f>
        <v>487</v>
      </c>
    </row>
    <row r="306" spans="1:5" x14ac:dyDescent="0.45">
      <c r="A306" t="s">
        <v>1260</v>
      </c>
      <c r="C306" t="str">
        <f t="shared" si="4"/>
        <v>RecipeDef+CreateAdvancedBionicFoot.jobString</v>
      </c>
      <c r="D306" t="s">
        <v>3159</v>
      </c>
      <c r="E306">
        <f>IF(ISERROR(B306),"",MATCH(C306,Main_240206!$A$2:$A$1081,0))</f>
        <v>488</v>
      </c>
    </row>
    <row r="307" spans="1:5" x14ac:dyDescent="0.45">
      <c r="A307" t="s">
        <v>1263</v>
      </c>
      <c r="C307" t="str">
        <f t="shared" si="4"/>
        <v>RecipeDef+InstallAdvancedBionicFoot.label</v>
      </c>
      <c r="D307" t="s">
        <v>3160</v>
      </c>
      <c r="E307">
        <f>IF(ISERROR(B307),"",MATCH(C307,Main_240206!$A$2:$A$1081,0))</f>
        <v>489</v>
      </c>
    </row>
    <row r="308" spans="1:5" x14ac:dyDescent="0.45">
      <c r="A308" t="s">
        <v>1266</v>
      </c>
      <c r="C308" t="str">
        <f t="shared" si="4"/>
        <v>RecipeDef+InstallAdvancedBionicFoot.description</v>
      </c>
      <c r="D308" t="s">
        <v>3161</v>
      </c>
      <c r="E308">
        <f>IF(ISERROR(B308),"",MATCH(C308,Main_240206!$A$2:$A$1081,0))</f>
        <v>490</v>
      </c>
    </row>
    <row r="309" spans="1:5" x14ac:dyDescent="0.45">
      <c r="A309" t="s">
        <v>1269</v>
      </c>
      <c r="C309" t="str">
        <f t="shared" si="4"/>
        <v>RecipeDef+InstallAdvancedBionicFoot.jobString</v>
      </c>
      <c r="D309" t="s">
        <v>3162</v>
      </c>
      <c r="E309">
        <f>IF(ISERROR(B309),"",MATCH(C309,Main_240206!$A$2:$A$1081,0))</f>
        <v>491</v>
      </c>
    </row>
    <row r="310" spans="1:5" x14ac:dyDescent="0.45">
      <c r="A310" t="s">
        <v>1272</v>
      </c>
      <c r="C310" t="str">
        <f t="shared" si="4"/>
        <v>RecipeDef+EPIA_UpgradeAdvancedBionicFinger.label</v>
      </c>
      <c r="D310" t="s">
        <v>3163</v>
      </c>
      <c r="E310">
        <f>IF(ISERROR(B310),"",MATCH(C310,Main_240206!$A$2:$A$1081,0))</f>
        <v>492</v>
      </c>
    </row>
    <row r="311" spans="1:5" x14ac:dyDescent="0.45">
      <c r="A311" t="s">
        <v>1275</v>
      </c>
      <c r="C311" t="str">
        <f t="shared" si="4"/>
        <v>RecipeDef+EPIA_UpgradeAdvancedBionicFinger.description</v>
      </c>
      <c r="D311" t="s">
        <v>3164</v>
      </c>
      <c r="E311">
        <f>IF(ISERROR(B311),"",MATCH(C311,Main_240206!$A$2:$A$1081,0))</f>
        <v>493</v>
      </c>
    </row>
    <row r="312" spans="1:5" x14ac:dyDescent="0.45">
      <c r="A312" t="s">
        <v>1278</v>
      </c>
      <c r="C312" t="str">
        <f t="shared" si="4"/>
        <v>RecipeDef+EPIA_UpgradeAdvancedBionicFinger.jobString</v>
      </c>
      <c r="D312" t="s">
        <v>3165</v>
      </c>
      <c r="E312">
        <f>IF(ISERROR(B312),"",MATCH(C312,Main_240206!$A$2:$A$1081,0))</f>
        <v>494</v>
      </c>
    </row>
    <row r="313" spans="1:5" x14ac:dyDescent="0.45">
      <c r="A313" t="s">
        <v>1281</v>
      </c>
      <c r="C313" t="str">
        <f t="shared" si="4"/>
        <v>RecipeDef+InstallAdvancedBionicFinger.label</v>
      </c>
      <c r="D313" t="s">
        <v>3166</v>
      </c>
      <c r="E313">
        <f>IF(ISERROR(B313),"",MATCH(C313,Main_240206!$A$2:$A$1081,0))</f>
        <v>495</v>
      </c>
    </row>
    <row r="314" spans="1:5" x14ac:dyDescent="0.45">
      <c r="A314" t="s">
        <v>1284</v>
      </c>
      <c r="C314" t="str">
        <f t="shared" si="4"/>
        <v>RecipeDef+InstallAdvancedBionicFinger.description</v>
      </c>
      <c r="D314" t="s">
        <v>3167</v>
      </c>
      <c r="E314">
        <f>IF(ISERROR(B314),"",MATCH(C314,Main_240206!$A$2:$A$1081,0))</f>
        <v>496</v>
      </c>
    </row>
    <row r="315" spans="1:5" x14ac:dyDescent="0.45">
      <c r="A315" t="s">
        <v>1287</v>
      </c>
      <c r="C315" t="str">
        <f t="shared" si="4"/>
        <v>RecipeDef+InstallAdvancedBionicFinger.jobString</v>
      </c>
      <c r="D315" t="s">
        <v>3168</v>
      </c>
      <c r="E315">
        <f>IF(ISERROR(B315),"",MATCH(C315,Main_240206!$A$2:$A$1081,0))</f>
        <v>497</v>
      </c>
    </row>
    <row r="316" spans="1:5" x14ac:dyDescent="0.45">
      <c r="A316" t="s">
        <v>1290</v>
      </c>
      <c r="C316" t="str">
        <f t="shared" si="4"/>
        <v>RecipeDef+EPIA_UpgradeAdvancedBionicToe.label</v>
      </c>
      <c r="D316" t="s">
        <v>3169</v>
      </c>
      <c r="E316">
        <f>IF(ISERROR(B316),"",MATCH(C316,Main_240206!$A$2:$A$1081,0))</f>
        <v>498</v>
      </c>
    </row>
    <row r="317" spans="1:5" x14ac:dyDescent="0.45">
      <c r="A317" t="s">
        <v>1293</v>
      </c>
      <c r="C317" t="str">
        <f t="shared" si="4"/>
        <v>RecipeDef+EPIA_UpgradeAdvancedBionicToe.description</v>
      </c>
      <c r="D317" t="s">
        <v>3170</v>
      </c>
      <c r="E317">
        <f>IF(ISERROR(B317),"",MATCH(C317,Main_240206!$A$2:$A$1081,0))</f>
        <v>499</v>
      </c>
    </row>
    <row r="318" spans="1:5" x14ac:dyDescent="0.45">
      <c r="A318" t="s">
        <v>1296</v>
      </c>
      <c r="C318" t="str">
        <f t="shared" si="4"/>
        <v>RecipeDef+EPIA_UpgradeAdvancedBionicToe.jobString</v>
      </c>
      <c r="D318" t="s">
        <v>3171</v>
      </c>
      <c r="E318">
        <f>IF(ISERROR(B318),"",MATCH(C318,Main_240206!$A$2:$A$1081,0))</f>
        <v>500</v>
      </c>
    </row>
    <row r="319" spans="1:5" x14ac:dyDescent="0.45">
      <c r="A319" t="s">
        <v>1299</v>
      </c>
      <c r="C319" t="str">
        <f t="shared" si="4"/>
        <v>RecipeDef+InstallAdvancedBionicToe.label</v>
      </c>
      <c r="D319" t="s">
        <v>3172</v>
      </c>
      <c r="E319">
        <f>IF(ISERROR(B319),"",MATCH(C319,Main_240206!$A$2:$A$1081,0))</f>
        <v>501</v>
      </c>
    </row>
    <row r="320" spans="1:5" x14ac:dyDescent="0.45">
      <c r="A320" t="s">
        <v>1302</v>
      </c>
      <c r="C320" t="str">
        <f t="shared" si="4"/>
        <v>RecipeDef+InstallAdvancedBionicToe.description</v>
      </c>
      <c r="D320" t="s">
        <v>3173</v>
      </c>
      <c r="E320">
        <f>IF(ISERROR(B320),"",MATCH(C320,Main_240206!$A$2:$A$1081,0))</f>
        <v>502</v>
      </c>
    </row>
    <row r="321" spans="1:5" x14ac:dyDescent="0.45">
      <c r="A321" t="s">
        <v>1305</v>
      </c>
      <c r="C321" t="str">
        <f t="shared" si="4"/>
        <v>RecipeDef+InstallAdvancedBionicToe.jobString</v>
      </c>
      <c r="D321" t="s">
        <v>3174</v>
      </c>
      <c r="E321">
        <f>IF(ISERROR(B321),"",MATCH(C321,Main_240206!$A$2:$A$1081,0))</f>
        <v>503</v>
      </c>
    </row>
    <row r="322" spans="1:5" x14ac:dyDescent="0.45">
      <c r="A322" t="s">
        <v>1308</v>
      </c>
      <c r="C322" t="str">
        <f t="shared" si="4"/>
        <v>RecipeDef+CreateAdvancedBionicJaw.label</v>
      </c>
      <c r="D322" t="s">
        <v>3175</v>
      </c>
      <c r="E322">
        <f>IF(ISERROR(B322),"",MATCH(C322,Main_240206!$A$2:$A$1081,0))</f>
        <v>504</v>
      </c>
    </row>
    <row r="323" spans="1:5" x14ac:dyDescent="0.45">
      <c r="A323" t="s">
        <v>1311</v>
      </c>
      <c r="C323" t="str">
        <f t="shared" ref="C323:C386" si="5">IF(B323="",A323,B323)</f>
        <v>RecipeDef+CreateAdvancedBionicJaw.description</v>
      </c>
      <c r="D323" t="s">
        <v>3176</v>
      </c>
      <c r="E323">
        <f>IF(ISERROR(B323),"",MATCH(C323,Main_240206!$A$2:$A$1081,0))</f>
        <v>505</v>
      </c>
    </row>
    <row r="324" spans="1:5" x14ac:dyDescent="0.45">
      <c r="A324" t="s">
        <v>1314</v>
      </c>
      <c r="C324" t="str">
        <f t="shared" si="5"/>
        <v>RecipeDef+CreateAdvancedBionicJaw.jobString</v>
      </c>
      <c r="D324" t="s">
        <v>3177</v>
      </c>
      <c r="E324">
        <f>IF(ISERROR(B324),"",MATCH(C324,Main_240206!$A$2:$A$1081,0))</f>
        <v>506</v>
      </c>
    </row>
    <row r="325" spans="1:5" x14ac:dyDescent="0.45">
      <c r="A325" t="s">
        <v>1317</v>
      </c>
      <c r="C325" t="str">
        <f t="shared" si="5"/>
        <v>RecipeDef+InstallAdvancedBionicJaw.label</v>
      </c>
      <c r="D325" t="s">
        <v>3178</v>
      </c>
      <c r="E325">
        <f>IF(ISERROR(B325),"",MATCH(C325,Main_240206!$A$2:$A$1081,0))</f>
        <v>507</v>
      </c>
    </row>
    <row r="326" spans="1:5" x14ac:dyDescent="0.45">
      <c r="A326" t="s">
        <v>1320</v>
      </c>
      <c r="C326" t="str">
        <f t="shared" si="5"/>
        <v>RecipeDef+InstallAdvancedBionicJaw.description</v>
      </c>
      <c r="D326" t="s">
        <v>3179</v>
      </c>
      <c r="E326">
        <f>IF(ISERROR(B326),"",MATCH(C326,Main_240206!$A$2:$A$1081,0))</f>
        <v>508</v>
      </c>
    </row>
    <row r="327" spans="1:5" x14ac:dyDescent="0.45">
      <c r="A327" t="s">
        <v>1323</v>
      </c>
      <c r="C327" t="str">
        <f t="shared" si="5"/>
        <v>RecipeDef+InstallAdvancedBionicJaw.jobString</v>
      </c>
      <c r="D327" t="s">
        <v>3180</v>
      </c>
      <c r="E327">
        <f>IF(ISERROR(B327),"",MATCH(C327,Main_240206!$A$2:$A$1081,0))</f>
        <v>509</v>
      </c>
    </row>
    <row r="328" spans="1:5" x14ac:dyDescent="0.45">
      <c r="A328" t="s">
        <v>1947</v>
      </c>
      <c r="C328" t="str">
        <f t="shared" si="5"/>
        <v>RecipeDef+CreateAdvancedPowerArm.label</v>
      </c>
      <c r="D328" t="s">
        <v>3181</v>
      </c>
      <c r="E328">
        <f>IF(ISERROR(B328),"",MATCH(C328,Main_240206!$A$2:$A$1081,0))</f>
        <v>723</v>
      </c>
    </row>
    <row r="329" spans="1:5" x14ac:dyDescent="0.45">
      <c r="A329" t="s">
        <v>1950</v>
      </c>
      <c r="C329" t="str">
        <f t="shared" si="5"/>
        <v>RecipeDef+CreateAdvancedPowerArm.description</v>
      </c>
      <c r="D329" t="s">
        <v>3182</v>
      </c>
      <c r="E329">
        <f>IF(ISERROR(B329),"",MATCH(C329,Main_240206!$A$2:$A$1081,0))</f>
        <v>724</v>
      </c>
    </row>
    <row r="330" spans="1:5" x14ac:dyDescent="0.45">
      <c r="A330" t="s">
        <v>1953</v>
      </c>
      <c r="C330" t="str">
        <f t="shared" si="5"/>
        <v>RecipeDef+CreateAdvancedPowerArm.jobString</v>
      </c>
      <c r="D330" t="s">
        <v>3183</v>
      </c>
      <c r="E330">
        <f>IF(ISERROR(B330),"",MATCH(C330,Main_240206!$A$2:$A$1081,0))</f>
        <v>725</v>
      </c>
    </row>
    <row r="331" spans="1:5" x14ac:dyDescent="0.45">
      <c r="A331" t="s">
        <v>1956</v>
      </c>
      <c r="C331" t="str">
        <f t="shared" si="5"/>
        <v>RecipeDef+InstallAdvancedPowerArm.label</v>
      </c>
      <c r="D331" t="s">
        <v>3184</v>
      </c>
      <c r="E331">
        <f>IF(ISERROR(B331),"",MATCH(C331,Main_240206!$A$2:$A$1081,0))</f>
        <v>726</v>
      </c>
    </row>
    <row r="332" spans="1:5" x14ac:dyDescent="0.45">
      <c r="A332" t="s">
        <v>1959</v>
      </c>
      <c r="C332" t="str">
        <f t="shared" si="5"/>
        <v>RecipeDef+InstallAdvancedPowerArm.description</v>
      </c>
      <c r="D332" t="s">
        <v>3185</v>
      </c>
      <c r="E332">
        <f>IF(ISERROR(B332),"",MATCH(C332,Main_240206!$A$2:$A$1081,0))</f>
        <v>727</v>
      </c>
    </row>
    <row r="333" spans="1:5" x14ac:dyDescent="0.45">
      <c r="A333" t="s">
        <v>1962</v>
      </c>
      <c r="C333" t="str">
        <f t="shared" si="5"/>
        <v>RecipeDef+InstallAdvancedPowerArm.jobString</v>
      </c>
      <c r="D333" t="s">
        <v>3186</v>
      </c>
      <c r="E333">
        <f>IF(ISERROR(B333),"",MATCH(C333,Main_240206!$A$2:$A$1081,0))</f>
        <v>728</v>
      </c>
    </row>
    <row r="334" spans="1:5" x14ac:dyDescent="0.45">
      <c r="A334" t="s">
        <v>1326</v>
      </c>
      <c r="C334" t="str">
        <f t="shared" si="5"/>
        <v>RecipeDef+InstallExoskeletonSuit.label</v>
      </c>
      <c r="D334" t="s">
        <v>3187</v>
      </c>
      <c r="E334">
        <f>IF(ISERROR(B334),"",MATCH(C334,Main_240206!$A$2:$A$1081,0))</f>
        <v>510</v>
      </c>
    </row>
    <row r="335" spans="1:5" x14ac:dyDescent="0.45">
      <c r="A335" t="s">
        <v>1329</v>
      </c>
      <c r="C335" t="str">
        <f t="shared" si="5"/>
        <v>RecipeDef+InstallExoskeletonSuit.description</v>
      </c>
      <c r="D335" t="s">
        <v>3188</v>
      </c>
      <c r="E335">
        <f>IF(ISERROR(B335),"",MATCH(C335,Main_240206!$A$2:$A$1081,0))</f>
        <v>511</v>
      </c>
    </row>
    <row r="336" spans="1:5" x14ac:dyDescent="0.45">
      <c r="A336" t="s">
        <v>1332</v>
      </c>
      <c r="C336" t="str">
        <f t="shared" si="5"/>
        <v>RecipeDef+InstallExoskeletonSuit.jobString</v>
      </c>
      <c r="D336" t="s">
        <v>3189</v>
      </c>
      <c r="E336">
        <f>IF(ISERROR(B336),"",MATCH(C336,Main_240206!$A$2:$A$1081,0))</f>
        <v>512</v>
      </c>
    </row>
    <row r="337" spans="1:5" x14ac:dyDescent="0.45">
      <c r="A337" t="s">
        <v>1335</v>
      </c>
      <c r="C337" t="str">
        <f t="shared" si="5"/>
        <v>RecipeDef+RemoveExoskeletonSuit.label</v>
      </c>
      <c r="D337" t="s">
        <v>3190</v>
      </c>
      <c r="E337">
        <f>IF(ISERROR(B337),"",MATCH(C337,Main_240206!$A$2:$A$1081,0))</f>
        <v>513</v>
      </c>
    </row>
    <row r="338" spans="1:5" x14ac:dyDescent="0.45">
      <c r="A338" t="s">
        <v>1338</v>
      </c>
      <c r="C338" t="str">
        <f t="shared" si="5"/>
        <v>RecipeDef+RemoveExoskeletonSuit.description</v>
      </c>
      <c r="D338" t="s">
        <v>3191</v>
      </c>
      <c r="E338">
        <f>IF(ISERROR(B338),"",MATCH(C338,Main_240206!$A$2:$A$1081,0))</f>
        <v>514</v>
      </c>
    </row>
    <row r="339" spans="1:5" x14ac:dyDescent="0.45">
      <c r="A339" t="s">
        <v>1341</v>
      </c>
      <c r="C339" t="str">
        <f t="shared" si="5"/>
        <v>RecipeDef+RemoveExoskeletonSuit.jobString</v>
      </c>
      <c r="D339" t="s">
        <v>3192</v>
      </c>
      <c r="E339">
        <f>IF(ISERROR(B339),"",MATCH(C339,Main_240206!$A$2:$A$1081,0))</f>
        <v>515</v>
      </c>
    </row>
    <row r="340" spans="1:5" x14ac:dyDescent="0.45">
      <c r="A340" t="s">
        <v>1344</v>
      </c>
      <c r="C340" t="str">
        <f t="shared" si="5"/>
        <v>RecipeDef+EPIA_InstallProtectiveExoskeleton.label</v>
      </c>
      <c r="D340" t="s">
        <v>3193</v>
      </c>
      <c r="E340">
        <f>IF(ISERROR(B340),"",MATCH(C340,Main_240206!$A$2:$A$1081,0))</f>
        <v>516</v>
      </c>
    </row>
    <row r="341" spans="1:5" x14ac:dyDescent="0.45">
      <c r="A341" t="s">
        <v>1347</v>
      </c>
      <c r="C341" t="str">
        <f t="shared" si="5"/>
        <v>RecipeDef+EPIA_InstallProtectiveExoskeleton.description</v>
      </c>
      <c r="D341" t="s">
        <v>3194</v>
      </c>
      <c r="E341">
        <f>IF(ISERROR(B341),"",MATCH(C341,Main_240206!$A$2:$A$1081,0))</f>
        <v>517</v>
      </c>
    </row>
    <row r="342" spans="1:5" x14ac:dyDescent="0.45">
      <c r="A342" t="s">
        <v>1350</v>
      </c>
      <c r="C342" t="str">
        <f t="shared" si="5"/>
        <v>RecipeDef+EPIA_InstallProtectiveExoskeleton.jobString</v>
      </c>
      <c r="D342" t="s">
        <v>3195</v>
      </c>
      <c r="E342">
        <f>IF(ISERROR(B342),"",MATCH(C342,Main_240206!$A$2:$A$1081,0))</f>
        <v>518</v>
      </c>
    </row>
    <row r="343" spans="1:5" x14ac:dyDescent="0.45">
      <c r="A343" t="s">
        <v>1353</v>
      </c>
      <c r="C343" t="str">
        <f t="shared" si="5"/>
        <v>RecipeDef+EPIA_RemoveProtectiveExoskeleton.label</v>
      </c>
      <c r="D343" t="s">
        <v>3196</v>
      </c>
      <c r="E343">
        <f>IF(ISERROR(B343),"",MATCH(C343,Main_240206!$A$2:$A$1081,0))</f>
        <v>519</v>
      </c>
    </row>
    <row r="344" spans="1:5" x14ac:dyDescent="0.45">
      <c r="A344" t="s">
        <v>1356</v>
      </c>
      <c r="C344" t="str">
        <f t="shared" si="5"/>
        <v>RecipeDef+EPIA_RemoveProtectiveExoskeleton.description</v>
      </c>
      <c r="D344" t="s">
        <v>3197</v>
      </c>
      <c r="E344">
        <f>IF(ISERROR(B344),"",MATCH(C344,Main_240206!$A$2:$A$1081,0))</f>
        <v>520</v>
      </c>
    </row>
    <row r="345" spans="1:5" x14ac:dyDescent="0.45">
      <c r="A345" t="s">
        <v>1359</v>
      </c>
      <c r="C345" t="str">
        <f t="shared" si="5"/>
        <v>RecipeDef+EPIA_RemoveProtectiveExoskeleton.jobString</v>
      </c>
      <c r="D345" t="s">
        <v>3198</v>
      </c>
      <c r="E345">
        <f>IF(ISERROR(B345),"",MATCH(C345,Main_240206!$A$2:$A$1081,0))</f>
        <v>521</v>
      </c>
    </row>
    <row r="346" spans="1:5" x14ac:dyDescent="0.45">
      <c r="A346" t="s">
        <v>1362</v>
      </c>
      <c r="C346" t="str">
        <f t="shared" si="5"/>
        <v>RecipeDef+InstallHookHand.label</v>
      </c>
      <c r="D346" t="s">
        <v>3199</v>
      </c>
      <c r="E346">
        <f>IF(ISERROR(B346),"",MATCH(C346,Main_240206!$A$2:$A$1081,0))</f>
        <v>522</v>
      </c>
    </row>
    <row r="347" spans="1:5" x14ac:dyDescent="0.45">
      <c r="A347" t="s">
        <v>1365</v>
      </c>
      <c r="C347" t="str">
        <f t="shared" si="5"/>
        <v>RecipeDef+InstallHookHand.description</v>
      </c>
      <c r="D347" t="s">
        <v>3200</v>
      </c>
      <c r="E347">
        <f>IF(ISERROR(B347),"",MATCH(C347,Main_240206!$A$2:$A$1081,0))</f>
        <v>523</v>
      </c>
    </row>
    <row r="348" spans="1:5" x14ac:dyDescent="0.45">
      <c r="A348" t="s">
        <v>1368</v>
      </c>
      <c r="C348" t="str">
        <f t="shared" si="5"/>
        <v>RecipeDef+InstallHookHand.jobString</v>
      </c>
      <c r="D348" t="s">
        <v>3201</v>
      </c>
      <c r="E348">
        <f>IF(ISERROR(B348),"",MATCH(C348,Main_240206!$A$2:$A$1081,0))</f>
        <v>524</v>
      </c>
    </row>
    <row r="349" spans="1:5" x14ac:dyDescent="0.45">
      <c r="A349" t="s">
        <v>1371</v>
      </c>
      <c r="C349" t="str">
        <f t="shared" si="5"/>
        <v>RecipeDef+InstallSteelArm.label</v>
      </c>
      <c r="D349" t="s">
        <v>3202</v>
      </c>
      <c r="E349">
        <f>IF(ISERROR(B349),"",MATCH(C349,Main_240206!$A$2:$A$1081,0))</f>
        <v>525</v>
      </c>
    </row>
    <row r="350" spans="1:5" x14ac:dyDescent="0.45">
      <c r="A350" t="s">
        <v>1374</v>
      </c>
      <c r="C350" t="str">
        <f t="shared" si="5"/>
        <v>RecipeDef+InstallSteelArm.description</v>
      </c>
      <c r="D350" t="s">
        <v>3203</v>
      </c>
      <c r="E350">
        <f>IF(ISERROR(B350),"",MATCH(C350,Main_240206!$A$2:$A$1081,0))</f>
        <v>526</v>
      </c>
    </row>
    <row r="351" spans="1:5" x14ac:dyDescent="0.45">
      <c r="A351" t="s">
        <v>1377</v>
      </c>
      <c r="C351" t="str">
        <f t="shared" si="5"/>
        <v>RecipeDef+InstallSteelArm.jobString</v>
      </c>
      <c r="D351" t="s">
        <v>3204</v>
      </c>
      <c r="E351">
        <f>IF(ISERROR(B351),"",MATCH(C351,Main_240206!$A$2:$A$1081,0))</f>
        <v>527</v>
      </c>
    </row>
    <row r="352" spans="1:5" x14ac:dyDescent="0.45">
      <c r="A352" t="s">
        <v>1380</v>
      </c>
      <c r="C352" t="str">
        <f t="shared" si="5"/>
        <v>RecipeDef+InstallEyePatch.label</v>
      </c>
      <c r="D352" t="s">
        <v>3205</v>
      </c>
      <c r="E352">
        <f>IF(ISERROR(B352),"",MATCH(C352,Main_240206!$A$2:$A$1081,0))</f>
        <v>528</v>
      </c>
    </row>
    <row r="353" spans="1:5" x14ac:dyDescent="0.45">
      <c r="A353" t="s">
        <v>1383</v>
      </c>
      <c r="C353" t="str">
        <f t="shared" si="5"/>
        <v>RecipeDef+InstallEyePatch.description</v>
      </c>
      <c r="D353" t="s">
        <v>3206</v>
      </c>
      <c r="E353">
        <f>IF(ISERROR(B353),"",MATCH(C353,Main_240206!$A$2:$A$1081,0))</f>
        <v>529</v>
      </c>
    </row>
    <row r="354" spans="1:5" x14ac:dyDescent="0.45">
      <c r="A354" t="s">
        <v>1386</v>
      </c>
      <c r="C354" t="str">
        <f t="shared" si="5"/>
        <v>RecipeDef+InstallEyePatch.jobString</v>
      </c>
      <c r="D354" t="s">
        <v>3207</v>
      </c>
      <c r="E354">
        <f>IF(ISERROR(B354),"",MATCH(C354,Main_240206!$A$2:$A$1081,0))</f>
        <v>530</v>
      </c>
    </row>
    <row r="355" spans="1:5" x14ac:dyDescent="0.45">
      <c r="A355" t="s">
        <v>1389</v>
      </c>
      <c r="C355" t="str">
        <f t="shared" si="5"/>
        <v>RecipeDef+InstallEarBandage.label</v>
      </c>
      <c r="D355" t="s">
        <v>3208</v>
      </c>
      <c r="E355">
        <f>IF(ISERROR(B355),"",MATCH(C355,Main_240206!$A$2:$A$1081,0))</f>
        <v>531</v>
      </c>
    </row>
    <row r="356" spans="1:5" x14ac:dyDescent="0.45">
      <c r="A356" t="s">
        <v>1392</v>
      </c>
      <c r="C356" t="str">
        <f t="shared" si="5"/>
        <v>RecipeDef+InstallEarBandage.description</v>
      </c>
      <c r="D356" t="s">
        <v>3209</v>
      </c>
      <c r="E356">
        <f>IF(ISERROR(B356),"",MATCH(C356,Main_240206!$A$2:$A$1081,0))</f>
        <v>532</v>
      </c>
    </row>
    <row r="357" spans="1:5" x14ac:dyDescent="0.45">
      <c r="A357" t="s">
        <v>1395</v>
      </c>
      <c r="C357" t="str">
        <f t="shared" si="5"/>
        <v>RecipeDef+InstallEarBandage.jobString</v>
      </c>
      <c r="D357" t="s">
        <v>3210</v>
      </c>
      <c r="E357">
        <f>IF(ISERROR(B357),"",MATCH(C357,Main_240206!$A$2:$A$1081,0))</f>
        <v>533</v>
      </c>
    </row>
    <row r="358" spans="1:5" x14ac:dyDescent="0.45">
      <c r="A358" t="s">
        <v>2408</v>
      </c>
      <c r="C358" t="str">
        <f t="shared" si="5"/>
        <v>RecipeDef+CreateBionicEye.label</v>
      </c>
      <c r="D358" t="s">
        <v>3211</v>
      </c>
      <c r="E358">
        <f>IF(ISERROR(B358),"",MATCH(C358,Main_240206!$A$2:$A$1081,0))</f>
        <v>881</v>
      </c>
    </row>
    <row r="359" spans="1:5" x14ac:dyDescent="0.45">
      <c r="A359" t="s">
        <v>2411</v>
      </c>
      <c r="C359" t="str">
        <f t="shared" si="5"/>
        <v>RecipeDef+CreateBionicEye.description</v>
      </c>
      <c r="D359" t="s">
        <v>3212</v>
      </c>
      <c r="E359">
        <f>IF(ISERROR(B359),"",MATCH(C359,Main_240206!$A$2:$A$1081,0))</f>
        <v>882</v>
      </c>
    </row>
    <row r="360" spans="1:5" x14ac:dyDescent="0.45">
      <c r="A360" t="s">
        <v>2414</v>
      </c>
      <c r="C360" t="str">
        <f t="shared" si="5"/>
        <v>RecipeDef+CreateBionicEye.jobString</v>
      </c>
      <c r="D360" t="s">
        <v>3213</v>
      </c>
      <c r="E360">
        <f>IF(ISERROR(B360),"",MATCH(C360,Main_240206!$A$2:$A$1081,0))</f>
        <v>883</v>
      </c>
    </row>
    <row r="361" spans="1:5" x14ac:dyDescent="0.45">
      <c r="A361" t="s">
        <v>2417</v>
      </c>
      <c r="C361" t="str">
        <f t="shared" si="5"/>
        <v>RecipeDef+CreateBionicLeg.label</v>
      </c>
      <c r="D361" t="s">
        <v>3214</v>
      </c>
      <c r="E361">
        <f>IF(ISERROR(B361),"",MATCH(C361,Main_240206!$A$2:$A$1081,0))</f>
        <v>884</v>
      </c>
    </row>
    <row r="362" spans="1:5" x14ac:dyDescent="0.45">
      <c r="A362" t="s">
        <v>2420</v>
      </c>
      <c r="C362" t="str">
        <f t="shared" si="5"/>
        <v>RecipeDef+CreateBionicLeg.description</v>
      </c>
      <c r="D362" t="s">
        <v>3215</v>
      </c>
      <c r="E362">
        <f>IF(ISERROR(B362),"",MATCH(C362,Main_240206!$A$2:$A$1081,0))</f>
        <v>885</v>
      </c>
    </row>
    <row r="363" spans="1:5" x14ac:dyDescent="0.45">
      <c r="A363" t="s">
        <v>2423</v>
      </c>
      <c r="C363" t="str">
        <f t="shared" si="5"/>
        <v>RecipeDef+CreateBionicLeg.jobString</v>
      </c>
      <c r="D363" t="s">
        <v>3216</v>
      </c>
      <c r="E363">
        <f>IF(ISERROR(B363),"",MATCH(C363,Main_240206!$A$2:$A$1081,0))</f>
        <v>886</v>
      </c>
    </row>
    <row r="364" spans="1:5" x14ac:dyDescent="0.45">
      <c r="A364" t="s">
        <v>2426</v>
      </c>
      <c r="C364" t="str">
        <f t="shared" si="5"/>
        <v>RecipeDef+CreateBionicArm.label</v>
      </c>
      <c r="D364" t="s">
        <v>3217</v>
      </c>
      <c r="E364">
        <f>IF(ISERROR(B364),"",MATCH(C364,Main_240206!$A$2:$A$1081,0))</f>
        <v>887</v>
      </c>
    </row>
    <row r="365" spans="1:5" x14ac:dyDescent="0.45">
      <c r="A365" t="s">
        <v>2429</v>
      </c>
      <c r="C365" t="str">
        <f t="shared" si="5"/>
        <v>RecipeDef+CreateBionicArm.description</v>
      </c>
      <c r="D365" t="s">
        <v>3218</v>
      </c>
      <c r="E365">
        <f>IF(ISERROR(B365),"",MATCH(C365,Main_240206!$A$2:$A$1081,0))</f>
        <v>888</v>
      </c>
    </row>
    <row r="366" spans="1:5" x14ac:dyDescent="0.45">
      <c r="A366" t="s">
        <v>2432</v>
      </c>
      <c r="C366" t="str">
        <f t="shared" si="5"/>
        <v>RecipeDef+CreateBionicArm.jobString</v>
      </c>
      <c r="D366" t="s">
        <v>3219</v>
      </c>
      <c r="E366">
        <f>IF(ISERROR(B366),"",MATCH(C366,Main_240206!$A$2:$A$1081,0))</f>
        <v>889</v>
      </c>
    </row>
    <row r="367" spans="1:5" x14ac:dyDescent="0.45">
      <c r="A367" t="s">
        <v>2435</v>
      </c>
      <c r="C367" t="str">
        <f t="shared" si="5"/>
        <v>RecipeDef+CreateBionicSpine.label</v>
      </c>
      <c r="D367" t="s">
        <v>3220</v>
      </c>
      <c r="E367">
        <f>IF(ISERROR(B367),"",MATCH(C367,Main_240206!$A$2:$A$1081,0))</f>
        <v>890</v>
      </c>
    </row>
    <row r="368" spans="1:5" x14ac:dyDescent="0.45">
      <c r="A368" t="s">
        <v>2438</v>
      </c>
      <c r="C368" t="str">
        <f t="shared" si="5"/>
        <v>RecipeDef+CreateBionicSpine.description</v>
      </c>
      <c r="D368" t="s">
        <v>3221</v>
      </c>
      <c r="E368">
        <f>IF(ISERROR(B368),"",MATCH(C368,Main_240206!$A$2:$A$1081,0))</f>
        <v>891</v>
      </c>
    </row>
    <row r="369" spans="1:5" x14ac:dyDescent="0.45">
      <c r="A369" t="s">
        <v>2441</v>
      </c>
      <c r="C369" t="str">
        <f t="shared" si="5"/>
        <v>RecipeDef+CreateBionicSpine.jobString</v>
      </c>
      <c r="D369" t="s">
        <v>3222</v>
      </c>
      <c r="E369">
        <f>IF(ISERROR(B369),"",MATCH(C369,Main_240206!$A$2:$A$1081,0))</f>
        <v>892</v>
      </c>
    </row>
    <row r="370" spans="1:5" x14ac:dyDescent="0.45">
      <c r="A370" t="s">
        <v>2444</v>
      </c>
      <c r="C370" t="str">
        <f t="shared" si="5"/>
        <v>RecipeDef+CreateBionicEar.label</v>
      </c>
      <c r="D370" t="s">
        <v>3223</v>
      </c>
      <c r="E370">
        <f>IF(ISERROR(B370),"",MATCH(C370,Main_240206!$A$2:$A$1081,0))</f>
        <v>893</v>
      </c>
    </row>
    <row r="371" spans="1:5" x14ac:dyDescent="0.45">
      <c r="A371" t="s">
        <v>2447</v>
      </c>
      <c r="C371" t="str">
        <f t="shared" si="5"/>
        <v>RecipeDef+CreateBionicEar.description</v>
      </c>
      <c r="D371" t="s">
        <v>3224</v>
      </c>
      <c r="E371">
        <f>IF(ISERROR(B371),"",MATCH(C371,Main_240206!$A$2:$A$1081,0))</f>
        <v>894</v>
      </c>
    </row>
    <row r="372" spans="1:5" x14ac:dyDescent="0.45">
      <c r="A372" t="s">
        <v>2450</v>
      </c>
      <c r="C372" t="str">
        <f t="shared" si="5"/>
        <v>RecipeDef+CreateBionicEar.jobString</v>
      </c>
      <c r="D372" t="s">
        <v>3225</v>
      </c>
      <c r="E372">
        <f>IF(ISERROR(B372),"",MATCH(C372,Main_240206!$A$2:$A$1081,0))</f>
        <v>895</v>
      </c>
    </row>
    <row r="373" spans="1:5" x14ac:dyDescent="0.45">
      <c r="A373" t="s">
        <v>2453</v>
      </c>
      <c r="C373" t="str">
        <f t="shared" si="5"/>
        <v>RecipeDef+CreateBionicHand.label</v>
      </c>
      <c r="D373" t="s">
        <v>3226</v>
      </c>
      <c r="E373">
        <f>IF(ISERROR(B373),"",MATCH(C373,Main_240206!$A$2:$A$1081,0))</f>
        <v>896</v>
      </c>
    </row>
    <row r="374" spans="1:5" x14ac:dyDescent="0.45">
      <c r="A374" t="s">
        <v>2456</v>
      </c>
      <c r="C374" t="str">
        <f t="shared" si="5"/>
        <v>RecipeDef+CreateBionicHand.description</v>
      </c>
      <c r="D374" t="s">
        <v>3227</v>
      </c>
      <c r="E374">
        <f>IF(ISERROR(B374),"",MATCH(C374,Main_240206!$A$2:$A$1081,0))</f>
        <v>897</v>
      </c>
    </row>
    <row r="375" spans="1:5" x14ac:dyDescent="0.45">
      <c r="A375" t="s">
        <v>2459</v>
      </c>
      <c r="C375" t="str">
        <f t="shared" si="5"/>
        <v>RecipeDef+CreateBionicHand.jobString</v>
      </c>
      <c r="D375" t="s">
        <v>3228</v>
      </c>
      <c r="E375">
        <f>IF(ISERROR(B375),"",MATCH(C375,Main_240206!$A$2:$A$1081,0))</f>
        <v>898</v>
      </c>
    </row>
    <row r="376" spans="1:5" x14ac:dyDescent="0.45">
      <c r="A376" t="s">
        <v>1398</v>
      </c>
      <c r="C376" t="str">
        <f t="shared" si="5"/>
        <v>RecipeDef+InstallBionicHand.label</v>
      </c>
      <c r="D376" t="s">
        <v>3229</v>
      </c>
      <c r="E376">
        <f>IF(ISERROR(B376),"",MATCH(C376,Main_240206!$A$2:$A$1081,0))</f>
        <v>534</v>
      </c>
    </row>
    <row r="377" spans="1:5" x14ac:dyDescent="0.45">
      <c r="A377" t="s">
        <v>1401</v>
      </c>
      <c r="C377" t="str">
        <f t="shared" si="5"/>
        <v>RecipeDef+InstallBionicHand.description</v>
      </c>
      <c r="D377" t="s">
        <v>3230</v>
      </c>
      <c r="E377">
        <f>IF(ISERROR(B377),"",MATCH(C377,Main_240206!$A$2:$A$1081,0))</f>
        <v>535</v>
      </c>
    </row>
    <row r="378" spans="1:5" x14ac:dyDescent="0.45">
      <c r="A378" t="s">
        <v>1404</v>
      </c>
      <c r="C378" t="str">
        <f t="shared" si="5"/>
        <v>RecipeDef+InstallBionicHand.jobString</v>
      </c>
      <c r="D378" t="s">
        <v>3231</v>
      </c>
      <c r="E378">
        <f>IF(ISERROR(B378),"",MATCH(C378,Main_240206!$A$2:$A$1081,0))</f>
        <v>536</v>
      </c>
    </row>
    <row r="379" spans="1:5" x14ac:dyDescent="0.45">
      <c r="A379" t="s">
        <v>2462</v>
      </c>
      <c r="C379" t="str">
        <f t="shared" si="5"/>
        <v>RecipeDef+CreateBionicFoot.label</v>
      </c>
      <c r="D379" t="s">
        <v>3232</v>
      </c>
      <c r="E379">
        <f>IF(ISERROR(B379),"",MATCH(C379,Main_240206!$A$2:$A$1081,0))</f>
        <v>899</v>
      </c>
    </row>
    <row r="380" spans="1:5" x14ac:dyDescent="0.45">
      <c r="A380" t="s">
        <v>2465</v>
      </c>
      <c r="C380" t="str">
        <f t="shared" si="5"/>
        <v>RecipeDef+CreateBionicFoot.description</v>
      </c>
      <c r="D380" t="s">
        <v>3233</v>
      </c>
      <c r="E380">
        <f>IF(ISERROR(B380),"",MATCH(C380,Main_240206!$A$2:$A$1081,0))</f>
        <v>900</v>
      </c>
    </row>
    <row r="381" spans="1:5" x14ac:dyDescent="0.45">
      <c r="A381" t="s">
        <v>2468</v>
      </c>
      <c r="C381" t="str">
        <f t="shared" si="5"/>
        <v>RecipeDef+CreateBionicFoot.jobString</v>
      </c>
      <c r="D381" t="s">
        <v>3234</v>
      </c>
      <c r="E381">
        <f>IF(ISERROR(B381),"",MATCH(C381,Main_240206!$A$2:$A$1081,0))</f>
        <v>901</v>
      </c>
    </row>
    <row r="382" spans="1:5" x14ac:dyDescent="0.45">
      <c r="A382" t="s">
        <v>1407</v>
      </c>
      <c r="C382" t="str">
        <f t="shared" si="5"/>
        <v>RecipeDef+InstallBionicFoot.label</v>
      </c>
      <c r="D382" t="s">
        <v>3235</v>
      </c>
      <c r="E382">
        <f>IF(ISERROR(B382),"",MATCH(C382,Main_240206!$A$2:$A$1081,0))</f>
        <v>537</v>
      </c>
    </row>
    <row r="383" spans="1:5" x14ac:dyDescent="0.45">
      <c r="A383" t="s">
        <v>1410</v>
      </c>
      <c r="C383" t="str">
        <f t="shared" si="5"/>
        <v>RecipeDef+InstallBionicFoot.description</v>
      </c>
      <c r="D383" t="s">
        <v>3236</v>
      </c>
      <c r="E383">
        <f>IF(ISERROR(B383),"",MATCH(C383,Main_240206!$A$2:$A$1081,0))</f>
        <v>538</v>
      </c>
    </row>
    <row r="384" spans="1:5" x14ac:dyDescent="0.45">
      <c r="A384" t="s">
        <v>1412</v>
      </c>
      <c r="C384" t="str">
        <f t="shared" si="5"/>
        <v>RecipeDef+InstallBionicFoot.jobString</v>
      </c>
      <c r="D384" t="s">
        <v>3237</v>
      </c>
      <c r="E384">
        <f>IF(ISERROR(B384),"",MATCH(C384,Main_240206!$A$2:$A$1081,0))</f>
        <v>539</v>
      </c>
    </row>
    <row r="385" spans="1:5" x14ac:dyDescent="0.45">
      <c r="A385" t="s">
        <v>2471</v>
      </c>
      <c r="C385" t="str">
        <f t="shared" si="5"/>
        <v>RecipeDef+EPIA_UpgradeBionicFinger.label</v>
      </c>
      <c r="D385" t="s">
        <v>3238</v>
      </c>
      <c r="E385">
        <f>IF(ISERROR(B385),"",MATCH(C385,Main_240206!$A$2:$A$1081,0))</f>
        <v>902</v>
      </c>
    </row>
    <row r="386" spans="1:5" x14ac:dyDescent="0.45">
      <c r="A386" t="s">
        <v>2474</v>
      </c>
      <c r="C386" t="str">
        <f t="shared" si="5"/>
        <v>RecipeDef+EPIA_UpgradeBionicFinger.description</v>
      </c>
      <c r="D386" t="s">
        <v>3239</v>
      </c>
      <c r="E386">
        <f>IF(ISERROR(B386),"",MATCH(C386,Main_240206!$A$2:$A$1081,0))</f>
        <v>903</v>
      </c>
    </row>
    <row r="387" spans="1:5" x14ac:dyDescent="0.45">
      <c r="A387" t="s">
        <v>2477</v>
      </c>
      <c r="C387" t="str">
        <f t="shared" ref="C387:C450" si="6">IF(B387="",A387,B387)</f>
        <v>RecipeDef+EPIA_UpgradeBionicFinger.jobString</v>
      </c>
      <c r="D387" t="s">
        <v>3240</v>
      </c>
      <c r="E387">
        <f>IF(ISERROR(B387),"",MATCH(C387,Main_240206!$A$2:$A$1081,0))</f>
        <v>904</v>
      </c>
    </row>
    <row r="388" spans="1:5" x14ac:dyDescent="0.45">
      <c r="A388" t="s">
        <v>1415</v>
      </c>
      <c r="C388" t="str">
        <f t="shared" si="6"/>
        <v>RecipeDef+InstallBionicFinger.label</v>
      </c>
      <c r="D388" t="s">
        <v>3241</v>
      </c>
      <c r="E388">
        <f>IF(ISERROR(B388),"",MATCH(C388,Main_240206!$A$2:$A$1081,0))</f>
        <v>540</v>
      </c>
    </row>
    <row r="389" spans="1:5" x14ac:dyDescent="0.45">
      <c r="A389" t="s">
        <v>1418</v>
      </c>
      <c r="C389" t="str">
        <f t="shared" si="6"/>
        <v>RecipeDef+InstallBionicFinger.description</v>
      </c>
      <c r="D389" t="s">
        <v>3242</v>
      </c>
      <c r="E389">
        <f>IF(ISERROR(B389),"",MATCH(C389,Main_240206!$A$2:$A$1081,0))</f>
        <v>541</v>
      </c>
    </row>
    <row r="390" spans="1:5" x14ac:dyDescent="0.45">
      <c r="A390" t="s">
        <v>1421</v>
      </c>
      <c r="C390" t="str">
        <f t="shared" si="6"/>
        <v>RecipeDef+InstallBionicFinger.jobString</v>
      </c>
      <c r="D390" t="s">
        <v>3243</v>
      </c>
      <c r="E390">
        <f>IF(ISERROR(B390),"",MATCH(C390,Main_240206!$A$2:$A$1081,0))</f>
        <v>542</v>
      </c>
    </row>
    <row r="391" spans="1:5" x14ac:dyDescent="0.45">
      <c r="A391" t="s">
        <v>2480</v>
      </c>
      <c r="C391" t="str">
        <f t="shared" si="6"/>
        <v>RecipeDef+EPIA_UpgradeBionicToe.label</v>
      </c>
      <c r="D391" t="s">
        <v>3244</v>
      </c>
      <c r="E391">
        <f>IF(ISERROR(B391),"",MATCH(C391,Main_240206!$A$2:$A$1081,0))</f>
        <v>905</v>
      </c>
    </row>
    <row r="392" spans="1:5" x14ac:dyDescent="0.45">
      <c r="A392" t="s">
        <v>2483</v>
      </c>
      <c r="C392" t="str">
        <f t="shared" si="6"/>
        <v>RecipeDef+EPIA_UpgradeBionicToe.description</v>
      </c>
      <c r="D392" t="s">
        <v>3245</v>
      </c>
      <c r="E392">
        <f>IF(ISERROR(B392),"",MATCH(C392,Main_240206!$A$2:$A$1081,0))</f>
        <v>906</v>
      </c>
    </row>
    <row r="393" spans="1:5" x14ac:dyDescent="0.45">
      <c r="A393" t="s">
        <v>2486</v>
      </c>
      <c r="C393" t="str">
        <f t="shared" si="6"/>
        <v>RecipeDef+EPIA_UpgradeBionicToe.jobString</v>
      </c>
      <c r="D393" t="s">
        <v>3246</v>
      </c>
      <c r="E393">
        <f>IF(ISERROR(B393),"",MATCH(C393,Main_240206!$A$2:$A$1081,0))</f>
        <v>907</v>
      </c>
    </row>
    <row r="394" spans="1:5" x14ac:dyDescent="0.45">
      <c r="A394" t="s">
        <v>1424</v>
      </c>
      <c r="C394" t="str">
        <f t="shared" si="6"/>
        <v>RecipeDef+InstallBionicToe.label</v>
      </c>
      <c r="D394" t="s">
        <v>3247</v>
      </c>
      <c r="E394">
        <f>IF(ISERROR(B394),"",MATCH(C394,Main_240206!$A$2:$A$1081,0))</f>
        <v>543</v>
      </c>
    </row>
    <row r="395" spans="1:5" x14ac:dyDescent="0.45">
      <c r="A395" t="s">
        <v>1427</v>
      </c>
      <c r="C395" t="str">
        <f t="shared" si="6"/>
        <v>RecipeDef+InstallBionicToe.description</v>
      </c>
      <c r="D395" t="s">
        <v>3248</v>
      </c>
      <c r="E395">
        <f>IF(ISERROR(B395),"",MATCH(C395,Main_240206!$A$2:$A$1081,0))</f>
        <v>544</v>
      </c>
    </row>
    <row r="396" spans="1:5" x14ac:dyDescent="0.45">
      <c r="A396" t="s">
        <v>1430</v>
      </c>
      <c r="C396" t="str">
        <f t="shared" si="6"/>
        <v>RecipeDef+InstallBionicToe.jobString</v>
      </c>
      <c r="D396" t="s">
        <v>3249</v>
      </c>
      <c r="E396">
        <f>IF(ISERROR(B396),"",MATCH(C396,Main_240206!$A$2:$A$1081,0))</f>
        <v>545</v>
      </c>
    </row>
    <row r="397" spans="1:5" x14ac:dyDescent="0.45">
      <c r="A397" t="s">
        <v>2489</v>
      </c>
      <c r="C397" t="str">
        <f t="shared" si="6"/>
        <v>RecipeDef+CreateBionicJaw.label</v>
      </c>
      <c r="D397" t="s">
        <v>3250</v>
      </c>
      <c r="E397">
        <f>IF(ISERROR(B397),"",MATCH(C397,Main_240206!$A$2:$A$1081,0))</f>
        <v>908</v>
      </c>
    </row>
    <row r="398" spans="1:5" x14ac:dyDescent="0.45">
      <c r="A398" t="s">
        <v>2492</v>
      </c>
      <c r="C398" t="str">
        <f t="shared" si="6"/>
        <v>RecipeDef+CreateBionicJaw.description</v>
      </c>
      <c r="D398" t="s">
        <v>3251</v>
      </c>
      <c r="E398">
        <f>IF(ISERROR(B398),"",MATCH(C398,Main_240206!$A$2:$A$1081,0))</f>
        <v>909</v>
      </c>
    </row>
    <row r="399" spans="1:5" x14ac:dyDescent="0.45">
      <c r="A399" t="s">
        <v>2495</v>
      </c>
      <c r="C399" t="str">
        <f t="shared" si="6"/>
        <v>RecipeDef+CreateBionicJaw.jobString</v>
      </c>
      <c r="D399" t="s">
        <v>3252</v>
      </c>
      <c r="E399">
        <f>IF(ISERROR(B399),"",MATCH(C399,Main_240206!$A$2:$A$1081,0))</f>
        <v>910</v>
      </c>
    </row>
    <row r="400" spans="1:5" x14ac:dyDescent="0.45">
      <c r="A400" t="s">
        <v>1433</v>
      </c>
      <c r="C400" t="str">
        <f t="shared" si="6"/>
        <v>RecipeDef+InstallBionicJaw.label</v>
      </c>
      <c r="D400" t="s">
        <v>3253</v>
      </c>
      <c r="E400">
        <f>IF(ISERROR(B400),"",MATCH(C400,Main_240206!$A$2:$A$1081,0))</f>
        <v>546</v>
      </c>
    </row>
    <row r="401" spans="1:5" x14ac:dyDescent="0.45">
      <c r="A401" t="s">
        <v>1436</v>
      </c>
      <c r="C401" t="str">
        <f t="shared" si="6"/>
        <v>RecipeDef+InstallBionicJaw.description</v>
      </c>
      <c r="D401" t="s">
        <v>3254</v>
      </c>
      <c r="E401">
        <f>IF(ISERROR(B401),"",MATCH(C401,Main_240206!$A$2:$A$1081,0))</f>
        <v>547</v>
      </c>
    </row>
    <row r="402" spans="1:5" x14ac:dyDescent="0.45">
      <c r="A402" t="s">
        <v>1439</v>
      </c>
      <c r="C402" t="str">
        <f t="shared" si="6"/>
        <v>RecipeDef+InstallBionicJaw.jobString</v>
      </c>
      <c r="D402" t="s">
        <v>3255</v>
      </c>
      <c r="E402">
        <f>IF(ISERROR(B402),"",MATCH(C402,Main_240206!$A$2:$A$1081,0))</f>
        <v>548</v>
      </c>
    </row>
    <row r="403" spans="1:5" x14ac:dyDescent="0.45">
      <c r="A403" t="s">
        <v>2498</v>
      </c>
      <c r="C403" t="str">
        <f t="shared" si="6"/>
        <v>RecipeDef+CreateSilentJaw.label</v>
      </c>
      <c r="D403" t="s">
        <v>3256</v>
      </c>
      <c r="E403">
        <f>IF(ISERROR(B403),"",MATCH(C403,Main_240206!$A$2:$A$1081,0))</f>
        <v>911</v>
      </c>
    </row>
    <row r="404" spans="1:5" x14ac:dyDescent="0.45">
      <c r="A404" t="s">
        <v>2501</v>
      </c>
      <c r="C404" t="str">
        <f t="shared" si="6"/>
        <v>RecipeDef+CreateSilentJaw.description</v>
      </c>
      <c r="D404" t="s">
        <v>3257</v>
      </c>
      <c r="E404">
        <f>IF(ISERROR(B404),"",MATCH(C404,Main_240206!$A$2:$A$1081,0))</f>
        <v>912</v>
      </c>
    </row>
    <row r="405" spans="1:5" x14ac:dyDescent="0.45">
      <c r="A405" t="s">
        <v>2504</v>
      </c>
      <c r="C405" t="str">
        <f t="shared" si="6"/>
        <v>RecipeDef+CreateSilentJaw.jobString</v>
      </c>
      <c r="D405" t="s">
        <v>3258</v>
      </c>
      <c r="E405">
        <f>IF(ISERROR(B405),"",MATCH(C405,Main_240206!$A$2:$A$1081,0))</f>
        <v>913</v>
      </c>
    </row>
    <row r="406" spans="1:5" x14ac:dyDescent="0.45">
      <c r="A406" t="s">
        <v>1442</v>
      </c>
      <c r="C406" t="str">
        <f t="shared" si="6"/>
        <v>RecipeDef+InstallSilentJaw.label</v>
      </c>
      <c r="D406" t="s">
        <v>3259</v>
      </c>
      <c r="E406">
        <f>IF(ISERROR(B406),"",MATCH(C406,Main_240206!$A$2:$A$1081,0))</f>
        <v>549</v>
      </c>
    </row>
    <row r="407" spans="1:5" x14ac:dyDescent="0.45">
      <c r="A407" t="s">
        <v>1445</v>
      </c>
      <c r="C407" t="str">
        <f t="shared" si="6"/>
        <v>RecipeDef+InstallSilentJaw.description</v>
      </c>
      <c r="D407" t="s">
        <v>3260</v>
      </c>
      <c r="E407">
        <f>IF(ISERROR(B407),"",MATCH(C407,Main_240206!$A$2:$A$1081,0))</f>
        <v>550</v>
      </c>
    </row>
    <row r="408" spans="1:5" x14ac:dyDescent="0.45">
      <c r="A408" t="s">
        <v>1448</v>
      </c>
      <c r="C408" t="str">
        <f t="shared" si="6"/>
        <v>RecipeDef+InstallSilentJaw.jobString</v>
      </c>
      <c r="D408" t="s">
        <v>3261</v>
      </c>
      <c r="E408">
        <f>IF(ISERROR(B408),"",MATCH(C408,Main_240206!$A$2:$A$1081,0))</f>
        <v>551</v>
      </c>
    </row>
    <row r="409" spans="1:5" x14ac:dyDescent="0.45">
      <c r="A409" t="s">
        <v>1929</v>
      </c>
      <c r="C409" t="str">
        <f t="shared" si="6"/>
        <v>RecipeDef+CreatePowerArm.label</v>
      </c>
      <c r="D409" t="s">
        <v>3262</v>
      </c>
      <c r="E409">
        <f>IF(ISERROR(B409),"",MATCH(C409,Main_240206!$A$2:$A$1081,0))</f>
        <v>717</v>
      </c>
    </row>
    <row r="410" spans="1:5" x14ac:dyDescent="0.45">
      <c r="A410" t="s">
        <v>1932</v>
      </c>
      <c r="C410" t="str">
        <f t="shared" si="6"/>
        <v>RecipeDef+CreatePowerArm.description</v>
      </c>
      <c r="D410" t="s">
        <v>3263</v>
      </c>
      <c r="E410">
        <f>IF(ISERROR(B410),"",MATCH(C410,Main_240206!$A$2:$A$1081,0))</f>
        <v>718</v>
      </c>
    </row>
    <row r="411" spans="1:5" x14ac:dyDescent="0.45">
      <c r="A411" t="s">
        <v>1935</v>
      </c>
      <c r="C411" t="str">
        <f t="shared" si="6"/>
        <v>RecipeDef+CreatePowerArm.jobString</v>
      </c>
      <c r="D411" t="s">
        <v>3264</v>
      </c>
      <c r="E411">
        <f>IF(ISERROR(B411),"",MATCH(C411,Main_240206!$A$2:$A$1081,0))</f>
        <v>719</v>
      </c>
    </row>
    <row r="412" spans="1:5" x14ac:dyDescent="0.45">
      <c r="A412" t="s">
        <v>1938</v>
      </c>
      <c r="C412" t="str">
        <f t="shared" si="6"/>
        <v>RecipeDef+InstallPowerArm.label</v>
      </c>
      <c r="D412" t="s">
        <v>3265</v>
      </c>
      <c r="E412">
        <f>IF(ISERROR(B412),"",MATCH(C412,Main_240206!$A$2:$A$1081,0))</f>
        <v>720</v>
      </c>
    </row>
    <row r="413" spans="1:5" x14ac:dyDescent="0.45">
      <c r="A413" t="s">
        <v>1941</v>
      </c>
      <c r="C413" t="str">
        <f t="shared" si="6"/>
        <v>RecipeDef+InstallPowerArm.description</v>
      </c>
      <c r="D413" t="s">
        <v>3266</v>
      </c>
      <c r="E413">
        <f>IF(ISERROR(B413),"",MATCH(C413,Main_240206!$A$2:$A$1081,0))</f>
        <v>721</v>
      </c>
    </row>
    <row r="414" spans="1:5" x14ac:dyDescent="0.45">
      <c r="A414" t="s">
        <v>1944</v>
      </c>
      <c r="C414" t="str">
        <f t="shared" si="6"/>
        <v>RecipeDef+InstallPowerArm.jobString</v>
      </c>
      <c r="D414" t="s">
        <v>3267</v>
      </c>
      <c r="E414">
        <f>IF(ISERROR(B414),"",MATCH(C414,Main_240206!$A$2:$A$1081,0))</f>
        <v>722</v>
      </c>
    </row>
    <row r="415" spans="1:5" x14ac:dyDescent="0.45">
      <c r="A415" t="s">
        <v>1451</v>
      </c>
      <c r="C415" t="str">
        <f t="shared" si="6"/>
        <v>RecipeDef+CreateMedicalRib.label</v>
      </c>
      <c r="D415" t="s">
        <v>3268</v>
      </c>
      <c r="E415">
        <f>IF(ISERROR(B415),"",MATCH(C415,Main_240206!$A$2:$A$1081,0))</f>
        <v>552</v>
      </c>
    </row>
    <row r="416" spans="1:5" x14ac:dyDescent="0.45">
      <c r="A416" t="s">
        <v>1454</v>
      </c>
      <c r="C416" t="str">
        <f t="shared" si="6"/>
        <v>RecipeDef+CreateMedicalRib.description</v>
      </c>
      <c r="D416" t="s">
        <v>3269</v>
      </c>
      <c r="E416">
        <f>IF(ISERROR(B416),"",MATCH(C416,Main_240206!$A$2:$A$1081,0))</f>
        <v>553</v>
      </c>
    </row>
    <row r="417" spans="1:5" x14ac:dyDescent="0.45">
      <c r="A417" t="s">
        <v>1457</v>
      </c>
      <c r="C417" t="str">
        <f t="shared" si="6"/>
        <v>RecipeDef+CreateMedicalRib.jobString</v>
      </c>
      <c r="D417" t="s">
        <v>3270</v>
      </c>
      <c r="E417">
        <f>IF(ISERROR(B417),"",MATCH(C417,Main_240206!$A$2:$A$1081,0))</f>
        <v>554</v>
      </c>
    </row>
    <row r="418" spans="1:5" x14ac:dyDescent="0.45">
      <c r="A418" t="s">
        <v>1460</v>
      </c>
      <c r="C418" t="str">
        <f t="shared" si="6"/>
        <v>RecipeDef+InstallMedicalRib.label</v>
      </c>
      <c r="D418" t="s">
        <v>3271</v>
      </c>
      <c r="E418">
        <f>IF(ISERROR(B418),"",MATCH(C418,Main_240206!$A$2:$A$1081,0))</f>
        <v>555</v>
      </c>
    </row>
    <row r="419" spans="1:5" x14ac:dyDescent="0.45">
      <c r="A419" t="s">
        <v>1463</v>
      </c>
      <c r="C419" t="str">
        <f t="shared" si="6"/>
        <v>RecipeDef+InstallMedicalRib.description</v>
      </c>
      <c r="D419" t="s">
        <v>3272</v>
      </c>
      <c r="E419">
        <f>IF(ISERROR(B419),"",MATCH(C419,Main_240206!$A$2:$A$1081,0))</f>
        <v>556</v>
      </c>
    </row>
    <row r="420" spans="1:5" x14ac:dyDescent="0.45">
      <c r="A420" t="s">
        <v>1466</v>
      </c>
      <c r="C420" t="str">
        <f t="shared" si="6"/>
        <v>RecipeDef+InstallMedicalRib.jobString</v>
      </c>
      <c r="D420" t="s">
        <v>3273</v>
      </c>
      <c r="E420">
        <f>IF(ISERROR(B420),"",MATCH(C420,Main_240206!$A$2:$A$1081,0))</f>
        <v>557</v>
      </c>
    </row>
    <row r="421" spans="1:5" x14ac:dyDescent="0.45">
      <c r="A421" t="s">
        <v>1469</v>
      </c>
      <c r="C421" t="str">
        <f t="shared" si="6"/>
        <v>RecipeDef+RemoveMedicalRib.label</v>
      </c>
      <c r="D421" t="s">
        <v>3274</v>
      </c>
      <c r="E421">
        <f>IF(ISERROR(B421),"",MATCH(C421,Main_240206!$A$2:$A$1081,0))</f>
        <v>558</v>
      </c>
    </row>
    <row r="422" spans="1:5" x14ac:dyDescent="0.45">
      <c r="A422" t="s">
        <v>1472</v>
      </c>
      <c r="C422" t="str">
        <f t="shared" si="6"/>
        <v>RecipeDef+RemoveMedicalRib.description</v>
      </c>
      <c r="D422" t="s">
        <v>3275</v>
      </c>
      <c r="E422">
        <f>IF(ISERROR(B422),"",MATCH(C422,Main_240206!$A$2:$A$1081,0))</f>
        <v>559</v>
      </c>
    </row>
    <row r="423" spans="1:5" x14ac:dyDescent="0.45">
      <c r="A423" t="s">
        <v>1475</v>
      </c>
      <c r="C423" t="str">
        <f t="shared" si="6"/>
        <v>RecipeDef+RemoveMedicalRib.jobString</v>
      </c>
      <c r="D423" t="s">
        <v>3276</v>
      </c>
      <c r="E423">
        <f>IF(ISERROR(B423),"",MATCH(C423,Main_240206!$A$2:$A$1081,0))</f>
        <v>560</v>
      </c>
    </row>
    <row r="424" spans="1:5" x14ac:dyDescent="0.45">
      <c r="A424" t="s">
        <v>1478</v>
      </c>
      <c r="C424" t="str">
        <f t="shared" si="6"/>
        <v>RecipeDef+CreateDruggedRib.label</v>
      </c>
      <c r="D424" t="s">
        <v>3277</v>
      </c>
      <c r="E424">
        <f>IF(ISERROR(B424),"",MATCH(C424,Main_240206!$A$2:$A$1081,0))</f>
        <v>561</v>
      </c>
    </row>
    <row r="425" spans="1:5" x14ac:dyDescent="0.45">
      <c r="A425" t="s">
        <v>1481</v>
      </c>
      <c r="C425" t="str">
        <f t="shared" si="6"/>
        <v>RecipeDef+CreateDruggedRib.description</v>
      </c>
      <c r="D425" t="s">
        <v>3278</v>
      </c>
      <c r="E425">
        <f>IF(ISERROR(B425),"",MATCH(C425,Main_240206!$A$2:$A$1081,0))</f>
        <v>562</v>
      </c>
    </row>
    <row r="426" spans="1:5" x14ac:dyDescent="0.45">
      <c r="A426" t="s">
        <v>1484</v>
      </c>
      <c r="C426" t="str">
        <f t="shared" si="6"/>
        <v>RecipeDef+CreateDruggedRib.jobString</v>
      </c>
      <c r="D426" t="s">
        <v>3279</v>
      </c>
      <c r="E426">
        <f>IF(ISERROR(B426),"",MATCH(C426,Main_240206!$A$2:$A$1081,0))</f>
        <v>563</v>
      </c>
    </row>
    <row r="427" spans="1:5" x14ac:dyDescent="0.45">
      <c r="A427" t="s">
        <v>1487</v>
      </c>
      <c r="C427" t="str">
        <f t="shared" si="6"/>
        <v>RecipeDef+InstallDruggedRib.label</v>
      </c>
      <c r="D427" t="s">
        <v>3280</v>
      </c>
      <c r="E427">
        <f>IF(ISERROR(B427),"",MATCH(C427,Main_240206!$A$2:$A$1081,0))</f>
        <v>564</v>
      </c>
    </row>
    <row r="428" spans="1:5" x14ac:dyDescent="0.45">
      <c r="A428" t="s">
        <v>1490</v>
      </c>
      <c r="C428" t="str">
        <f t="shared" si="6"/>
        <v>RecipeDef+InstallDruggedRib.description</v>
      </c>
      <c r="D428" t="s">
        <v>3281</v>
      </c>
      <c r="E428">
        <f>IF(ISERROR(B428),"",MATCH(C428,Main_240206!$A$2:$A$1081,0))</f>
        <v>565</v>
      </c>
    </row>
    <row r="429" spans="1:5" x14ac:dyDescent="0.45">
      <c r="A429" t="s">
        <v>1493</v>
      </c>
      <c r="C429" t="str">
        <f t="shared" si="6"/>
        <v>RecipeDef+InstallDruggedRib.jobString</v>
      </c>
      <c r="D429" t="s">
        <v>3282</v>
      </c>
      <c r="E429">
        <f>IF(ISERROR(B429),"",MATCH(C429,Main_240206!$A$2:$A$1081,0))</f>
        <v>566</v>
      </c>
    </row>
    <row r="430" spans="1:5" x14ac:dyDescent="0.45">
      <c r="A430" t="s">
        <v>1496</v>
      </c>
      <c r="C430" t="str">
        <f t="shared" si="6"/>
        <v>RecipeDef+RemoveDruggedRib.label</v>
      </c>
      <c r="D430" t="s">
        <v>3283</v>
      </c>
      <c r="E430">
        <f>IF(ISERROR(B430),"",MATCH(C430,Main_240206!$A$2:$A$1081,0))</f>
        <v>567</v>
      </c>
    </row>
    <row r="431" spans="1:5" x14ac:dyDescent="0.45">
      <c r="A431" t="s">
        <v>1499</v>
      </c>
      <c r="C431" t="str">
        <f t="shared" si="6"/>
        <v>RecipeDef+RemoveDruggedRib.description</v>
      </c>
      <c r="D431" t="s">
        <v>3284</v>
      </c>
      <c r="E431">
        <f>IF(ISERROR(B431),"",MATCH(C431,Main_240206!$A$2:$A$1081,0))</f>
        <v>568</v>
      </c>
    </row>
    <row r="432" spans="1:5" x14ac:dyDescent="0.45">
      <c r="A432" t="s">
        <v>1502</v>
      </c>
      <c r="C432" t="str">
        <f t="shared" si="6"/>
        <v>RecipeDef+RemoveDruggedRib.jobString</v>
      </c>
      <c r="D432" t="s">
        <v>3285</v>
      </c>
      <c r="E432">
        <f>IF(ISERROR(B432),"",MATCH(C432,Main_240206!$A$2:$A$1081,0))</f>
        <v>569</v>
      </c>
    </row>
    <row r="433" spans="1:5" x14ac:dyDescent="0.45">
      <c r="A433" t="s">
        <v>1504</v>
      </c>
      <c r="C433" t="str">
        <f t="shared" si="6"/>
        <v>RecipeDef+CreateAdrenalineRib.label</v>
      </c>
      <c r="D433" t="s">
        <v>3286</v>
      </c>
      <c r="E433">
        <f>IF(ISERROR(B433),"",MATCH(C433,Main_240206!$A$2:$A$1081,0))</f>
        <v>570</v>
      </c>
    </row>
    <row r="434" spans="1:5" x14ac:dyDescent="0.45">
      <c r="A434" t="s">
        <v>1507</v>
      </c>
      <c r="C434" t="str">
        <f t="shared" si="6"/>
        <v>RecipeDef+CreateAdrenalineRib.description</v>
      </c>
      <c r="D434" t="s">
        <v>3287</v>
      </c>
      <c r="E434">
        <f>IF(ISERROR(B434),"",MATCH(C434,Main_240206!$A$2:$A$1081,0))</f>
        <v>571</v>
      </c>
    </row>
    <row r="435" spans="1:5" x14ac:dyDescent="0.45">
      <c r="A435" t="s">
        <v>1510</v>
      </c>
      <c r="C435" t="str">
        <f t="shared" si="6"/>
        <v>RecipeDef+CreateAdrenalineRib.jobString</v>
      </c>
      <c r="D435" t="s">
        <v>3288</v>
      </c>
      <c r="E435">
        <f>IF(ISERROR(B435),"",MATCH(C435,Main_240206!$A$2:$A$1081,0))</f>
        <v>572</v>
      </c>
    </row>
    <row r="436" spans="1:5" x14ac:dyDescent="0.45">
      <c r="A436" t="s">
        <v>1513</v>
      </c>
      <c r="C436" t="str">
        <f t="shared" si="6"/>
        <v>RecipeDef+InstallAdrenalineRib.label</v>
      </c>
      <c r="D436" t="s">
        <v>3289</v>
      </c>
      <c r="E436">
        <f>IF(ISERROR(B436),"",MATCH(C436,Main_240206!$A$2:$A$1081,0))</f>
        <v>573</v>
      </c>
    </row>
    <row r="437" spans="1:5" x14ac:dyDescent="0.45">
      <c r="A437" t="s">
        <v>1516</v>
      </c>
      <c r="C437" t="str">
        <f t="shared" si="6"/>
        <v>RecipeDef+InstallAdrenalineRib.description</v>
      </c>
      <c r="D437" t="s">
        <v>3290</v>
      </c>
      <c r="E437">
        <f>IF(ISERROR(B437),"",MATCH(C437,Main_240206!$A$2:$A$1081,0))</f>
        <v>574</v>
      </c>
    </row>
    <row r="438" spans="1:5" x14ac:dyDescent="0.45">
      <c r="A438" t="s">
        <v>1519</v>
      </c>
      <c r="C438" t="str">
        <f t="shared" si="6"/>
        <v>RecipeDef+InstallAdrenalineRib.jobString</v>
      </c>
      <c r="D438" t="s">
        <v>3291</v>
      </c>
      <c r="E438">
        <f>IF(ISERROR(B438),"",MATCH(C438,Main_240206!$A$2:$A$1081,0))</f>
        <v>575</v>
      </c>
    </row>
    <row r="439" spans="1:5" x14ac:dyDescent="0.45">
      <c r="A439" t="s">
        <v>1522</v>
      </c>
      <c r="C439" t="str">
        <f t="shared" si="6"/>
        <v>RecipeDef+RemoveAdrenalineRib.label</v>
      </c>
      <c r="D439" t="s">
        <v>3292</v>
      </c>
      <c r="E439">
        <f>IF(ISERROR(B439),"",MATCH(C439,Main_240206!$A$2:$A$1081,0))</f>
        <v>576</v>
      </c>
    </row>
    <row r="440" spans="1:5" x14ac:dyDescent="0.45">
      <c r="A440" t="s">
        <v>1525</v>
      </c>
      <c r="C440" t="str">
        <f t="shared" si="6"/>
        <v>RecipeDef+RemoveAdrenalineRib.description</v>
      </c>
      <c r="D440" t="s">
        <v>3293</v>
      </c>
      <c r="E440">
        <f>IF(ISERROR(B440),"",MATCH(C440,Main_240206!$A$2:$A$1081,0))</f>
        <v>577</v>
      </c>
    </row>
    <row r="441" spans="1:5" x14ac:dyDescent="0.45">
      <c r="A441" t="s">
        <v>1528</v>
      </c>
      <c r="C441" t="str">
        <f t="shared" si="6"/>
        <v>RecipeDef+RemoveAdrenalineRib.jobString</v>
      </c>
      <c r="D441" t="s">
        <v>3294</v>
      </c>
      <c r="E441">
        <f>IF(ISERROR(B441),"",MATCH(C441,Main_240206!$A$2:$A$1081,0))</f>
        <v>578</v>
      </c>
    </row>
    <row r="442" spans="1:5" x14ac:dyDescent="0.45">
      <c r="A442" t="s">
        <v>1530</v>
      </c>
      <c r="C442" t="str">
        <f t="shared" si="6"/>
        <v>RecipeDef+CreatePainkillerRib.label</v>
      </c>
      <c r="D442" t="s">
        <v>3295</v>
      </c>
      <c r="E442">
        <f>IF(ISERROR(B442),"",MATCH(C442,Main_240206!$A$2:$A$1081,0))</f>
        <v>579</v>
      </c>
    </row>
    <row r="443" spans="1:5" x14ac:dyDescent="0.45">
      <c r="A443" t="s">
        <v>1533</v>
      </c>
      <c r="C443" t="str">
        <f t="shared" si="6"/>
        <v>RecipeDef+CreatePainkillerRib.description</v>
      </c>
      <c r="D443" t="s">
        <v>3296</v>
      </c>
      <c r="E443">
        <f>IF(ISERROR(B443),"",MATCH(C443,Main_240206!$A$2:$A$1081,0))</f>
        <v>580</v>
      </c>
    </row>
    <row r="444" spans="1:5" x14ac:dyDescent="0.45">
      <c r="A444" t="s">
        <v>1536</v>
      </c>
      <c r="C444" t="str">
        <f t="shared" si="6"/>
        <v>RecipeDef+CreatePainkillerRib.jobString</v>
      </c>
      <c r="D444" t="s">
        <v>3297</v>
      </c>
      <c r="E444">
        <f>IF(ISERROR(B444),"",MATCH(C444,Main_240206!$A$2:$A$1081,0))</f>
        <v>581</v>
      </c>
    </row>
    <row r="445" spans="1:5" x14ac:dyDescent="0.45">
      <c r="A445" t="s">
        <v>1539</v>
      </c>
      <c r="C445" t="str">
        <f t="shared" si="6"/>
        <v>RecipeDef+InstallPainkillerRib.label</v>
      </c>
      <c r="D445" t="s">
        <v>3298</v>
      </c>
      <c r="E445">
        <f>IF(ISERROR(B445),"",MATCH(C445,Main_240206!$A$2:$A$1081,0))</f>
        <v>582</v>
      </c>
    </row>
    <row r="446" spans="1:5" x14ac:dyDescent="0.45">
      <c r="A446" t="s">
        <v>1542</v>
      </c>
      <c r="C446" t="str">
        <f t="shared" si="6"/>
        <v>RecipeDef+InstallPainkillerRib.description</v>
      </c>
      <c r="D446" t="s">
        <v>3299</v>
      </c>
      <c r="E446">
        <f>IF(ISERROR(B446),"",MATCH(C446,Main_240206!$A$2:$A$1081,0))</f>
        <v>583</v>
      </c>
    </row>
    <row r="447" spans="1:5" x14ac:dyDescent="0.45">
      <c r="A447" t="s">
        <v>1545</v>
      </c>
      <c r="C447" t="str">
        <f t="shared" si="6"/>
        <v>RecipeDef+InstallPainkillerRib.jobString</v>
      </c>
      <c r="D447" t="s">
        <v>3300</v>
      </c>
      <c r="E447">
        <f>IF(ISERROR(B447),"",MATCH(C447,Main_240206!$A$2:$A$1081,0))</f>
        <v>584</v>
      </c>
    </row>
    <row r="448" spans="1:5" x14ac:dyDescent="0.45">
      <c r="A448" t="s">
        <v>1548</v>
      </c>
      <c r="C448" t="str">
        <f t="shared" si="6"/>
        <v>RecipeDef+RemovePainkillerRib.label</v>
      </c>
      <c r="D448" t="s">
        <v>3301</v>
      </c>
      <c r="E448">
        <f>IF(ISERROR(B448),"",MATCH(C448,Main_240206!$A$2:$A$1081,0))</f>
        <v>585</v>
      </c>
    </row>
    <row r="449" spans="1:5" x14ac:dyDescent="0.45">
      <c r="A449" t="s">
        <v>1551</v>
      </c>
      <c r="C449" t="str">
        <f t="shared" si="6"/>
        <v>RecipeDef+RemovePainkillerRib.description</v>
      </c>
      <c r="D449" t="s">
        <v>3302</v>
      </c>
      <c r="E449">
        <f>IF(ISERROR(B449),"",MATCH(C449,Main_240206!$A$2:$A$1081,0))</f>
        <v>586</v>
      </c>
    </row>
    <row r="450" spans="1:5" x14ac:dyDescent="0.45">
      <c r="A450" t="s">
        <v>1554</v>
      </c>
      <c r="C450" t="str">
        <f t="shared" si="6"/>
        <v>RecipeDef+RemovePainkillerRib.jobString</v>
      </c>
      <c r="D450" t="s">
        <v>3303</v>
      </c>
      <c r="E450">
        <f>IF(ISERROR(B450),"",MATCH(C450,Main_240206!$A$2:$A$1081,0))</f>
        <v>587</v>
      </c>
    </row>
    <row r="451" spans="1:5" x14ac:dyDescent="0.45">
      <c r="A451" t="s">
        <v>1556</v>
      </c>
      <c r="C451" t="str">
        <f t="shared" ref="C451:C514" si="7">IF(B451="",A451,B451)</f>
        <v>RecipeDef+EPIA_UpgradeHeatingRib.label</v>
      </c>
      <c r="D451" t="s">
        <v>3304</v>
      </c>
      <c r="E451">
        <f>IF(ISERROR(B451),"",MATCH(C451,Main_240206!$A$2:$A$1081,0))</f>
        <v>588</v>
      </c>
    </row>
    <row r="452" spans="1:5" x14ac:dyDescent="0.45">
      <c r="A452" t="s">
        <v>1559</v>
      </c>
      <c r="C452" t="str">
        <f t="shared" si="7"/>
        <v>RecipeDef+EPIA_UpgradeHeatingRib.description</v>
      </c>
      <c r="D452" t="s">
        <v>3305</v>
      </c>
      <c r="E452">
        <f>IF(ISERROR(B452),"",MATCH(C452,Main_240206!$A$2:$A$1081,0))</f>
        <v>589</v>
      </c>
    </row>
    <row r="453" spans="1:5" x14ac:dyDescent="0.45">
      <c r="A453" t="s">
        <v>1562</v>
      </c>
      <c r="C453" t="str">
        <f t="shared" si="7"/>
        <v>RecipeDef+EPIA_UpgradeHeatingRib.jobString</v>
      </c>
      <c r="D453" t="s">
        <v>3306</v>
      </c>
      <c r="E453">
        <f>IF(ISERROR(B453),"",MATCH(C453,Main_240206!$A$2:$A$1081,0))</f>
        <v>590</v>
      </c>
    </row>
    <row r="454" spans="1:5" x14ac:dyDescent="0.45">
      <c r="A454" t="s">
        <v>1565</v>
      </c>
      <c r="C454" t="str">
        <f t="shared" si="7"/>
        <v>RecipeDef+InstallHeaterRib.label</v>
      </c>
      <c r="D454" t="s">
        <v>3307</v>
      </c>
      <c r="E454">
        <f>IF(ISERROR(B454),"",MATCH(C454,Main_240206!$A$2:$A$1081,0))</f>
        <v>591</v>
      </c>
    </row>
    <row r="455" spans="1:5" x14ac:dyDescent="0.45">
      <c r="A455" t="s">
        <v>1568</v>
      </c>
      <c r="C455" t="str">
        <f t="shared" si="7"/>
        <v>RecipeDef+InstallHeaterRib.description</v>
      </c>
      <c r="D455" t="s">
        <v>3308</v>
      </c>
      <c r="E455">
        <f>IF(ISERROR(B455),"",MATCH(C455,Main_240206!$A$2:$A$1081,0))</f>
        <v>592</v>
      </c>
    </row>
    <row r="456" spans="1:5" x14ac:dyDescent="0.45">
      <c r="A456" t="s">
        <v>1571</v>
      </c>
      <c r="C456" t="str">
        <f t="shared" si="7"/>
        <v>RecipeDef+InstallHeaterRib.jobString</v>
      </c>
      <c r="D456" t="s">
        <v>3309</v>
      </c>
      <c r="E456">
        <f>IF(ISERROR(B456),"",MATCH(C456,Main_240206!$A$2:$A$1081,0))</f>
        <v>593</v>
      </c>
    </row>
    <row r="457" spans="1:5" x14ac:dyDescent="0.45">
      <c r="A457" t="s">
        <v>1574</v>
      </c>
      <c r="C457" t="str">
        <f t="shared" si="7"/>
        <v>RecipeDef+RemoveHeaterRib.label</v>
      </c>
      <c r="D457" t="s">
        <v>3310</v>
      </c>
      <c r="E457">
        <f>IF(ISERROR(B457),"",MATCH(C457,Main_240206!$A$2:$A$1081,0))</f>
        <v>594</v>
      </c>
    </row>
    <row r="458" spans="1:5" x14ac:dyDescent="0.45">
      <c r="A458" t="s">
        <v>1577</v>
      </c>
      <c r="C458" t="str">
        <f t="shared" si="7"/>
        <v>RecipeDef+RemoveHeaterRib.description</v>
      </c>
      <c r="D458" t="s">
        <v>3311</v>
      </c>
      <c r="E458">
        <f>IF(ISERROR(B458),"",MATCH(C458,Main_240206!$A$2:$A$1081,0))</f>
        <v>595</v>
      </c>
    </row>
    <row r="459" spans="1:5" x14ac:dyDescent="0.45">
      <c r="A459" t="s">
        <v>1580</v>
      </c>
      <c r="C459" t="str">
        <f t="shared" si="7"/>
        <v>RecipeDef+RemoveHeaterRib.jobString</v>
      </c>
      <c r="D459" t="s">
        <v>3312</v>
      </c>
      <c r="E459">
        <f>IF(ISERROR(B459),"",MATCH(C459,Main_240206!$A$2:$A$1081,0))</f>
        <v>596</v>
      </c>
    </row>
    <row r="460" spans="1:5" x14ac:dyDescent="0.45">
      <c r="A460" t="s">
        <v>1582</v>
      </c>
      <c r="C460" t="str">
        <f t="shared" si="7"/>
        <v>RecipeDef+EPIA_UpgradeCoolingRib.label</v>
      </c>
      <c r="D460" t="s">
        <v>3313</v>
      </c>
      <c r="E460">
        <f>IF(ISERROR(B460),"",MATCH(C460,Main_240206!$A$2:$A$1081,0))</f>
        <v>597</v>
      </c>
    </row>
    <row r="461" spans="1:5" x14ac:dyDescent="0.45">
      <c r="A461" t="s">
        <v>1585</v>
      </c>
      <c r="C461" t="str">
        <f t="shared" si="7"/>
        <v>RecipeDef+EPIA_UpgradeCoolingRib.description</v>
      </c>
      <c r="D461" t="s">
        <v>3314</v>
      </c>
      <c r="E461">
        <f>IF(ISERROR(B461),"",MATCH(C461,Main_240206!$A$2:$A$1081,0))</f>
        <v>598</v>
      </c>
    </row>
    <row r="462" spans="1:5" x14ac:dyDescent="0.45">
      <c r="A462" t="s">
        <v>1588</v>
      </c>
      <c r="C462" t="str">
        <f t="shared" si="7"/>
        <v>RecipeDef+EPIA_UpgradeCoolingRib.jobString</v>
      </c>
      <c r="D462" t="s">
        <v>3315</v>
      </c>
      <c r="E462">
        <f>IF(ISERROR(B462),"",MATCH(C462,Main_240206!$A$2:$A$1081,0))</f>
        <v>599</v>
      </c>
    </row>
    <row r="463" spans="1:5" x14ac:dyDescent="0.45">
      <c r="A463" t="s">
        <v>1591</v>
      </c>
      <c r="C463" t="str">
        <f t="shared" si="7"/>
        <v>RecipeDef+InstallCoolerRib.label</v>
      </c>
      <c r="D463" t="s">
        <v>3316</v>
      </c>
      <c r="E463">
        <f>IF(ISERROR(B463),"",MATCH(C463,Main_240206!$A$2:$A$1081,0))</f>
        <v>600</v>
      </c>
    </row>
    <row r="464" spans="1:5" x14ac:dyDescent="0.45">
      <c r="A464" t="s">
        <v>1594</v>
      </c>
      <c r="C464" t="str">
        <f t="shared" si="7"/>
        <v>RecipeDef+InstallCoolerRib.description</v>
      </c>
      <c r="D464" t="s">
        <v>3317</v>
      </c>
      <c r="E464">
        <f>IF(ISERROR(B464),"",MATCH(C464,Main_240206!$A$2:$A$1081,0))</f>
        <v>601</v>
      </c>
    </row>
    <row r="465" spans="1:5" x14ac:dyDescent="0.45">
      <c r="A465" t="s">
        <v>1597</v>
      </c>
      <c r="C465" t="str">
        <f t="shared" si="7"/>
        <v>RecipeDef+InstallCoolerRib.jobString</v>
      </c>
      <c r="D465" t="s">
        <v>3318</v>
      </c>
      <c r="E465">
        <f>IF(ISERROR(B465),"",MATCH(C465,Main_240206!$A$2:$A$1081,0))</f>
        <v>602</v>
      </c>
    </row>
    <row r="466" spans="1:5" x14ac:dyDescent="0.45">
      <c r="A466" t="s">
        <v>1600</v>
      </c>
      <c r="C466" t="str">
        <f t="shared" si="7"/>
        <v>RecipeDef+RemoveCoolerRib.label</v>
      </c>
      <c r="D466" t="s">
        <v>3319</v>
      </c>
      <c r="E466">
        <f>IF(ISERROR(B466),"",MATCH(C466,Main_240206!$A$2:$A$1081,0))</f>
        <v>603</v>
      </c>
    </row>
    <row r="467" spans="1:5" x14ac:dyDescent="0.45">
      <c r="A467" t="s">
        <v>1603</v>
      </c>
      <c r="C467" t="str">
        <f t="shared" si="7"/>
        <v>RecipeDef+RemoveCoolerRib.description</v>
      </c>
      <c r="D467" t="s">
        <v>3320</v>
      </c>
      <c r="E467">
        <f>IF(ISERROR(B467),"",MATCH(C467,Main_240206!$A$2:$A$1081,0))</f>
        <v>604</v>
      </c>
    </row>
    <row r="468" spans="1:5" x14ac:dyDescent="0.45">
      <c r="A468" t="s">
        <v>1606</v>
      </c>
      <c r="C468" t="str">
        <f t="shared" si="7"/>
        <v>RecipeDef+RemoveCoolerRib.jobString</v>
      </c>
      <c r="D468" t="s">
        <v>3321</v>
      </c>
      <c r="E468">
        <f>IF(ISERROR(B468),"",MATCH(C468,Main_240206!$A$2:$A$1081,0))</f>
        <v>605</v>
      </c>
    </row>
    <row r="469" spans="1:5" x14ac:dyDescent="0.45">
      <c r="A469" t="s">
        <v>1608</v>
      </c>
      <c r="C469" t="str">
        <f t="shared" si="7"/>
        <v>RecipeDef+CreateCoagulatorRib.label</v>
      </c>
      <c r="D469" t="s">
        <v>3322</v>
      </c>
      <c r="E469">
        <f>IF(ISERROR(B469),"",MATCH(C469,Main_240206!$A$2:$A$1081,0))</f>
        <v>606</v>
      </c>
    </row>
    <row r="470" spans="1:5" x14ac:dyDescent="0.45">
      <c r="A470" t="s">
        <v>1611</v>
      </c>
      <c r="C470" t="str">
        <f t="shared" si="7"/>
        <v>RecipeDef+CreateCoagulatorRib.description</v>
      </c>
      <c r="D470" t="s">
        <v>3323</v>
      </c>
      <c r="E470">
        <f>IF(ISERROR(B470),"",MATCH(C470,Main_240206!$A$2:$A$1081,0))</f>
        <v>607</v>
      </c>
    </row>
    <row r="471" spans="1:5" x14ac:dyDescent="0.45">
      <c r="A471" t="s">
        <v>1614</v>
      </c>
      <c r="C471" t="str">
        <f t="shared" si="7"/>
        <v>RecipeDef+CreateCoagulatorRib.jobString</v>
      </c>
      <c r="D471" t="s">
        <v>3324</v>
      </c>
      <c r="E471">
        <f>IF(ISERROR(B471),"",MATCH(C471,Main_240206!$A$2:$A$1081,0))</f>
        <v>608</v>
      </c>
    </row>
    <row r="472" spans="1:5" x14ac:dyDescent="0.45">
      <c r="A472" t="s">
        <v>1617</v>
      </c>
      <c r="C472" t="str">
        <f t="shared" si="7"/>
        <v>RecipeDef+InstallCoagulatorRib.label</v>
      </c>
      <c r="D472" t="s">
        <v>3325</v>
      </c>
      <c r="E472">
        <f>IF(ISERROR(B472),"",MATCH(C472,Main_240206!$A$2:$A$1081,0))</f>
        <v>609</v>
      </c>
    </row>
    <row r="473" spans="1:5" x14ac:dyDescent="0.45">
      <c r="A473" t="s">
        <v>1620</v>
      </c>
      <c r="C473" t="str">
        <f t="shared" si="7"/>
        <v>RecipeDef+InstallCoagulatorRib.description</v>
      </c>
      <c r="D473" t="s">
        <v>3326</v>
      </c>
      <c r="E473">
        <f>IF(ISERROR(B473),"",MATCH(C473,Main_240206!$A$2:$A$1081,0))</f>
        <v>610</v>
      </c>
    </row>
    <row r="474" spans="1:5" x14ac:dyDescent="0.45">
      <c r="A474" t="s">
        <v>1623</v>
      </c>
      <c r="C474" t="str">
        <f t="shared" si="7"/>
        <v>RecipeDef+InstallCoagulatorRib.jobString</v>
      </c>
      <c r="D474" t="s">
        <v>3327</v>
      </c>
      <c r="E474">
        <f>IF(ISERROR(B474),"",MATCH(C474,Main_240206!$A$2:$A$1081,0))</f>
        <v>611</v>
      </c>
    </row>
    <row r="475" spans="1:5" x14ac:dyDescent="0.45">
      <c r="A475" t="s">
        <v>1626</v>
      </c>
      <c r="C475" t="str">
        <f t="shared" si="7"/>
        <v>RecipeDef+RemoveCoagulatorRib.label</v>
      </c>
      <c r="D475" t="s">
        <v>3328</v>
      </c>
      <c r="E475">
        <f>IF(ISERROR(B475),"",MATCH(C475,Main_240206!$A$2:$A$1081,0))</f>
        <v>612</v>
      </c>
    </row>
    <row r="476" spans="1:5" x14ac:dyDescent="0.45">
      <c r="A476" t="s">
        <v>1629</v>
      </c>
      <c r="C476" t="str">
        <f t="shared" si="7"/>
        <v>RecipeDef+RemoveCoagulatorRib.description</v>
      </c>
      <c r="D476" t="s">
        <v>3329</v>
      </c>
      <c r="E476">
        <f>IF(ISERROR(B476),"",MATCH(C476,Main_240206!$A$2:$A$1081,0))</f>
        <v>613</v>
      </c>
    </row>
    <row r="477" spans="1:5" x14ac:dyDescent="0.45">
      <c r="A477" t="s">
        <v>1632</v>
      </c>
      <c r="C477" t="str">
        <f t="shared" si="7"/>
        <v>RecipeDef+RemoveCoagulatorRib.jobString</v>
      </c>
      <c r="D477" t="s">
        <v>3330</v>
      </c>
      <c r="E477">
        <f>IF(ISERROR(B477),"",MATCH(C477,Main_240206!$A$2:$A$1081,0))</f>
        <v>614</v>
      </c>
    </row>
    <row r="478" spans="1:5" x14ac:dyDescent="0.45">
      <c r="A478" t="s">
        <v>1634</v>
      </c>
      <c r="C478" t="str">
        <f t="shared" si="7"/>
        <v>RecipeDef+CreateRespirationRib.label</v>
      </c>
      <c r="D478" t="s">
        <v>3331</v>
      </c>
      <c r="E478">
        <f>IF(ISERROR(B478),"",MATCH(C478,Main_240206!$A$2:$A$1081,0))</f>
        <v>615</v>
      </c>
    </row>
    <row r="479" spans="1:5" x14ac:dyDescent="0.45">
      <c r="A479" t="s">
        <v>1637</v>
      </c>
      <c r="C479" t="str">
        <f t="shared" si="7"/>
        <v>RecipeDef+CreateRespirationRib.description</v>
      </c>
      <c r="D479" t="s">
        <v>3332</v>
      </c>
      <c r="E479">
        <f>IF(ISERROR(B479),"",MATCH(C479,Main_240206!$A$2:$A$1081,0))</f>
        <v>616</v>
      </c>
    </row>
    <row r="480" spans="1:5" x14ac:dyDescent="0.45">
      <c r="A480" t="s">
        <v>1640</v>
      </c>
      <c r="C480" t="str">
        <f t="shared" si="7"/>
        <v>RecipeDef+CreateRespirationRib.jobString</v>
      </c>
      <c r="D480" t="s">
        <v>3333</v>
      </c>
      <c r="E480">
        <f>IF(ISERROR(B480),"",MATCH(C480,Main_240206!$A$2:$A$1081,0))</f>
        <v>617</v>
      </c>
    </row>
    <row r="481" spans="1:5" x14ac:dyDescent="0.45">
      <c r="A481" t="s">
        <v>1643</v>
      </c>
      <c r="C481" t="str">
        <f t="shared" si="7"/>
        <v>RecipeDef+InstallRespirationRib.label</v>
      </c>
      <c r="D481" t="s">
        <v>3334</v>
      </c>
      <c r="E481">
        <f>IF(ISERROR(B481),"",MATCH(C481,Main_240206!$A$2:$A$1081,0))</f>
        <v>618</v>
      </c>
    </row>
    <row r="482" spans="1:5" x14ac:dyDescent="0.45">
      <c r="A482" t="s">
        <v>1646</v>
      </c>
      <c r="C482" t="str">
        <f t="shared" si="7"/>
        <v>RecipeDef+InstallRespirationRib.description</v>
      </c>
      <c r="D482" t="s">
        <v>3335</v>
      </c>
      <c r="E482">
        <f>IF(ISERROR(B482),"",MATCH(C482,Main_240206!$A$2:$A$1081,0))</f>
        <v>619</v>
      </c>
    </row>
    <row r="483" spans="1:5" x14ac:dyDescent="0.45">
      <c r="A483" t="s">
        <v>1649</v>
      </c>
      <c r="C483" t="str">
        <f t="shared" si="7"/>
        <v>RecipeDef+InstallRespirationRib.jobString</v>
      </c>
      <c r="D483" t="s">
        <v>3336</v>
      </c>
      <c r="E483">
        <f>IF(ISERROR(B483),"",MATCH(C483,Main_240206!$A$2:$A$1081,0))</f>
        <v>620</v>
      </c>
    </row>
    <row r="484" spans="1:5" x14ac:dyDescent="0.45">
      <c r="A484" t="s">
        <v>1652</v>
      </c>
      <c r="C484" t="str">
        <f t="shared" si="7"/>
        <v>RecipeDef+RemoveRespirationRib.label</v>
      </c>
      <c r="D484" t="s">
        <v>3337</v>
      </c>
      <c r="E484">
        <f>IF(ISERROR(B484),"",MATCH(C484,Main_240206!$A$2:$A$1081,0))</f>
        <v>621</v>
      </c>
    </row>
    <row r="485" spans="1:5" x14ac:dyDescent="0.45">
      <c r="A485" t="s">
        <v>1655</v>
      </c>
      <c r="C485" t="str">
        <f t="shared" si="7"/>
        <v>RecipeDef+RemoveRespirationRib.description</v>
      </c>
      <c r="D485" t="s">
        <v>3338</v>
      </c>
      <c r="E485">
        <f>IF(ISERROR(B485),"",MATCH(C485,Main_240206!$A$2:$A$1081,0))</f>
        <v>622</v>
      </c>
    </row>
    <row r="486" spans="1:5" x14ac:dyDescent="0.45">
      <c r="A486" t="s">
        <v>1658</v>
      </c>
      <c r="C486" t="str">
        <f t="shared" si="7"/>
        <v>RecipeDef+RemoveRespirationRib.jobString</v>
      </c>
      <c r="D486" t="s">
        <v>3339</v>
      </c>
      <c r="E486">
        <f>IF(ISERROR(B486),"",MATCH(C486,Main_240206!$A$2:$A$1081,0))</f>
        <v>623</v>
      </c>
    </row>
    <row r="487" spans="1:5" x14ac:dyDescent="0.45">
      <c r="A487" t="s">
        <v>1660</v>
      </c>
      <c r="C487" t="str">
        <f t="shared" si="7"/>
        <v>RecipeDef+CreateWakeUpRib.label</v>
      </c>
      <c r="D487" t="s">
        <v>3340</v>
      </c>
      <c r="E487">
        <f>IF(ISERROR(B487),"",MATCH(C487,Main_240206!$A$2:$A$1081,0))</f>
        <v>624</v>
      </c>
    </row>
    <row r="488" spans="1:5" x14ac:dyDescent="0.45">
      <c r="A488" t="s">
        <v>1663</v>
      </c>
      <c r="C488" t="str">
        <f t="shared" si="7"/>
        <v>RecipeDef+CreateWakeUpRib.description</v>
      </c>
      <c r="D488" t="s">
        <v>3341</v>
      </c>
      <c r="E488">
        <f>IF(ISERROR(B488),"",MATCH(C488,Main_240206!$A$2:$A$1081,0))</f>
        <v>625</v>
      </c>
    </row>
    <row r="489" spans="1:5" x14ac:dyDescent="0.45">
      <c r="A489" t="s">
        <v>1666</v>
      </c>
      <c r="C489" t="str">
        <f t="shared" si="7"/>
        <v>RecipeDef+CreateWakeUpRib.jobString</v>
      </c>
      <c r="D489" t="s">
        <v>3342</v>
      </c>
      <c r="E489">
        <f>IF(ISERROR(B489),"",MATCH(C489,Main_240206!$A$2:$A$1081,0))</f>
        <v>626</v>
      </c>
    </row>
    <row r="490" spans="1:5" x14ac:dyDescent="0.45">
      <c r="A490" t="s">
        <v>1669</v>
      </c>
      <c r="C490" t="str">
        <f t="shared" si="7"/>
        <v>RecipeDef+InstallWakeUpRib.label</v>
      </c>
      <c r="D490" t="s">
        <v>3343</v>
      </c>
      <c r="E490">
        <f>IF(ISERROR(B490),"",MATCH(C490,Main_240206!$A$2:$A$1081,0))</f>
        <v>627</v>
      </c>
    </row>
    <row r="491" spans="1:5" x14ac:dyDescent="0.45">
      <c r="A491" t="s">
        <v>1672</v>
      </c>
      <c r="C491" t="str">
        <f t="shared" si="7"/>
        <v>RecipeDef+InstallWakeUpRib.description</v>
      </c>
      <c r="D491" t="s">
        <v>3344</v>
      </c>
      <c r="E491">
        <f>IF(ISERROR(B491),"",MATCH(C491,Main_240206!$A$2:$A$1081,0))</f>
        <v>628</v>
      </c>
    </row>
    <row r="492" spans="1:5" x14ac:dyDescent="0.45">
      <c r="A492" t="s">
        <v>1675</v>
      </c>
      <c r="C492" t="str">
        <f t="shared" si="7"/>
        <v>RecipeDef+InstallWakeUpRib.jobString</v>
      </c>
      <c r="D492" t="s">
        <v>3345</v>
      </c>
      <c r="E492">
        <f>IF(ISERROR(B492),"",MATCH(C492,Main_240206!$A$2:$A$1081,0))</f>
        <v>629</v>
      </c>
    </row>
    <row r="493" spans="1:5" x14ac:dyDescent="0.45">
      <c r="A493" t="s">
        <v>1678</v>
      </c>
      <c r="C493" t="str">
        <f t="shared" si="7"/>
        <v>RecipeDef+RemoveWakeUpRib.label</v>
      </c>
      <c r="D493" t="s">
        <v>3346</v>
      </c>
      <c r="E493">
        <f>IF(ISERROR(B493),"",MATCH(C493,Main_240206!$A$2:$A$1081,0))</f>
        <v>630</v>
      </c>
    </row>
    <row r="494" spans="1:5" x14ac:dyDescent="0.45">
      <c r="A494" t="s">
        <v>1681</v>
      </c>
      <c r="C494" t="str">
        <f t="shared" si="7"/>
        <v>RecipeDef+RemoveWakeUpRib.description</v>
      </c>
      <c r="D494" t="s">
        <v>3347</v>
      </c>
      <c r="E494">
        <f>IF(ISERROR(B494),"",MATCH(C494,Main_240206!$A$2:$A$1081,0))</f>
        <v>631</v>
      </c>
    </row>
    <row r="495" spans="1:5" x14ac:dyDescent="0.45">
      <c r="A495" t="s">
        <v>1684</v>
      </c>
      <c r="C495" t="str">
        <f t="shared" si="7"/>
        <v>RecipeDef+RemoveWakeUpRib.jobString</v>
      </c>
      <c r="D495" t="s">
        <v>3348</v>
      </c>
      <c r="E495">
        <f>IF(ISERROR(B495),"",MATCH(C495,Main_240206!$A$2:$A$1081,0))</f>
        <v>632</v>
      </c>
    </row>
    <row r="496" spans="1:5" x14ac:dyDescent="0.45">
      <c r="A496" t="s">
        <v>1686</v>
      </c>
      <c r="C496" t="str">
        <f t="shared" si="7"/>
        <v>RecipeDef+InstallTacticalCorneaImplant.label</v>
      </c>
      <c r="D496" t="s">
        <v>3349</v>
      </c>
      <c r="E496">
        <f>IF(ISERROR(B496),"",MATCH(C496,Main_240206!$A$2:$A$1081,0))</f>
        <v>633</v>
      </c>
    </row>
    <row r="497" spans="1:5" x14ac:dyDescent="0.45">
      <c r="A497" t="s">
        <v>1689</v>
      </c>
      <c r="C497" t="str">
        <f t="shared" si="7"/>
        <v>RecipeDef+InstallTacticalCorneaImplant.description</v>
      </c>
      <c r="D497" t="s">
        <v>3350</v>
      </c>
      <c r="E497">
        <f>IF(ISERROR(B497),"",MATCH(C497,Main_240206!$A$2:$A$1081,0))</f>
        <v>634</v>
      </c>
    </row>
    <row r="498" spans="1:5" x14ac:dyDescent="0.45">
      <c r="A498" t="s">
        <v>1692</v>
      </c>
      <c r="C498" t="str">
        <f t="shared" si="7"/>
        <v>RecipeDef+InstallTacticalCorneaImplant.jobString</v>
      </c>
      <c r="D498" t="s">
        <v>3351</v>
      </c>
      <c r="E498">
        <f>IF(ISERROR(B498),"",MATCH(C498,Main_240206!$A$2:$A$1081,0))</f>
        <v>635</v>
      </c>
    </row>
    <row r="499" spans="1:5" x14ac:dyDescent="0.45">
      <c r="A499" t="s">
        <v>1695</v>
      </c>
      <c r="C499" t="str">
        <f t="shared" si="7"/>
        <v>RecipeDef+RemoveTacticalCorneaImplant.label</v>
      </c>
      <c r="D499" t="s">
        <v>3352</v>
      </c>
      <c r="E499">
        <f>IF(ISERROR(B499),"",MATCH(C499,Main_240206!$A$2:$A$1081,0))</f>
        <v>636</v>
      </c>
    </row>
    <row r="500" spans="1:5" x14ac:dyDescent="0.45">
      <c r="A500" t="s">
        <v>1698</v>
      </c>
      <c r="C500" t="str">
        <f t="shared" si="7"/>
        <v>RecipeDef+RemoveTacticalCorneaImplant.description</v>
      </c>
      <c r="D500" t="s">
        <v>3353</v>
      </c>
      <c r="E500">
        <f>IF(ISERROR(B500),"",MATCH(C500,Main_240206!$A$2:$A$1081,0))</f>
        <v>637</v>
      </c>
    </row>
    <row r="501" spans="1:5" x14ac:dyDescent="0.45">
      <c r="A501" t="s">
        <v>1701</v>
      </c>
      <c r="C501" t="str">
        <f t="shared" si="7"/>
        <v>RecipeDef+RemoveTacticalCorneaImplant.jobString</v>
      </c>
      <c r="D501" t="s">
        <v>3354</v>
      </c>
      <c r="E501">
        <f>IF(ISERROR(B501),"",MATCH(C501,Main_240206!$A$2:$A$1081,0))</f>
        <v>638</v>
      </c>
    </row>
    <row r="502" spans="1:5" x14ac:dyDescent="0.45">
      <c r="A502" t="s">
        <v>1704</v>
      </c>
      <c r="C502" t="str">
        <f t="shared" si="7"/>
        <v>RecipeDef+InstallConstructorCore.label</v>
      </c>
      <c r="D502" t="s">
        <v>3355</v>
      </c>
      <c r="E502">
        <f>IF(ISERROR(B502),"",MATCH(C502,Main_240206!$A$2:$A$1081,0))</f>
        <v>639</v>
      </c>
    </row>
    <row r="503" spans="1:5" x14ac:dyDescent="0.45">
      <c r="A503" t="s">
        <v>1707</v>
      </c>
      <c r="C503" t="str">
        <f t="shared" si="7"/>
        <v>RecipeDef+InstallConstructorCore.description</v>
      </c>
      <c r="D503" t="s">
        <v>3356</v>
      </c>
      <c r="E503">
        <f>IF(ISERROR(B503),"",MATCH(C503,Main_240206!$A$2:$A$1081,0))</f>
        <v>640</v>
      </c>
    </row>
    <row r="504" spans="1:5" x14ac:dyDescent="0.45">
      <c r="A504" t="s">
        <v>1710</v>
      </c>
      <c r="C504" t="str">
        <f t="shared" si="7"/>
        <v>RecipeDef+InstallConstructorCore.jobString</v>
      </c>
      <c r="D504" t="s">
        <v>3357</v>
      </c>
      <c r="E504">
        <f>IF(ISERROR(B504),"",MATCH(C504,Main_240206!$A$2:$A$1081,0))</f>
        <v>641</v>
      </c>
    </row>
    <row r="505" spans="1:5" x14ac:dyDescent="0.45">
      <c r="A505" t="s">
        <v>1713</v>
      </c>
      <c r="C505" t="str">
        <f t="shared" si="7"/>
        <v>RecipeDef+RemoveConstructorCore.label</v>
      </c>
      <c r="D505" t="s">
        <v>3358</v>
      </c>
      <c r="E505">
        <f>IF(ISERROR(B505),"",MATCH(C505,Main_240206!$A$2:$A$1081,0))</f>
        <v>642</v>
      </c>
    </row>
    <row r="506" spans="1:5" x14ac:dyDescent="0.45">
      <c r="A506" t="s">
        <v>1716</v>
      </c>
      <c r="C506" t="str">
        <f t="shared" si="7"/>
        <v>RecipeDef+RemoveConstructorCore.description</v>
      </c>
      <c r="D506" t="s">
        <v>3359</v>
      </c>
      <c r="E506">
        <f>IF(ISERROR(B506),"",MATCH(C506,Main_240206!$A$2:$A$1081,0))</f>
        <v>643</v>
      </c>
    </row>
    <row r="507" spans="1:5" x14ac:dyDescent="0.45">
      <c r="A507" t="s">
        <v>1719</v>
      </c>
      <c r="C507" t="str">
        <f t="shared" si="7"/>
        <v>RecipeDef+RemoveConstructorCore.jobString</v>
      </c>
      <c r="D507" t="s">
        <v>3360</v>
      </c>
      <c r="E507">
        <f>IF(ISERROR(B507),"",MATCH(C507,Main_240206!$A$2:$A$1081,0))</f>
        <v>644</v>
      </c>
    </row>
    <row r="508" spans="1:5" x14ac:dyDescent="0.45">
      <c r="A508" t="s">
        <v>1722</v>
      </c>
      <c r="C508" t="str">
        <f t="shared" si="7"/>
        <v>RecipeDef+InstallFarmerCore.label</v>
      </c>
      <c r="D508" t="s">
        <v>3361</v>
      </c>
      <c r="E508">
        <f>IF(ISERROR(B508),"",MATCH(C508,Main_240206!$A$2:$A$1081,0))</f>
        <v>645</v>
      </c>
    </row>
    <row r="509" spans="1:5" x14ac:dyDescent="0.45">
      <c r="A509" t="s">
        <v>1725</v>
      </c>
      <c r="C509" t="str">
        <f t="shared" si="7"/>
        <v>RecipeDef+InstallFarmerCore.description</v>
      </c>
      <c r="D509" t="s">
        <v>3362</v>
      </c>
      <c r="E509">
        <f>IF(ISERROR(B509),"",MATCH(C509,Main_240206!$A$2:$A$1081,0))</f>
        <v>646</v>
      </c>
    </row>
    <row r="510" spans="1:5" x14ac:dyDescent="0.45">
      <c r="A510" t="s">
        <v>1728</v>
      </c>
      <c r="C510" t="str">
        <f t="shared" si="7"/>
        <v>RecipeDef+InstallFarmerCore.jobString</v>
      </c>
      <c r="D510" t="s">
        <v>3363</v>
      </c>
      <c r="E510">
        <f>IF(ISERROR(B510),"",MATCH(C510,Main_240206!$A$2:$A$1081,0))</f>
        <v>647</v>
      </c>
    </row>
    <row r="511" spans="1:5" x14ac:dyDescent="0.45">
      <c r="A511" t="s">
        <v>1731</v>
      </c>
      <c r="C511" t="str">
        <f t="shared" si="7"/>
        <v>RecipeDef+RemoveFarmerCore.label</v>
      </c>
      <c r="D511" t="s">
        <v>3364</v>
      </c>
      <c r="E511">
        <f>IF(ISERROR(B511),"",MATCH(C511,Main_240206!$A$2:$A$1081,0))</f>
        <v>648</v>
      </c>
    </row>
    <row r="512" spans="1:5" x14ac:dyDescent="0.45">
      <c r="A512" t="s">
        <v>1734</v>
      </c>
      <c r="C512" t="str">
        <f t="shared" si="7"/>
        <v>RecipeDef+RemoveFarmerCore.description</v>
      </c>
      <c r="D512" t="s">
        <v>3365</v>
      </c>
      <c r="E512">
        <f>IF(ISERROR(B512),"",MATCH(C512,Main_240206!$A$2:$A$1081,0))</f>
        <v>649</v>
      </c>
    </row>
    <row r="513" spans="1:5" x14ac:dyDescent="0.45">
      <c r="A513" t="s">
        <v>1737</v>
      </c>
      <c r="C513" t="str">
        <f t="shared" si="7"/>
        <v>RecipeDef+RemoveFarmerCore.jobString</v>
      </c>
      <c r="D513" t="s">
        <v>3366</v>
      </c>
      <c r="E513">
        <f>IF(ISERROR(B513),"",MATCH(C513,Main_240206!$A$2:$A$1081,0))</f>
        <v>650</v>
      </c>
    </row>
    <row r="514" spans="1:5" x14ac:dyDescent="0.45">
      <c r="A514" t="s">
        <v>1722</v>
      </c>
      <c r="C514" t="str">
        <f t="shared" si="7"/>
        <v>RecipeDef+InstallFarmerCore.label</v>
      </c>
      <c r="D514" t="s">
        <v>3367</v>
      </c>
      <c r="E514">
        <f>IF(ISERROR(B514),"",MATCH(C514,Main_240206!$A$2:$A$1081,0))</f>
        <v>645</v>
      </c>
    </row>
    <row r="515" spans="1:5" x14ac:dyDescent="0.45">
      <c r="A515" t="s">
        <v>1725</v>
      </c>
      <c r="C515" t="str">
        <f t="shared" ref="C515:C578" si="8">IF(B515="",A515,B515)</f>
        <v>RecipeDef+InstallFarmerCore.description</v>
      </c>
      <c r="D515" t="s">
        <v>3368</v>
      </c>
      <c r="E515">
        <f>IF(ISERROR(B515),"",MATCH(C515,Main_240206!$A$2:$A$1081,0))</f>
        <v>646</v>
      </c>
    </row>
    <row r="516" spans="1:5" x14ac:dyDescent="0.45">
      <c r="A516" t="s">
        <v>1728</v>
      </c>
      <c r="C516" t="str">
        <f t="shared" si="8"/>
        <v>RecipeDef+InstallFarmerCore.jobString</v>
      </c>
      <c r="D516" t="s">
        <v>3369</v>
      </c>
      <c r="E516">
        <f>IF(ISERROR(B516),"",MATCH(C516,Main_240206!$A$2:$A$1081,0))</f>
        <v>647</v>
      </c>
    </row>
    <row r="517" spans="1:5" x14ac:dyDescent="0.45">
      <c r="A517" t="s">
        <v>1731</v>
      </c>
      <c r="C517" t="str">
        <f t="shared" si="8"/>
        <v>RecipeDef+RemoveFarmerCore.label</v>
      </c>
      <c r="D517" t="s">
        <v>3370</v>
      </c>
      <c r="E517">
        <f>IF(ISERROR(B517),"",MATCH(C517,Main_240206!$A$2:$A$1081,0))</f>
        <v>648</v>
      </c>
    </row>
    <row r="518" spans="1:5" x14ac:dyDescent="0.45">
      <c r="A518" t="s">
        <v>1734</v>
      </c>
      <c r="C518" t="str">
        <f t="shared" si="8"/>
        <v>RecipeDef+RemoveFarmerCore.description</v>
      </c>
      <c r="D518" t="s">
        <v>3371</v>
      </c>
      <c r="E518">
        <f>IF(ISERROR(B518),"",MATCH(C518,Main_240206!$A$2:$A$1081,0))</f>
        <v>649</v>
      </c>
    </row>
    <row r="519" spans="1:5" x14ac:dyDescent="0.45">
      <c r="A519" t="s">
        <v>1737</v>
      </c>
      <c r="C519" t="str">
        <f t="shared" si="8"/>
        <v>RecipeDef+RemoveFarmerCore.jobString</v>
      </c>
      <c r="D519" t="s">
        <v>3372</v>
      </c>
      <c r="E519">
        <f>IF(ISERROR(B519),"",MATCH(C519,Main_240206!$A$2:$A$1081,0))</f>
        <v>650</v>
      </c>
    </row>
    <row r="520" spans="1:5" x14ac:dyDescent="0.45">
      <c r="A520" t="s">
        <v>1756</v>
      </c>
      <c r="C520" t="str">
        <f t="shared" si="8"/>
        <v>RecipeDef+InstallDoctorCore.label</v>
      </c>
      <c r="D520" t="s">
        <v>3373</v>
      </c>
      <c r="E520">
        <f>IF(ISERROR(B520),"",MATCH(C520,Main_240206!$A$2:$A$1081,0))</f>
        <v>657</v>
      </c>
    </row>
    <row r="521" spans="1:5" x14ac:dyDescent="0.45">
      <c r="A521" t="s">
        <v>1759</v>
      </c>
      <c r="C521" t="str">
        <f t="shared" si="8"/>
        <v>RecipeDef+InstallDoctorCore.description</v>
      </c>
      <c r="D521" t="s">
        <v>3374</v>
      </c>
      <c r="E521">
        <f>IF(ISERROR(B521),"",MATCH(C521,Main_240206!$A$2:$A$1081,0))</f>
        <v>658</v>
      </c>
    </row>
    <row r="522" spans="1:5" x14ac:dyDescent="0.45">
      <c r="A522" t="s">
        <v>1762</v>
      </c>
      <c r="C522" t="str">
        <f t="shared" si="8"/>
        <v>RecipeDef+InstallDoctorCore.jobString</v>
      </c>
      <c r="D522" t="s">
        <v>3375</v>
      </c>
      <c r="E522">
        <f>IF(ISERROR(B522),"",MATCH(C522,Main_240206!$A$2:$A$1081,0))</f>
        <v>659</v>
      </c>
    </row>
    <row r="523" spans="1:5" x14ac:dyDescent="0.45">
      <c r="A523" t="s">
        <v>1765</v>
      </c>
      <c r="C523" t="str">
        <f t="shared" si="8"/>
        <v>RecipeDef+RemoveDoctorCore.label</v>
      </c>
      <c r="D523" t="s">
        <v>3376</v>
      </c>
      <c r="E523">
        <f>IF(ISERROR(B523),"",MATCH(C523,Main_240206!$A$2:$A$1081,0))</f>
        <v>660</v>
      </c>
    </row>
    <row r="524" spans="1:5" x14ac:dyDescent="0.45">
      <c r="A524" t="s">
        <v>1768</v>
      </c>
      <c r="C524" t="str">
        <f t="shared" si="8"/>
        <v>RecipeDef+RemoveDoctorCore.description</v>
      </c>
      <c r="D524" t="s">
        <v>3377</v>
      </c>
      <c r="E524">
        <f>IF(ISERROR(B524),"",MATCH(C524,Main_240206!$A$2:$A$1081,0))</f>
        <v>661</v>
      </c>
    </row>
    <row r="525" spans="1:5" x14ac:dyDescent="0.45">
      <c r="A525" t="s">
        <v>1771</v>
      </c>
      <c r="C525" t="str">
        <f t="shared" si="8"/>
        <v>RecipeDef+RemoveDoctorCore.jobString</v>
      </c>
      <c r="D525" t="s">
        <v>3378</v>
      </c>
      <c r="E525">
        <f>IF(ISERROR(B525),"",MATCH(C525,Main_240206!$A$2:$A$1081,0))</f>
        <v>662</v>
      </c>
    </row>
    <row r="526" spans="1:5" x14ac:dyDescent="0.45">
      <c r="A526" t="s">
        <v>1773</v>
      </c>
      <c r="C526" t="str">
        <f t="shared" si="8"/>
        <v>RecipeDef+InstallDiplomatCore.label</v>
      </c>
      <c r="D526" t="s">
        <v>3379</v>
      </c>
      <c r="E526">
        <f>IF(ISERROR(B526),"",MATCH(C526,Main_240206!$A$2:$A$1081,0))</f>
        <v>663</v>
      </c>
    </row>
    <row r="527" spans="1:5" x14ac:dyDescent="0.45">
      <c r="A527" t="s">
        <v>1776</v>
      </c>
      <c r="C527" t="str">
        <f t="shared" si="8"/>
        <v>RecipeDef+InstallDiplomatCore.description</v>
      </c>
      <c r="D527" t="s">
        <v>3380</v>
      </c>
      <c r="E527">
        <f>IF(ISERROR(B527),"",MATCH(C527,Main_240206!$A$2:$A$1081,0))</f>
        <v>664</v>
      </c>
    </row>
    <row r="528" spans="1:5" x14ac:dyDescent="0.45">
      <c r="A528" t="s">
        <v>1779</v>
      </c>
      <c r="C528" t="str">
        <f t="shared" si="8"/>
        <v>RecipeDef+InstallDiplomatCore.jobString</v>
      </c>
      <c r="D528" t="s">
        <v>3381</v>
      </c>
      <c r="E528">
        <f>IF(ISERROR(B528),"",MATCH(C528,Main_240206!$A$2:$A$1081,0))</f>
        <v>665</v>
      </c>
    </row>
    <row r="529" spans="1:5" x14ac:dyDescent="0.45">
      <c r="A529" t="s">
        <v>1782</v>
      </c>
      <c r="C529" t="str">
        <f t="shared" si="8"/>
        <v>RecipeDef+RemoveDiplomatCore.label</v>
      </c>
      <c r="D529" t="s">
        <v>3382</v>
      </c>
      <c r="E529">
        <f>IF(ISERROR(B529),"",MATCH(C529,Main_240206!$A$2:$A$1081,0))</f>
        <v>666</v>
      </c>
    </row>
    <row r="530" spans="1:5" x14ac:dyDescent="0.45">
      <c r="A530" t="s">
        <v>1785</v>
      </c>
      <c r="C530" t="str">
        <f t="shared" si="8"/>
        <v>RecipeDef+RemoveDiplomatCore.description</v>
      </c>
      <c r="D530" t="s">
        <v>3383</v>
      </c>
      <c r="E530">
        <f>IF(ISERROR(B530),"",MATCH(C530,Main_240206!$A$2:$A$1081,0))</f>
        <v>667</v>
      </c>
    </row>
    <row r="531" spans="1:5" x14ac:dyDescent="0.45">
      <c r="A531" t="s">
        <v>1788</v>
      </c>
      <c r="C531" t="str">
        <f t="shared" si="8"/>
        <v>RecipeDef+RemoveDiplomatCore.jobString</v>
      </c>
      <c r="D531" t="s">
        <v>3384</v>
      </c>
      <c r="E531">
        <f>IF(ISERROR(B531),"",MATCH(C531,Main_240206!$A$2:$A$1081,0))</f>
        <v>668</v>
      </c>
    </row>
    <row r="532" spans="1:5" x14ac:dyDescent="0.45">
      <c r="A532" t="s">
        <v>1807</v>
      </c>
      <c r="C532" t="str">
        <f t="shared" si="8"/>
        <v>RecipeDef+EPIA_InstallAuxiliaryAI_Sharpshooter.label</v>
      </c>
      <c r="D532" t="s">
        <v>3385</v>
      </c>
      <c r="E532">
        <f>IF(ISERROR(B532),"",MATCH(C532,Main_240206!$A$2:$A$1081,0))</f>
        <v>675</v>
      </c>
    </row>
    <row r="533" spans="1:5" x14ac:dyDescent="0.45">
      <c r="A533" t="s">
        <v>1810</v>
      </c>
      <c r="C533" t="str">
        <f t="shared" si="8"/>
        <v>RecipeDef+EPIA_InstallAuxiliaryAI_Sharpshooter.description</v>
      </c>
      <c r="D533" t="s">
        <v>3386</v>
      </c>
      <c r="E533">
        <f>IF(ISERROR(B533),"",MATCH(C533,Main_240206!$A$2:$A$1081,0))</f>
        <v>676</v>
      </c>
    </row>
    <row r="534" spans="1:5" x14ac:dyDescent="0.45">
      <c r="A534" t="s">
        <v>1813</v>
      </c>
      <c r="C534" t="str">
        <f t="shared" si="8"/>
        <v>RecipeDef+EPIA_InstallAuxiliaryAI_Sharpshooter.jobString</v>
      </c>
      <c r="D534" t="s">
        <v>3387</v>
      </c>
      <c r="E534">
        <f>IF(ISERROR(B534),"",MATCH(C534,Main_240206!$A$2:$A$1081,0))</f>
        <v>677</v>
      </c>
    </row>
    <row r="535" spans="1:5" x14ac:dyDescent="0.45">
      <c r="A535" t="s">
        <v>1816</v>
      </c>
      <c r="C535" t="str">
        <f t="shared" si="8"/>
        <v>RecipeDef+EPIA_RemoveAuxiliaryAI_Sharpshooter.label</v>
      </c>
      <c r="D535" t="s">
        <v>3388</v>
      </c>
      <c r="E535">
        <f>IF(ISERROR(B535),"",MATCH(C535,Main_240206!$A$2:$A$1081,0))</f>
        <v>678</v>
      </c>
    </row>
    <row r="536" spans="1:5" x14ac:dyDescent="0.45">
      <c r="A536" t="s">
        <v>1819</v>
      </c>
      <c r="C536" t="str">
        <f t="shared" si="8"/>
        <v>RecipeDef+EPIA_RemoveAuxiliaryAI_Sharpshooter.description</v>
      </c>
      <c r="D536" t="s">
        <v>3389</v>
      </c>
      <c r="E536">
        <f>IF(ISERROR(B536),"",MATCH(C536,Main_240206!$A$2:$A$1081,0))</f>
        <v>679</v>
      </c>
    </row>
    <row r="537" spans="1:5" x14ac:dyDescent="0.45">
      <c r="A537" t="s">
        <v>1822</v>
      </c>
      <c r="C537" t="str">
        <f t="shared" si="8"/>
        <v>RecipeDef+EPIA_RemoveAuxiliaryAI_Sharpshooter.jobString</v>
      </c>
      <c r="D537" t="s">
        <v>3390</v>
      </c>
      <c r="E537">
        <f>IF(ISERROR(B537),"",MATCH(C537,Main_240206!$A$2:$A$1081,0))</f>
        <v>680</v>
      </c>
    </row>
    <row r="538" spans="1:5" x14ac:dyDescent="0.45">
      <c r="A538" t="s">
        <v>1824</v>
      </c>
      <c r="C538" t="str">
        <f t="shared" si="8"/>
        <v>RecipeDef+EPIA_InstallAuxiliaryAI_Commando.label</v>
      </c>
      <c r="D538" t="s">
        <v>3391</v>
      </c>
      <c r="E538">
        <f>IF(ISERROR(B538),"",MATCH(C538,Main_240206!$A$2:$A$1081,0))</f>
        <v>681</v>
      </c>
    </row>
    <row r="539" spans="1:5" x14ac:dyDescent="0.45">
      <c r="A539" t="s">
        <v>1827</v>
      </c>
      <c r="C539" t="str">
        <f t="shared" si="8"/>
        <v>RecipeDef+EPIA_InstallAuxiliaryAI_Commando.description</v>
      </c>
      <c r="D539" t="s">
        <v>3392</v>
      </c>
      <c r="E539">
        <f>IF(ISERROR(B539),"",MATCH(C539,Main_240206!$A$2:$A$1081,0))</f>
        <v>682</v>
      </c>
    </row>
    <row r="540" spans="1:5" x14ac:dyDescent="0.45">
      <c r="A540" t="s">
        <v>1830</v>
      </c>
      <c r="C540" t="str">
        <f t="shared" si="8"/>
        <v>RecipeDef+EPIA_InstallAuxiliaryAI_Commando.jobString</v>
      </c>
      <c r="D540" t="s">
        <v>3393</v>
      </c>
      <c r="E540">
        <f>IF(ISERROR(B540),"",MATCH(C540,Main_240206!$A$2:$A$1081,0))</f>
        <v>683</v>
      </c>
    </row>
    <row r="541" spans="1:5" x14ac:dyDescent="0.45">
      <c r="A541" t="s">
        <v>1833</v>
      </c>
      <c r="C541" t="str">
        <f t="shared" si="8"/>
        <v>RecipeDef+EPIA_RemoveAuxiliaryAI_Commando.label</v>
      </c>
      <c r="D541" t="s">
        <v>3394</v>
      </c>
      <c r="E541">
        <f>IF(ISERROR(B541),"",MATCH(C541,Main_240206!$A$2:$A$1081,0))</f>
        <v>684</v>
      </c>
    </row>
    <row r="542" spans="1:5" x14ac:dyDescent="0.45">
      <c r="A542" t="s">
        <v>1836</v>
      </c>
      <c r="C542" t="str">
        <f t="shared" si="8"/>
        <v>RecipeDef+EPIA_RemoveAuxiliaryAI_Commando.description</v>
      </c>
      <c r="D542" t="s">
        <v>3395</v>
      </c>
      <c r="E542">
        <f>IF(ISERROR(B542),"",MATCH(C542,Main_240206!$A$2:$A$1081,0))</f>
        <v>685</v>
      </c>
    </row>
    <row r="543" spans="1:5" x14ac:dyDescent="0.45">
      <c r="A543" t="s">
        <v>1839</v>
      </c>
      <c r="C543" t="str">
        <f t="shared" si="8"/>
        <v>RecipeDef+EPIA_RemoveAuxiliaryAI_Commando.jobString</v>
      </c>
      <c r="D543" t="s">
        <v>3396</v>
      </c>
      <c r="E543">
        <f>IF(ISERROR(B543),"",MATCH(C543,Main_240206!$A$2:$A$1081,0))</f>
        <v>686</v>
      </c>
    </row>
    <row r="544" spans="1:5" x14ac:dyDescent="0.45">
      <c r="A544" t="s">
        <v>1841</v>
      </c>
      <c r="C544" t="str">
        <f t="shared" si="8"/>
        <v>RecipeDef+EPIA_InstallAuxiliaryAI_Brawler.label</v>
      </c>
      <c r="D544" t="s">
        <v>3397</v>
      </c>
      <c r="E544">
        <f>IF(ISERROR(B544),"",MATCH(C544,Main_240206!$A$2:$A$1081,0))</f>
        <v>687</v>
      </c>
    </row>
    <row r="545" spans="1:5" x14ac:dyDescent="0.45">
      <c r="A545" t="s">
        <v>1844</v>
      </c>
      <c r="C545" t="str">
        <f t="shared" si="8"/>
        <v>RecipeDef+EPIA_InstallAuxiliaryAI_Brawler.description</v>
      </c>
      <c r="D545" t="s">
        <v>3398</v>
      </c>
      <c r="E545">
        <f>IF(ISERROR(B545),"",MATCH(C545,Main_240206!$A$2:$A$1081,0))</f>
        <v>688</v>
      </c>
    </row>
    <row r="546" spans="1:5" x14ac:dyDescent="0.45">
      <c r="A546" t="s">
        <v>1847</v>
      </c>
      <c r="C546" t="str">
        <f t="shared" si="8"/>
        <v>RecipeDef+EPIA_InstallAuxiliaryAI_Brawler.jobString</v>
      </c>
      <c r="D546" t="s">
        <v>3399</v>
      </c>
      <c r="E546">
        <f>IF(ISERROR(B546),"",MATCH(C546,Main_240206!$A$2:$A$1081,0))</f>
        <v>689</v>
      </c>
    </row>
    <row r="547" spans="1:5" x14ac:dyDescent="0.45">
      <c r="A547" t="s">
        <v>1850</v>
      </c>
      <c r="C547" t="str">
        <f t="shared" si="8"/>
        <v>RecipeDef+EPIA_RemoveAuxiliaryAI_Brawler.label</v>
      </c>
      <c r="D547" t="s">
        <v>3400</v>
      </c>
      <c r="E547">
        <f>IF(ISERROR(B547),"",MATCH(C547,Main_240206!$A$2:$A$1081,0))</f>
        <v>690</v>
      </c>
    </row>
    <row r="548" spans="1:5" x14ac:dyDescent="0.45">
      <c r="A548" t="s">
        <v>1853</v>
      </c>
      <c r="C548" t="str">
        <f t="shared" si="8"/>
        <v>RecipeDef+EPIA_RemoveAuxiliaryAI_Brawler.description</v>
      </c>
      <c r="D548" t="s">
        <v>3401</v>
      </c>
      <c r="E548">
        <f>IF(ISERROR(B548),"",MATCH(C548,Main_240206!$A$2:$A$1081,0))</f>
        <v>691</v>
      </c>
    </row>
    <row r="549" spans="1:5" x14ac:dyDescent="0.45">
      <c r="A549" t="s">
        <v>1856</v>
      </c>
      <c r="C549" t="str">
        <f t="shared" si="8"/>
        <v>RecipeDef+EPIA_RemoveAuxiliaryAI_Brawler.jobString</v>
      </c>
      <c r="D549" t="s">
        <v>3402</v>
      </c>
      <c r="E549">
        <f>IF(ISERROR(B549),"",MATCH(C549,Main_240206!$A$2:$A$1081,0))</f>
        <v>692</v>
      </c>
    </row>
    <row r="550" spans="1:5" x14ac:dyDescent="0.45">
      <c r="A550" t="s">
        <v>1858</v>
      </c>
      <c r="C550" t="str">
        <f t="shared" si="8"/>
        <v>RecipeDef+InstallAIPersonaCore.label</v>
      </c>
      <c r="D550" t="s">
        <v>3403</v>
      </c>
      <c r="E550">
        <f>IF(ISERROR(B550),"",MATCH(C550,Main_240206!$A$2:$A$1081,0))</f>
        <v>693</v>
      </c>
    </row>
    <row r="551" spans="1:5" x14ac:dyDescent="0.45">
      <c r="A551" t="s">
        <v>1861</v>
      </c>
      <c r="C551" t="str">
        <f t="shared" si="8"/>
        <v>RecipeDef+InstallAIPersonaCore.description</v>
      </c>
      <c r="D551" t="s">
        <v>3404</v>
      </c>
      <c r="E551">
        <f>IF(ISERROR(B551),"",MATCH(C551,Main_240206!$A$2:$A$1081,0))</f>
        <v>694</v>
      </c>
    </row>
    <row r="552" spans="1:5" x14ac:dyDescent="0.45">
      <c r="A552" t="s">
        <v>1864</v>
      </c>
      <c r="C552" t="str">
        <f t="shared" si="8"/>
        <v>RecipeDef+InstallAIPersonaCore.jobString</v>
      </c>
      <c r="D552" t="s">
        <v>3405</v>
      </c>
      <c r="E552">
        <f>IF(ISERROR(B552),"",MATCH(C552,Main_240206!$A$2:$A$1081,0))</f>
        <v>695</v>
      </c>
    </row>
    <row r="553" spans="1:5" x14ac:dyDescent="0.45">
      <c r="A553" t="s">
        <v>1867</v>
      </c>
      <c r="C553" t="str">
        <f t="shared" si="8"/>
        <v>RecipeDef+EPIA_InstallTacticalBionicEye.label</v>
      </c>
      <c r="D553" t="s">
        <v>3406</v>
      </c>
      <c r="E553">
        <f>IF(ISERROR(B553),"",MATCH(C553,Main_240206!$A$2:$A$1081,0))</f>
        <v>696</v>
      </c>
    </row>
    <row r="554" spans="1:5" x14ac:dyDescent="0.45">
      <c r="A554" t="s">
        <v>1870</v>
      </c>
      <c r="C554" t="str">
        <f t="shared" si="8"/>
        <v>RecipeDef+EPIA_InstallTacticalBionicEye.description</v>
      </c>
      <c r="D554" t="s">
        <v>3407</v>
      </c>
      <c r="E554">
        <f>IF(ISERROR(B554),"",MATCH(C554,Main_240206!$A$2:$A$1081,0))</f>
        <v>697</v>
      </c>
    </row>
    <row r="555" spans="1:5" x14ac:dyDescent="0.45">
      <c r="A555" t="s">
        <v>1873</v>
      </c>
      <c r="C555" t="str">
        <f t="shared" si="8"/>
        <v>RecipeDef+EPIA_InstallTacticalBionicEye.jobString</v>
      </c>
      <c r="D555" t="s">
        <v>3408</v>
      </c>
      <c r="E555">
        <f>IF(ISERROR(B555),"",MATCH(C555,Main_240206!$A$2:$A$1081,0))</f>
        <v>698</v>
      </c>
    </row>
    <row r="556" spans="1:5" x14ac:dyDescent="0.45">
      <c r="A556" t="s">
        <v>1879</v>
      </c>
      <c r="C556" t="str">
        <f t="shared" si="8"/>
        <v>RecipeDef+EPOE_OrganicOptimizing.label</v>
      </c>
      <c r="D556" t="s">
        <v>3034</v>
      </c>
      <c r="E556">
        <f>IF(ISERROR(B556),"",MATCH(C556,Main_240206!$A$2:$A$1081,0))</f>
        <v>700</v>
      </c>
    </row>
    <row r="557" spans="1:5" x14ac:dyDescent="0.45">
      <c r="A557" t="s">
        <v>1882</v>
      </c>
      <c r="C557" t="str">
        <f t="shared" si="8"/>
        <v>RecipeDef+EPOE_OrganicOptimizing.description</v>
      </c>
      <c r="D557" t="s">
        <v>3409</v>
      </c>
      <c r="E557">
        <f>IF(ISERROR(B557),"",MATCH(C557,Main_240206!$A$2:$A$1081,0))</f>
        <v>701</v>
      </c>
    </row>
    <row r="558" spans="1:5" x14ac:dyDescent="0.45">
      <c r="A558" t="s">
        <v>1876</v>
      </c>
      <c r="C558" t="str">
        <f t="shared" si="8"/>
        <v>RecipeDef+EPOE_OrganicOptimizing.jobString</v>
      </c>
      <c r="D558" t="s">
        <v>3410</v>
      </c>
      <c r="E558">
        <f>IF(ISERROR(B558),"",MATCH(C558,Main_240206!$A$2:$A$1081,0))</f>
        <v>699</v>
      </c>
    </row>
    <row r="559" spans="1:5" x14ac:dyDescent="0.45">
      <c r="A559" t="s">
        <v>1893</v>
      </c>
      <c r="C559" t="str">
        <f t="shared" si="8"/>
        <v>RecipeDef+EPOE_InstinctOptimizingEyes.label</v>
      </c>
      <c r="D559" t="s">
        <v>3411</v>
      </c>
      <c r="E559">
        <f>IF(ISERROR(B559),"",MATCH(C559,Main_240206!$A$2:$A$1081,0))</f>
        <v>705</v>
      </c>
    </row>
    <row r="560" spans="1:5" x14ac:dyDescent="0.45">
      <c r="A560" t="s">
        <v>1896</v>
      </c>
      <c r="C560" t="str">
        <f t="shared" si="8"/>
        <v>RecipeDef+EPOE_InstinctOptimizingEyes.description</v>
      </c>
      <c r="D560" t="s">
        <v>3412</v>
      </c>
      <c r="E560">
        <f>IF(ISERROR(B560),"",MATCH(C560,Main_240206!$A$2:$A$1081,0))</f>
        <v>706</v>
      </c>
    </row>
    <row r="561" spans="1:5" x14ac:dyDescent="0.45">
      <c r="A561" t="s">
        <v>3760</v>
      </c>
      <c r="C561" t="str">
        <f t="shared" si="8"/>
        <v>RecipeDef+EPOE_InstinctOptimizingEyes.jobString</v>
      </c>
      <c r="D561" t="s">
        <v>3413</v>
      </c>
      <c r="E561" t="e">
        <f>IF(ISERROR(B561),"",MATCH(C561,Main_240206!$A$2:$A$1081,0))</f>
        <v>#N/A</v>
      </c>
    </row>
    <row r="562" spans="1:5" x14ac:dyDescent="0.45">
      <c r="A562" t="s">
        <v>1899</v>
      </c>
      <c r="C562" t="str">
        <f t="shared" si="8"/>
        <v>RecipeDef+EPOE_InstinctOptimizingHands.label</v>
      </c>
      <c r="D562" t="s">
        <v>3414</v>
      </c>
      <c r="E562">
        <f>IF(ISERROR(B562),"",MATCH(C562,Main_240206!$A$2:$A$1081,0))</f>
        <v>707</v>
      </c>
    </row>
    <row r="563" spans="1:5" x14ac:dyDescent="0.45">
      <c r="A563" t="s">
        <v>1902</v>
      </c>
      <c r="C563" t="str">
        <f t="shared" si="8"/>
        <v>RecipeDef+EPOE_InstinctOptimizingHands.description</v>
      </c>
      <c r="D563" t="s">
        <v>3415</v>
      </c>
      <c r="E563">
        <f>IF(ISERROR(B563),"",MATCH(C563,Main_240206!$A$2:$A$1081,0))</f>
        <v>708</v>
      </c>
    </row>
    <row r="564" spans="1:5" x14ac:dyDescent="0.45">
      <c r="A564" t="s">
        <v>3761</v>
      </c>
      <c r="C564" t="str">
        <f t="shared" si="8"/>
        <v>RecipeDef+EPOE_InstinctOptimizingHands.jobString</v>
      </c>
      <c r="D564" t="s">
        <v>3416</v>
      </c>
      <c r="E564" t="e">
        <f>IF(ISERROR(B564),"",MATCH(C564,Main_240206!$A$2:$A$1081,0))</f>
        <v>#N/A</v>
      </c>
    </row>
    <row r="565" spans="1:5" x14ac:dyDescent="0.45">
      <c r="A565" t="s">
        <v>1905</v>
      </c>
      <c r="C565" t="str">
        <f t="shared" si="8"/>
        <v>RecipeDef+EPOE_InstinctOptimizingFoot.label</v>
      </c>
      <c r="D565" t="s">
        <v>3417</v>
      </c>
      <c r="E565">
        <f>IF(ISERROR(B565),"",MATCH(C565,Main_240206!$A$2:$A$1081,0))</f>
        <v>709</v>
      </c>
    </row>
    <row r="566" spans="1:5" x14ac:dyDescent="0.45">
      <c r="A566" t="s">
        <v>1908</v>
      </c>
      <c r="C566" t="str">
        <f t="shared" si="8"/>
        <v>RecipeDef+EPOE_InstinctOptimizingFoot.description</v>
      </c>
      <c r="D566" t="s">
        <v>3418</v>
      </c>
      <c r="E566">
        <f>IF(ISERROR(B566),"",MATCH(C566,Main_240206!$A$2:$A$1081,0))</f>
        <v>710</v>
      </c>
    </row>
    <row r="567" spans="1:5" x14ac:dyDescent="0.45">
      <c r="A567" t="s">
        <v>3762</v>
      </c>
      <c r="C567" t="str">
        <f t="shared" si="8"/>
        <v>RecipeDef+EPOE_InstinctOptimizingFoot.jobString</v>
      </c>
      <c r="D567" t="s">
        <v>3419</v>
      </c>
      <c r="E567" t="e">
        <f>IF(ISERROR(B567),"",MATCH(C567,Main_240206!$A$2:$A$1081,0))</f>
        <v>#N/A</v>
      </c>
    </row>
    <row r="568" spans="1:5" x14ac:dyDescent="0.45">
      <c r="A568" t="s">
        <v>1965</v>
      </c>
      <c r="C568" t="str">
        <f t="shared" si="8"/>
        <v>RecipeDef+EPIA_RepairScar.label</v>
      </c>
      <c r="D568" t="s">
        <v>3420</v>
      </c>
      <c r="E568">
        <f>IF(ISERROR(B568),"",MATCH(C568,Main_240206!$A$2:$A$1081,0))</f>
        <v>729</v>
      </c>
    </row>
    <row r="569" spans="1:5" x14ac:dyDescent="0.45">
      <c r="A569" t="s">
        <v>1968</v>
      </c>
      <c r="C569" t="str">
        <f t="shared" si="8"/>
        <v>RecipeDef+EPIA_RepairScar.description</v>
      </c>
      <c r="D569" t="s">
        <v>3421</v>
      </c>
      <c r="E569">
        <f>IF(ISERROR(B569),"",MATCH(C569,Main_240206!$A$2:$A$1081,0))</f>
        <v>730</v>
      </c>
    </row>
    <row r="570" spans="1:5" x14ac:dyDescent="0.45">
      <c r="A570" t="s">
        <v>1971</v>
      </c>
      <c r="C570" t="str">
        <f t="shared" si="8"/>
        <v>RecipeDef+EPIA_RepairScar.jobString</v>
      </c>
      <c r="D570" t="s">
        <v>3422</v>
      </c>
      <c r="E570">
        <f>IF(ISERROR(B570),"",MATCH(C570,Main_240206!$A$2:$A$1081,0))</f>
        <v>731</v>
      </c>
    </row>
    <row r="571" spans="1:5" x14ac:dyDescent="0.45">
      <c r="A571" t="s">
        <v>1974</v>
      </c>
      <c r="C571" t="str">
        <f t="shared" si="8"/>
        <v>RecipeDef+EPIA_RepairScar.successfullyRemovedHediffMessage</v>
      </c>
      <c r="D571" t="s">
        <v>3423</v>
      </c>
      <c r="E571">
        <f>IF(ISERROR(B571),"",MATCH(C571,Main_240206!$A$2:$A$1081,0))</f>
        <v>732</v>
      </c>
    </row>
    <row r="572" spans="1:5" x14ac:dyDescent="0.45">
      <c r="A572" t="s">
        <v>1977</v>
      </c>
      <c r="C572" t="str">
        <f t="shared" si="8"/>
        <v>RecipeDef+SurgeryRemoveFrailty.label</v>
      </c>
      <c r="D572" t="s">
        <v>3424</v>
      </c>
      <c r="E572">
        <f>IF(ISERROR(B572),"",MATCH(C572,Main_240206!$A$2:$A$1081,0))</f>
        <v>733</v>
      </c>
    </row>
    <row r="573" spans="1:5" x14ac:dyDescent="0.45">
      <c r="A573" t="s">
        <v>1980</v>
      </c>
      <c r="C573" t="str">
        <f t="shared" si="8"/>
        <v>RecipeDef+SurgeryRemoveFrailty.description</v>
      </c>
      <c r="D573" t="s">
        <v>3425</v>
      </c>
      <c r="E573">
        <f>IF(ISERROR(B573),"",MATCH(C573,Main_240206!$A$2:$A$1081,0))</f>
        <v>734</v>
      </c>
    </row>
    <row r="574" spans="1:5" x14ac:dyDescent="0.45">
      <c r="A574" t="s">
        <v>1983</v>
      </c>
      <c r="C574" t="str">
        <f t="shared" si="8"/>
        <v>RecipeDef+SurgeryRemoveFrailty.jobString</v>
      </c>
      <c r="D574" t="s">
        <v>3426</v>
      </c>
      <c r="E574">
        <f>IF(ISERROR(B574),"",MATCH(C574,Main_240206!$A$2:$A$1081,0))</f>
        <v>735</v>
      </c>
    </row>
    <row r="575" spans="1:5" x14ac:dyDescent="0.45">
      <c r="A575" t="s">
        <v>1986</v>
      </c>
      <c r="C575" t="str">
        <f t="shared" si="8"/>
        <v>RecipeDef+SurgeryRemoveFrailty.successfullyRemovedHediffMessage</v>
      </c>
      <c r="D575" t="s">
        <v>3427</v>
      </c>
      <c r="E575">
        <f>IF(ISERROR(B575),"",MATCH(C575,Main_240206!$A$2:$A$1081,0))</f>
        <v>736</v>
      </c>
    </row>
    <row r="576" spans="1:5" x14ac:dyDescent="0.45">
      <c r="A576" t="s">
        <v>1989</v>
      </c>
      <c r="C576" t="str">
        <f t="shared" si="8"/>
        <v>RecipeDef+SurgeryRemoveBadBack.label</v>
      </c>
      <c r="D576" t="s">
        <v>3428</v>
      </c>
      <c r="E576">
        <f>IF(ISERROR(B576),"",MATCH(C576,Main_240206!$A$2:$A$1081,0))</f>
        <v>737</v>
      </c>
    </row>
    <row r="577" spans="1:5" x14ac:dyDescent="0.45">
      <c r="A577" t="s">
        <v>1992</v>
      </c>
      <c r="C577" t="str">
        <f t="shared" si="8"/>
        <v>RecipeDef+SurgeryRemoveBadBack.description</v>
      </c>
      <c r="D577" t="s">
        <v>3429</v>
      </c>
      <c r="E577">
        <f>IF(ISERROR(B577),"",MATCH(C577,Main_240206!$A$2:$A$1081,0))</f>
        <v>738</v>
      </c>
    </row>
    <row r="578" spans="1:5" x14ac:dyDescent="0.45">
      <c r="A578" t="s">
        <v>1995</v>
      </c>
      <c r="C578" t="str">
        <f t="shared" si="8"/>
        <v>RecipeDef+SurgeryRemoveBadBack.jobString</v>
      </c>
      <c r="D578" t="s">
        <v>3430</v>
      </c>
      <c r="E578">
        <f>IF(ISERROR(B578),"",MATCH(C578,Main_240206!$A$2:$A$1081,0))</f>
        <v>739</v>
      </c>
    </row>
    <row r="579" spans="1:5" x14ac:dyDescent="0.45">
      <c r="A579" t="s">
        <v>1998</v>
      </c>
      <c r="C579" t="str">
        <f t="shared" ref="C579:C642" si="9">IF(B579="",A579,B579)</f>
        <v>RecipeDef+SurgeryRemoveBadBack.successfullyRemovedHediffMessage</v>
      </c>
      <c r="D579" t="s">
        <v>3431</v>
      </c>
      <c r="E579">
        <f>IF(ISERROR(B579),"",MATCH(C579,Main_240206!$A$2:$A$1081,0))</f>
        <v>740</v>
      </c>
    </row>
    <row r="580" spans="1:5" x14ac:dyDescent="0.45">
      <c r="A580" t="s">
        <v>2001</v>
      </c>
      <c r="C580" t="str">
        <f t="shared" si="9"/>
        <v>RecipeDef+EPIA_SurgeryRemoveChemicalDamageModerate.label</v>
      </c>
      <c r="D580" t="s">
        <v>3432</v>
      </c>
      <c r="E580">
        <f>IF(ISERROR(B580),"",MATCH(C580,Main_240206!$A$2:$A$1081,0))</f>
        <v>741</v>
      </c>
    </row>
    <row r="581" spans="1:5" x14ac:dyDescent="0.45">
      <c r="A581" t="s">
        <v>2004</v>
      </c>
      <c r="C581" t="str">
        <f t="shared" si="9"/>
        <v>RecipeDef+EPIA_SurgeryRemoveChemicalDamageModerate.description</v>
      </c>
      <c r="D581" t="s">
        <v>3433</v>
      </c>
      <c r="E581">
        <f>IF(ISERROR(B581),"",MATCH(C581,Main_240206!$A$2:$A$1081,0))</f>
        <v>742</v>
      </c>
    </row>
    <row r="582" spans="1:5" x14ac:dyDescent="0.45">
      <c r="A582" t="s">
        <v>2007</v>
      </c>
      <c r="C582" t="str">
        <f t="shared" si="9"/>
        <v>RecipeDef+EPIA_SurgeryRemoveChemicalDamageModerate.jobString</v>
      </c>
      <c r="D582" t="s">
        <v>3434</v>
      </c>
      <c r="E582">
        <f>IF(ISERROR(B582),"",MATCH(C582,Main_240206!$A$2:$A$1081,0))</f>
        <v>743</v>
      </c>
    </row>
    <row r="583" spans="1:5" x14ac:dyDescent="0.45">
      <c r="A583" t="s">
        <v>2010</v>
      </c>
      <c r="C583" t="str">
        <f t="shared" si="9"/>
        <v>RecipeDef+EPIA_SurgeryRemoveChemicalDamageModerate.successfullyRemovedHediffMessage</v>
      </c>
      <c r="D583" t="s">
        <v>3435</v>
      </c>
      <c r="E583">
        <f>IF(ISERROR(B583),"",MATCH(C583,Main_240206!$A$2:$A$1081,0))</f>
        <v>744</v>
      </c>
    </row>
    <row r="584" spans="1:5" x14ac:dyDescent="0.45">
      <c r="A584" t="s">
        <v>3763</v>
      </c>
      <c r="C584" t="str">
        <f t="shared" si="9"/>
        <v>RecipeDef+EPIA_RestoreTorsoBones.label</v>
      </c>
      <c r="D584" t="s">
        <v>3436</v>
      </c>
      <c r="E584" t="e">
        <f>IF(ISERROR(B584),"",MATCH(C584,Main_240206!$A$2:$A$1081,0))</f>
        <v>#N/A</v>
      </c>
    </row>
    <row r="585" spans="1:5" x14ac:dyDescent="0.45">
      <c r="A585" t="s">
        <v>3764</v>
      </c>
      <c r="C585" t="str">
        <f t="shared" si="9"/>
        <v>RecipeDef+EPIA_RestoreTorsoBones.description</v>
      </c>
      <c r="D585" t="s">
        <v>3437</v>
      </c>
      <c r="E585" t="e">
        <f>IF(ISERROR(B585),"",MATCH(C585,Main_240206!$A$2:$A$1081,0))</f>
        <v>#N/A</v>
      </c>
    </row>
    <row r="586" spans="1:5" x14ac:dyDescent="0.45">
      <c r="A586" t="s">
        <v>3765</v>
      </c>
      <c r="C586" t="str">
        <f t="shared" si="9"/>
        <v>RecipeDef+EPIA_RestoreTorsoBones.jobString</v>
      </c>
      <c r="D586" t="s">
        <v>3438</v>
      </c>
      <c r="E586" t="e">
        <f>IF(ISERROR(B586),"",MATCH(C586,Main_240206!$A$2:$A$1081,0))</f>
        <v>#N/A</v>
      </c>
    </row>
    <row r="587" spans="1:5" x14ac:dyDescent="0.45">
      <c r="A587" t="s">
        <v>2021</v>
      </c>
      <c r="C587" t="str">
        <f t="shared" si="9"/>
        <v>RecipeDef+EPOE_SurgeryRemoveDementia.label</v>
      </c>
      <c r="D587" t="s">
        <v>3439</v>
      </c>
      <c r="E587">
        <f>IF(ISERROR(B587),"",MATCH(C587,Main_240206!$A$2:$A$1081,0))</f>
        <v>749</v>
      </c>
    </row>
    <row r="588" spans="1:5" x14ac:dyDescent="0.45">
      <c r="A588" t="s">
        <v>2024</v>
      </c>
      <c r="C588" t="str">
        <f t="shared" si="9"/>
        <v>RecipeDef+EPOE_SurgeryRemoveDementia.description</v>
      </c>
      <c r="D588" t="s">
        <v>3440</v>
      </c>
      <c r="E588">
        <f>IF(ISERROR(B588),"",MATCH(C588,Main_240206!$A$2:$A$1081,0))</f>
        <v>750</v>
      </c>
    </row>
    <row r="589" spans="1:5" x14ac:dyDescent="0.45">
      <c r="A589" t="s">
        <v>2027</v>
      </c>
      <c r="C589" t="str">
        <f t="shared" si="9"/>
        <v>RecipeDef+EPOE_SurgeryRemoveDementia.jobString</v>
      </c>
      <c r="D589" t="s">
        <v>3441</v>
      </c>
      <c r="E589">
        <f>IF(ISERROR(B589),"",MATCH(C589,Main_240206!$A$2:$A$1081,0))</f>
        <v>751</v>
      </c>
    </row>
    <row r="590" spans="1:5" x14ac:dyDescent="0.45">
      <c r="A590" t="s">
        <v>2030</v>
      </c>
      <c r="C590" t="str">
        <f t="shared" si="9"/>
        <v>RecipeDef+EPOE_SurgeryRemoveDementia.successfullyRemovedHediffMessage</v>
      </c>
      <c r="D590" t="s">
        <v>3442</v>
      </c>
      <c r="E590">
        <f>IF(ISERROR(B590),"",MATCH(C590,Main_240206!$A$2:$A$1081,0))</f>
        <v>752</v>
      </c>
    </row>
    <row r="591" spans="1:5" x14ac:dyDescent="0.45">
      <c r="A591" t="s">
        <v>2033</v>
      </c>
      <c r="C591" t="str">
        <f t="shared" si="9"/>
        <v>RecipeDef+EPOE_SurgeryRemoveAlzheimers.label</v>
      </c>
      <c r="D591" t="s">
        <v>3443</v>
      </c>
      <c r="E591">
        <f>IF(ISERROR(B591),"",MATCH(C591,Main_240206!$A$2:$A$1081,0))</f>
        <v>753</v>
      </c>
    </row>
    <row r="592" spans="1:5" x14ac:dyDescent="0.45">
      <c r="A592" t="s">
        <v>2036</v>
      </c>
      <c r="C592" t="str">
        <f t="shared" si="9"/>
        <v>RecipeDef+EPOE_SurgeryRemoveAlzheimers.description</v>
      </c>
      <c r="D592" t="s">
        <v>3444</v>
      </c>
      <c r="E592">
        <f>IF(ISERROR(B592),"",MATCH(C592,Main_240206!$A$2:$A$1081,0))</f>
        <v>754</v>
      </c>
    </row>
    <row r="593" spans="1:5" x14ac:dyDescent="0.45">
      <c r="A593" t="s">
        <v>2039</v>
      </c>
      <c r="C593" t="str">
        <f t="shared" si="9"/>
        <v>RecipeDef+EPOE_SurgeryRemoveAlzheimers.jobString</v>
      </c>
      <c r="D593" t="s">
        <v>3445</v>
      </c>
      <c r="E593">
        <f>IF(ISERROR(B593),"",MATCH(C593,Main_240206!$A$2:$A$1081,0))</f>
        <v>755</v>
      </c>
    </row>
    <row r="594" spans="1:5" x14ac:dyDescent="0.45">
      <c r="A594" t="s">
        <v>2042</v>
      </c>
      <c r="C594" t="str">
        <f t="shared" si="9"/>
        <v>RecipeDef+EPOE_SurgeryRemoveAlzheimers.successfullyRemovedHediffMessage</v>
      </c>
      <c r="D594" t="s">
        <v>3446</v>
      </c>
      <c r="E594">
        <f>IF(ISERROR(B594),"",MATCH(C594,Main_240206!$A$2:$A$1081,0))</f>
        <v>756</v>
      </c>
    </row>
    <row r="595" spans="1:5" x14ac:dyDescent="0.45">
      <c r="A595" t="s">
        <v>2045</v>
      </c>
      <c r="C595" t="str">
        <f t="shared" si="9"/>
        <v>RecipeDef+EPIA_RepairBrainScar.label</v>
      </c>
      <c r="D595" t="s">
        <v>3447</v>
      </c>
      <c r="E595">
        <f>IF(ISERROR(B595),"",MATCH(C595,Main_240206!$A$2:$A$1081,0))</f>
        <v>757</v>
      </c>
    </row>
    <row r="596" spans="1:5" x14ac:dyDescent="0.45">
      <c r="A596" t="s">
        <v>2048</v>
      </c>
      <c r="C596" t="str">
        <f t="shared" si="9"/>
        <v>RecipeDef+EPIA_RepairBrainScar.description</v>
      </c>
      <c r="D596" t="s">
        <v>3448</v>
      </c>
      <c r="E596">
        <f>IF(ISERROR(B596),"",MATCH(C596,Main_240206!$A$2:$A$1081,0))</f>
        <v>758</v>
      </c>
    </row>
    <row r="597" spans="1:5" x14ac:dyDescent="0.45">
      <c r="A597" t="s">
        <v>2051</v>
      </c>
      <c r="C597" t="str">
        <f t="shared" si="9"/>
        <v>RecipeDef+EPIA_RepairBrainScar.jobString</v>
      </c>
      <c r="D597" t="s">
        <v>3449</v>
      </c>
      <c r="E597">
        <f>IF(ISERROR(B597),"",MATCH(C597,Main_240206!$A$2:$A$1081,0))</f>
        <v>759</v>
      </c>
    </row>
    <row r="598" spans="1:5" x14ac:dyDescent="0.45">
      <c r="A598" t="s">
        <v>2054</v>
      </c>
      <c r="C598" t="str">
        <f t="shared" si="9"/>
        <v>RecipeDef+EPIA_RepairBrainScar.successfullyRemovedHediffMessage</v>
      </c>
      <c r="D598" t="s">
        <v>3450</v>
      </c>
      <c r="E598">
        <f>IF(ISERROR(B598),"",MATCH(C598,Main_240206!$A$2:$A$1081,0))</f>
        <v>760</v>
      </c>
    </row>
    <row r="599" spans="1:5" x14ac:dyDescent="0.45">
      <c r="A599" t="s">
        <v>2057</v>
      </c>
      <c r="C599" t="str">
        <f t="shared" si="9"/>
        <v>RecipeDef+EPIA_SurgeryBrainRemoveChemicalDamageModerate.label</v>
      </c>
      <c r="D599" t="s">
        <v>3451</v>
      </c>
      <c r="E599">
        <f>IF(ISERROR(B599),"",MATCH(C599,Main_240206!$A$2:$A$1081,0))</f>
        <v>761</v>
      </c>
    </row>
    <row r="600" spans="1:5" x14ac:dyDescent="0.45">
      <c r="A600" t="s">
        <v>2059</v>
      </c>
      <c r="C600" t="str">
        <f t="shared" si="9"/>
        <v>RecipeDef+EPIA_SurgeryBrainRemoveChemicalDamageModerate.description</v>
      </c>
      <c r="D600" t="s">
        <v>3452</v>
      </c>
      <c r="E600">
        <f>IF(ISERROR(B600),"",MATCH(C600,Main_240206!$A$2:$A$1081,0))</f>
        <v>762</v>
      </c>
    </row>
    <row r="601" spans="1:5" x14ac:dyDescent="0.45">
      <c r="A601" t="s">
        <v>2062</v>
      </c>
      <c r="C601" t="str">
        <f t="shared" si="9"/>
        <v>RecipeDef+EPIA_SurgeryBrainRemoveChemicalDamageModerate.jobString</v>
      </c>
      <c r="D601" t="s">
        <v>3453</v>
      </c>
      <c r="E601">
        <f>IF(ISERROR(B601),"",MATCH(C601,Main_240206!$A$2:$A$1081,0))</f>
        <v>763</v>
      </c>
    </row>
    <row r="602" spans="1:5" x14ac:dyDescent="0.45">
      <c r="A602" t="s">
        <v>2064</v>
      </c>
      <c r="C602" t="str">
        <f t="shared" si="9"/>
        <v>RecipeDef+EPIA_SurgeryBrainRemoveChemicalDamageModerate.successfullyRemovedHediffMessage</v>
      </c>
      <c r="D602" t="s">
        <v>3454</v>
      </c>
      <c r="E602">
        <f>IF(ISERROR(B602),"",MATCH(C602,Main_240206!$A$2:$A$1081,0))</f>
        <v>764</v>
      </c>
    </row>
    <row r="603" spans="1:5" x14ac:dyDescent="0.45">
      <c r="A603" t="s">
        <v>2083</v>
      </c>
      <c r="C603" t="str">
        <f t="shared" si="9"/>
        <v>RecipeDef+InstallGoldenEye.label</v>
      </c>
      <c r="D603" t="s">
        <v>3455</v>
      </c>
      <c r="E603">
        <f>IF(ISERROR(B603),"",MATCH(C603,Main_240206!$A$2:$A$1081,0))</f>
        <v>772</v>
      </c>
    </row>
    <row r="604" spans="1:5" x14ac:dyDescent="0.45">
      <c r="A604" t="s">
        <v>2086</v>
      </c>
      <c r="C604" t="str">
        <f t="shared" si="9"/>
        <v>RecipeDef+InstallGoldenEye.description</v>
      </c>
      <c r="D604" t="s">
        <v>3456</v>
      </c>
      <c r="E604">
        <f>IF(ISERROR(B604),"",MATCH(C604,Main_240206!$A$2:$A$1081,0))</f>
        <v>773</v>
      </c>
    </row>
    <row r="605" spans="1:5" x14ac:dyDescent="0.45">
      <c r="A605" t="s">
        <v>2089</v>
      </c>
      <c r="C605" t="str">
        <f t="shared" si="9"/>
        <v>RecipeDef+InstallGoldenEye.jobString</v>
      </c>
      <c r="D605" t="s">
        <v>3457</v>
      </c>
      <c r="E605">
        <f>IF(ISERROR(B605),"",MATCH(C605,Main_240206!$A$2:$A$1081,0))</f>
        <v>774</v>
      </c>
    </row>
    <row r="606" spans="1:5" x14ac:dyDescent="0.45">
      <c r="A606" t="s">
        <v>2092</v>
      </c>
      <c r="C606" t="str">
        <f t="shared" si="9"/>
        <v>RecipeDef+InstallLightReceptor.label</v>
      </c>
      <c r="D606" t="s">
        <v>3458</v>
      </c>
      <c r="E606">
        <f>IF(ISERROR(B606),"",MATCH(C606,Main_240206!$A$2:$A$1081,0))</f>
        <v>775</v>
      </c>
    </row>
    <row r="607" spans="1:5" x14ac:dyDescent="0.45">
      <c r="A607" t="s">
        <v>2095</v>
      </c>
      <c r="C607" t="str">
        <f t="shared" si="9"/>
        <v>RecipeDef+InstallLightReceptor.description</v>
      </c>
      <c r="D607" t="s">
        <v>3459</v>
      </c>
      <c r="E607">
        <f>IF(ISERROR(B607),"",MATCH(C607,Main_240206!$A$2:$A$1081,0))</f>
        <v>776</v>
      </c>
    </row>
    <row r="608" spans="1:5" x14ac:dyDescent="0.45">
      <c r="A608" t="s">
        <v>2098</v>
      </c>
      <c r="C608" t="str">
        <f t="shared" si="9"/>
        <v>RecipeDef+InstallLightReceptor.jobString</v>
      </c>
      <c r="D608" t="s">
        <v>3460</v>
      </c>
      <c r="E608">
        <f>IF(ISERROR(B608),"",MATCH(C608,Main_240206!$A$2:$A$1081,0))</f>
        <v>777</v>
      </c>
    </row>
    <row r="609" spans="1:5" x14ac:dyDescent="0.45">
      <c r="A609" t="s">
        <v>2101</v>
      </c>
      <c r="C609" t="str">
        <f t="shared" si="9"/>
        <v>RecipeDef+InstallSimpleSpine.label</v>
      </c>
      <c r="D609" t="s">
        <v>3461</v>
      </c>
      <c r="E609">
        <f>IF(ISERROR(B609),"",MATCH(C609,Main_240206!$A$2:$A$1081,0))</f>
        <v>778</v>
      </c>
    </row>
    <row r="610" spans="1:5" x14ac:dyDescent="0.45">
      <c r="A610" t="s">
        <v>2104</v>
      </c>
      <c r="C610" t="str">
        <f t="shared" si="9"/>
        <v>RecipeDef+InstallSimpleSpine.description</v>
      </c>
      <c r="D610" t="s">
        <v>3462</v>
      </c>
      <c r="E610">
        <f>IF(ISERROR(B610),"",MATCH(C610,Main_240206!$A$2:$A$1081,0))</f>
        <v>779</v>
      </c>
    </row>
    <row r="611" spans="1:5" x14ac:dyDescent="0.45">
      <c r="A611" t="s">
        <v>2107</v>
      </c>
      <c r="C611" t="str">
        <f t="shared" si="9"/>
        <v>RecipeDef+InstallSimpleSpine.jobString</v>
      </c>
      <c r="D611" t="s">
        <v>3463</v>
      </c>
      <c r="E611">
        <f>IF(ISERROR(B611),"",MATCH(C611,Main_240206!$A$2:$A$1081,0))</f>
        <v>780</v>
      </c>
    </row>
    <row r="612" spans="1:5" x14ac:dyDescent="0.45">
      <c r="A612" t="s">
        <v>2110</v>
      </c>
      <c r="C612" t="str">
        <f t="shared" si="9"/>
        <v>RecipeDef+InstallSimpleProstheticHand.label</v>
      </c>
      <c r="D612" t="s">
        <v>3464</v>
      </c>
      <c r="E612">
        <f>IF(ISERROR(B612),"",MATCH(C612,Main_240206!$A$2:$A$1081,0))</f>
        <v>781</v>
      </c>
    </row>
    <row r="613" spans="1:5" x14ac:dyDescent="0.45">
      <c r="A613" t="s">
        <v>2113</v>
      </c>
      <c r="C613" t="str">
        <f t="shared" si="9"/>
        <v>RecipeDef+InstallSimpleProstheticHand.description</v>
      </c>
      <c r="D613" t="s">
        <v>3465</v>
      </c>
      <c r="E613">
        <f>IF(ISERROR(B613),"",MATCH(C613,Main_240206!$A$2:$A$1081,0))</f>
        <v>782</v>
      </c>
    </row>
    <row r="614" spans="1:5" x14ac:dyDescent="0.45">
      <c r="A614" t="s">
        <v>2116</v>
      </c>
      <c r="C614" t="str">
        <f t="shared" si="9"/>
        <v>RecipeDef+InstallSimpleProstheticHand.jobString</v>
      </c>
      <c r="D614" t="s">
        <v>3466</v>
      </c>
      <c r="E614">
        <f>IF(ISERROR(B614),"",MATCH(C614,Main_240206!$A$2:$A$1081,0))</f>
        <v>783</v>
      </c>
    </row>
    <row r="615" spans="1:5" x14ac:dyDescent="0.45">
      <c r="A615" t="s">
        <v>2119</v>
      </c>
      <c r="C615" t="str">
        <f t="shared" si="9"/>
        <v>RecipeDef+InstallSimpleProstheticFoot.label</v>
      </c>
      <c r="D615" t="s">
        <v>3467</v>
      </c>
      <c r="E615">
        <f>IF(ISERROR(B615),"",MATCH(C615,Main_240206!$A$2:$A$1081,0))</f>
        <v>784</v>
      </c>
    </row>
    <row r="616" spans="1:5" x14ac:dyDescent="0.45">
      <c r="A616" t="s">
        <v>2122</v>
      </c>
      <c r="C616" t="str">
        <f t="shared" si="9"/>
        <v>RecipeDef+InstallSimpleProstheticFoot.description</v>
      </c>
      <c r="D616" t="s">
        <v>3468</v>
      </c>
      <c r="E616">
        <f>IF(ISERROR(B616),"",MATCH(C616,Main_240206!$A$2:$A$1081,0))</f>
        <v>785</v>
      </c>
    </row>
    <row r="617" spans="1:5" x14ac:dyDescent="0.45">
      <c r="A617" t="s">
        <v>2125</v>
      </c>
      <c r="C617" t="str">
        <f t="shared" si="9"/>
        <v>RecipeDef+InstallSimpleProstheticFoot.jobString</v>
      </c>
      <c r="D617" t="s">
        <v>3469</v>
      </c>
      <c r="E617">
        <f>IF(ISERROR(B617),"",MATCH(C617,Main_240206!$A$2:$A$1081,0))</f>
        <v>786</v>
      </c>
    </row>
    <row r="618" spans="1:5" x14ac:dyDescent="0.45">
      <c r="A618" t="s">
        <v>2128</v>
      </c>
      <c r="C618" t="str">
        <f t="shared" si="9"/>
        <v>RecipeDef+InstallSimpleProstheticFinger.label</v>
      </c>
      <c r="D618" t="s">
        <v>3470</v>
      </c>
      <c r="E618">
        <f>IF(ISERROR(B618),"",MATCH(C618,Main_240206!$A$2:$A$1081,0))</f>
        <v>787</v>
      </c>
    </row>
    <row r="619" spans="1:5" x14ac:dyDescent="0.45">
      <c r="A619" t="s">
        <v>2131</v>
      </c>
      <c r="C619" t="str">
        <f t="shared" si="9"/>
        <v>RecipeDef+InstallSimpleProstheticFinger.description</v>
      </c>
      <c r="D619" t="s">
        <v>3471</v>
      </c>
      <c r="E619">
        <f>IF(ISERROR(B619),"",MATCH(C619,Main_240206!$A$2:$A$1081,0))</f>
        <v>788</v>
      </c>
    </row>
    <row r="620" spans="1:5" x14ac:dyDescent="0.45">
      <c r="A620" t="s">
        <v>2134</v>
      </c>
      <c r="C620" t="str">
        <f t="shared" si="9"/>
        <v>RecipeDef+InstallSimpleProstheticFinger.jobString</v>
      </c>
      <c r="D620" t="s">
        <v>3472</v>
      </c>
      <c r="E620">
        <f>IF(ISERROR(B620),"",MATCH(C620,Main_240206!$A$2:$A$1081,0))</f>
        <v>789</v>
      </c>
    </row>
    <row r="621" spans="1:5" x14ac:dyDescent="0.45">
      <c r="A621" t="s">
        <v>2137</v>
      </c>
      <c r="C621" t="str">
        <f t="shared" si="9"/>
        <v>RecipeDef+InstallSimpleProstheticToe.label</v>
      </c>
      <c r="D621" t="s">
        <v>3473</v>
      </c>
      <c r="E621">
        <f>IF(ISERROR(B621),"",MATCH(C621,Main_240206!$A$2:$A$1081,0))</f>
        <v>790</v>
      </c>
    </row>
    <row r="622" spans="1:5" x14ac:dyDescent="0.45">
      <c r="A622" t="s">
        <v>2140</v>
      </c>
      <c r="C622" t="str">
        <f t="shared" si="9"/>
        <v>RecipeDef+InstallSimpleProstheticToe.description</v>
      </c>
      <c r="D622" t="s">
        <v>3474</v>
      </c>
      <c r="E622">
        <f>IF(ISERROR(B622),"",MATCH(C622,Main_240206!$A$2:$A$1081,0))</f>
        <v>791</v>
      </c>
    </row>
    <row r="623" spans="1:5" x14ac:dyDescent="0.45">
      <c r="A623" t="s">
        <v>2143</v>
      </c>
      <c r="C623" t="str">
        <f t="shared" si="9"/>
        <v>RecipeDef+InstallSimpleProstheticToe.jobString</v>
      </c>
      <c r="D623" t="s">
        <v>3475</v>
      </c>
      <c r="E623">
        <f>IF(ISERROR(B623),"",MATCH(C623,Main_240206!$A$2:$A$1081,0))</f>
        <v>792</v>
      </c>
    </row>
    <row r="624" spans="1:5" x14ac:dyDescent="0.45">
      <c r="A624" t="s">
        <v>2146</v>
      </c>
      <c r="C624" t="str">
        <f t="shared" si="9"/>
        <v>RecipeDef+InstallHydraulicJaw.label</v>
      </c>
      <c r="D624" t="s">
        <v>3476</v>
      </c>
      <c r="E624">
        <f>IF(ISERROR(B624),"",MATCH(C624,Main_240206!$A$2:$A$1081,0))</f>
        <v>793</v>
      </c>
    </row>
    <row r="625" spans="1:5" x14ac:dyDescent="0.45">
      <c r="A625" t="s">
        <v>2149</v>
      </c>
      <c r="C625" t="str">
        <f t="shared" si="9"/>
        <v>RecipeDef+InstallHydraulicJaw.description</v>
      </c>
      <c r="D625" t="s">
        <v>3477</v>
      </c>
      <c r="E625">
        <f>IF(ISERROR(B625),"",MATCH(C625,Main_240206!$A$2:$A$1081,0))</f>
        <v>794</v>
      </c>
    </row>
    <row r="626" spans="1:5" x14ac:dyDescent="0.45">
      <c r="A626" t="s">
        <v>2152</v>
      </c>
      <c r="C626" t="str">
        <f t="shared" si="9"/>
        <v>RecipeDef+InstallHydraulicJaw.jobString</v>
      </c>
      <c r="D626" t="s">
        <v>3478</v>
      </c>
      <c r="E626">
        <f>IF(ISERROR(B626),"",MATCH(C626,Main_240206!$A$2:$A$1081,0))</f>
        <v>795</v>
      </c>
    </row>
    <row r="627" spans="1:5" x14ac:dyDescent="0.45">
      <c r="A627" t="s">
        <v>2155</v>
      </c>
      <c r="C627" t="str">
        <f t="shared" si="9"/>
        <v>RecipeDef+InstallArtificialNose.label</v>
      </c>
      <c r="D627" t="s">
        <v>3479</v>
      </c>
      <c r="E627">
        <f>IF(ISERROR(B627),"",MATCH(C627,Main_240206!$A$2:$A$1081,0))</f>
        <v>796</v>
      </c>
    </row>
    <row r="628" spans="1:5" x14ac:dyDescent="0.45">
      <c r="A628" t="s">
        <v>2158</v>
      </c>
      <c r="C628" t="str">
        <f t="shared" si="9"/>
        <v>RecipeDef+InstallArtificialNose.description</v>
      </c>
      <c r="D628" t="s">
        <v>3480</v>
      </c>
      <c r="E628">
        <f>IF(ISERROR(B628),"",MATCH(C628,Main_240206!$A$2:$A$1081,0))</f>
        <v>797</v>
      </c>
    </row>
    <row r="629" spans="1:5" x14ac:dyDescent="0.45">
      <c r="A629" t="s">
        <v>2161</v>
      </c>
      <c r="C629" t="str">
        <f t="shared" si="9"/>
        <v>RecipeDef+InstallArtificialNose.jobString</v>
      </c>
      <c r="D629" t="s">
        <v>3481</v>
      </c>
      <c r="E629">
        <f>IF(ISERROR(B629),"",MATCH(C629,Main_240206!$A$2:$A$1081,0))</f>
        <v>798</v>
      </c>
    </row>
    <row r="630" spans="1:5" x14ac:dyDescent="0.45">
      <c r="A630" t="s">
        <v>2164</v>
      </c>
      <c r="C630" t="str">
        <f t="shared" si="9"/>
        <v>RecipeDef+InstallReplacementRadius.label</v>
      </c>
      <c r="D630" t="s">
        <v>3482</v>
      </c>
      <c r="E630">
        <f>IF(ISERROR(B630),"",MATCH(C630,Main_240206!$A$2:$A$1081,0))</f>
        <v>799</v>
      </c>
    </row>
    <row r="631" spans="1:5" x14ac:dyDescent="0.45">
      <c r="A631" t="s">
        <v>2167</v>
      </c>
      <c r="C631" t="str">
        <f t="shared" si="9"/>
        <v>RecipeDef+InstallReplacementRadius.description</v>
      </c>
      <c r="D631" t="s">
        <v>3483</v>
      </c>
      <c r="E631">
        <f>IF(ISERROR(B631),"",MATCH(C631,Main_240206!$A$2:$A$1081,0))</f>
        <v>800</v>
      </c>
    </row>
    <row r="632" spans="1:5" x14ac:dyDescent="0.45">
      <c r="A632" t="s">
        <v>2170</v>
      </c>
      <c r="C632" t="str">
        <f t="shared" si="9"/>
        <v>RecipeDef+InstallReplacementRadius.jobString</v>
      </c>
      <c r="D632" t="s">
        <v>3484</v>
      </c>
      <c r="E632">
        <f>IF(ISERROR(B632),"",MATCH(C632,Main_240206!$A$2:$A$1081,0))</f>
        <v>801</v>
      </c>
    </row>
    <row r="633" spans="1:5" x14ac:dyDescent="0.45">
      <c r="A633" t="s">
        <v>2173</v>
      </c>
      <c r="C633" t="str">
        <f t="shared" si="9"/>
        <v>RecipeDef+InstallScytherBlade.label</v>
      </c>
      <c r="D633" t="s">
        <v>3485</v>
      </c>
      <c r="E633">
        <f>IF(ISERROR(B633),"",MATCH(C633,Main_240206!$A$2:$A$1081,0))</f>
        <v>802</v>
      </c>
    </row>
    <row r="634" spans="1:5" x14ac:dyDescent="0.45">
      <c r="A634" t="s">
        <v>2176</v>
      </c>
      <c r="C634" t="str">
        <f t="shared" si="9"/>
        <v>RecipeDef+InstallScytherBlade.description</v>
      </c>
      <c r="D634" t="s">
        <v>3486</v>
      </c>
      <c r="E634">
        <f>IF(ISERROR(B634),"",MATCH(C634,Main_240206!$A$2:$A$1081,0))</f>
        <v>803</v>
      </c>
    </row>
    <row r="635" spans="1:5" x14ac:dyDescent="0.45">
      <c r="A635" t="s">
        <v>2179</v>
      </c>
      <c r="C635" t="str">
        <f t="shared" si="9"/>
        <v>RecipeDef+InstallScytherBlade.jobString</v>
      </c>
      <c r="D635" t="s">
        <v>3487</v>
      </c>
      <c r="E635">
        <f>IF(ISERROR(B635),"",MATCH(C635,Main_240206!$A$2:$A$1081,0))</f>
        <v>804</v>
      </c>
    </row>
    <row r="636" spans="1:5" x14ac:dyDescent="0.45">
      <c r="A636" t="s">
        <v>2191</v>
      </c>
      <c r="C636" t="str">
        <f t="shared" si="9"/>
        <v>RecipeDef+InstallSimpleProstheticHeart.label</v>
      </c>
      <c r="D636" t="s">
        <v>3488</v>
      </c>
      <c r="E636">
        <f>IF(ISERROR(B636),"",MATCH(C636,Main_240206!$A$2:$A$1081,0))</f>
        <v>808</v>
      </c>
    </row>
    <row r="637" spans="1:5" x14ac:dyDescent="0.45">
      <c r="A637" t="s">
        <v>2194</v>
      </c>
      <c r="C637" t="str">
        <f t="shared" si="9"/>
        <v>RecipeDef+InstallSimpleProstheticHeart.description</v>
      </c>
      <c r="D637" t="s">
        <v>3489</v>
      </c>
      <c r="E637">
        <f>IF(ISERROR(B637),"",MATCH(C637,Main_240206!$A$2:$A$1081,0))</f>
        <v>809</v>
      </c>
    </row>
    <row r="638" spans="1:5" x14ac:dyDescent="0.45">
      <c r="A638" t="s">
        <v>2197</v>
      </c>
      <c r="C638" t="str">
        <f t="shared" si="9"/>
        <v>RecipeDef+InstallSimpleProstheticHeart.jobString</v>
      </c>
      <c r="D638" t="s">
        <v>3490</v>
      </c>
      <c r="E638">
        <f>IF(ISERROR(B638),"",MATCH(C638,Main_240206!$A$2:$A$1081,0))</f>
        <v>810</v>
      </c>
    </row>
    <row r="639" spans="1:5" x14ac:dyDescent="0.45">
      <c r="A639" t="s">
        <v>2200</v>
      </c>
      <c r="C639" t="str">
        <f t="shared" si="9"/>
        <v>RecipeDef+InstallSurrogateLung.label</v>
      </c>
      <c r="D639" t="s">
        <v>3491</v>
      </c>
      <c r="E639">
        <f>IF(ISERROR(B639),"",MATCH(C639,Main_240206!$A$2:$A$1081,0))</f>
        <v>811</v>
      </c>
    </row>
    <row r="640" spans="1:5" x14ac:dyDescent="0.45">
      <c r="A640" t="s">
        <v>2203</v>
      </c>
      <c r="C640" t="str">
        <f t="shared" si="9"/>
        <v>RecipeDef+InstallSurrogateLung.description</v>
      </c>
      <c r="D640" t="s">
        <v>3492</v>
      </c>
      <c r="E640">
        <f>IF(ISERROR(B640),"",MATCH(C640,Main_240206!$A$2:$A$1081,0))</f>
        <v>812</v>
      </c>
    </row>
    <row r="641" spans="1:5" x14ac:dyDescent="0.45">
      <c r="A641" t="s">
        <v>2206</v>
      </c>
      <c r="C641" t="str">
        <f t="shared" si="9"/>
        <v>RecipeDef+InstallSurrogateLung.jobString</v>
      </c>
      <c r="D641" t="s">
        <v>3493</v>
      </c>
      <c r="E641">
        <f>IF(ISERROR(B641),"",MATCH(C641,Main_240206!$A$2:$A$1081,0))</f>
        <v>813</v>
      </c>
    </row>
    <row r="642" spans="1:5" x14ac:dyDescent="0.45">
      <c r="A642" t="s">
        <v>2209</v>
      </c>
      <c r="C642" t="str">
        <f t="shared" si="9"/>
        <v>RecipeDef+InstallSurrogateStomach.label</v>
      </c>
      <c r="D642" t="s">
        <v>3494</v>
      </c>
      <c r="E642">
        <f>IF(ISERROR(B642),"",MATCH(C642,Main_240206!$A$2:$A$1081,0))</f>
        <v>814</v>
      </c>
    </row>
    <row r="643" spans="1:5" x14ac:dyDescent="0.45">
      <c r="A643" t="s">
        <v>2212</v>
      </c>
      <c r="C643" t="str">
        <f t="shared" ref="C643:C706" si="10">IF(B643="",A643,B643)</f>
        <v>RecipeDef+InstallSurrogateStomach.description</v>
      </c>
      <c r="D643" t="s">
        <v>3495</v>
      </c>
      <c r="E643">
        <f>IF(ISERROR(B643),"",MATCH(C643,Main_240206!$A$2:$A$1081,0))</f>
        <v>815</v>
      </c>
    </row>
    <row r="644" spans="1:5" x14ac:dyDescent="0.45">
      <c r="A644" t="s">
        <v>2215</v>
      </c>
      <c r="C644" t="str">
        <f t="shared" si="10"/>
        <v>RecipeDef+InstallSurrogateStomach.jobString</v>
      </c>
      <c r="D644" t="s">
        <v>3496</v>
      </c>
      <c r="E644">
        <f>IF(ISERROR(B644),"",MATCH(C644,Main_240206!$A$2:$A$1081,0))</f>
        <v>816</v>
      </c>
    </row>
    <row r="645" spans="1:5" x14ac:dyDescent="0.45">
      <c r="A645" t="s">
        <v>2218</v>
      </c>
      <c r="C645" t="str">
        <f t="shared" si="10"/>
        <v>RecipeDef+InstallSurrogateLiver.label</v>
      </c>
      <c r="D645" t="s">
        <v>3497</v>
      </c>
      <c r="E645">
        <f>IF(ISERROR(B645),"",MATCH(C645,Main_240206!$A$2:$A$1081,0))</f>
        <v>817</v>
      </c>
    </row>
    <row r="646" spans="1:5" x14ac:dyDescent="0.45">
      <c r="A646" t="s">
        <v>2221</v>
      </c>
      <c r="C646" t="str">
        <f t="shared" si="10"/>
        <v>RecipeDef+InstallSurrogateLiver.description</v>
      </c>
      <c r="D646" t="s">
        <v>3498</v>
      </c>
      <c r="E646">
        <f>IF(ISERROR(B646),"",MATCH(C646,Main_240206!$A$2:$A$1081,0))</f>
        <v>818</v>
      </c>
    </row>
    <row r="647" spans="1:5" x14ac:dyDescent="0.45">
      <c r="A647" t="s">
        <v>2224</v>
      </c>
      <c r="C647" t="str">
        <f t="shared" si="10"/>
        <v>RecipeDef+InstallSurrogateLiver.jobString</v>
      </c>
      <c r="D647" t="s">
        <v>3499</v>
      </c>
      <c r="E647">
        <f>IF(ISERROR(B647),"",MATCH(C647,Main_240206!$A$2:$A$1081,0))</f>
        <v>819</v>
      </c>
    </row>
    <row r="648" spans="1:5" x14ac:dyDescent="0.45">
      <c r="A648" t="s">
        <v>2227</v>
      </c>
      <c r="C648" t="str">
        <f t="shared" si="10"/>
        <v>RecipeDef+InstallSurrogateKidney.label</v>
      </c>
      <c r="D648" t="s">
        <v>3500</v>
      </c>
      <c r="E648">
        <f>IF(ISERROR(B648),"",MATCH(C648,Main_240206!$A$2:$A$1081,0))</f>
        <v>820</v>
      </c>
    </row>
    <row r="649" spans="1:5" x14ac:dyDescent="0.45">
      <c r="A649" t="s">
        <v>2230</v>
      </c>
      <c r="C649" t="str">
        <f t="shared" si="10"/>
        <v>RecipeDef+InstallSurrogateKidney.description</v>
      </c>
      <c r="D649" t="s">
        <v>3501</v>
      </c>
      <c r="E649">
        <f>IF(ISERROR(B649),"",MATCH(C649,Main_240206!$A$2:$A$1081,0))</f>
        <v>821</v>
      </c>
    </row>
    <row r="650" spans="1:5" x14ac:dyDescent="0.45">
      <c r="A650" t="s">
        <v>2233</v>
      </c>
      <c r="C650" t="str">
        <f t="shared" si="10"/>
        <v>RecipeDef+InstallSurrogateKidney.jobString</v>
      </c>
      <c r="D650" t="s">
        <v>3502</v>
      </c>
      <c r="E650">
        <f>IF(ISERROR(B650),"",MATCH(C650,Main_240206!$A$2:$A$1081,0))</f>
        <v>822</v>
      </c>
    </row>
    <row r="651" spans="1:5" x14ac:dyDescent="0.45">
      <c r="A651" t="s">
        <v>2236</v>
      </c>
      <c r="C651" t="str">
        <f t="shared" si="10"/>
        <v>RecipeDef+InstallBrainStimulator.label</v>
      </c>
      <c r="D651" t="s">
        <v>3503</v>
      </c>
      <c r="E651">
        <f>IF(ISERROR(B651),"",MATCH(C651,Main_240206!$A$2:$A$1081,0))</f>
        <v>823</v>
      </c>
    </row>
    <row r="652" spans="1:5" x14ac:dyDescent="0.45">
      <c r="A652" t="s">
        <v>2239</v>
      </c>
      <c r="C652" t="str">
        <f t="shared" si="10"/>
        <v>RecipeDef+InstallBrainStimulator.description</v>
      </c>
      <c r="D652" t="s">
        <v>3504</v>
      </c>
      <c r="E652">
        <f>IF(ISERROR(B652),"",MATCH(C652,Main_240206!$A$2:$A$1081,0))</f>
        <v>824</v>
      </c>
    </row>
    <row r="653" spans="1:5" x14ac:dyDescent="0.45">
      <c r="A653" t="s">
        <v>2242</v>
      </c>
      <c r="C653" t="str">
        <f t="shared" si="10"/>
        <v>RecipeDef+InstallBrainStimulator.jobString</v>
      </c>
      <c r="D653" t="s">
        <v>3505</v>
      </c>
      <c r="E653">
        <f>IF(ISERROR(B653),"",MATCH(C653,Main_240206!$A$2:$A$1081,0))</f>
        <v>825</v>
      </c>
    </row>
    <row r="654" spans="1:5" x14ac:dyDescent="0.45">
      <c r="A654" t="s">
        <v>2245</v>
      </c>
      <c r="C654" t="str">
        <f t="shared" si="10"/>
        <v>RecipeDef+RemoveBrainStimulator.label</v>
      </c>
      <c r="D654" t="s">
        <v>3506</v>
      </c>
      <c r="E654">
        <f>IF(ISERROR(B654),"",MATCH(C654,Main_240206!$A$2:$A$1081,0))</f>
        <v>826</v>
      </c>
    </row>
    <row r="655" spans="1:5" x14ac:dyDescent="0.45">
      <c r="A655" t="s">
        <v>2248</v>
      </c>
      <c r="C655" t="str">
        <f t="shared" si="10"/>
        <v>RecipeDef+RemoveBrainStimulator.description</v>
      </c>
      <c r="D655" t="s">
        <v>3507</v>
      </c>
      <c r="E655">
        <f>IF(ISERROR(B655),"",MATCH(C655,Main_240206!$A$2:$A$1081,0))</f>
        <v>827</v>
      </c>
    </row>
    <row r="656" spans="1:5" x14ac:dyDescent="0.45">
      <c r="A656" t="s">
        <v>2251</v>
      </c>
      <c r="C656" t="str">
        <f t="shared" si="10"/>
        <v>RecipeDef+RemoveBrainStimulator.jobString</v>
      </c>
      <c r="D656" t="s">
        <v>3508</v>
      </c>
      <c r="E656">
        <f>IF(ISERROR(B656),"",MATCH(C656,Main_240206!$A$2:$A$1081,0))</f>
        <v>828</v>
      </c>
    </row>
    <row r="657" spans="1:5" x14ac:dyDescent="0.45">
      <c r="A657" t="s">
        <v>2254</v>
      </c>
      <c r="C657" t="str">
        <f t="shared" si="10"/>
        <v>RecipeDef+RemoveBrainStimulator.successfullyRemovedHediffMessage</v>
      </c>
      <c r="D657" t="s">
        <v>3509</v>
      </c>
      <c r="E657">
        <f>IF(ISERROR(B657),"",MATCH(C657,Main_240206!$A$2:$A$1081,0))</f>
        <v>829</v>
      </c>
    </row>
    <row r="658" spans="1:5" x14ac:dyDescent="0.45">
      <c r="A658" t="s">
        <v>3766</v>
      </c>
      <c r="C658" t="str">
        <f t="shared" si="10"/>
        <v>RecipeDef+InstallSyntheticHeart.label</v>
      </c>
      <c r="D658" t="s">
        <v>3510</v>
      </c>
      <c r="E658" t="e">
        <f>IF(ISERROR(B658),"",MATCH(C658,Main_240206!$A$2:$A$1081,0))</f>
        <v>#N/A</v>
      </c>
    </row>
    <row r="659" spans="1:5" x14ac:dyDescent="0.45">
      <c r="A659" t="s">
        <v>3767</v>
      </c>
      <c r="C659" t="str">
        <f t="shared" si="10"/>
        <v>RecipeDef+InstallSyntheticHeart.description</v>
      </c>
      <c r="D659" t="s">
        <v>3511</v>
      </c>
      <c r="E659" t="e">
        <f>IF(ISERROR(B659),"",MATCH(C659,Main_240206!$A$2:$A$1081,0))</f>
        <v>#N/A</v>
      </c>
    </row>
    <row r="660" spans="1:5" x14ac:dyDescent="0.45">
      <c r="A660" t="s">
        <v>3768</v>
      </c>
      <c r="C660" t="str">
        <f t="shared" si="10"/>
        <v>RecipeDef+InstallSyntheticHeart.jobString</v>
      </c>
      <c r="D660" t="s">
        <v>3512</v>
      </c>
      <c r="E660" t="e">
        <f>IF(ISERROR(B660),"",MATCH(C660,Main_240206!$A$2:$A$1081,0))</f>
        <v>#N/A</v>
      </c>
    </row>
    <row r="661" spans="1:5" x14ac:dyDescent="0.45">
      <c r="A661" t="s">
        <v>3769</v>
      </c>
      <c r="C661" t="str">
        <f t="shared" si="10"/>
        <v>RecipeDef+InstallSyntheticStomach.label</v>
      </c>
      <c r="D661" t="s">
        <v>3513</v>
      </c>
      <c r="E661" t="e">
        <f>IF(ISERROR(B661),"",MATCH(C661,Main_240206!$A$2:$A$1081,0))</f>
        <v>#N/A</v>
      </c>
    </row>
    <row r="662" spans="1:5" x14ac:dyDescent="0.45">
      <c r="A662" t="s">
        <v>3770</v>
      </c>
      <c r="C662" t="str">
        <f t="shared" si="10"/>
        <v>RecipeDef+InstallSyntheticStomach.description</v>
      </c>
      <c r="D662" t="s">
        <v>3514</v>
      </c>
      <c r="E662" t="e">
        <f>IF(ISERROR(B662),"",MATCH(C662,Main_240206!$A$2:$A$1081,0))</f>
        <v>#N/A</v>
      </c>
    </row>
    <row r="663" spans="1:5" x14ac:dyDescent="0.45">
      <c r="A663" t="s">
        <v>3771</v>
      </c>
      <c r="C663" t="str">
        <f t="shared" si="10"/>
        <v>RecipeDef+InstallSyntheticStomach.jobString</v>
      </c>
      <c r="D663" t="s">
        <v>3515</v>
      </c>
      <c r="E663" t="e">
        <f>IF(ISERROR(B663),"",MATCH(C663,Main_240206!$A$2:$A$1081,0))</f>
        <v>#N/A</v>
      </c>
    </row>
    <row r="664" spans="1:5" x14ac:dyDescent="0.45">
      <c r="A664" t="s">
        <v>1911</v>
      </c>
      <c r="C664" t="str">
        <f t="shared" si="10"/>
        <v>RecipeDef+RemoveJoywire.label</v>
      </c>
      <c r="D664" t="s">
        <v>3516</v>
      </c>
      <c r="E664">
        <f>IF(ISERROR(B664),"",MATCH(C664,Main_240206!$A$2:$A$1081,0))</f>
        <v>711</v>
      </c>
    </row>
    <row r="665" spans="1:5" x14ac:dyDescent="0.45">
      <c r="A665" t="s">
        <v>1914</v>
      </c>
      <c r="C665" t="str">
        <f t="shared" si="10"/>
        <v>RecipeDef+RemoveJoywire.description</v>
      </c>
      <c r="D665" t="s">
        <v>3517</v>
      </c>
      <c r="E665">
        <f>IF(ISERROR(B665),"",MATCH(C665,Main_240206!$A$2:$A$1081,0))</f>
        <v>712</v>
      </c>
    </row>
    <row r="666" spans="1:5" x14ac:dyDescent="0.45">
      <c r="A666" t="s">
        <v>1917</v>
      </c>
      <c r="C666" t="str">
        <f t="shared" si="10"/>
        <v>RecipeDef+RemoveJoywire.jobString</v>
      </c>
      <c r="D666" t="s">
        <v>3518</v>
      </c>
      <c r="E666">
        <f>IF(ISERROR(B666),"",MATCH(C666,Main_240206!$A$2:$A$1081,0))</f>
        <v>713</v>
      </c>
    </row>
    <row r="667" spans="1:5" x14ac:dyDescent="0.45">
      <c r="A667" t="s">
        <v>2507</v>
      </c>
      <c r="C667" t="str">
        <f t="shared" si="10"/>
        <v>RecipeDef+CreateSyntheticHeart.label</v>
      </c>
      <c r="D667" t="s">
        <v>3519</v>
      </c>
      <c r="E667">
        <f>IF(ISERROR(B667),"",MATCH(C667,Main_240206!$A$2:$A$1081,0))</f>
        <v>914</v>
      </c>
    </row>
    <row r="668" spans="1:5" x14ac:dyDescent="0.45">
      <c r="A668" t="s">
        <v>2510</v>
      </c>
      <c r="C668" t="str">
        <f t="shared" si="10"/>
        <v>RecipeDef+CreateSyntheticHeart.description</v>
      </c>
      <c r="D668" t="s">
        <v>3520</v>
      </c>
      <c r="E668">
        <f>IF(ISERROR(B668),"",MATCH(C668,Main_240206!$A$2:$A$1081,0))</f>
        <v>915</v>
      </c>
    </row>
    <row r="669" spans="1:5" x14ac:dyDescent="0.45">
      <c r="A669" t="s">
        <v>2513</v>
      </c>
      <c r="C669" t="str">
        <f t="shared" si="10"/>
        <v>RecipeDef+CreateSyntheticHeart.jobString</v>
      </c>
      <c r="D669" t="s">
        <v>3521</v>
      </c>
      <c r="E669">
        <f>IF(ISERROR(B669),"",MATCH(C669,Main_240206!$A$2:$A$1081,0))</f>
        <v>916</v>
      </c>
    </row>
    <row r="670" spans="1:5" x14ac:dyDescent="0.45">
      <c r="A670" t="s">
        <v>2257</v>
      </c>
      <c r="C670" t="str">
        <f t="shared" si="10"/>
        <v>RecipeDef+InstallBionicHeart.label</v>
      </c>
      <c r="D670" t="s">
        <v>3510</v>
      </c>
      <c r="E670">
        <f>IF(ISERROR(B670),"",MATCH(C670,Main_240206!$A$2:$A$1081,0))</f>
        <v>830</v>
      </c>
    </row>
    <row r="671" spans="1:5" x14ac:dyDescent="0.45">
      <c r="A671" t="s">
        <v>2260</v>
      </c>
      <c r="C671" t="str">
        <f t="shared" si="10"/>
        <v>RecipeDef+InstallBionicHeart.description</v>
      </c>
      <c r="D671" t="s">
        <v>3511</v>
      </c>
      <c r="E671">
        <f>IF(ISERROR(B671),"",MATCH(C671,Main_240206!$A$2:$A$1081,0))</f>
        <v>831</v>
      </c>
    </row>
    <row r="672" spans="1:5" x14ac:dyDescent="0.45">
      <c r="A672" t="s">
        <v>2263</v>
      </c>
      <c r="C672" t="str">
        <f t="shared" si="10"/>
        <v>RecipeDef+InstallBionicHeart.jobString</v>
      </c>
      <c r="D672" t="s">
        <v>3512</v>
      </c>
      <c r="E672">
        <f>IF(ISERROR(B672),"",MATCH(C672,Main_240206!$A$2:$A$1081,0))</f>
        <v>832</v>
      </c>
    </row>
    <row r="673" spans="1:5" x14ac:dyDescent="0.45">
      <c r="A673" t="s">
        <v>2516</v>
      </c>
      <c r="C673" t="str">
        <f t="shared" si="10"/>
        <v>RecipeDef+CreateSyntheticLung.label</v>
      </c>
      <c r="D673" t="s">
        <v>3522</v>
      </c>
      <c r="E673">
        <f>IF(ISERROR(B673),"",MATCH(C673,Main_240206!$A$2:$A$1081,0))</f>
        <v>917</v>
      </c>
    </row>
    <row r="674" spans="1:5" x14ac:dyDescent="0.45">
      <c r="A674" t="s">
        <v>2519</v>
      </c>
      <c r="C674" t="str">
        <f t="shared" si="10"/>
        <v>RecipeDef+CreateSyntheticLung.description</v>
      </c>
      <c r="D674" t="s">
        <v>3523</v>
      </c>
      <c r="E674">
        <f>IF(ISERROR(B674),"",MATCH(C674,Main_240206!$A$2:$A$1081,0))</f>
        <v>918</v>
      </c>
    </row>
    <row r="675" spans="1:5" x14ac:dyDescent="0.45">
      <c r="A675" t="s">
        <v>2522</v>
      </c>
      <c r="C675" t="str">
        <f t="shared" si="10"/>
        <v>RecipeDef+CreateSyntheticLung.jobString</v>
      </c>
      <c r="D675" t="s">
        <v>3524</v>
      </c>
      <c r="E675">
        <f>IF(ISERROR(B675),"",MATCH(C675,Main_240206!$A$2:$A$1081,0))</f>
        <v>919</v>
      </c>
    </row>
    <row r="676" spans="1:5" x14ac:dyDescent="0.45">
      <c r="A676" t="s">
        <v>2266</v>
      </c>
      <c r="C676" t="str">
        <f t="shared" si="10"/>
        <v>RecipeDef+InstallSyntheticLung.label</v>
      </c>
      <c r="D676" t="s">
        <v>3525</v>
      </c>
      <c r="E676">
        <f>IF(ISERROR(B676),"",MATCH(C676,Main_240206!$A$2:$A$1081,0))</f>
        <v>833</v>
      </c>
    </row>
    <row r="677" spans="1:5" x14ac:dyDescent="0.45">
      <c r="A677" t="s">
        <v>2269</v>
      </c>
      <c r="C677" t="str">
        <f t="shared" si="10"/>
        <v>RecipeDef+InstallSyntheticLung.description</v>
      </c>
      <c r="D677" t="s">
        <v>3526</v>
      </c>
      <c r="E677">
        <f>IF(ISERROR(B677),"",MATCH(C677,Main_240206!$A$2:$A$1081,0))</f>
        <v>834</v>
      </c>
    </row>
    <row r="678" spans="1:5" x14ac:dyDescent="0.45">
      <c r="A678" t="s">
        <v>2272</v>
      </c>
      <c r="C678" t="str">
        <f t="shared" si="10"/>
        <v>RecipeDef+InstallSyntheticLung.jobString</v>
      </c>
      <c r="D678" t="s">
        <v>3527</v>
      </c>
      <c r="E678">
        <f>IF(ISERROR(B678),"",MATCH(C678,Main_240206!$A$2:$A$1081,0))</f>
        <v>835</v>
      </c>
    </row>
    <row r="679" spans="1:5" x14ac:dyDescent="0.45">
      <c r="A679" t="s">
        <v>2525</v>
      </c>
      <c r="C679" t="str">
        <f t="shared" si="10"/>
        <v>RecipeDef+CreateSyntheticStomach.label</v>
      </c>
      <c r="D679" t="s">
        <v>3528</v>
      </c>
      <c r="E679">
        <f>IF(ISERROR(B679),"",MATCH(C679,Main_240206!$A$2:$A$1081,0))</f>
        <v>920</v>
      </c>
    </row>
    <row r="680" spans="1:5" x14ac:dyDescent="0.45">
      <c r="A680" t="s">
        <v>2528</v>
      </c>
      <c r="C680" t="str">
        <f t="shared" si="10"/>
        <v>RecipeDef+CreateSyntheticStomach.description</v>
      </c>
      <c r="D680" t="s">
        <v>3529</v>
      </c>
      <c r="E680">
        <f>IF(ISERROR(B680),"",MATCH(C680,Main_240206!$A$2:$A$1081,0))</f>
        <v>921</v>
      </c>
    </row>
    <row r="681" spans="1:5" x14ac:dyDescent="0.45">
      <c r="A681" t="s">
        <v>2531</v>
      </c>
      <c r="C681" t="str">
        <f t="shared" si="10"/>
        <v>RecipeDef+CreateSyntheticStomach.jobString</v>
      </c>
      <c r="D681" t="s">
        <v>3530</v>
      </c>
      <c r="E681">
        <f>IF(ISERROR(B681),"",MATCH(C681,Main_240206!$A$2:$A$1081,0))</f>
        <v>922</v>
      </c>
    </row>
    <row r="682" spans="1:5" x14ac:dyDescent="0.45">
      <c r="A682" t="s">
        <v>2275</v>
      </c>
      <c r="C682" t="str">
        <f t="shared" si="10"/>
        <v>RecipeDef+InstallBionicStomach.label</v>
      </c>
      <c r="D682" t="s">
        <v>3513</v>
      </c>
      <c r="E682">
        <f>IF(ISERROR(B682),"",MATCH(C682,Main_240206!$A$2:$A$1081,0))</f>
        <v>836</v>
      </c>
    </row>
    <row r="683" spans="1:5" x14ac:dyDescent="0.45">
      <c r="A683" t="s">
        <v>2278</v>
      </c>
      <c r="C683" t="str">
        <f t="shared" si="10"/>
        <v>RecipeDef+InstallBionicStomach.description</v>
      </c>
      <c r="D683" t="s">
        <v>3514</v>
      </c>
      <c r="E683">
        <f>IF(ISERROR(B683),"",MATCH(C683,Main_240206!$A$2:$A$1081,0))</f>
        <v>837</v>
      </c>
    </row>
    <row r="684" spans="1:5" x14ac:dyDescent="0.45">
      <c r="A684" t="s">
        <v>2281</v>
      </c>
      <c r="C684" t="str">
        <f t="shared" si="10"/>
        <v>RecipeDef+InstallBionicStomach.jobString</v>
      </c>
      <c r="D684" t="s">
        <v>3515</v>
      </c>
      <c r="E684">
        <f>IF(ISERROR(B684),"",MATCH(C684,Main_240206!$A$2:$A$1081,0))</f>
        <v>838</v>
      </c>
    </row>
    <row r="685" spans="1:5" x14ac:dyDescent="0.45">
      <c r="A685" t="s">
        <v>2534</v>
      </c>
      <c r="C685" t="str">
        <f t="shared" si="10"/>
        <v>RecipeDef+CreateSyntheticLiver.label</v>
      </c>
      <c r="D685" t="s">
        <v>3531</v>
      </c>
      <c r="E685">
        <f>IF(ISERROR(B685),"",MATCH(C685,Main_240206!$A$2:$A$1081,0))</f>
        <v>923</v>
      </c>
    </row>
    <row r="686" spans="1:5" x14ac:dyDescent="0.45">
      <c r="A686" t="s">
        <v>2537</v>
      </c>
      <c r="C686" t="str">
        <f t="shared" si="10"/>
        <v>RecipeDef+CreateSyntheticLiver.description</v>
      </c>
      <c r="D686" t="s">
        <v>3532</v>
      </c>
      <c r="E686">
        <f>IF(ISERROR(B686),"",MATCH(C686,Main_240206!$A$2:$A$1081,0))</f>
        <v>924</v>
      </c>
    </row>
    <row r="687" spans="1:5" x14ac:dyDescent="0.45">
      <c r="A687" t="s">
        <v>2540</v>
      </c>
      <c r="C687" t="str">
        <f t="shared" si="10"/>
        <v>RecipeDef+CreateSyntheticLiver.jobString</v>
      </c>
      <c r="D687" t="s">
        <v>3533</v>
      </c>
      <c r="E687">
        <f>IF(ISERROR(B687),"",MATCH(C687,Main_240206!$A$2:$A$1081,0))</f>
        <v>925</v>
      </c>
    </row>
    <row r="688" spans="1:5" x14ac:dyDescent="0.45">
      <c r="A688" t="s">
        <v>2284</v>
      </c>
      <c r="C688" t="str">
        <f t="shared" si="10"/>
        <v>RecipeDef+InstallSyntheticLiver.label</v>
      </c>
      <c r="D688" t="s">
        <v>3534</v>
      </c>
      <c r="E688">
        <f>IF(ISERROR(B688),"",MATCH(C688,Main_240206!$A$2:$A$1081,0))</f>
        <v>839</v>
      </c>
    </row>
    <row r="689" spans="1:5" x14ac:dyDescent="0.45">
      <c r="A689" t="s">
        <v>2287</v>
      </c>
      <c r="C689" t="str">
        <f t="shared" si="10"/>
        <v>RecipeDef+InstallSyntheticLiver.description</v>
      </c>
      <c r="D689" t="s">
        <v>3535</v>
      </c>
      <c r="E689">
        <f>IF(ISERROR(B689),"",MATCH(C689,Main_240206!$A$2:$A$1081,0))</f>
        <v>840</v>
      </c>
    </row>
    <row r="690" spans="1:5" x14ac:dyDescent="0.45">
      <c r="A690" t="s">
        <v>2290</v>
      </c>
      <c r="C690" t="str">
        <f t="shared" si="10"/>
        <v>RecipeDef+InstallSyntheticLiver.jobString</v>
      </c>
      <c r="D690" t="s">
        <v>3533</v>
      </c>
      <c r="E690">
        <f>IF(ISERROR(B690),"",MATCH(C690,Main_240206!$A$2:$A$1081,0))</f>
        <v>841</v>
      </c>
    </row>
    <row r="691" spans="1:5" x14ac:dyDescent="0.45">
      <c r="A691" t="s">
        <v>2543</v>
      </c>
      <c r="C691" t="str">
        <f t="shared" si="10"/>
        <v>RecipeDef+CreateSyntheticKidney.label</v>
      </c>
      <c r="D691" t="s">
        <v>3536</v>
      </c>
      <c r="E691">
        <f>IF(ISERROR(B691),"",MATCH(C691,Main_240206!$A$2:$A$1081,0))</f>
        <v>926</v>
      </c>
    </row>
    <row r="692" spans="1:5" x14ac:dyDescent="0.45">
      <c r="A692" t="s">
        <v>2546</v>
      </c>
      <c r="C692" t="str">
        <f t="shared" si="10"/>
        <v>RecipeDef+CreateSyntheticKidney.description</v>
      </c>
      <c r="D692" t="s">
        <v>3537</v>
      </c>
      <c r="E692">
        <f>IF(ISERROR(B692),"",MATCH(C692,Main_240206!$A$2:$A$1081,0))</f>
        <v>927</v>
      </c>
    </row>
    <row r="693" spans="1:5" x14ac:dyDescent="0.45">
      <c r="A693" t="s">
        <v>2549</v>
      </c>
      <c r="C693" t="str">
        <f t="shared" si="10"/>
        <v>RecipeDef+CreateSyntheticKidney.jobString</v>
      </c>
      <c r="D693" t="s">
        <v>3538</v>
      </c>
      <c r="E693">
        <f>IF(ISERROR(B693),"",MATCH(C693,Main_240206!$A$2:$A$1081,0))</f>
        <v>928</v>
      </c>
    </row>
    <row r="694" spans="1:5" x14ac:dyDescent="0.45">
      <c r="A694" t="s">
        <v>2293</v>
      </c>
      <c r="C694" t="str">
        <f t="shared" si="10"/>
        <v>RecipeDef+InstallSyntheticKidney.label</v>
      </c>
      <c r="D694" t="s">
        <v>3539</v>
      </c>
      <c r="E694">
        <f>IF(ISERROR(B694),"",MATCH(C694,Main_240206!$A$2:$A$1081,0))</f>
        <v>842</v>
      </c>
    </row>
    <row r="695" spans="1:5" x14ac:dyDescent="0.45">
      <c r="A695" t="s">
        <v>2296</v>
      </c>
      <c r="C695" t="str">
        <f t="shared" si="10"/>
        <v>RecipeDef+InstallSyntheticKidney.description</v>
      </c>
      <c r="D695" t="s">
        <v>3540</v>
      </c>
      <c r="E695">
        <f>IF(ISERROR(B695),"",MATCH(C695,Main_240206!$A$2:$A$1081,0))</f>
        <v>843</v>
      </c>
    </row>
    <row r="696" spans="1:5" x14ac:dyDescent="0.45">
      <c r="A696" t="s">
        <v>2299</v>
      </c>
      <c r="C696" t="str">
        <f t="shared" si="10"/>
        <v>RecipeDef+InstallSyntheticKidney.jobString</v>
      </c>
      <c r="D696" t="s">
        <v>3541</v>
      </c>
      <c r="E696">
        <f>IF(ISERROR(B696),"",MATCH(C696,Main_240206!$A$2:$A$1081,0))</f>
        <v>844</v>
      </c>
    </row>
    <row r="697" spans="1:5" x14ac:dyDescent="0.45">
      <c r="A697" t="s">
        <v>2302</v>
      </c>
      <c r="C697" t="str">
        <f t="shared" si="10"/>
        <v>RecipeDef+InstallMuscleStimulatorArms.label</v>
      </c>
      <c r="D697" t="s">
        <v>3542</v>
      </c>
      <c r="E697">
        <f>IF(ISERROR(B697),"",MATCH(C697,Main_240206!$A$2:$A$1081,0))</f>
        <v>845</v>
      </c>
    </row>
    <row r="698" spans="1:5" x14ac:dyDescent="0.45">
      <c r="A698" t="s">
        <v>2305</v>
      </c>
      <c r="C698" t="str">
        <f t="shared" si="10"/>
        <v>RecipeDef+InstallMuscleStimulatorArms.description</v>
      </c>
      <c r="D698" t="s">
        <v>3543</v>
      </c>
      <c r="E698">
        <f>IF(ISERROR(B698),"",MATCH(C698,Main_240206!$A$2:$A$1081,0))</f>
        <v>846</v>
      </c>
    </row>
    <row r="699" spans="1:5" x14ac:dyDescent="0.45">
      <c r="A699" t="s">
        <v>2308</v>
      </c>
      <c r="C699" t="str">
        <f t="shared" si="10"/>
        <v>RecipeDef+InstallMuscleStimulatorArms.jobString</v>
      </c>
      <c r="D699" t="s">
        <v>3544</v>
      </c>
      <c r="E699">
        <f>IF(ISERROR(B699),"",MATCH(C699,Main_240206!$A$2:$A$1081,0))</f>
        <v>847</v>
      </c>
    </row>
    <row r="700" spans="1:5" x14ac:dyDescent="0.45">
      <c r="A700" t="s">
        <v>2311</v>
      </c>
      <c r="C700" t="str">
        <f t="shared" si="10"/>
        <v>RecipeDef+InstallMuscleStimulatorLegs.label</v>
      </c>
      <c r="D700" t="s">
        <v>3545</v>
      </c>
      <c r="E700">
        <f>IF(ISERROR(B700),"",MATCH(C700,Main_240206!$A$2:$A$1081,0))</f>
        <v>848</v>
      </c>
    </row>
    <row r="701" spans="1:5" x14ac:dyDescent="0.45">
      <c r="A701" t="s">
        <v>2313</v>
      </c>
      <c r="C701" t="str">
        <f t="shared" si="10"/>
        <v>RecipeDef+InstallMuscleStimulatorLegs.description</v>
      </c>
      <c r="D701" t="s">
        <v>3546</v>
      </c>
      <c r="E701">
        <f>IF(ISERROR(B701),"",MATCH(C701,Main_240206!$A$2:$A$1081,0))</f>
        <v>849</v>
      </c>
    </row>
    <row r="702" spans="1:5" x14ac:dyDescent="0.45">
      <c r="A702" t="s">
        <v>2316</v>
      </c>
      <c r="C702" t="str">
        <f t="shared" si="10"/>
        <v>RecipeDef+InstallMuscleStimulatorLegs.jobString</v>
      </c>
      <c r="D702" t="s">
        <v>3544</v>
      </c>
      <c r="E702">
        <f>IF(ISERROR(B702),"",MATCH(C702,Main_240206!$A$2:$A$1081,0))</f>
        <v>850</v>
      </c>
    </row>
    <row r="703" spans="1:5" x14ac:dyDescent="0.45">
      <c r="A703" t="s">
        <v>2318</v>
      </c>
      <c r="C703" t="str">
        <f t="shared" si="10"/>
        <v>RecipeDef+CreateAIChip.label</v>
      </c>
      <c r="D703" t="s">
        <v>3547</v>
      </c>
      <c r="E703">
        <f>IF(ISERROR(B703),"",MATCH(C703,Main_240206!$A$2:$A$1081,0))</f>
        <v>851</v>
      </c>
    </row>
    <row r="704" spans="1:5" x14ac:dyDescent="0.45">
      <c r="A704" t="s">
        <v>2321</v>
      </c>
      <c r="C704" t="str">
        <f t="shared" si="10"/>
        <v>RecipeDef+CreateAIChip.description</v>
      </c>
      <c r="D704" t="s">
        <v>3548</v>
      </c>
      <c r="E704">
        <f>IF(ISERROR(B704),"",MATCH(C704,Main_240206!$A$2:$A$1081,0))</f>
        <v>852</v>
      </c>
    </row>
    <row r="705" spans="1:5" x14ac:dyDescent="0.45">
      <c r="A705" t="s">
        <v>2324</v>
      </c>
      <c r="C705" t="str">
        <f t="shared" si="10"/>
        <v>RecipeDef+CreateAIChip.jobString</v>
      </c>
      <c r="D705" t="s">
        <v>3549</v>
      </c>
      <c r="E705">
        <f>IF(ISERROR(B705),"",MATCH(C705,Main_240206!$A$2:$A$1081,0))</f>
        <v>853</v>
      </c>
    </row>
    <row r="706" spans="1:5" x14ac:dyDescent="0.45">
      <c r="A706" t="s">
        <v>2327</v>
      </c>
      <c r="C706" t="str">
        <f t="shared" si="10"/>
        <v>RecipeDef+InstallAIChip.label</v>
      </c>
      <c r="D706" t="s">
        <v>3550</v>
      </c>
      <c r="E706">
        <f>IF(ISERROR(B706),"",MATCH(C706,Main_240206!$A$2:$A$1081,0))</f>
        <v>854</v>
      </c>
    </row>
    <row r="707" spans="1:5" x14ac:dyDescent="0.45">
      <c r="A707" t="s">
        <v>2330</v>
      </c>
      <c r="C707" t="str">
        <f t="shared" ref="C707:C770" si="11">IF(B707="",A707,B707)</f>
        <v>RecipeDef+InstallAIChip.description</v>
      </c>
      <c r="D707" t="s">
        <v>3551</v>
      </c>
      <c r="E707">
        <f>IF(ISERROR(B707),"",MATCH(C707,Main_240206!$A$2:$A$1081,0))</f>
        <v>855</v>
      </c>
    </row>
    <row r="708" spans="1:5" x14ac:dyDescent="0.45">
      <c r="A708" t="s">
        <v>2333</v>
      </c>
      <c r="C708" t="str">
        <f t="shared" si="11"/>
        <v>RecipeDef+InstallAIChip.jobString</v>
      </c>
      <c r="D708" t="s">
        <v>3552</v>
      </c>
      <c r="E708">
        <f>IF(ISERROR(B708),"",MATCH(C708,Main_240206!$A$2:$A$1081,0))</f>
        <v>856</v>
      </c>
    </row>
    <row r="709" spans="1:5" x14ac:dyDescent="0.45">
      <c r="A709" t="s">
        <v>2336</v>
      </c>
      <c r="C709" t="str">
        <f t="shared" si="11"/>
        <v>RecipeDef+RemoveAIChip.label</v>
      </c>
      <c r="D709" t="s">
        <v>3553</v>
      </c>
      <c r="E709">
        <f>IF(ISERROR(B709),"",MATCH(C709,Main_240206!$A$2:$A$1081,0))</f>
        <v>857</v>
      </c>
    </row>
    <row r="710" spans="1:5" x14ac:dyDescent="0.45">
      <c r="A710" t="s">
        <v>2339</v>
      </c>
      <c r="C710" t="str">
        <f t="shared" si="11"/>
        <v>RecipeDef+RemoveAIChip.description</v>
      </c>
      <c r="D710" t="s">
        <v>3554</v>
      </c>
      <c r="E710">
        <f>IF(ISERROR(B710),"",MATCH(C710,Main_240206!$A$2:$A$1081,0))</f>
        <v>858</v>
      </c>
    </row>
    <row r="711" spans="1:5" x14ac:dyDescent="0.45">
      <c r="A711" t="s">
        <v>2342</v>
      </c>
      <c r="C711" t="str">
        <f t="shared" si="11"/>
        <v>RecipeDef+RemoveAIChip.jobString</v>
      </c>
      <c r="D711" t="s">
        <v>3555</v>
      </c>
      <c r="E711">
        <f>IF(ISERROR(B711),"",MATCH(C711,Main_240206!$A$2:$A$1081,0))</f>
        <v>859</v>
      </c>
    </row>
    <row r="712" spans="1:5" x14ac:dyDescent="0.45">
      <c r="A712" t="s">
        <v>2588</v>
      </c>
      <c r="C712" t="str">
        <f t="shared" si="11"/>
        <v>RecipeDef+RemoveDeathAcidifier.label</v>
      </c>
      <c r="D712" t="s">
        <v>3556</v>
      </c>
      <c r="E712">
        <f>IF(ISERROR(B712),"",MATCH(C712,Main_240206!$A$2:$A$1081,0))</f>
        <v>941</v>
      </c>
    </row>
    <row r="713" spans="1:5" x14ac:dyDescent="0.45">
      <c r="A713" t="s">
        <v>2591</v>
      </c>
      <c r="C713" t="str">
        <f t="shared" si="11"/>
        <v>RecipeDef+RemoveDeathAcidifier.description</v>
      </c>
      <c r="D713" t="s">
        <v>3557</v>
      </c>
      <c r="E713">
        <f>IF(ISERROR(B713),"",MATCH(C713,Main_240206!$A$2:$A$1081,0))</f>
        <v>942</v>
      </c>
    </row>
    <row r="714" spans="1:5" x14ac:dyDescent="0.45">
      <c r="A714" t="s">
        <v>2594</v>
      </c>
      <c r="C714" t="str">
        <f t="shared" si="11"/>
        <v>RecipeDef+RemoveDeathAcidifier.jobString</v>
      </c>
      <c r="D714" t="s">
        <v>3558</v>
      </c>
      <c r="E714">
        <f>IF(ISERROR(B714),"",MATCH(C714,Main_240206!$A$2:$A$1081,0))</f>
        <v>943</v>
      </c>
    </row>
    <row r="715" spans="1:5" x14ac:dyDescent="0.45">
      <c r="A715" t="s">
        <v>2345</v>
      </c>
      <c r="C715" t="str">
        <f t="shared" si="11"/>
        <v>RecipeDef+InstallNaturalEye.label</v>
      </c>
      <c r="D715" t="s">
        <v>3559</v>
      </c>
      <c r="E715">
        <f>IF(ISERROR(B715),"",MATCH(C715,Main_240206!$A$2:$A$1081,0))</f>
        <v>860</v>
      </c>
    </row>
    <row r="716" spans="1:5" x14ac:dyDescent="0.45">
      <c r="A716" t="s">
        <v>2348</v>
      </c>
      <c r="C716" t="str">
        <f t="shared" si="11"/>
        <v>RecipeDef+InstallNaturalEye.description</v>
      </c>
      <c r="D716" t="s">
        <v>3560</v>
      </c>
      <c r="E716">
        <f>IF(ISERROR(B716),"",MATCH(C716,Main_240206!$A$2:$A$1081,0))</f>
        <v>861</v>
      </c>
    </row>
    <row r="717" spans="1:5" x14ac:dyDescent="0.45">
      <c r="A717" t="s">
        <v>2351</v>
      </c>
      <c r="C717" t="str">
        <f t="shared" si="11"/>
        <v>RecipeDef+InstallNaturalEye.jobString</v>
      </c>
      <c r="D717" t="s">
        <v>3561</v>
      </c>
      <c r="E717">
        <f>IF(ISERROR(B717),"",MATCH(C717,Main_240206!$A$2:$A$1081,0))</f>
        <v>862</v>
      </c>
    </row>
    <row r="718" spans="1:5" x14ac:dyDescent="0.45">
      <c r="A718" t="s">
        <v>2354</v>
      </c>
      <c r="C718" t="str">
        <f t="shared" si="11"/>
        <v>RecipeDef+InstallNaturalNose.label</v>
      </c>
      <c r="D718" t="s">
        <v>3562</v>
      </c>
      <c r="E718">
        <f>IF(ISERROR(B718),"",MATCH(C718,Main_240206!$A$2:$A$1081,0))</f>
        <v>863</v>
      </c>
    </row>
    <row r="719" spans="1:5" x14ac:dyDescent="0.45">
      <c r="A719" t="s">
        <v>2357</v>
      </c>
      <c r="C719" t="str">
        <f t="shared" si="11"/>
        <v>RecipeDef+InstallNaturalNose.description</v>
      </c>
      <c r="D719" t="s">
        <v>3563</v>
      </c>
      <c r="E719">
        <f>IF(ISERROR(B719),"",MATCH(C719,Main_240206!$A$2:$A$1081,0))</f>
        <v>864</v>
      </c>
    </row>
    <row r="720" spans="1:5" x14ac:dyDescent="0.45">
      <c r="A720" t="s">
        <v>2360</v>
      </c>
      <c r="C720" t="str">
        <f t="shared" si="11"/>
        <v>RecipeDef+InstallNaturalNose.jobString</v>
      </c>
      <c r="D720" t="s">
        <v>3564</v>
      </c>
      <c r="E720">
        <f>IF(ISERROR(B720),"",MATCH(C720,Main_240206!$A$2:$A$1081,0))</f>
        <v>865</v>
      </c>
    </row>
    <row r="721" spans="1:5" x14ac:dyDescent="0.45">
      <c r="A721" t="s">
        <v>2363</v>
      </c>
      <c r="C721" t="str">
        <f t="shared" si="11"/>
        <v>RecipeDef+InstallNaturalEar.label</v>
      </c>
      <c r="D721" t="s">
        <v>3565</v>
      </c>
      <c r="E721">
        <f>IF(ISERROR(B721),"",MATCH(C721,Main_240206!$A$2:$A$1081,0))</f>
        <v>866</v>
      </c>
    </row>
    <row r="722" spans="1:5" x14ac:dyDescent="0.45">
      <c r="A722" t="s">
        <v>2366</v>
      </c>
      <c r="C722" t="str">
        <f t="shared" si="11"/>
        <v>RecipeDef+InstallNaturalEar.description</v>
      </c>
      <c r="D722" t="s">
        <v>3566</v>
      </c>
      <c r="E722">
        <f>IF(ISERROR(B722),"",MATCH(C722,Main_240206!$A$2:$A$1081,0))</f>
        <v>867</v>
      </c>
    </row>
    <row r="723" spans="1:5" x14ac:dyDescent="0.45">
      <c r="A723" t="s">
        <v>2369</v>
      </c>
      <c r="C723" t="str">
        <f t="shared" si="11"/>
        <v>RecipeDef+InstallNaturalEar.jobString</v>
      </c>
      <c r="D723" t="s">
        <v>3567</v>
      </c>
      <c r="E723">
        <f>IF(ISERROR(B723),"",MATCH(C723,Main_240206!$A$2:$A$1081,0))</f>
        <v>868</v>
      </c>
    </row>
    <row r="724" spans="1:5" x14ac:dyDescent="0.45">
      <c r="A724" t="s">
        <v>2372</v>
      </c>
      <c r="C724" t="str">
        <f t="shared" si="11"/>
        <v>RecipeDef+InstallNaturalJaw.label</v>
      </c>
      <c r="D724" t="s">
        <v>3568</v>
      </c>
      <c r="E724">
        <f>IF(ISERROR(B724),"",MATCH(C724,Main_240206!$A$2:$A$1081,0))</f>
        <v>869</v>
      </c>
    </row>
    <row r="725" spans="1:5" x14ac:dyDescent="0.45">
      <c r="A725" t="s">
        <v>2375</v>
      </c>
      <c r="C725" t="str">
        <f t="shared" si="11"/>
        <v>RecipeDef+InstallNaturalJaw.description</v>
      </c>
      <c r="D725" t="s">
        <v>3569</v>
      </c>
      <c r="E725">
        <f>IF(ISERROR(B725),"",MATCH(C725,Main_240206!$A$2:$A$1081,0))</f>
        <v>870</v>
      </c>
    </row>
    <row r="726" spans="1:5" x14ac:dyDescent="0.45">
      <c r="A726" t="s">
        <v>2378</v>
      </c>
      <c r="C726" t="str">
        <f t="shared" si="11"/>
        <v>RecipeDef+InstallNaturalJaw.jobString</v>
      </c>
      <c r="D726" t="s">
        <v>3570</v>
      </c>
      <c r="E726">
        <f>IF(ISERROR(B726),"",MATCH(C726,Main_240206!$A$2:$A$1081,0))</f>
        <v>871</v>
      </c>
    </row>
    <row r="727" spans="1:5" x14ac:dyDescent="0.45">
      <c r="A727" t="s">
        <v>2381</v>
      </c>
      <c r="C727" t="str">
        <f t="shared" si="11"/>
        <v>RecipeDef+InstallNaturalStomach.label</v>
      </c>
      <c r="D727" t="s">
        <v>3571</v>
      </c>
      <c r="E727">
        <f>IF(ISERROR(B727),"",MATCH(C727,Main_240206!$A$2:$A$1081,0))</f>
        <v>872</v>
      </c>
    </row>
    <row r="728" spans="1:5" x14ac:dyDescent="0.45">
      <c r="A728" t="s">
        <v>2384</v>
      </c>
      <c r="C728" t="str">
        <f t="shared" si="11"/>
        <v>RecipeDef+InstallNaturalStomach.description</v>
      </c>
      <c r="D728" t="s">
        <v>3572</v>
      </c>
      <c r="E728">
        <f>IF(ISERROR(B728),"",MATCH(C728,Main_240206!$A$2:$A$1081,0))</f>
        <v>873</v>
      </c>
    </row>
    <row r="729" spans="1:5" x14ac:dyDescent="0.45">
      <c r="A729" t="s">
        <v>2387</v>
      </c>
      <c r="C729" t="str">
        <f t="shared" si="11"/>
        <v>RecipeDef+InstallNaturalStomach.jobString</v>
      </c>
      <c r="D729" t="s">
        <v>3573</v>
      </c>
      <c r="E729">
        <f>IF(ISERROR(B729),"",MATCH(C729,Main_240206!$A$2:$A$1081,0))</f>
        <v>874</v>
      </c>
    </row>
    <row r="730" spans="1:5" x14ac:dyDescent="0.45">
      <c r="A730" t="s">
        <v>2390</v>
      </c>
      <c r="C730" t="str">
        <f t="shared" si="11"/>
        <v>RecipeDef+InstallNaturalArm.label</v>
      </c>
      <c r="D730" t="s">
        <v>3574</v>
      </c>
      <c r="E730">
        <f>IF(ISERROR(B730),"",MATCH(C730,Main_240206!$A$2:$A$1081,0))</f>
        <v>875</v>
      </c>
    </row>
    <row r="731" spans="1:5" x14ac:dyDescent="0.45">
      <c r="A731" t="s">
        <v>2393</v>
      </c>
      <c r="C731" t="str">
        <f t="shared" si="11"/>
        <v>RecipeDef+InstallNaturalArm.description</v>
      </c>
      <c r="D731" t="s">
        <v>3575</v>
      </c>
      <c r="E731">
        <f>IF(ISERROR(B731),"",MATCH(C731,Main_240206!$A$2:$A$1081,0))</f>
        <v>876</v>
      </c>
    </row>
    <row r="732" spans="1:5" x14ac:dyDescent="0.45">
      <c r="A732" t="s">
        <v>2396</v>
      </c>
      <c r="C732" t="str">
        <f t="shared" si="11"/>
        <v>RecipeDef+InstallNaturalArm.jobString</v>
      </c>
      <c r="D732" t="s">
        <v>3576</v>
      </c>
      <c r="E732">
        <f>IF(ISERROR(B732),"",MATCH(C732,Main_240206!$A$2:$A$1081,0))</f>
        <v>877</v>
      </c>
    </row>
    <row r="733" spans="1:5" x14ac:dyDescent="0.45">
      <c r="A733" t="s">
        <v>2399</v>
      </c>
      <c r="C733" t="str">
        <f t="shared" si="11"/>
        <v>RecipeDef+InstallNaturalLeg.label</v>
      </c>
      <c r="D733" t="s">
        <v>3577</v>
      </c>
      <c r="E733">
        <f>IF(ISERROR(B733),"",MATCH(C733,Main_240206!$A$2:$A$1081,0))</f>
        <v>878</v>
      </c>
    </row>
    <row r="734" spans="1:5" x14ac:dyDescent="0.45">
      <c r="A734" t="s">
        <v>2402</v>
      </c>
      <c r="C734" t="str">
        <f t="shared" si="11"/>
        <v>RecipeDef+InstallNaturalLeg.description</v>
      </c>
      <c r="D734" t="s">
        <v>3578</v>
      </c>
      <c r="E734">
        <f>IF(ISERROR(B734),"",MATCH(C734,Main_240206!$A$2:$A$1081,0))</f>
        <v>879</v>
      </c>
    </row>
    <row r="735" spans="1:5" x14ac:dyDescent="0.45">
      <c r="A735" t="s">
        <v>2405</v>
      </c>
      <c r="C735" t="str">
        <f t="shared" si="11"/>
        <v>RecipeDef+InstallNaturalLeg.jobString</v>
      </c>
      <c r="D735" t="s">
        <v>3579</v>
      </c>
      <c r="E735">
        <f>IF(ISERROR(B735),"",MATCH(C735,Main_240206!$A$2:$A$1081,0))</f>
        <v>880</v>
      </c>
    </row>
    <row r="736" spans="1:5" x14ac:dyDescent="0.45">
      <c r="A736" t="s">
        <v>2561</v>
      </c>
      <c r="C736" t="str">
        <f t="shared" si="11"/>
        <v>RecipeDef+Smelt_EPOE_DamagedScytherBlade.label</v>
      </c>
      <c r="D736" t="s">
        <v>3580</v>
      </c>
      <c r="E736">
        <f>IF(ISERROR(B736),"",MATCH(C736,Main_240206!$A$2:$A$1081,0))</f>
        <v>932</v>
      </c>
    </row>
    <row r="737" spans="1:5" x14ac:dyDescent="0.45">
      <c r="A737" t="s">
        <v>2564</v>
      </c>
      <c r="C737" t="str">
        <f t="shared" si="11"/>
        <v>RecipeDef+Smelt_EPOE_DamagedScytherBlade.description</v>
      </c>
      <c r="D737" t="s">
        <v>3581</v>
      </c>
      <c r="E737">
        <f>IF(ISERROR(B737),"",MATCH(C737,Main_240206!$A$2:$A$1081,0))</f>
        <v>933</v>
      </c>
    </row>
    <row r="738" spans="1:5" x14ac:dyDescent="0.45">
      <c r="A738" t="s">
        <v>2567</v>
      </c>
      <c r="C738" t="str">
        <f t="shared" si="11"/>
        <v>RecipeDef+Smelt_EPOE_DamagedScytherBlade.jobString</v>
      </c>
      <c r="D738" t="s">
        <v>3582</v>
      </c>
      <c r="E738">
        <f>IF(ISERROR(B738),"",MATCH(C738,Main_240206!$A$2:$A$1081,0))</f>
        <v>934</v>
      </c>
    </row>
    <row r="739" spans="1:5" x14ac:dyDescent="0.45">
      <c r="A739" t="s">
        <v>2570</v>
      </c>
      <c r="C739" t="str">
        <f t="shared" si="11"/>
        <v>RecipeDef+EPIA_ScrapProsthesis.label</v>
      </c>
      <c r="D739" t="s">
        <v>3583</v>
      </c>
      <c r="E739">
        <f>IF(ISERROR(B739),"",MATCH(C739,Main_240206!$A$2:$A$1081,0))</f>
        <v>935</v>
      </c>
    </row>
    <row r="740" spans="1:5" x14ac:dyDescent="0.45">
      <c r="A740" t="s">
        <v>2573</v>
      </c>
      <c r="C740" t="str">
        <f t="shared" si="11"/>
        <v>RecipeDef+EPIA_ScrapProsthesis.description</v>
      </c>
      <c r="D740" t="s">
        <v>3584</v>
      </c>
      <c r="E740">
        <f>IF(ISERROR(B740),"",MATCH(C740,Main_240206!$A$2:$A$1081,0))</f>
        <v>936</v>
      </c>
    </row>
    <row r="741" spans="1:5" x14ac:dyDescent="0.45">
      <c r="A741" t="s">
        <v>2576</v>
      </c>
      <c r="C741" t="str">
        <f t="shared" si="11"/>
        <v>RecipeDef+EPIA_ScrapProsthesis.jobString</v>
      </c>
      <c r="D741" t="s">
        <v>3585</v>
      </c>
      <c r="E741">
        <f>IF(ISERROR(B741),"",MATCH(C741,Main_240206!$A$2:$A$1081,0))</f>
        <v>937</v>
      </c>
    </row>
    <row r="742" spans="1:5" x14ac:dyDescent="0.45">
      <c r="A742" t="s">
        <v>2579</v>
      </c>
      <c r="C742" t="str">
        <f t="shared" si="11"/>
        <v>RecipeDef+Make_EPOE_MAAI_Chip_UseAICore.label</v>
      </c>
      <c r="D742" t="s">
        <v>3586</v>
      </c>
      <c r="E742">
        <f>IF(ISERROR(B742),"",MATCH(C742,Main_240206!$A$2:$A$1081,0))</f>
        <v>938</v>
      </c>
    </row>
    <row r="743" spans="1:5" x14ac:dyDescent="0.45">
      <c r="A743" t="s">
        <v>2582</v>
      </c>
      <c r="C743" t="str">
        <f t="shared" si="11"/>
        <v>RecipeDef+Make_EPOE_MAAI_Chip_UseAICore.description</v>
      </c>
      <c r="D743" t="s">
        <v>3587</v>
      </c>
      <c r="E743">
        <f>IF(ISERROR(B743),"",MATCH(C743,Main_240206!$A$2:$A$1081,0))</f>
        <v>939</v>
      </c>
    </row>
    <row r="744" spans="1:5" x14ac:dyDescent="0.45">
      <c r="A744" t="s">
        <v>2585</v>
      </c>
      <c r="C744" t="str">
        <f t="shared" si="11"/>
        <v>RecipeDef+Make_EPOE_MAAI_Chip_UseAICore.jobString</v>
      </c>
      <c r="D744" t="s">
        <v>3588</v>
      </c>
      <c r="E744">
        <f>IF(ISERROR(B744),"",MATCH(C744,Main_240206!$A$2:$A$1081,0))</f>
        <v>940</v>
      </c>
    </row>
    <row r="745" spans="1:5" x14ac:dyDescent="0.45">
      <c r="A745" t="s">
        <v>2552</v>
      </c>
      <c r="C745" t="str">
        <f t="shared" si="11"/>
        <v>RecipeDef+MinceOrgans.label</v>
      </c>
      <c r="D745" t="s">
        <v>3589</v>
      </c>
      <c r="E745">
        <f>IF(ISERROR(B745),"",MATCH(C745,Main_240206!$A$2:$A$1081,0))</f>
        <v>929</v>
      </c>
    </row>
    <row r="746" spans="1:5" x14ac:dyDescent="0.45">
      <c r="A746" t="s">
        <v>2555</v>
      </c>
      <c r="C746" t="str">
        <f t="shared" si="11"/>
        <v>RecipeDef+MinceOrgans.description</v>
      </c>
      <c r="D746" t="s">
        <v>3590</v>
      </c>
      <c r="E746">
        <f>IF(ISERROR(B746),"",MATCH(C746,Main_240206!$A$2:$A$1081,0))</f>
        <v>930</v>
      </c>
    </row>
    <row r="747" spans="1:5" x14ac:dyDescent="0.45">
      <c r="A747" t="s">
        <v>2558</v>
      </c>
      <c r="C747" t="str">
        <f t="shared" si="11"/>
        <v>RecipeDef+MinceOrgans.jobString</v>
      </c>
      <c r="D747" t="s">
        <v>3591</v>
      </c>
      <c r="E747">
        <f>IF(ISERROR(B747),"",MATCH(C747,Main_240206!$A$2:$A$1081,0))</f>
        <v>931</v>
      </c>
    </row>
    <row r="748" spans="1:5" x14ac:dyDescent="0.45">
      <c r="A748" t="s">
        <v>3772</v>
      </c>
      <c r="C748" t="str">
        <f t="shared" si="11"/>
        <v>ResearchProjectDef+BasicProsthetics.label</v>
      </c>
      <c r="D748" t="s">
        <v>3592</v>
      </c>
      <c r="E748" t="e">
        <f>IF(ISERROR(B748),"",MATCH(C748,Main_240206!$A$2:$A$1081,0))</f>
        <v>#N/A</v>
      </c>
    </row>
    <row r="749" spans="1:5" x14ac:dyDescent="0.45">
      <c r="A749" t="s">
        <v>3773</v>
      </c>
      <c r="C749" t="str">
        <f t="shared" si="11"/>
        <v>ResearchProjectDef+BasicProsthetics.description</v>
      </c>
      <c r="D749" t="s">
        <v>3593</v>
      </c>
      <c r="E749" t="e">
        <f>IF(ISERROR(B749),"",MATCH(C749,Main_240206!$A$2:$A$1081,0))</f>
        <v>#N/A</v>
      </c>
    </row>
    <row r="750" spans="1:5" x14ac:dyDescent="0.45">
      <c r="A750" t="s">
        <v>2637</v>
      </c>
      <c r="C750" t="str">
        <f t="shared" si="11"/>
        <v>ResearchProjectDef+AdvancedBionics.label</v>
      </c>
      <c r="D750" t="s">
        <v>3594</v>
      </c>
      <c r="E750">
        <f>IF(ISERROR(B750),"",MATCH(C750,Main_240206!$A$2:$A$1081,0))</f>
        <v>957</v>
      </c>
    </row>
    <row r="751" spans="1:5" x14ac:dyDescent="0.45">
      <c r="A751" t="s">
        <v>2640</v>
      </c>
      <c r="C751" t="str">
        <f t="shared" si="11"/>
        <v>ResearchProjectDef+AdvancedBionics.description</v>
      </c>
      <c r="D751" t="s">
        <v>3595</v>
      </c>
      <c r="E751">
        <f>IF(ISERROR(B751),"",MATCH(C751,Main_240206!$A$2:$A$1081,0))</f>
        <v>958</v>
      </c>
    </row>
    <row r="752" spans="1:5" x14ac:dyDescent="0.45">
      <c r="A752" t="s">
        <v>2643</v>
      </c>
      <c r="C752" t="str">
        <f t="shared" si="11"/>
        <v>ResearchProjectDef+RibReplacements.label</v>
      </c>
      <c r="D752" t="s">
        <v>3596</v>
      </c>
      <c r="E752">
        <f>IF(ISERROR(B752),"",MATCH(C752,Main_240206!$A$2:$A$1081,0))</f>
        <v>959</v>
      </c>
    </row>
    <row r="753" spans="1:5" x14ac:dyDescent="0.45">
      <c r="A753" t="s">
        <v>2646</v>
      </c>
      <c r="C753" t="str">
        <f t="shared" si="11"/>
        <v>ResearchProjectDef+RibReplacements.description</v>
      </c>
      <c r="D753" t="s">
        <v>3597</v>
      </c>
      <c r="E753">
        <f>IF(ISERROR(B753),"",MATCH(C753,Main_240206!$A$2:$A$1081,0))</f>
        <v>960</v>
      </c>
    </row>
    <row r="754" spans="1:5" x14ac:dyDescent="0.45">
      <c r="A754" t="s">
        <v>2649</v>
      </c>
      <c r="C754" t="str">
        <f t="shared" si="11"/>
        <v>ResearchProjectDef+SurrogateOrgans.label</v>
      </c>
      <c r="D754" t="s">
        <v>3598</v>
      </c>
      <c r="E754">
        <f>IF(ISERROR(B754),"",MATCH(C754,Main_240206!$A$2:$A$1081,0))</f>
        <v>961</v>
      </c>
    </row>
    <row r="755" spans="1:5" x14ac:dyDescent="0.45">
      <c r="A755" t="s">
        <v>2652</v>
      </c>
      <c r="C755" t="str">
        <f t="shared" si="11"/>
        <v>ResearchProjectDef+SurrogateOrgans.description</v>
      </c>
      <c r="D755" t="s">
        <v>3599</v>
      </c>
      <c r="E755">
        <f>IF(ISERROR(B755),"",MATCH(C755,Main_240206!$A$2:$A$1081,0))</f>
        <v>962</v>
      </c>
    </row>
    <row r="756" spans="1:5" x14ac:dyDescent="0.45">
      <c r="A756" t="s">
        <v>2655</v>
      </c>
      <c r="C756" t="str">
        <f t="shared" si="11"/>
        <v>ResearchProjectDef+SyntheticOrgans.label</v>
      </c>
      <c r="D756" t="s">
        <v>3600</v>
      </c>
      <c r="E756">
        <f>IF(ISERROR(B756),"",MATCH(C756,Main_240206!$A$2:$A$1081,0))</f>
        <v>963</v>
      </c>
    </row>
    <row r="757" spans="1:5" x14ac:dyDescent="0.45">
      <c r="A757" t="s">
        <v>2658</v>
      </c>
      <c r="C757" t="str">
        <f t="shared" si="11"/>
        <v>ResearchProjectDef+SyntheticOrgans.description</v>
      </c>
      <c r="D757" t="s">
        <v>3601</v>
      </c>
      <c r="E757">
        <f>IF(ISERROR(B757),"",MATCH(C757,Main_240206!$A$2:$A$1081,0))</f>
        <v>964</v>
      </c>
    </row>
    <row r="758" spans="1:5" x14ac:dyDescent="0.45">
      <c r="A758" t="s">
        <v>2661</v>
      </c>
      <c r="C758" t="str">
        <f t="shared" si="11"/>
        <v>ResearchProjectDef+EPOE_SyntheticRepair.label</v>
      </c>
      <c r="D758" t="s">
        <v>3602</v>
      </c>
      <c r="E758">
        <f>IF(ISERROR(B758),"",MATCH(C758,Main_240206!$A$2:$A$1081,0))</f>
        <v>965</v>
      </c>
    </row>
    <row r="759" spans="1:5" x14ac:dyDescent="0.45">
      <c r="A759" t="s">
        <v>2664</v>
      </c>
      <c r="C759" t="str">
        <f t="shared" si="11"/>
        <v>ResearchProjectDef+EPOE_SyntheticRepair.description</v>
      </c>
      <c r="D759" t="s">
        <v>3603</v>
      </c>
      <c r="E759">
        <f>IF(ISERROR(B759),"",MATCH(C759,Main_240206!$A$2:$A$1081,0))</f>
        <v>966</v>
      </c>
    </row>
    <row r="760" spans="1:5" x14ac:dyDescent="0.45">
      <c r="A760" t="s">
        <v>2667</v>
      </c>
      <c r="C760" t="str">
        <f t="shared" si="11"/>
        <v>ResearchProjectDef+EPOE_NeurologicalTreatment.label</v>
      </c>
      <c r="D760" t="s">
        <v>3604</v>
      </c>
      <c r="E760">
        <f>IF(ISERROR(B760),"",MATCH(C760,Main_240206!$A$2:$A$1081,0))</f>
        <v>967</v>
      </c>
    </row>
    <row r="761" spans="1:5" x14ac:dyDescent="0.45">
      <c r="A761" t="s">
        <v>2670</v>
      </c>
      <c r="C761" t="str">
        <f t="shared" si="11"/>
        <v>ResearchProjectDef+EPOE_NeurologicalTreatment.description</v>
      </c>
      <c r="D761" t="s">
        <v>3605</v>
      </c>
      <c r="E761">
        <f>IF(ISERROR(B761),"",MATCH(C761,Main_240206!$A$2:$A$1081,0))</f>
        <v>968</v>
      </c>
    </row>
    <row r="762" spans="1:5" x14ac:dyDescent="0.45">
      <c r="A762" t="s">
        <v>2673</v>
      </c>
      <c r="C762" t="str">
        <f t="shared" si="11"/>
        <v>ResearchProjectDef+EPOE_NeurologicalTreatment.discoveredLetterTitle</v>
      </c>
      <c r="D762" t="s">
        <v>3606</v>
      </c>
      <c r="E762">
        <f>IF(ISERROR(B762),"",MATCH(C762,Main_240206!$A$2:$A$1081,0))</f>
        <v>969</v>
      </c>
    </row>
    <row r="763" spans="1:5" x14ac:dyDescent="0.45">
      <c r="A763" t="s">
        <v>2676</v>
      </c>
      <c r="C763" t="str">
        <f t="shared" si="11"/>
        <v>ResearchProjectDef+EPOE_NeurologicalTreatment.discoveredLetterText</v>
      </c>
      <c r="D763" t="s">
        <v>3607</v>
      </c>
      <c r="E763">
        <f>IF(ISERROR(B763),"",MATCH(C763,Main_240206!$A$2:$A$1081,0))</f>
        <v>970</v>
      </c>
    </row>
    <row r="764" spans="1:5" x14ac:dyDescent="0.45">
      <c r="A764" t="s">
        <v>2679</v>
      </c>
      <c r="C764" t="str">
        <f t="shared" si="11"/>
        <v>ResearchProjectDef+BrainSurgery.label</v>
      </c>
      <c r="D764" t="s">
        <v>3608</v>
      </c>
      <c r="E764">
        <f>IF(ISERROR(B764),"",MATCH(C764,Main_240206!$A$2:$A$1081,0))</f>
        <v>971</v>
      </c>
    </row>
    <row r="765" spans="1:5" x14ac:dyDescent="0.45">
      <c r="A765" t="s">
        <v>2682</v>
      </c>
      <c r="C765" t="str">
        <f t="shared" si="11"/>
        <v>ResearchProjectDef+BrainSurgery.description</v>
      </c>
      <c r="D765" t="s">
        <v>3609</v>
      </c>
      <c r="E765">
        <f>IF(ISERROR(B765),"",MATCH(C765,Main_240206!$A$2:$A$1081,0))</f>
        <v>972</v>
      </c>
    </row>
    <row r="766" spans="1:5" x14ac:dyDescent="0.45">
      <c r="A766" t="s">
        <v>2685</v>
      </c>
      <c r="C766" t="str">
        <f t="shared" si="11"/>
        <v>ResearchProjectDef+EPOE_Glitterworld_Implants.label</v>
      </c>
      <c r="D766" t="s">
        <v>3610</v>
      </c>
      <c r="E766">
        <f>IF(ISERROR(B766),"",MATCH(C766,Main_240206!$A$2:$A$1081,0))</f>
        <v>973</v>
      </c>
    </row>
    <row r="767" spans="1:5" x14ac:dyDescent="0.45">
      <c r="A767" t="s">
        <v>2688</v>
      </c>
      <c r="C767" t="str">
        <f t="shared" si="11"/>
        <v>ResearchProjectDef+EPOE_Glitterworld_Implants.description</v>
      </c>
      <c r="D767" t="s">
        <v>3611</v>
      </c>
      <c r="E767">
        <f>IF(ISERROR(B767),"",MATCH(C767,Main_240206!$A$2:$A$1081,0))</f>
        <v>974</v>
      </c>
    </row>
    <row r="768" spans="1:5" x14ac:dyDescent="0.45">
      <c r="A768" t="s">
        <v>2691</v>
      </c>
      <c r="C768" t="str">
        <f t="shared" si="11"/>
        <v>ResearchProjectDef+EPOE_AIPersonaCoreImplant.label</v>
      </c>
      <c r="D768" t="s">
        <v>3612</v>
      </c>
      <c r="E768">
        <f>IF(ISERROR(B768),"",MATCH(C768,Main_240206!$A$2:$A$1081,0))</f>
        <v>975</v>
      </c>
    </row>
    <row r="769" spans="1:5" x14ac:dyDescent="0.45">
      <c r="A769" t="s">
        <v>2694</v>
      </c>
      <c r="C769" t="str">
        <f t="shared" si="11"/>
        <v>ResearchProjectDef+EPOE_AIPersonaCoreImplant.description</v>
      </c>
      <c r="D769" t="s">
        <v>3613</v>
      </c>
      <c r="E769">
        <f>IF(ISERROR(B769),"",MATCH(C769,Main_240206!$A$2:$A$1081,0))</f>
        <v>976</v>
      </c>
    </row>
    <row r="770" spans="1:5" x14ac:dyDescent="0.45">
      <c r="A770" t="s">
        <v>2697</v>
      </c>
      <c r="C770" t="str">
        <f t="shared" si="11"/>
        <v>ResearchProjectDef+EPOE_OrganicOptimizer.label</v>
      </c>
      <c r="D770" t="s">
        <v>3034</v>
      </c>
      <c r="E770">
        <f>IF(ISERROR(B770),"",MATCH(C770,Main_240206!$A$2:$A$1081,0))</f>
        <v>977</v>
      </c>
    </row>
    <row r="771" spans="1:5" x14ac:dyDescent="0.45">
      <c r="A771" t="s">
        <v>2700</v>
      </c>
      <c r="C771" t="str">
        <f t="shared" ref="C771:C834" si="12">IF(B771="",A771,B771)</f>
        <v>ResearchProjectDef+EPOE_OrganicOptimizer.description</v>
      </c>
      <c r="D771" t="s">
        <v>3614</v>
      </c>
      <c r="E771">
        <f>IF(ISERROR(B771),"",MATCH(C771,Main_240206!$A$2:$A$1081,0))</f>
        <v>978</v>
      </c>
    </row>
    <row r="772" spans="1:5" x14ac:dyDescent="0.45">
      <c r="A772" t="s">
        <v>2703</v>
      </c>
      <c r="C772" t="str">
        <f t="shared" si="12"/>
        <v>ResearchProjectDef+EPOE_MAAIChip.label</v>
      </c>
      <c r="D772" t="s">
        <v>3615</v>
      </c>
      <c r="E772">
        <f>IF(ISERROR(B772),"",MATCH(C772,Main_240206!$A$2:$A$1081,0))</f>
        <v>979</v>
      </c>
    </row>
    <row r="773" spans="1:5" x14ac:dyDescent="0.45">
      <c r="A773" t="s">
        <v>2705</v>
      </c>
      <c r="C773" t="str">
        <f t="shared" si="12"/>
        <v>ResearchProjectDef+EPOE_MAAIChip.description</v>
      </c>
      <c r="D773" t="s">
        <v>3616</v>
      </c>
      <c r="E773">
        <f>IF(ISERROR(B773),"",MATCH(C773,Main_240206!$A$2:$A$1081,0))</f>
        <v>980</v>
      </c>
    </row>
    <row r="774" spans="1:5" x14ac:dyDescent="0.45">
      <c r="A774" t="s">
        <v>2785</v>
      </c>
      <c r="C774" t="str">
        <f t="shared" si="12"/>
        <v>ThingCategoryDef+EPIA_OrganicOptimizer.label</v>
      </c>
      <c r="D774" t="s">
        <v>3617</v>
      </c>
      <c r="E774">
        <f>IF(ISERROR(B774),"",MATCH(C774,Main_240206!$A$2:$A$1081,0))</f>
        <v>1006</v>
      </c>
    </row>
    <row r="775" spans="1:5" x14ac:dyDescent="0.45">
      <c r="A775" t="s">
        <v>2792</v>
      </c>
      <c r="C775" t="str">
        <f t="shared" si="12"/>
        <v>ThingCategoryDef+EPOE_Redundancy.label</v>
      </c>
      <c r="D775" t="s">
        <v>3618</v>
      </c>
      <c r="E775">
        <f>IF(ISERROR(B775),"",MATCH(C775,Main_240206!$A$2:$A$1081,0))</f>
        <v>1008</v>
      </c>
    </row>
    <row r="776" spans="1:5" x14ac:dyDescent="0.45">
      <c r="A776" t="s">
        <v>1097</v>
      </c>
      <c r="C776" t="str">
        <f t="shared" si="12"/>
        <v>ThingDef+TableBionics.label</v>
      </c>
      <c r="D776" t="s">
        <v>3619</v>
      </c>
      <c r="E776">
        <f>IF(ISERROR(B776),"",MATCH(C776,Main_240206!$A$2:$A$1081,0))</f>
        <v>434</v>
      </c>
    </row>
    <row r="777" spans="1:5" x14ac:dyDescent="0.45">
      <c r="A777" t="s">
        <v>1100</v>
      </c>
      <c r="C777" t="str">
        <f t="shared" si="12"/>
        <v>ThingDef+TableBionics.description</v>
      </c>
      <c r="D777" t="s">
        <v>3620</v>
      </c>
      <c r="E777">
        <f>IF(ISERROR(B777),"",MATCH(C777,Main_240206!$A$2:$A$1081,0))</f>
        <v>435</v>
      </c>
    </row>
    <row r="778" spans="1:5" x14ac:dyDescent="0.45">
      <c r="A778" t="s">
        <v>3774</v>
      </c>
      <c r="C778" t="str">
        <f t="shared" si="12"/>
        <v>ThingDef+TableSimpleProsthetic.label</v>
      </c>
      <c r="D778" t="s">
        <v>3621</v>
      </c>
      <c r="E778" t="e">
        <f>IF(ISERROR(B778),"",MATCH(C778,Main_240206!$A$2:$A$1081,0))</f>
        <v>#N/A</v>
      </c>
    </row>
    <row r="779" spans="1:5" x14ac:dyDescent="0.45">
      <c r="A779" t="s">
        <v>3775</v>
      </c>
      <c r="C779" t="str">
        <f t="shared" si="12"/>
        <v>ThingDef+TableSimpleProsthetic.description</v>
      </c>
      <c r="D779" t="s">
        <v>3622</v>
      </c>
      <c r="E779" t="e">
        <f>IF(ISERROR(B779),"",MATCH(C779,Main_240206!$A$2:$A$1081,0))</f>
        <v>#N/A</v>
      </c>
    </row>
    <row r="780" spans="1:5" x14ac:dyDescent="0.45">
      <c r="A780" t="s">
        <v>1103</v>
      </c>
      <c r="C780" t="str">
        <f t="shared" si="12"/>
        <v>ThingDef+TableOrgans.label</v>
      </c>
      <c r="D780" t="s">
        <v>3623</v>
      </c>
      <c r="E780">
        <f>IF(ISERROR(B780),"",MATCH(C780,Main_240206!$A$2:$A$1081,0))</f>
        <v>436</v>
      </c>
    </row>
    <row r="781" spans="1:5" x14ac:dyDescent="0.45">
      <c r="A781" t="s">
        <v>1106</v>
      </c>
      <c r="C781" t="str">
        <f t="shared" si="12"/>
        <v>ThingDef+TableOrgans.description</v>
      </c>
      <c r="D781" t="s">
        <v>3624</v>
      </c>
      <c r="E781">
        <f>IF(ISERROR(B781),"",MATCH(C781,Main_240206!$A$2:$A$1081,0))</f>
        <v>437</v>
      </c>
    </row>
    <row r="782" spans="1:5" x14ac:dyDescent="0.45">
      <c r="A782" t="s">
        <v>763</v>
      </c>
      <c r="C782" t="str">
        <f t="shared" si="12"/>
        <v>ThingDef+AdvancedBionicEye.label</v>
      </c>
      <c r="D782" t="s">
        <v>2939</v>
      </c>
      <c r="E782">
        <f>IF(ISERROR(B782),"",MATCH(C782,Main_240206!$A$2:$A$1081,0))</f>
        <v>266</v>
      </c>
    </row>
    <row r="783" spans="1:5" x14ac:dyDescent="0.45">
      <c r="A783" t="s">
        <v>765</v>
      </c>
      <c r="C783" t="str">
        <f t="shared" si="12"/>
        <v>ThingDef+AdvancedBionicEye.description</v>
      </c>
      <c r="D783" t="s">
        <v>3625</v>
      </c>
      <c r="E783">
        <f>IF(ISERROR(B783),"",MATCH(C783,Main_240206!$A$2:$A$1081,0))</f>
        <v>267</v>
      </c>
    </row>
    <row r="784" spans="1:5" x14ac:dyDescent="0.45">
      <c r="A784" t="s">
        <v>767</v>
      </c>
      <c r="C784" t="str">
        <f t="shared" si="12"/>
        <v>ThingDef+AdvancedBionicArm.label</v>
      </c>
      <c r="D784" t="s">
        <v>2941</v>
      </c>
      <c r="E784">
        <f>IF(ISERROR(B784),"",MATCH(C784,Main_240206!$A$2:$A$1081,0))</f>
        <v>268</v>
      </c>
    </row>
    <row r="785" spans="1:5" x14ac:dyDescent="0.45">
      <c r="A785" t="s">
        <v>768</v>
      </c>
      <c r="C785" t="str">
        <f t="shared" si="12"/>
        <v>ThingDef+AdvancedBionicArm.description</v>
      </c>
      <c r="D785" t="s">
        <v>3626</v>
      </c>
      <c r="E785">
        <f>IF(ISERROR(B785),"",MATCH(C785,Main_240206!$A$2:$A$1081,0))</f>
        <v>269</v>
      </c>
    </row>
    <row r="786" spans="1:5" x14ac:dyDescent="0.45">
      <c r="A786" t="s">
        <v>770</v>
      </c>
      <c r="C786" t="str">
        <f t="shared" si="12"/>
        <v>ThingDef+AdvancedBionicLeg.label</v>
      </c>
      <c r="D786" t="s">
        <v>2944</v>
      </c>
      <c r="E786">
        <f>IF(ISERROR(B786),"",MATCH(C786,Main_240206!$A$2:$A$1081,0))</f>
        <v>270</v>
      </c>
    </row>
    <row r="787" spans="1:5" x14ac:dyDescent="0.45">
      <c r="A787" t="s">
        <v>771</v>
      </c>
      <c r="C787" t="str">
        <f t="shared" si="12"/>
        <v>ThingDef+AdvancedBionicLeg.description</v>
      </c>
      <c r="D787" t="s">
        <v>3627</v>
      </c>
      <c r="E787">
        <f>IF(ISERROR(B787),"",MATCH(C787,Main_240206!$A$2:$A$1081,0))</f>
        <v>271</v>
      </c>
    </row>
    <row r="788" spans="1:5" x14ac:dyDescent="0.45">
      <c r="A788" t="s">
        <v>773</v>
      </c>
      <c r="C788" t="str">
        <f t="shared" si="12"/>
        <v>ThingDef+AdvancedBionicSpine.label</v>
      </c>
      <c r="D788" t="s">
        <v>2946</v>
      </c>
      <c r="E788">
        <f>IF(ISERROR(B788),"",MATCH(C788,Main_240206!$A$2:$A$1081,0))</f>
        <v>272</v>
      </c>
    </row>
    <row r="789" spans="1:5" x14ac:dyDescent="0.45">
      <c r="A789" t="s">
        <v>774</v>
      </c>
      <c r="C789" t="str">
        <f t="shared" si="12"/>
        <v>ThingDef+AdvancedBionicSpine.description</v>
      </c>
      <c r="D789" t="s">
        <v>3628</v>
      </c>
      <c r="E789">
        <f>IF(ISERROR(B789),"",MATCH(C789,Main_240206!$A$2:$A$1081,0))</f>
        <v>273</v>
      </c>
    </row>
    <row r="790" spans="1:5" x14ac:dyDescent="0.45">
      <c r="A790" t="s">
        <v>776</v>
      </c>
      <c r="C790" t="str">
        <f t="shared" si="12"/>
        <v>ThingDef+AdvancedBionicEar.label</v>
      </c>
      <c r="D790" t="s">
        <v>2948</v>
      </c>
      <c r="E790">
        <f>IF(ISERROR(B790),"",MATCH(C790,Main_240206!$A$2:$A$1081,0))</f>
        <v>274</v>
      </c>
    </row>
    <row r="791" spans="1:5" x14ac:dyDescent="0.45">
      <c r="A791" t="s">
        <v>777</v>
      </c>
      <c r="C791" t="str">
        <f t="shared" si="12"/>
        <v>ThingDef+AdvancedBionicEar.description</v>
      </c>
      <c r="D791" t="s">
        <v>3629</v>
      </c>
      <c r="E791">
        <f>IF(ISERROR(B791),"",MATCH(C791,Main_240206!$A$2:$A$1081,0))</f>
        <v>275</v>
      </c>
    </row>
    <row r="792" spans="1:5" x14ac:dyDescent="0.45">
      <c r="A792" t="s">
        <v>779</v>
      </c>
      <c r="C792" t="str">
        <f t="shared" si="12"/>
        <v>ThingDef+AdvancedBionicHand.label</v>
      </c>
      <c r="D792" t="s">
        <v>2950</v>
      </c>
      <c r="E792">
        <f>IF(ISERROR(B792),"",MATCH(C792,Main_240206!$A$2:$A$1081,0))</f>
        <v>276</v>
      </c>
    </row>
    <row r="793" spans="1:5" x14ac:dyDescent="0.45">
      <c r="A793" t="s">
        <v>780</v>
      </c>
      <c r="C793" t="str">
        <f t="shared" si="12"/>
        <v>ThingDef+AdvancedBionicHand.description</v>
      </c>
      <c r="D793" t="s">
        <v>3630</v>
      </c>
      <c r="E793">
        <f>IF(ISERROR(B793),"",MATCH(C793,Main_240206!$A$2:$A$1081,0))</f>
        <v>277</v>
      </c>
    </row>
    <row r="794" spans="1:5" x14ac:dyDescent="0.45">
      <c r="A794" t="s">
        <v>782</v>
      </c>
      <c r="C794" t="str">
        <f t="shared" si="12"/>
        <v>ThingDef+AdvancedBionicFoot.label</v>
      </c>
      <c r="D794" t="s">
        <v>2952</v>
      </c>
      <c r="E794">
        <f>IF(ISERROR(B794),"",MATCH(C794,Main_240206!$A$2:$A$1081,0))</f>
        <v>278</v>
      </c>
    </row>
    <row r="795" spans="1:5" x14ac:dyDescent="0.45">
      <c r="A795" t="s">
        <v>783</v>
      </c>
      <c r="C795" t="str">
        <f t="shared" si="12"/>
        <v>ThingDef+AdvancedBionicFoot.description</v>
      </c>
      <c r="D795" t="s">
        <v>3627</v>
      </c>
      <c r="E795">
        <f>IF(ISERROR(B795),"",MATCH(C795,Main_240206!$A$2:$A$1081,0))</f>
        <v>279</v>
      </c>
    </row>
    <row r="796" spans="1:5" x14ac:dyDescent="0.45">
      <c r="A796" t="s">
        <v>785</v>
      </c>
      <c r="C796" t="str">
        <f t="shared" si="12"/>
        <v>ThingDef+AdvancedBionicFinger.label</v>
      </c>
      <c r="D796" t="s">
        <v>2954</v>
      </c>
      <c r="E796">
        <f>IF(ISERROR(B796),"",MATCH(C796,Main_240206!$A$2:$A$1081,0))</f>
        <v>280</v>
      </c>
    </row>
    <row r="797" spans="1:5" x14ac:dyDescent="0.45">
      <c r="A797" t="s">
        <v>786</v>
      </c>
      <c r="C797" t="str">
        <f t="shared" si="12"/>
        <v>ThingDef+AdvancedBionicFinger.description</v>
      </c>
      <c r="D797" t="s">
        <v>3631</v>
      </c>
      <c r="E797">
        <f>IF(ISERROR(B797),"",MATCH(C797,Main_240206!$A$2:$A$1081,0))</f>
        <v>281</v>
      </c>
    </row>
    <row r="798" spans="1:5" x14ac:dyDescent="0.45">
      <c r="A798" t="s">
        <v>788</v>
      </c>
      <c r="C798" t="str">
        <f t="shared" si="12"/>
        <v>ThingDef+AdvancedBionicToe.label</v>
      </c>
      <c r="D798" t="s">
        <v>2956</v>
      </c>
      <c r="E798">
        <f>IF(ISERROR(B798),"",MATCH(C798,Main_240206!$A$2:$A$1081,0))</f>
        <v>282</v>
      </c>
    </row>
    <row r="799" spans="1:5" x14ac:dyDescent="0.45">
      <c r="A799" t="s">
        <v>789</v>
      </c>
      <c r="C799" t="str">
        <f t="shared" si="12"/>
        <v>ThingDef+AdvancedBionicToe.description</v>
      </c>
      <c r="D799" t="s">
        <v>3632</v>
      </c>
      <c r="E799">
        <f>IF(ISERROR(B799),"",MATCH(C799,Main_240206!$A$2:$A$1081,0))</f>
        <v>283</v>
      </c>
    </row>
    <row r="800" spans="1:5" x14ac:dyDescent="0.45">
      <c r="A800" t="s">
        <v>791</v>
      </c>
      <c r="C800" t="str">
        <f t="shared" si="12"/>
        <v>ThingDef+AdvancedBionicJaw.label</v>
      </c>
      <c r="D800" t="s">
        <v>2958</v>
      </c>
      <c r="E800">
        <f>IF(ISERROR(B800),"",MATCH(C800,Main_240206!$A$2:$A$1081,0))</f>
        <v>284</v>
      </c>
    </row>
    <row r="801" spans="1:5" x14ac:dyDescent="0.45">
      <c r="A801" t="s">
        <v>792</v>
      </c>
      <c r="C801" t="str">
        <f t="shared" si="12"/>
        <v>ThingDef+AdvancedBionicJaw.description</v>
      </c>
      <c r="D801" t="s">
        <v>3633</v>
      </c>
      <c r="E801">
        <f>IF(ISERROR(B801),"",MATCH(C801,Main_240206!$A$2:$A$1081,0))</f>
        <v>285</v>
      </c>
    </row>
    <row r="802" spans="1:5" x14ac:dyDescent="0.45">
      <c r="A802" t="s">
        <v>943</v>
      </c>
      <c r="C802" t="str">
        <f t="shared" si="12"/>
        <v>ThingDef+AdvancedPowerArm.label</v>
      </c>
      <c r="D802" t="s">
        <v>2960</v>
      </c>
      <c r="E802">
        <f>IF(ISERROR(B802),"",MATCH(C802,Main_240206!$A$2:$A$1081,0))</f>
        <v>356</v>
      </c>
    </row>
    <row r="803" spans="1:5" x14ac:dyDescent="0.45">
      <c r="A803" t="s">
        <v>944</v>
      </c>
      <c r="C803" t="str">
        <f t="shared" si="12"/>
        <v>ThingDef+AdvancedPowerArm.description</v>
      </c>
      <c r="D803" t="s">
        <v>3634</v>
      </c>
      <c r="E803">
        <f>IF(ISERROR(B803),"",MATCH(C803,Main_240206!$A$2:$A$1081,0))</f>
        <v>357</v>
      </c>
    </row>
    <row r="804" spans="1:5" x14ac:dyDescent="0.45">
      <c r="A804" t="s">
        <v>794</v>
      </c>
      <c r="C804" t="str">
        <f t="shared" si="12"/>
        <v>ThingDef+ExoskeletonSuit.label</v>
      </c>
      <c r="D804" t="s">
        <v>2963</v>
      </c>
      <c r="E804">
        <f>IF(ISERROR(B804),"",MATCH(C804,Main_240206!$A$2:$A$1081,0))</f>
        <v>286</v>
      </c>
    </row>
    <row r="805" spans="1:5" x14ac:dyDescent="0.45">
      <c r="A805" t="s">
        <v>795</v>
      </c>
      <c r="C805" t="str">
        <f t="shared" si="12"/>
        <v>ThingDef+ExoskeletonSuit.description</v>
      </c>
      <c r="D805" t="s">
        <v>3635</v>
      </c>
      <c r="E805">
        <f>IF(ISERROR(B805),"",MATCH(C805,Main_240206!$A$2:$A$1081,0))</f>
        <v>287</v>
      </c>
    </row>
    <row r="806" spans="1:5" x14ac:dyDescent="0.45">
      <c r="A806" t="s">
        <v>797</v>
      </c>
      <c r="C806" t="str">
        <f t="shared" si="12"/>
        <v>ThingDef+EPIA_ProtectiveExoskeleton.label</v>
      </c>
      <c r="D806" t="s">
        <v>2965</v>
      </c>
      <c r="E806">
        <f>IF(ISERROR(B806),"",MATCH(C806,Main_240206!$A$2:$A$1081,0))</f>
        <v>288</v>
      </c>
    </row>
    <row r="807" spans="1:5" x14ac:dyDescent="0.45">
      <c r="A807" t="s">
        <v>798</v>
      </c>
      <c r="C807" t="str">
        <f t="shared" si="12"/>
        <v>ThingDef+EPIA_ProtectiveExoskeleton.description</v>
      </c>
      <c r="D807" t="s">
        <v>3636</v>
      </c>
      <c r="E807">
        <f>IF(ISERROR(B807),"",MATCH(C807,Main_240206!$A$2:$A$1081,0))</f>
        <v>289</v>
      </c>
    </row>
    <row r="808" spans="1:5" x14ac:dyDescent="0.45">
      <c r="A808" t="s">
        <v>800</v>
      </c>
      <c r="C808" t="str">
        <f t="shared" si="12"/>
        <v>ThingDef+HookHand.label</v>
      </c>
      <c r="D808" t="s">
        <v>2967</v>
      </c>
      <c r="E808">
        <f>IF(ISERROR(B808),"",MATCH(C808,Main_240206!$A$2:$A$1081,0))</f>
        <v>290</v>
      </c>
    </row>
    <row r="809" spans="1:5" x14ac:dyDescent="0.45">
      <c r="A809" t="s">
        <v>801</v>
      </c>
      <c r="C809" t="str">
        <f t="shared" si="12"/>
        <v>ThingDef+HookHand.description</v>
      </c>
      <c r="D809" t="s">
        <v>3637</v>
      </c>
      <c r="E809">
        <f>IF(ISERROR(B809),"",MATCH(C809,Main_240206!$A$2:$A$1081,0))</f>
        <v>291</v>
      </c>
    </row>
    <row r="810" spans="1:5" x14ac:dyDescent="0.45">
      <c r="A810" t="s">
        <v>803</v>
      </c>
      <c r="C810" t="str">
        <f t="shared" si="12"/>
        <v>ThingDef+SteelArm.label</v>
      </c>
      <c r="D810" t="s">
        <v>2969</v>
      </c>
      <c r="E810">
        <f>IF(ISERROR(B810),"",MATCH(C810,Main_240206!$A$2:$A$1081,0))</f>
        <v>292</v>
      </c>
    </row>
    <row r="811" spans="1:5" x14ac:dyDescent="0.45">
      <c r="A811" t="s">
        <v>804</v>
      </c>
      <c r="C811" t="str">
        <f t="shared" si="12"/>
        <v>ThingDef+SteelArm.description</v>
      </c>
      <c r="D811" t="s">
        <v>3638</v>
      </c>
      <c r="E811">
        <f>IF(ISERROR(B811),"",MATCH(C811,Main_240206!$A$2:$A$1081,0))</f>
        <v>293</v>
      </c>
    </row>
    <row r="812" spans="1:5" x14ac:dyDescent="0.45">
      <c r="A812" t="s">
        <v>833</v>
      </c>
      <c r="C812" t="str">
        <f t="shared" si="12"/>
        <v>ThingDef+BionicHand.label</v>
      </c>
      <c r="D812" t="s">
        <v>2977</v>
      </c>
      <c r="E812">
        <f>IF(ISERROR(B812),"",MATCH(C812,Main_240206!$A$2:$A$1081,0))</f>
        <v>304</v>
      </c>
    </row>
    <row r="813" spans="1:5" x14ac:dyDescent="0.45">
      <c r="A813" t="s">
        <v>834</v>
      </c>
      <c r="C813" t="str">
        <f t="shared" si="12"/>
        <v>ThingDef+BionicHand.description</v>
      </c>
      <c r="D813" t="s">
        <v>3639</v>
      </c>
      <c r="E813">
        <f>IF(ISERROR(B813),"",MATCH(C813,Main_240206!$A$2:$A$1081,0))</f>
        <v>305</v>
      </c>
    </row>
    <row r="814" spans="1:5" x14ac:dyDescent="0.45">
      <c r="A814" t="s">
        <v>836</v>
      </c>
      <c r="C814" t="str">
        <f t="shared" si="12"/>
        <v>ThingDef+BionicFoot.label</v>
      </c>
      <c r="D814" t="s">
        <v>2979</v>
      </c>
      <c r="E814">
        <f>IF(ISERROR(B814),"",MATCH(C814,Main_240206!$A$2:$A$1081,0))</f>
        <v>306</v>
      </c>
    </row>
    <row r="815" spans="1:5" x14ac:dyDescent="0.45">
      <c r="A815" t="s">
        <v>837</v>
      </c>
      <c r="C815" t="str">
        <f t="shared" si="12"/>
        <v>ThingDef+BionicFoot.description</v>
      </c>
      <c r="D815" t="s">
        <v>3640</v>
      </c>
      <c r="E815">
        <f>IF(ISERROR(B815),"",MATCH(C815,Main_240206!$A$2:$A$1081,0))</f>
        <v>307</v>
      </c>
    </row>
    <row r="816" spans="1:5" x14ac:dyDescent="0.45">
      <c r="A816" t="s">
        <v>839</v>
      </c>
      <c r="C816" t="str">
        <f t="shared" si="12"/>
        <v>ThingDef+BionicFinger.label</v>
      </c>
      <c r="D816" t="s">
        <v>2981</v>
      </c>
      <c r="E816">
        <f>IF(ISERROR(B816),"",MATCH(C816,Main_240206!$A$2:$A$1081,0))</f>
        <v>308</v>
      </c>
    </row>
    <row r="817" spans="1:5" x14ac:dyDescent="0.45">
      <c r="A817" t="s">
        <v>840</v>
      </c>
      <c r="C817" t="str">
        <f t="shared" si="12"/>
        <v>ThingDef+BionicFinger.description</v>
      </c>
      <c r="D817" t="s">
        <v>3641</v>
      </c>
      <c r="E817">
        <f>IF(ISERROR(B817),"",MATCH(C817,Main_240206!$A$2:$A$1081,0))</f>
        <v>309</v>
      </c>
    </row>
    <row r="818" spans="1:5" x14ac:dyDescent="0.45">
      <c r="A818" t="s">
        <v>842</v>
      </c>
      <c r="C818" t="str">
        <f t="shared" si="12"/>
        <v>ThingDef+BionicToe.label</v>
      </c>
      <c r="D818" t="s">
        <v>2983</v>
      </c>
      <c r="E818">
        <f>IF(ISERROR(B818),"",MATCH(C818,Main_240206!$A$2:$A$1081,0))</f>
        <v>310</v>
      </c>
    </row>
    <row r="819" spans="1:5" x14ac:dyDescent="0.45">
      <c r="A819" t="s">
        <v>843</v>
      </c>
      <c r="C819" t="str">
        <f t="shared" si="12"/>
        <v>ThingDef+BionicToe.description</v>
      </c>
      <c r="D819" t="s">
        <v>3642</v>
      </c>
      <c r="E819">
        <f>IF(ISERROR(B819),"",MATCH(C819,Main_240206!$A$2:$A$1081,0))</f>
        <v>311</v>
      </c>
    </row>
    <row r="820" spans="1:5" x14ac:dyDescent="0.45">
      <c r="A820" t="s">
        <v>845</v>
      </c>
      <c r="C820" t="str">
        <f t="shared" si="12"/>
        <v>ThingDef+BionicJaw.label</v>
      </c>
      <c r="D820" t="s">
        <v>2985</v>
      </c>
      <c r="E820">
        <f>IF(ISERROR(B820),"",MATCH(C820,Main_240206!$A$2:$A$1081,0))</f>
        <v>312</v>
      </c>
    </row>
    <row r="821" spans="1:5" x14ac:dyDescent="0.45">
      <c r="A821" t="s">
        <v>846</v>
      </c>
      <c r="C821" t="str">
        <f t="shared" si="12"/>
        <v>ThingDef+BionicJaw.description</v>
      </c>
      <c r="D821" t="s">
        <v>3643</v>
      </c>
      <c r="E821">
        <f>IF(ISERROR(B821),"",MATCH(C821,Main_240206!$A$2:$A$1081,0))</f>
        <v>313</v>
      </c>
    </row>
    <row r="822" spans="1:5" x14ac:dyDescent="0.45">
      <c r="A822" t="s">
        <v>848</v>
      </c>
      <c r="C822" t="str">
        <f t="shared" si="12"/>
        <v>ThingDef+SilentJaw.label</v>
      </c>
      <c r="D822" t="s">
        <v>2987</v>
      </c>
      <c r="E822">
        <f>IF(ISERROR(B822),"",MATCH(C822,Main_240206!$A$2:$A$1081,0))</f>
        <v>314</v>
      </c>
    </row>
    <row r="823" spans="1:5" x14ac:dyDescent="0.45">
      <c r="A823" t="s">
        <v>849</v>
      </c>
      <c r="C823" t="str">
        <f t="shared" si="12"/>
        <v>ThingDef+SilentJaw.description</v>
      </c>
      <c r="D823" t="s">
        <v>3644</v>
      </c>
      <c r="E823">
        <f>IF(ISERROR(B823),"",MATCH(C823,Main_240206!$A$2:$A$1081,0))</f>
        <v>315</v>
      </c>
    </row>
    <row r="824" spans="1:5" x14ac:dyDescent="0.45">
      <c r="A824" t="s">
        <v>940</v>
      </c>
      <c r="C824" t="str">
        <f t="shared" si="12"/>
        <v>ThingDef+PowerArm.label</v>
      </c>
      <c r="D824" t="s">
        <v>2989</v>
      </c>
      <c r="E824">
        <f>IF(ISERROR(B824),"",MATCH(C824,Main_240206!$A$2:$A$1081,0))</f>
        <v>354</v>
      </c>
    </row>
    <row r="825" spans="1:5" x14ac:dyDescent="0.45">
      <c r="A825" t="s">
        <v>941</v>
      </c>
      <c r="C825" t="str">
        <f t="shared" si="12"/>
        <v>ThingDef+PowerArm.description</v>
      </c>
      <c r="D825" t="s">
        <v>3645</v>
      </c>
      <c r="E825">
        <f>IF(ISERROR(B825),"",MATCH(C825,Main_240206!$A$2:$A$1081,0))</f>
        <v>355</v>
      </c>
    </row>
    <row r="826" spans="1:5" x14ac:dyDescent="0.45">
      <c r="A826" t="s">
        <v>851</v>
      </c>
      <c r="C826" t="str">
        <f t="shared" si="12"/>
        <v>ThingDef+SimpleRib.label</v>
      </c>
      <c r="D826" t="s">
        <v>3646</v>
      </c>
      <c r="E826">
        <f>IF(ISERROR(B826),"",MATCH(C826,Main_240206!$A$2:$A$1081,0))</f>
        <v>316</v>
      </c>
    </row>
    <row r="827" spans="1:5" x14ac:dyDescent="0.45">
      <c r="A827" t="s">
        <v>854</v>
      </c>
      <c r="C827" t="str">
        <f t="shared" si="12"/>
        <v>ThingDef+SimpleRib.description</v>
      </c>
      <c r="D827" t="s">
        <v>3647</v>
      </c>
      <c r="E827">
        <f>IF(ISERROR(B827),"",MATCH(C827,Main_240206!$A$2:$A$1081,0))</f>
        <v>317</v>
      </c>
    </row>
    <row r="828" spans="1:5" x14ac:dyDescent="0.45">
      <c r="A828" t="s">
        <v>857</v>
      </c>
      <c r="C828" t="str">
        <f t="shared" si="12"/>
        <v>ThingDef+MedicalRib.label</v>
      </c>
      <c r="D828" t="s">
        <v>2991</v>
      </c>
      <c r="E828">
        <f>IF(ISERROR(B828),"",MATCH(C828,Main_240206!$A$2:$A$1081,0))</f>
        <v>318</v>
      </c>
    </row>
    <row r="829" spans="1:5" x14ac:dyDescent="0.45">
      <c r="A829" t="s">
        <v>859</v>
      </c>
      <c r="C829" t="str">
        <f t="shared" si="12"/>
        <v>ThingDef+MedicalRib.description</v>
      </c>
      <c r="D829" t="s">
        <v>3648</v>
      </c>
      <c r="E829">
        <f>IF(ISERROR(B829),"",MATCH(C829,Main_240206!$A$2:$A$1081,0))</f>
        <v>319</v>
      </c>
    </row>
    <row r="830" spans="1:5" x14ac:dyDescent="0.45">
      <c r="A830" t="s">
        <v>861</v>
      </c>
      <c r="C830" t="str">
        <f t="shared" si="12"/>
        <v>ThingDef+DruggedRib.label</v>
      </c>
      <c r="D830" t="s">
        <v>2993</v>
      </c>
      <c r="E830">
        <f>IF(ISERROR(B830),"",MATCH(C830,Main_240206!$A$2:$A$1081,0))</f>
        <v>320</v>
      </c>
    </row>
    <row r="831" spans="1:5" x14ac:dyDescent="0.45">
      <c r="A831" t="s">
        <v>863</v>
      </c>
      <c r="C831" t="str">
        <f t="shared" si="12"/>
        <v>ThingDef+DruggedRib.description</v>
      </c>
      <c r="D831" t="s">
        <v>3649</v>
      </c>
      <c r="E831">
        <f>IF(ISERROR(B831),"",MATCH(C831,Main_240206!$A$2:$A$1081,0))</f>
        <v>321</v>
      </c>
    </row>
    <row r="832" spans="1:5" x14ac:dyDescent="0.45">
      <c r="A832" t="s">
        <v>865</v>
      </c>
      <c r="C832" t="str">
        <f t="shared" si="12"/>
        <v>ThingDef+AdrenalineRib.label</v>
      </c>
      <c r="D832" t="s">
        <v>2995</v>
      </c>
      <c r="E832">
        <f>IF(ISERROR(B832),"",MATCH(C832,Main_240206!$A$2:$A$1081,0))</f>
        <v>322</v>
      </c>
    </row>
    <row r="833" spans="1:5" x14ac:dyDescent="0.45">
      <c r="A833" t="s">
        <v>867</v>
      </c>
      <c r="C833" t="str">
        <f t="shared" si="12"/>
        <v>ThingDef+AdrenalineRib.description</v>
      </c>
      <c r="D833" t="s">
        <v>3650</v>
      </c>
      <c r="E833">
        <f>IF(ISERROR(B833),"",MATCH(C833,Main_240206!$A$2:$A$1081,0))</f>
        <v>323</v>
      </c>
    </row>
    <row r="834" spans="1:5" x14ac:dyDescent="0.45">
      <c r="A834" t="s">
        <v>869</v>
      </c>
      <c r="C834" t="str">
        <f t="shared" si="12"/>
        <v>ThingDef+PainkillerRib.label</v>
      </c>
      <c r="D834" t="s">
        <v>2997</v>
      </c>
      <c r="E834">
        <f>IF(ISERROR(B834),"",MATCH(C834,Main_240206!$A$2:$A$1081,0))</f>
        <v>324</v>
      </c>
    </row>
    <row r="835" spans="1:5" x14ac:dyDescent="0.45">
      <c r="A835" t="s">
        <v>871</v>
      </c>
      <c r="C835" t="str">
        <f t="shared" ref="C835:C898" si="13">IF(B835="",A835,B835)</f>
        <v>ThingDef+PainkillerRib.description</v>
      </c>
      <c r="D835" t="s">
        <v>3651</v>
      </c>
      <c r="E835">
        <f>IF(ISERROR(B835),"",MATCH(C835,Main_240206!$A$2:$A$1081,0))</f>
        <v>325</v>
      </c>
    </row>
    <row r="836" spans="1:5" x14ac:dyDescent="0.45">
      <c r="A836" t="s">
        <v>873</v>
      </c>
      <c r="C836" t="str">
        <f t="shared" si="13"/>
        <v>ThingDef+HeaterRib.label</v>
      </c>
      <c r="D836" t="s">
        <v>2999</v>
      </c>
      <c r="E836">
        <f>IF(ISERROR(B836),"",MATCH(C836,Main_240206!$A$2:$A$1081,0))</f>
        <v>326</v>
      </c>
    </row>
    <row r="837" spans="1:5" x14ac:dyDescent="0.45">
      <c r="A837" t="s">
        <v>875</v>
      </c>
      <c r="C837" t="str">
        <f t="shared" si="13"/>
        <v>ThingDef+HeaterRib.description</v>
      </c>
      <c r="D837" t="s">
        <v>3652</v>
      </c>
      <c r="E837">
        <f>IF(ISERROR(B837),"",MATCH(C837,Main_240206!$A$2:$A$1081,0))</f>
        <v>327</v>
      </c>
    </row>
    <row r="838" spans="1:5" x14ac:dyDescent="0.45">
      <c r="A838" t="s">
        <v>877</v>
      </c>
      <c r="C838" t="str">
        <f t="shared" si="13"/>
        <v>ThingDef+CoolerRib.label</v>
      </c>
      <c r="D838" t="s">
        <v>3001</v>
      </c>
      <c r="E838">
        <f>IF(ISERROR(B838),"",MATCH(C838,Main_240206!$A$2:$A$1081,0))</f>
        <v>328</v>
      </c>
    </row>
    <row r="839" spans="1:5" x14ac:dyDescent="0.45">
      <c r="A839" t="s">
        <v>879</v>
      </c>
      <c r="C839" t="str">
        <f t="shared" si="13"/>
        <v>ThingDef+CoolerRib.description</v>
      </c>
      <c r="D839" t="s">
        <v>3653</v>
      </c>
      <c r="E839">
        <f>IF(ISERROR(B839),"",MATCH(C839,Main_240206!$A$2:$A$1081,0))</f>
        <v>329</v>
      </c>
    </row>
    <row r="840" spans="1:5" x14ac:dyDescent="0.45">
      <c r="A840" t="s">
        <v>881</v>
      </c>
      <c r="C840" t="str">
        <f t="shared" si="13"/>
        <v>ThingDef+CoagulatorRib.label</v>
      </c>
      <c r="D840" t="s">
        <v>3003</v>
      </c>
      <c r="E840">
        <f>IF(ISERROR(B840),"",MATCH(C840,Main_240206!$A$2:$A$1081,0))</f>
        <v>330</v>
      </c>
    </row>
    <row r="841" spans="1:5" x14ac:dyDescent="0.45">
      <c r="A841" t="s">
        <v>883</v>
      </c>
      <c r="C841" t="str">
        <f t="shared" si="13"/>
        <v>ThingDef+CoagulatorRib.description</v>
      </c>
      <c r="D841" t="s">
        <v>3654</v>
      </c>
      <c r="E841">
        <f>IF(ISERROR(B841),"",MATCH(C841,Main_240206!$A$2:$A$1081,0))</f>
        <v>331</v>
      </c>
    </row>
    <row r="842" spans="1:5" x14ac:dyDescent="0.45">
      <c r="A842" t="s">
        <v>885</v>
      </c>
      <c r="C842" t="str">
        <f t="shared" si="13"/>
        <v>ThingDef+RespirationRib.label</v>
      </c>
      <c r="D842" t="s">
        <v>3005</v>
      </c>
      <c r="E842">
        <f>IF(ISERROR(B842),"",MATCH(C842,Main_240206!$A$2:$A$1081,0))</f>
        <v>332</v>
      </c>
    </row>
    <row r="843" spans="1:5" x14ac:dyDescent="0.45">
      <c r="A843" t="s">
        <v>887</v>
      </c>
      <c r="C843" t="str">
        <f t="shared" si="13"/>
        <v>ThingDef+RespirationRib.description</v>
      </c>
      <c r="D843" t="s">
        <v>3655</v>
      </c>
      <c r="E843">
        <f>IF(ISERROR(B843),"",MATCH(C843,Main_240206!$A$2:$A$1081,0))</f>
        <v>333</v>
      </c>
    </row>
    <row r="844" spans="1:5" x14ac:dyDescent="0.45">
      <c r="A844" t="s">
        <v>889</v>
      </c>
      <c r="C844" t="str">
        <f t="shared" si="13"/>
        <v>ThingDef+WakeUpRib.label</v>
      </c>
      <c r="D844" t="s">
        <v>3007</v>
      </c>
      <c r="E844">
        <f>IF(ISERROR(B844),"",MATCH(C844,Main_240206!$A$2:$A$1081,0))</f>
        <v>334</v>
      </c>
    </row>
    <row r="845" spans="1:5" x14ac:dyDescent="0.45">
      <c r="A845" t="s">
        <v>891</v>
      </c>
      <c r="C845" t="str">
        <f t="shared" si="13"/>
        <v>ThingDef+WakeUpRib.description</v>
      </c>
      <c r="D845" t="s">
        <v>3656</v>
      </c>
      <c r="E845">
        <f>IF(ISERROR(B845),"",MATCH(C845,Main_240206!$A$2:$A$1081,0))</f>
        <v>335</v>
      </c>
    </row>
    <row r="846" spans="1:5" x14ac:dyDescent="0.45">
      <c r="A846" t="s">
        <v>893</v>
      </c>
      <c r="C846" t="str">
        <f t="shared" si="13"/>
        <v>ThingDef+TacticalCorneaImplant.label</v>
      </c>
      <c r="D846" t="s">
        <v>3657</v>
      </c>
      <c r="E846">
        <f>IF(ISERROR(B846),"",MATCH(C846,Main_240206!$A$2:$A$1081,0))</f>
        <v>336</v>
      </c>
    </row>
    <row r="847" spans="1:5" x14ac:dyDescent="0.45">
      <c r="A847" t="s">
        <v>894</v>
      </c>
      <c r="C847" t="str">
        <f t="shared" si="13"/>
        <v>ThingDef+TacticalCorneaImplant.description</v>
      </c>
      <c r="D847" t="s">
        <v>3658</v>
      </c>
      <c r="E847">
        <f>IF(ISERROR(B847),"",MATCH(C847,Main_240206!$A$2:$A$1081,0))</f>
        <v>337</v>
      </c>
    </row>
    <row r="848" spans="1:5" x14ac:dyDescent="0.45">
      <c r="A848" t="s">
        <v>3776</v>
      </c>
      <c r="C848" t="str">
        <f t="shared" si="13"/>
        <v>ThingDef+ConstructorCore.label</v>
      </c>
      <c r="D848" t="s">
        <v>3011</v>
      </c>
      <c r="E848" t="e">
        <f>IF(ISERROR(B848),"",MATCH(C848,Main_240206!$A$2:$A$1081,0))</f>
        <v>#N/A</v>
      </c>
    </row>
    <row r="849" spans="1:5" x14ac:dyDescent="0.45">
      <c r="A849" t="s">
        <v>3777</v>
      </c>
      <c r="C849" t="str">
        <f t="shared" si="13"/>
        <v>ThingDef+ConstructorCore.description</v>
      </c>
      <c r="D849" t="s">
        <v>3659</v>
      </c>
      <c r="E849" t="e">
        <f>IF(ISERROR(B849),"",MATCH(C849,Main_240206!$A$2:$A$1081,0))</f>
        <v>#N/A</v>
      </c>
    </row>
    <row r="850" spans="1:5" x14ac:dyDescent="0.45">
      <c r="A850" t="s">
        <v>3778</v>
      </c>
      <c r="C850" t="str">
        <f t="shared" si="13"/>
        <v>ThingDef+FarmerCore.label</v>
      </c>
      <c r="D850" t="s">
        <v>3013</v>
      </c>
      <c r="E850" t="e">
        <f>IF(ISERROR(B850),"",MATCH(C850,Main_240206!$A$2:$A$1081,0))</f>
        <v>#N/A</v>
      </c>
    </row>
    <row r="851" spans="1:5" x14ac:dyDescent="0.45">
      <c r="A851" t="s">
        <v>3779</v>
      </c>
      <c r="C851" t="str">
        <f t="shared" si="13"/>
        <v>ThingDef+FarmerCore.description</v>
      </c>
      <c r="D851" t="s">
        <v>3659</v>
      </c>
      <c r="E851" t="e">
        <f>IF(ISERROR(B851),"",MATCH(C851,Main_240206!$A$2:$A$1081,0))</f>
        <v>#N/A</v>
      </c>
    </row>
    <row r="852" spans="1:5" x14ac:dyDescent="0.45">
      <c r="A852" t="s">
        <v>3780</v>
      </c>
      <c r="C852" t="str">
        <f t="shared" si="13"/>
        <v>ThingDef+MinerCore.label</v>
      </c>
      <c r="D852" t="s">
        <v>3015</v>
      </c>
      <c r="E852" t="e">
        <f>IF(ISERROR(B852),"",MATCH(C852,Main_240206!$A$2:$A$1081,0))</f>
        <v>#N/A</v>
      </c>
    </row>
    <row r="853" spans="1:5" x14ac:dyDescent="0.45">
      <c r="A853" t="s">
        <v>3781</v>
      </c>
      <c r="C853" t="str">
        <f t="shared" si="13"/>
        <v>ThingDef+MinerCore.description</v>
      </c>
      <c r="D853" t="s">
        <v>3659</v>
      </c>
      <c r="E853" t="e">
        <f>IF(ISERROR(B853),"",MATCH(C853,Main_240206!$A$2:$A$1081,0))</f>
        <v>#N/A</v>
      </c>
    </row>
    <row r="854" spans="1:5" x14ac:dyDescent="0.45">
      <c r="A854" t="s">
        <v>3782</v>
      </c>
      <c r="C854" t="str">
        <f t="shared" si="13"/>
        <v>ThingDef+DoctorCore.label</v>
      </c>
      <c r="D854" t="s">
        <v>3017</v>
      </c>
      <c r="E854" t="e">
        <f>IF(ISERROR(B854),"",MATCH(C854,Main_240206!$A$2:$A$1081,0))</f>
        <v>#N/A</v>
      </c>
    </row>
    <row r="855" spans="1:5" x14ac:dyDescent="0.45">
      <c r="A855" t="s">
        <v>3783</v>
      </c>
      <c r="C855" t="str">
        <f t="shared" si="13"/>
        <v>ThingDef+DoctorCore.description</v>
      </c>
      <c r="D855" t="s">
        <v>3659</v>
      </c>
      <c r="E855" t="e">
        <f>IF(ISERROR(B855),"",MATCH(C855,Main_240206!$A$2:$A$1081,0))</f>
        <v>#N/A</v>
      </c>
    </row>
    <row r="856" spans="1:5" x14ac:dyDescent="0.45">
      <c r="A856" t="s">
        <v>3784</v>
      </c>
      <c r="C856" t="str">
        <f t="shared" si="13"/>
        <v>ThingDef+DiplomatCore.label</v>
      </c>
      <c r="D856" t="s">
        <v>3019</v>
      </c>
      <c r="E856" t="e">
        <f>IF(ISERROR(B856),"",MATCH(C856,Main_240206!$A$2:$A$1081,0))</f>
        <v>#N/A</v>
      </c>
    </row>
    <row r="857" spans="1:5" x14ac:dyDescent="0.45">
      <c r="A857" t="s">
        <v>3785</v>
      </c>
      <c r="C857" t="str">
        <f t="shared" si="13"/>
        <v>ThingDef+DiplomatCore.description</v>
      </c>
      <c r="D857" t="s">
        <v>3659</v>
      </c>
      <c r="E857" t="e">
        <f>IF(ISERROR(B857),"",MATCH(C857,Main_240206!$A$2:$A$1081,0))</f>
        <v>#N/A</v>
      </c>
    </row>
    <row r="858" spans="1:5" x14ac:dyDescent="0.45">
      <c r="A858" t="s">
        <v>3786</v>
      </c>
      <c r="C858" t="str">
        <f t="shared" si="13"/>
        <v>ThingDef+EPIA_AuxiliaryAI_Sharpshooter.label</v>
      </c>
      <c r="D858" t="s">
        <v>3021</v>
      </c>
      <c r="E858" t="e">
        <f>IF(ISERROR(B858),"",MATCH(C858,Main_240206!$A$2:$A$1081,0))</f>
        <v>#N/A</v>
      </c>
    </row>
    <row r="859" spans="1:5" x14ac:dyDescent="0.45">
      <c r="A859" t="s">
        <v>3787</v>
      </c>
      <c r="C859" t="str">
        <f t="shared" si="13"/>
        <v>ThingDef+EPIA_AuxiliaryAI_Sharpshooter.description</v>
      </c>
      <c r="D859" t="s">
        <v>3660</v>
      </c>
      <c r="E859" t="e">
        <f>IF(ISERROR(B859),"",MATCH(C859,Main_240206!$A$2:$A$1081,0))</f>
        <v>#N/A</v>
      </c>
    </row>
    <row r="860" spans="1:5" x14ac:dyDescent="0.45">
      <c r="A860" t="s">
        <v>3788</v>
      </c>
      <c r="C860" t="str">
        <f t="shared" si="13"/>
        <v>ThingDef+EPIA_AuxiliaryAI_Commando.label</v>
      </c>
      <c r="D860" t="s">
        <v>3023</v>
      </c>
      <c r="E860" t="e">
        <f>IF(ISERROR(B860),"",MATCH(C860,Main_240206!$A$2:$A$1081,0))</f>
        <v>#N/A</v>
      </c>
    </row>
    <row r="861" spans="1:5" x14ac:dyDescent="0.45">
      <c r="A861" t="s">
        <v>3789</v>
      </c>
      <c r="C861" t="str">
        <f t="shared" si="13"/>
        <v>ThingDef+EPIA_AuxiliaryAI_Commando.description</v>
      </c>
      <c r="D861" t="s">
        <v>3661</v>
      </c>
      <c r="E861" t="e">
        <f>IF(ISERROR(B861),"",MATCH(C861,Main_240206!$A$2:$A$1081,0))</f>
        <v>#N/A</v>
      </c>
    </row>
    <row r="862" spans="1:5" x14ac:dyDescent="0.45">
      <c r="A862" t="s">
        <v>3790</v>
      </c>
      <c r="C862" t="str">
        <f t="shared" si="13"/>
        <v>ThingDef+EPIA_AuxiliaryAI_Brawler.label</v>
      </c>
      <c r="D862" t="s">
        <v>3025</v>
      </c>
      <c r="E862" t="e">
        <f>IF(ISERROR(B862),"",MATCH(C862,Main_240206!$A$2:$A$1081,0))</f>
        <v>#N/A</v>
      </c>
    </row>
    <row r="863" spans="1:5" x14ac:dyDescent="0.45">
      <c r="A863" t="s">
        <v>3791</v>
      </c>
      <c r="C863" t="str">
        <f t="shared" si="13"/>
        <v>ThingDef+EPIA_AuxiliaryAI_Brawler.description</v>
      </c>
      <c r="D863" t="s">
        <v>3662</v>
      </c>
      <c r="E863" t="e">
        <f>IF(ISERROR(B863),"",MATCH(C863,Main_240206!$A$2:$A$1081,0))</f>
        <v>#N/A</v>
      </c>
    </row>
    <row r="864" spans="1:5" x14ac:dyDescent="0.45">
      <c r="A864" t="s">
        <v>908</v>
      </c>
      <c r="C864" t="str">
        <f t="shared" si="13"/>
        <v>ThingDef+EPIA_TacticalBionicEye.label</v>
      </c>
      <c r="D864" t="s">
        <v>3032</v>
      </c>
      <c r="E864">
        <f>IF(ISERROR(B864),"",MATCH(C864,Main_240206!$A$2:$A$1081,0))</f>
        <v>342</v>
      </c>
    </row>
    <row r="865" spans="1:5" x14ac:dyDescent="0.45">
      <c r="A865" t="s">
        <v>909</v>
      </c>
      <c r="C865" t="str">
        <f t="shared" si="13"/>
        <v>ThingDef+EPIA_TacticalBionicEye.description</v>
      </c>
      <c r="D865" t="s">
        <v>3663</v>
      </c>
      <c r="E865">
        <f>IF(ISERROR(B865),"",MATCH(C865,Main_240206!$A$2:$A$1081,0))</f>
        <v>343</v>
      </c>
    </row>
    <row r="866" spans="1:5" x14ac:dyDescent="0.45">
      <c r="A866" t="s">
        <v>911</v>
      </c>
      <c r="C866" t="str">
        <f t="shared" si="13"/>
        <v>ThingDef+EPOE_OrganicOptimizingNanobots.label</v>
      </c>
      <c r="D866" t="s">
        <v>3664</v>
      </c>
      <c r="E866">
        <f>IF(ISERROR(B866),"",MATCH(C866,Main_240206!$A$2:$A$1081,0))</f>
        <v>344</v>
      </c>
    </row>
    <row r="867" spans="1:5" x14ac:dyDescent="0.45">
      <c r="A867" t="s">
        <v>914</v>
      </c>
      <c r="C867" t="str">
        <f t="shared" si="13"/>
        <v>ThingDef+EPOE_OrganicOptimizingNanobots.description</v>
      </c>
      <c r="D867" t="s">
        <v>3665</v>
      </c>
      <c r="E867">
        <f>IF(ISERROR(B867),"",MATCH(C867,Main_240206!$A$2:$A$1081,0))</f>
        <v>345</v>
      </c>
    </row>
    <row r="868" spans="1:5" x14ac:dyDescent="0.45">
      <c r="A868" t="s">
        <v>917</v>
      </c>
      <c r="C868" t="str">
        <f t="shared" si="13"/>
        <v>ThingDef+EPOE_InstinctOptimizingNanobots.label</v>
      </c>
      <c r="D868" t="s">
        <v>3666</v>
      </c>
      <c r="E868">
        <f>IF(ISERROR(B868),"",MATCH(C868,Main_240206!$A$2:$A$1081,0))</f>
        <v>346</v>
      </c>
    </row>
    <row r="869" spans="1:5" x14ac:dyDescent="0.45">
      <c r="A869" t="s">
        <v>920</v>
      </c>
      <c r="C869" t="str">
        <f t="shared" si="13"/>
        <v>ThingDef+EPOE_InstinctOptimizingNanobots.description</v>
      </c>
      <c r="D869" t="s">
        <v>3667</v>
      </c>
      <c r="E869">
        <f>IF(ISERROR(B869),"",MATCH(C869,Main_240206!$A$2:$A$1081,0))</f>
        <v>347</v>
      </c>
    </row>
    <row r="870" spans="1:5" x14ac:dyDescent="0.45">
      <c r="A870" t="s">
        <v>946</v>
      </c>
      <c r="C870" t="str">
        <f t="shared" si="13"/>
        <v>ThingDef+SyntheticSkin.label</v>
      </c>
      <c r="D870" t="s">
        <v>3668</v>
      </c>
      <c r="E870">
        <f>IF(ISERROR(B870),"",MATCH(C870,Main_240206!$A$2:$A$1081,0))</f>
        <v>358</v>
      </c>
    </row>
    <row r="871" spans="1:5" x14ac:dyDescent="0.45">
      <c r="A871" t="s">
        <v>949</v>
      </c>
      <c r="C871" t="str">
        <f t="shared" si="13"/>
        <v>ThingDef+SyntheticSkin.description</v>
      </c>
      <c r="D871" t="s">
        <v>3669</v>
      </c>
      <c r="E871">
        <f>IF(ISERROR(B871),"",MATCH(C871,Main_240206!$A$2:$A$1081,0))</f>
        <v>359</v>
      </c>
    </row>
    <row r="872" spans="1:5" x14ac:dyDescent="0.45">
      <c r="A872" t="s">
        <v>952</v>
      </c>
      <c r="C872" t="str">
        <f t="shared" si="13"/>
        <v>ThingDef+NeuromuscularFramework.label</v>
      </c>
      <c r="D872" t="s">
        <v>3670</v>
      </c>
      <c r="E872">
        <f>IF(ISERROR(B872),"",MATCH(C872,Main_240206!$A$2:$A$1081,0))</f>
        <v>360</v>
      </c>
    </row>
    <row r="873" spans="1:5" x14ac:dyDescent="0.45">
      <c r="A873" t="s">
        <v>955</v>
      </c>
      <c r="C873" t="str">
        <f t="shared" si="13"/>
        <v>ThingDef+NeuromuscularFramework.description</v>
      </c>
      <c r="D873" t="s">
        <v>3671</v>
      </c>
      <c r="E873">
        <f>IF(ISERROR(B873),"",MATCH(C873,Main_240206!$A$2:$A$1081,0))</f>
        <v>361</v>
      </c>
    </row>
    <row r="874" spans="1:5" x14ac:dyDescent="0.45">
      <c r="A874" t="s">
        <v>958</v>
      </c>
      <c r="C874" t="str">
        <f t="shared" si="13"/>
        <v>ThingDef+NeurocureFramework.label</v>
      </c>
      <c r="D874" t="s">
        <v>3672</v>
      </c>
      <c r="E874">
        <f>IF(ISERROR(B874),"",MATCH(C874,Main_240206!$A$2:$A$1081,0))</f>
        <v>362</v>
      </c>
    </row>
    <row r="875" spans="1:5" x14ac:dyDescent="0.45">
      <c r="A875" t="s">
        <v>961</v>
      </c>
      <c r="C875" t="str">
        <f t="shared" si="13"/>
        <v>ThingDef+NeurocureFramework.description</v>
      </c>
      <c r="D875" t="s">
        <v>3673</v>
      </c>
      <c r="E875">
        <f>IF(ISERROR(B875),"",MATCH(C875,Main_240206!$A$2:$A$1081,0))</f>
        <v>363</v>
      </c>
    </row>
    <row r="876" spans="1:5" x14ac:dyDescent="0.45">
      <c r="A876" t="s">
        <v>979</v>
      </c>
      <c r="C876" t="str">
        <f t="shared" si="13"/>
        <v>ThingDef+GoldenEye.label</v>
      </c>
      <c r="D876" t="s">
        <v>3052</v>
      </c>
      <c r="E876">
        <f>IF(ISERROR(B876),"",MATCH(C876,Main_240206!$A$2:$A$1081,0))</f>
        <v>372</v>
      </c>
    </row>
    <row r="877" spans="1:5" x14ac:dyDescent="0.45">
      <c r="A877" t="s">
        <v>980</v>
      </c>
      <c r="C877" t="str">
        <f t="shared" si="13"/>
        <v>ThingDef+GoldenEye.description</v>
      </c>
      <c r="D877" t="s">
        <v>3674</v>
      </c>
      <c r="E877">
        <f>IF(ISERROR(B877),"",MATCH(C877,Main_240206!$A$2:$A$1081,0))</f>
        <v>373</v>
      </c>
    </row>
    <row r="878" spans="1:5" x14ac:dyDescent="0.45">
      <c r="A878" t="s">
        <v>982</v>
      </c>
      <c r="C878" t="str">
        <f t="shared" si="13"/>
        <v>ThingDef+LightReceptor.label</v>
      </c>
      <c r="D878" t="s">
        <v>3054</v>
      </c>
      <c r="E878">
        <f>IF(ISERROR(B878),"",MATCH(C878,Main_240206!$A$2:$A$1081,0))</f>
        <v>374</v>
      </c>
    </row>
    <row r="879" spans="1:5" x14ac:dyDescent="0.45">
      <c r="A879" t="s">
        <v>983</v>
      </c>
      <c r="C879" t="str">
        <f t="shared" si="13"/>
        <v>ThingDef+LightReceptor.description</v>
      </c>
      <c r="D879" t="s">
        <v>3675</v>
      </c>
      <c r="E879">
        <f>IF(ISERROR(B879),"",MATCH(C879,Main_240206!$A$2:$A$1081,0))</f>
        <v>375</v>
      </c>
    </row>
    <row r="880" spans="1:5" x14ac:dyDescent="0.45">
      <c r="A880" t="s">
        <v>985</v>
      </c>
      <c r="C880" t="str">
        <f t="shared" si="13"/>
        <v>ThingDef+SimpleSpine.label</v>
      </c>
      <c r="D880" t="s">
        <v>3056</v>
      </c>
      <c r="E880">
        <f>IF(ISERROR(B880),"",MATCH(C880,Main_240206!$A$2:$A$1081,0))</f>
        <v>376</v>
      </c>
    </row>
    <row r="881" spans="1:5" x14ac:dyDescent="0.45">
      <c r="A881" t="s">
        <v>986</v>
      </c>
      <c r="C881" t="str">
        <f t="shared" si="13"/>
        <v>ThingDef+SimpleSpine.description</v>
      </c>
      <c r="D881" t="s">
        <v>3676</v>
      </c>
      <c r="E881">
        <f>IF(ISERROR(B881),"",MATCH(C881,Main_240206!$A$2:$A$1081,0))</f>
        <v>377</v>
      </c>
    </row>
    <row r="882" spans="1:5" x14ac:dyDescent="0.45">
      <c r="A882" t="s">
        <v>988</v>
      </c>
      <c r="C882" t="str">
        <f t="shared" si="13"/>
        <v>ThingDef+SimpleProstheticHand.label</v>
      </c>
      <c r="D882" t="s">
        <v>3058</v>
      </c>
      <c r="E882">
        <f>IF(ISERROR(B882),"",MATCH(C882,Main_240206!$A$2:$A$1081,0))</f>
        <v>378</v>
      </c>
    </row>
    <row r="883" spans="1:5" x14ac:dyDescent="0.45">
      <c r="A883" t="s">
        <v>989</v>
      </c>
      <c r="C883" t="str">
        <f t="shared" si="13"/>
        <v>ThingDef+SimpleProstheticHand.description</v>
      </c>
      <c r="D883" t="s">
        <v>3677</v>
      </c>
      <c r="E883">
        <f>IF(ISERROR(B883),"",MATCH(C883,Main_240206!$A$2:$A$1081,0))</f>
        <v>379</v>
      </c>
    </row>
    <row r="884" spans="1:5" x14ac:dyDescent="0.45">
      <c r="A884" t="s">
        <v>991</v>
      </c>
      <c r="C884" t="str">
        <f t="shared" si="13"/>
        <v>ThingDef+SimpleProstheticFoot.label</v>
      </c>
      <c r="D884" t="s">
        <v>3060</v>
      </c>
      <c r="E884">
        <f>IF(ISERROR(B884),"",MATCH(C884,Main_240206!$A$2:$A$1081,0))</f>
        <v>380</v>
      </c>
    </row>
    <row r="885" spans="1:5" x14ac:dyDescent="0.45">
      <c r="A885" t="s">
        <v>992</v>
      </c>
      <c r="C885" t="str">
        <f t="shared" si="13"/>
        <v>ThingDef+SimpleProstheticFoot.description</v>
      </c>
      <c r="D885" t="s">
        <v>3678</v>
      </c>
      <c r="E885">
        <f>IF(ISERROR(B885),"",MATCH(C885,Main_240206!$A$2:$A$1081,0))</f>
        <v>381</v>
      </c>
    </row>
    <row r="886" spans="1:5" x14ac:dyDescent="0.45">
      <c r="A886" t="s">
        <v>994</v>
      </c>
      <c r="C886" t="str">
        <f t="shared" si="13"/>
        <v>ThingDef+SimpleProstheticFinger.label</v>
      </c>
      <c r="D886" t="s">
        <v>3062</v>
      </c>
      <c r="E886">
        <f>IF(ISERROR(B886),"",MATCH(C886,Main_240206!$A$2:$A$1081,0))</f>
        <v>382</v>
      </c>
    </row>
    <row r="887" spans="1:5" x14ac:dyDescent="0.45">
      <c r="A887" t="s">
        <v>995</v>
      </c>
      <c r="C887" t="str">
        <f t="shared" si="13"/>
        <v>ThingDef+SimpleProstheticFinger.description</v>
      </c>
      <c r="D887" t="s">
        <v>3679</v>
      </c>
      <c r="E887">
        <f>IF(ISERROR(B887),"",MATCH(C887,Main_240206!$A$2:$A$1081,0))</f>
        <v>383</v>
      </c>
    </row>
    <row r="888" spans="1:5" x14ac:dyDescent="0.45">
      <c r="A888" t="s">
        <v>997</v>
      </c>
      <c r="C888" t="str">
        <f t="shared" si="13"/>
        <v>ThingDef+SimpleProstheticToe.label</v>
      </c>
      <c r="D888" t="s">
        <v>3064</v>
      </c>
      <c r="E888">
        <f>IF(ISERROR(B888),"",MATCH(C888,Main_240206!$A$2:$A$1081,0))</f>
        <v>384</v>
      </c>
    </row>
    <row r="889" spans="1:5" x14ac:dyDescent="0.45">
      <c r="A889" t="s">
        <v>998</v>
      </c>
      <c r="C889" t="str">
        <f t="shared" si="13"/>
        <v>ThingDef+SimpleProstheticToe.description</v>
      </c>
      <c r="D889" t="s">
        <v>3680</v>
      </c>
      <c r="E889">
        <f>IF(ISERROR(B889),"",MATCH(C889,Main_240206!$A$2:$A$1081,0))</f>
        <v>385</v>
      </c>
    </row>
    <row r="890" spans="1:5" x14ac:dyDescent="0.45">
      <c r="A890" t="s">
        <v>1000</v>
      </c>
      <c r="C890" t="str">
        <f t="shared" si="13"/>
        <v>ThingDef+HydraulicJaw.label</v>
      </c>
      <c r="D890" t="s">
        <v>3050</v>
      </c>
      <c r="E890">
        <f>IF(ISERROR(B890),"",MATCH(C890,Main_240206!$A$2:$A$1081,0))</f>
        <v>386</v>
      </c>
    </row>
    <row r="891" spans="1:5" x14ac:dyDescent="0.45">
      <c r="A891" t="s">
        <v>1001</v>
      </c>
      <c r="C891" t="str">
        <f t="shared" si="13"/>
        <v>ThingDef+HydraulicJaw.description</v>
      </c>
      <c r="D891" t="s">
        <v>3681</v>
      </c>
      <c r="E891">
        <f>IF(ISERROR(B891),"",MATCH(C891,Main_240206!$A$2:$A$1081,0))</f>
        <v>387</v>
      </c>
    </row>
    <row r="892" spans="1:5" x14ac:dyDescent="0.45">
      <c r="A892" t="s">
        <v>1003</v>
      </c>
      <c r="C892" t="str">
        <f t="shared" si="13"/>
        <v>ThingDef+ArtificialNose.label</v>
      </c>
      <c r="D892" t="s">
        <v>3049</v>
      </c>
      <c r="E892">
        <f>IF(ISERROR(B892),"",MATCH(C892,Main_240206!$A$2:$A$1081,0))</f>
        <v>388</v>
      </c>
    </row>
    <row r="893" spans="1:5" x14ac:dyDescent="0.45">
      <c r="A893" t="s">
        <v>1004</v>
      </c>
      <c r="C893" t="str">
        <f t="shared" si="13"/>
        <v>ThingDef+ArtificialNose.description</v>
      </c>
      <c r="D893" t="s">
        <v>3682</v>
      </c>
      <c r="E893">
        <f>IF(ISERROR(B893),"",MATCH(C893,Main_240206!$A$2:$A$1081,0))</f>
        <v>389</v>
      </c>
    </row>
    <row r="894" spans="1:5" x14ac:dyDescent="0.45">
      <c r="A894" t="s">
        <v>1006</v>
      </c>
      <c r="C894" t="str">
        <f t="shared" si="13"/>
        <v>ThingDef+ReplacementRadius.label</v>
      </c>
      <c r="D894" t="s">
        <v>3068</v>
      </c>
      <c r="E894">
        <f>IF(ISERROR(B894),"",MATCH(C894,Main_240206!$A$2:$A$1081,0))</f>
        <v>390</v>
      </c>
    </row>
    <row r="895" spans="1:5" x14ac:dyDescent="0.45">
      <c r="A895" t="s">
        <v>1007</v>
      </c>
      <c r="C895" t="str">
        <f t="shared" si="13"/>
        <v>ThingDef+ReplacementRadius.description</v>
      </c>
      <c r="D895" t="s">
        <v>3683</v>
      </c>
      <c r="E895">
        <f>IF(ISERROR(B895),"",MATCH(C895,Main_240206!$A$2:$A$1081,0))</f>
        <v>391</v>
      </c>
    </row>
    <row r="896" spans="1:5" x14ac:dyDescent="0.45">
      <c r="A896" t="s">
        <v>3792</v>
      </c>
      <c r="B896" s="1" t="s">
        <v>1009</v>
      </c>
      <c r="C896" t="str">
        <f t="shared" si="13"/>
        <v>ThingDef+EPIA_ScytherBlade.label</v>
      </c>
      <c r="D896" t="s">
        <v>3070</v>
      </c>
      <c r="E896">
        <f>IF(ISERROR(B896),"",MATCH(C896,Main_240206!$A$2:$A$1081,0))</f>
        <v>392</v>
      </c>
    </row>
    <row r="897" spans="1:5" x14ac:dyDescent="0.45">
      <c r="A897" t="s">
        <v>3793</v>
      </c>
      <c r="B897" s="1" t="s">
        <v>1010</v>
      </c>
      <c r="C897" t="str">
        <f t="shared" si="13"/>
        <v>ThingDef+EPIA_ScytherBlade.description</v>
      </c>
      <c r="D897" t="s">
        <v>3684</v>
      </c>
      <c r="E897">
        <f>IF(ISERROR(B897),"",MATCH(C897,Main_240206!$A$2:$A$1081,0))</f>
        <v>393</v>
      </c>
    </row>
    <row r="898" spans="1:5" x14ac:dyDescent="0.45">
      <c r="A898" t="s">
        <v>3794</v>
      </c>
      <c r="B898" s="1" t="s">
        <v>1013</v>
      </c>
      <c r="C898" t="str">
        <f t="shared" si="13"/>
        <v>ThingDef+SimpleProstheticHeart.label</v>
      </c>
      <c r="D898" t="s">
        <v>3072</v>
      </c>
      <c r="E898">
        <f>IF(ISERROR(B898),"",MATCH(C898,Main_240206!$A$2:$A$1081,0))</f>
        <v>394</v>
      </c>
    </row>
    <row r="899" spans="1:5" x14ac:dyDescent="0.45">
      <c r="A899" t="s">
        <v>3795</v>
      </c>
      <c r="B899" s="1" t="s">
        <v>1014</v>
      </c>
      <c r="C899" t="str">
        <f t="shared" ref="C899:C962" si="14">IF(B899="",A899,B899)</f>
        <v>ThingDef+SimpleProstheticHeart.description</v>
      </c>
      <c r="D899" t="s">
        <v>3685</v>
      </c>
      <c r="E899">
        <f>IF(ISERROR(B899),"",MATCH(C899,Main_240206!$A$2:$A$1081,0))</f>
        <v>395</v>
      </c>
    </row>
    <row r="900" spans="1:5" x14ac:dyDescent="0.45">
      <c r="A900" t="s">
        <v>1016</v>
      </c>
      <c r="C900" t="str">
        <f t="shared" si="14"/>
        <v>ThingDef+SurrogateLung.label</v>
      </c>
      <c r="D900" t="s">
        <v>3686</v>
      </c>
      <c r="E900">
        <f>IF(ISERROR(B900),"",MATCH(C900,Main_240206!$A$2:$A$1081,0))</f>
        <v>396</v>
      </c>
    </row>
    <row r="901" spans="1:5" x14ac:dyDescent="0.45">
      <c r="A901" t="s">
        <v>1017</v>
      </c>
      <c r="C901" t="str">
        <f t="shared" si="14"/>
        <v>ThingDef+SurrogateLung.description</v>
      </c>
      <c r="D901" t="s">
        <v>3687</v>
      </c>
      <c r="E901">
        <f>IF(ISERROR(B901),"",MATCH(C901,Main_240206!$A$2:$A$1081,0))</f>
        <v>397</v>
      </c>
    </row>
    <row r="902" spans="1:5" x14ac:dyDescent="0.45">
      <c r="A902" t="s">
        <v>1019</v>
      </c>
      <c r="C902" t="str">
        <f t="shared" si="14"/>
        <v>ThingDef+SurrogateStomach.label</v>
      </c>
      <c r="D902" t="s">
        <v>3076</v>
      </c>
      <c r="E902">
        <f>IF(ISERROR(B902),"",MATCH(C902,Main_240206!$A$2:$A$1081,0))</f>
        <v>398</v>
      </c>
    </row>
    <row r="903" spans="1:5" x14ac:dyDescent="0.45">
      <c r="A903" t="s">
        <v>1020</v>
      </c>
      <c r="C903" t="str">
        <f t="shared" si="14"/>
        <v>ThingDef+SurrogateStomach.description</v>
      </c>
      <c r="D903" t="s">
        <v>3688</v>
      </c>
      <c r="E903">
        <f>IF(ISERROR(B903),"",MATCH(C903,Main_240206!$A$2:$A$1081,0))</f>
        <v>399</v>
      </c>
    </row>
    <row r="904" spans="1:5" x14ac:dyDescent="0.45">
      <c r="A904" t="s">
        <v>1022</v>
      </c>
      <c r="C904" t="str">
        <f t="shared" si="14"/>
        <v>ThingDef+SurrogateLiver.label</v>
      </c>
      <c r="D904" t="s">
        <v>3074</v>
      </c>
      <c r="E904">
        <f>IF(ISERROR(B904),"",MATCH(C904,Main_240206!$A$2:$A$1081,0))</f>
        <v>400</v>
      </c>
    </row>
    <row r="905" spans="1:5" x14ac:dyDescent="0.45">
      <c r="A905" t="s">
        <v>1023</v>
      </c>
      <c r="C905" t="str">
        <f t="shared" si="14"/>
        <v>ThingDef+SurrogateLiver.description</v>
      </c>
      <c r="D905" t="s">
        <v>3689</v>
      </c>
      <c r="E905">
        <f>IF(ISERROR(B905),"",MATCH(C905,Main_240206!$A$2:$A$1081,0))</f>
        <v>401</v>
      </c>
    </row>
    <row r="906" spans="1:5" x14ac:dyDescent="0.45">
      <c r="A906" t="s">
        <v>1025</v>
      </c>
      <c r="C906" t="str">
        <f t="shared" si="14"/>
        <v>ThingDef+SurrogateKidney.label</v>
      </c>
      <c r="D906" t="s">
        <v>3078</v>
      </c>
      <c r="E906">
        <f>IF(ISERROR(B906),"",MATCH(C906,Main_240206!$A$2:$A$1081,0))</f>
        <v>402</v>
      </c>
    </row>
    <row r="907" spans="1:5" x14ac:dyDescent="0.45">
      <c r="A907" t="s">
        <v>1026</v>
      </c>
      <c r="C907" t="str">
        <f t="shared" si="14"/>
        <v>ThingDef+SurrogateKidney.description</v>
      </c>
      <c r="D907" t="s">
        <v>3690</v>
      </c>
      <c r="E907">
        <f>IF(ISERROR(B907),"",MATCH(C907,Main_240206!$A$2:$A$1081,0))</f>
        <v>403</v>
      </c>
    </row>
    <row r="908" spans="1:5" x14ac:dyDescent="0.45">
      <c r="A908" t="s">
        <v>1028</v>
      </c>
      <c r="C908" t="str">
        <f t="shared" si="14"/>
        <v>ThingDef+BrainStimulator.label</v>
      </c>
      <c r="D908" t="s">
        <v>3080</v>
      </c>
      <c r="E908">
        <f>IF(ISERROR(B908),"",MATCH(C908,Main_240206!$A$2:$A$1081,0))</f>
        <v>404</v>
      </c>
    </row>
    <row r="909" spans="1:5" x14ac:dyDescent="0.45">
      <c r="A909" t="s">
        <v>1029</v>
      </c>
      <c r="C909" t="str">
        <f t="shared" si="14"/>
        <v>ThingDef+BrainStimulator.description</v>
      </c>
      <c r="D909" t="s">
        <v>3691</v>
      </c>
      <c r="E909">
        <f>IF(ISERROR(B909),"",MATCH(C909,Main_240206!$A$2:$A$1081,0))</f>
        <v>405</v>
      </c>
    </row>
    <row r="910" spans="1:5" x14ac:dyDescent="0.45">
      <c r="A910" t="s">
        <v>3796</v>
      </c>
      <c r="C910" t="str">
        <f t="shared" si="14"/>
        <v>ThingDef+SyntheticHeart.label</v>
      </c>
      <c r="D910" t="s">
        <v>3082</v>
      </c>
      <c r="E910" t="e">
        <f>IF(ISERROR(B910),"",MATCH(C910,Main_240206!$A$2:$A$1081,0))</f>
        <v>#N/A</v>
      </c>
    </row>
    <row r="911" spans="1:5" x14ac:dyDescent="0.45">
      <c r="A911" t="s">
        <v>3797</v>
      </c>
      <c r="C911" t="str">
        <f t="shared" si="14"/>
        <v>ThingDef+SyntheticHeart.description</v>
      </c>
      <c r="D911" t="s">
        <v>3692</v>
      </c>
      <c r="E911" t="e">
        <f>IF(ISERROR(B911),"",MATCH(C911,Main_240206!$A$2:$A$1081,0))</f>
        <v>#N/A</v>
      </c>
    </row>
    <row r="912" spans="1:5" x14ac:dyDescent="0.45">
      <c r="A912" t="s">
        <v>3798</v>
      </c>
      <c r="C912" t="str">
        <f t="shared" si="14"/>
        <v>ThingDef+SyntheticStomach.label</v>
      </c>
      <c r="D912" t="s">
        <v>3086</v>
      </c>
      <c r="E912" t="e">
        <f>IF(ISERROR(B912),"",MATCH(C912,Main_240206!$A$2:$A$1081,0))</f>
        <v>#N/A</v>
      </c>
    </row>
    <row r="913" spans="1:5" x14ac:dyDescent="0.45">
      <c r="A913" t="s">
        <v>3799</v>
      </c>
      <c r="C913" t="str">
        <f t="shared" si="14"/>
        <v>ThingDef+SyntheticStomach.description</v>
      </c>
      <c r="D913" t="s">
        <v>3692</v>
      </c>
      <c r="E913" t="e">
        <f>IF(ISERROR(B913),"",MATCH(C913,Main_240206!$A$2:$A$1081,0))</f>
        <v>#N/A</v>
      </c>
    </row>
    <row r="914" spans="1:5" x14ac:dyDescent="0.45">
      <c r="A914" t="s">
        <v>1031</v>
      </c>
      <c r="C914" t="str">
        <f t="shared" si="14"/>
        <v>ThingDef+BionicHeart.label</v>
      </c>
      <c r="D914" t="s">
        <v>3082</v>
      </c>
      <c r="E914">
        <f>IF(ISERROR(B914),"",MATCH(C914,Main_240206!$A$2:$A$1081,0))</f>
        <v>406</v>
      </c>
    </row>
    <row r="915" spans="1:5" x14ac:dyDescent="0.45">
      <c r="A915" t="s">
        <v>1032</v>
      </c>
      <c r="C915" t="str">
        <f t="shared" si="14"/>
        <v>ThingDef+BionicHeart.description</v>
      </c>
      <c r="D915" t="s">
        <v>3693</v>
      </c>
      <c r="E915">
        <f>IF(ISERROR(B915),"",MATCH(C915,Main_240206!$A$2:$A$1081,0))</f>
        <v>407</v>
      </c>
    </row>
    <row r="916" spans="1:5" x14ac:dyDescent="0.45">
      <c r="A916" t="s">
        <v>1034</v>
      </c>
      <c r="C916" t="str">
        <f t="shared" si="14"/>
        <v>ThingDef+SyntheticLung.label</v>
      </c>
      <c r="D916" t="s">
        <v>3084</v>
      </c>
      <c r="E916">
        <f>IF(ISERROR(B916),"",MATCH(C916,Main_240206!$A$2:$A$1081,0))</f>
        <v>408</v>
      </c>
    </row>
    <row r="917" spans="1:5" x14ac:dyDescent="0.45">
      <c r="A917" t="s">
        <v>1035</v>
      </c>
      <c r="C917" t="str">
        <f t="shared" si="14"/>
        <v>ThingDef+SyntheticLung.description</v>
      </c>
      <c r="D917" t="s">
        <v>3694</v>
      </c>
      <c r="E917">
        <f>IF(ISERROR(B917),"",MATCH(C917,Main_240206!$A$2:$A$1081,0))</f>
        <v>409</v>
      </c>
    </row>
    <row r="918" spans="1:5" x14ac:dyDescent="0.45">
      <c r="A918" t="s">
        <v>1037</v>
      </c>
      <c r="C918" t="str">
        <f t="shared" si="14"/>
        <v>ThingDef+BionicStomach.label</v>
      </c>
      <c r="D918" t="s">
        <v>3086</v>
      </c>
      <c r="E918">
        <f>IF(ISERROR(B918),"",MATCH(C918,Main_240206!$A$2:$A$1081,0))</f>
        <v>410</v>
      </c>
    </row>
    <row r="919" spans="1:5" x14ac:dyDescent="0.45">
      <c r="A919" t="s">
        <v>1038</v>
      </c>
      <c r="C919" t="str">
        <f t="shared" si="14"/>
        <v>ThingDef+BionicStomach.description</v>
      </c>
      <c r="D919" t="s">
        <v>3695</v>
      </c>
      <c r="E919">
        <f>IF(ISERROR(B919),"",MATCH(C919,Main_240206!$A$2:$A$1081,0))</f>
        <v>411</v>
      </c>
    </row>
    <row r="920" spans="1:5" x14ac:dyDescent="0.45">
      <c r="A920" t="s">
        <v>1040</v>
      </c>
      <c r="C920" t="str">
        <f t="shared" si="14"/>
        <v>ThingDef+SyntheticLiver.label</v>
      </c>
      <c r="D920" t="s">
        <v>3088</v>
      </c>
      <c r="E920">
        <f>IF(ISERROR(B920),"",MATCH(C920,Main_240206!$A$2:$A$1081,0))</f>
        <v>412</v>
      </c>
    </row>
    <row r="921" spans="1:5" x14ac:dyDescent="0.45">
      <c r="A921" t="s">
        <v>1041</v>
      </c>
      <c r="C921" t="str">
        <f t="shared" si="14"/>
        <v>ThingDef+SyntheticLiver.description</v>
      </c>
      <c r="D921" t="s">
        <v>3696</v>
      </c>
      <c r="E921">
        <f>IF(ISERROR(B921),"",MATCH(C921,Main_240206!$A$2:$A$1081,0))</f>
        <v>413</v>
      </c>
    </row>
    <row r="922" spans="1:5" x14ac:dyDescent="0.45">
      <c r="A922" t="s">
        <v>1043</v>
      </c>
      <c r="C922" t="str">
        <f t="shared" si="14"/>
        <v>ThingDef+SyntheticKidney.label</v>
      </c>
      <c r="D922" t="s">
        <v>3090</v>
      </c>
      <c r="E922">
        <f>IF(ISERROR(B922),"",MATCH(C922,Main_240206!$A$2:$A$1081,0))</f>
        <v>414</v>
      </c>
    </row>
    <row r="923" spans="1:5" x14ac:dyDescent="0.45">
      <c r="A923" t="s">
        <v>1044</v>
      </c>
      <c r="C923" t="str">
        <f t="shared" si="14"/>
        <v>ThingDef+SyntheticKidney.description</v>
      </c>
      <c r="D923" t="s">
        <v>3697</v>
      </c>
      <c r="E923">
        <f>IF(ISERROR(B923),"",MATCH(C923,Main_240206!$A$2:$A$1081,0))</f>
        <v>415</v>
      </c>
    </row>
    <row r="924" spans="1:5" x14ac:dyDescent="0.45">
      <c r="A924" t="s">
        <v>1046</v>
      </c>
      <c r="C924" t="str">
        <f t="shared" si="14"/>
        <v>ThingDef+MuscleStimulator.label</v>
      </c>
      <c r="D924" t="s">
        <v>3092</v>
      </c>
      <c r="E924">
        <f>IF(ISERROR(B924),"",MATCH(C924,Main_240206!$A$2:$A$1081,0))</f>
        <v>416</v>
      </c>
    </row>
    <row r="925" spans="1:5" x14ac:dyDescent="0.45">
      <c r="A925" t="s">
        <v>1048</v>
      </c>
      <c r="C925" t="str">
        <f t="shared" si="14"/>
        <v>ThingDef+MuscleStimulator.description</v>
      </c>
      <c r="D925" t="s">
        <v>3698</v>
      </c>
      <c r="E925">
        <f>IF(ISERROR(B925),"",MATCH(C925,Main_240206!$A$2:$A$1081,0))</f>
        <v>417</v>
      </c>
    </row>
    <row r="926" spans="1:5" x14ac:dyDescent="0.45">
      <c r="A926" t="s">
        <v>1051</v>
      </c>
      <c r="C926" t="str">
        <f t="shared" si="14"/>
        <v>ThingDef+AIChip.label</v>
      </c>
      <c r="D926" t="s">
        <v>3095</v>
      </c>
      <c r="E926">
        <f>IF(ISERROR(B926),"",MATCH(C926,Main_240206!$A$2:$A$1081,0))</f>
        <v>418</v>
      </c>
    </row>
    <row r="927" spans="1:5" x14ac:dyDescent="0.45">
      <c r="A927" t="s">
        <v>1053</v>
      </c>
      <c r="C927" t="str">
        <f t="shared" si="14"/>
        <v>ThingDef+AIChip.description</v>
      </c>
      <c r="D927" t="s">
        <v>3699</v>
      </c>
      <c r="E927">
        <f>IF(ISERROR(B927),"",MATCH(C927,Main_240206!$A$2:$A$1081,0))</f>
        <v>419</v>
      </c>
    </row>
    <row r="928" spans="1:5" x14ac:dyDescent="0.45">
      <c r="A928" t="s">
        <v>1055</v>
      </c>
      <c r="C928" t="str">
        <f t="shared" si="14"/>
        <v>ThingDef+Eye.label</v>
      </c>
      <c r="D928" t="s">
        <v>3700</v>
      </c>
      <c r="E928">
        <f>IF(ISERROR(B928),"",MATCH(C928,Main_240206!$A$2:$A$1081,0))</f>
        <v>420</v>
      </c>
    </row>
    <row r="929" spans="1:5" x14ac:dyDescent="0.45">
      <c r="A929" t="s">
        <v>1058</v>
      </c>
      <c r="C929" t="str">
        <f t="shared" si="14"/>
        <v>ThingDef+Eye.description</v>
      </c>
      <c r="D929" t="s">
        <v>3701</v>
      </c>
      <c r="E929">
        <f>IF(ISERROR(B929),"",MATCH(C929,Main_240206!$A$2:$A$1081,0))</f>
        <v>421</v>
      </c>
    </row>
    <row r="930" spans="1:5" x14ac:dyDescent="0.45">
      <c r="A930" t="s">
        <v>1061</v>
      </c>
      <c r="C930" t="str">
        <f t="shared" si="14"/>
        <v>ThingDef+Nose.label</v>
      </c>
      <c r="D930" t="s">
        <v>3702</v>
      </c>
      <c r="E930">
        <f>IF(ISERROR(B930),"",MATCH(C930,Main_240206!$A$2:$A$1081,0))</f>
        <v>422</v>
      </c>
    </row>
    <row r="931" spans="1:5" x14ac:dyDescent="0.45">
      <c r="A931" t="s">
        <v>1064</v>
      </c>
      <c r="C931" t="str">
        <f t="shared" si="14"/>
        <v>ThingDef+Nose.description</v>
      </c>
      <c r="D931" t="s">
        <v>3703</v>
      </c>
      <c r="E931">
        <f>IF(ISERROR(B931),"",MATCH(C931,Main_240206!$A$2:$A$1081,0))</f>
        <v>423</v>
      </c>
    </row>
    <row r="932" spans="1:5" x14ac:dyDescent="0.45">
      <c r="A932" t="s">
        <v>1067</v>
      </c>
      <c r="C932" t="str">
        <f t="shared" si="14"/>
        <v>ThingDef+Ear.label</v>
      </c>
      <c r="D932" t="s">
        <v>3704</v>
      </c>
      <c r="E932">
        <f>IF(ISERROR(B932),"",MATCH(C932,Main_240206!$A$2:$A$1081,0))</f>
        <v>424</v>
      </c>
    </row>
    <row r="933" spans="1:5" x14ac:dyDescent="0.45">
      <c r="A933" t="s">
        <v>1070</v>
      </c>
      <c r="C933" t="str">
        <f t="shared" si="14"/>
        <v>ThingDef+Ear.description</v>
      </c>
      <c r="D933" t="s">
        <v>3705</v>
      </c>
      <c r="E933">
        <f>IF(ISERROR(B933),"",MATCH(C933,Main_240206!$A$2:$A$1081,0))</f>
        <v>425</v>
      </c>
    </row>
    <row r="934" spans="1:5" x14ac:dyDescent="0.45">
      <c r="A934" t="s">
        <v>1073</v>
      </c>
      <c r="C934" t="str">
        <f t="shared" si="14"/>
        <v>ThingDef+Jaw.label</v>
      </c>
      <c r="D934" t="s">
        <v>3706</v>
      </c>
      <c r="E934">
        <f>IF(ISERROR(B934),"",MATCH(C934,Main_240206!$A$2:$A$1081,0))</f>
        <v>426</v>
      </c>
    </row>
    <row r="935" spans="1:5" x14ac:dyDescent="0.45">
      <c r="A935" t="s">
        <v>1076</v>
      </c>
      <c r="C935" t="str">
        <f t="shared" si="14"/>
        <v>ThingDef+Jaw.description</v>
      </c>
      <c r="D935" t="s">
        <v>3707</v>
      </c>
      <c r="E935">
        <f>IF(ISERROR(B935),"",MATCH(C935,Main_240206!$A$2:$A$1081,0))</f>
        <v>427</v>
      </c>
    </row>
    <row r="936" spans="1:5" x14ac:dyDescent="0.45">
      <c r="A936" t="s">
        <v>1079</v>
      </c>
      <c r="C936" t="str">
        <f t="shared" si="14"/>
        <v>ThingDef+Stomach.label</v>
      </c>
      <c r="D936" t="s">
        <v>3708</v>
      </c>
      <c r="E936">
        <f>IF(ISERROR(B936),"",MATCH(C936,Main_240206!$A$2:$A$1081,0))</f>
        <v>428</v>
      </c>
    </row>
    <row r="937" spans="1:5" x14ac:dyDescent="0.45">
      <c r="A937" t="s">
        <v>1082</v>
      </c>
      <c r="C937" t="str">
        <f t="shared" si="14"/>
        <v>ThingDef+Stomach.description</v>
      </c>
      <c r="D937" t="s">
        <v>3709</v>
      </c>
      <c r="E937">
        <f>IF(ISERROR(B937),"",MATCH(C937,Main_240206!$A$2:$A$1081,0))</f>
        <v>429</v>
      </c>
    </row>
    <row r="938" spans="1:5" x14ac:dyDescent="0.45">
      <c r="A938" t="s">
        <v>1085</v>
      </c>
      <c r="C938" t="str">
        <f t="shared" si="14"/>
        <v>ThingDef+Arm.label</v>
      </c>
      <c r="D938" t="s">
        <v>3710</v>
      </c>
      <c r="E938">
        <f>IF(ISERROR(B938),"",MATCH(C938,Main_240206!$A$2:$A$1081,0))</f>
        <v>430</v>
      </c>
    </row>
    <row r="939" spans="1:5" x14ac:dyDescent="0.45">
      <c r="A939" t="s">
        <v>1088</v>
      </c>
      <c r="C939" t="str">
        <f t="shared" si="14"/>
        <v>ThingDef+Arm.description</v>
      </c>
      <c r="D939" t="s">
        <v>3711</v>
      </c>
      <c r="E939">
        <f>IF(ISERROR(B939),"",MATCH(C939,Main_240206!$A$2:$A$1081,0))</f>
        <v>431</v>
      </c>
    </row>
    <row r="940" spans="1:5" x14ac:dyDescent="0.45">
      <c r="A940" t="s">
        <v>1091</v>
      </c>
      <c r="C940" t="str">
        <f t="shared" si="14"/>
        <v>ThingDef+Leg.label</v>
      </c>
      <c r="D940" t="s">
        <v>3712</v>
      </c>
      <c r="E940">
        <f>IF(ISERROR(B940),"",MATCH(C940,Main_240206!$A$2:$A$1081,0))</f>
        <v>432</v>
      </c>
    </row>
    <row r="941" spans="1:5" x14ac:dyDescent="0.45">
      <c r="A941" t="s">
        <v>1094</v>
      </c>
      <c r="C941" t="str">
        <f t="shared" si="14"/>
        <v>ThingDef+Leg.description</v>
      </c>
      <c r="D941" t="s">
        <v>3713</v>
      </c>
      <c r="E941">
        <f>IF(ISERROR(B941),"",MATCH(C941,Main_240206!$A$2:$A$1081,0))</f>
        <v>433</v>
      </c>
    </row>
    <row r="942" spans="1:5" x14ac:dyDescent="0.45">
      <c r="A942" t="s">
        <v>1109</v>
      </c>
      <c r="C942" t="str">
        <f t="shared" si="14"/>
        <v>ThingDef+EPOE_DamagedScytherBlade.label</v>
      </c>
      <c r="D942" t="s">
        <v>3714</v>
      </c>
      <c r="E942">
        <f>IF(ISERROR(B942),"",MATCH(C942,Main_240206!$A$2:$A$1081,0))</f>
        <v>438</v>
      </c>
    </row>
    <row r="943" spans="1:5" x14ac:dyDescent="0.45">
      <c r="A943" t="s">
        <v>1112</v>
      </c>
      <c r="C943" t="str">
        <f t="shared" si="14"/>
        <v>ThingDef+EPOE_DamagedScytherBlade.description</v>
      </c>
      <c r="D943" t="s">
        <v>3715</v>
      </c>
      <c r="E943">
        <f>IF(ISERROR(B943),"",MATCH(C943,Main_240206!$A$2:$A$1081,0))</f>
        <v>439</v>
      </c>
    </row>
    <row r="944" spans="1:5" x14ac:dyDescent="0.45">
      <c r="A944" t="s">
        <v>1115</v>
      </c>
      <c r="C944" t="str">
        <f t="shared" si="14"/>
        <v>ThingDef+EPOE_MAAI_Chip.label</v>
      </c>
      <c r="D944" t="s">
        <v>3615</v>
      </c>
      <c r="E944">
        <f>IF(ISERROR(B944),"",MATCH(C944,Main_240206!$A$2:$A$1081,0))</f>
        <v>440</v>
      </c>
    </row>
    <row r="945" spans="1:5" x14ac:dyDescent="0.45">
      <c r="A945" t="s">
        <v>1118</v>
      </c>
      <c r="C945" t="str">
        <f t="shared" si="14"/>
        <v>ThingDef+EPOE_MAAI_Chip.description</v>
      </c>
      <c r="D945" t="s">
        <v>3716</v>
      </c>
      <c r="E945">
        <f>IF(ISERROR(B945),"",MATCH(C945,Main_240206!$A$2:$A$1081,0))</f>
        <v>441</v>
      </c>
    </row>
    <row r="946" spans="1:5" x14ac:dyDescent="0.45">
      <c r="A946" t="s">
        <v>1121</v>
      </c>
      <c r="C946" t="str">
        <f t="shared" si="14"/>
        <v>ThingDef+UnfinishedProsthesis.label</v>
      </c>
      <c r="D946" t="s">
        <v>3717</v>
      </c>
      <c r="E946">
        <f>IF(ISERROR(B946),"",MATCH(C946,Main_240206!$A$2:$A$1081,0))</f>
        <v>442</v>
      </c>
    </row>
    <row r="947" spans="1:5" x14ac:dyDescent="0.45">
      <c r="A947" t="s">
        <v>2798</v>
      </c>
      <c r="C947" t="str">
        <f t="shared" si="14"/>
        <v>ThoughtDef+DruggedRibThought.stages.0.label</v>
      </c>
      <c r="D947" t="s">
        <v>2993</v>
      </c>
      <c r="E947">
        <f>IF(ISERROR(B947),"",MATCH(C947,Main_240206!$A$2:$A$1081,0))</f>
        <v>1010</v>
      </c>
    </row>
    <row r="948" spans="1:5" x14ac:dyDescent="0.45">
      <c r="A948" t="s">
        <v>2802</v>
      </c>
      <c r="C948" t="str">
        <f t="shared" si="14"/>
        <v>ThoughtDef+DruggedRibThought.stages.0.description</v>
      </c>
      <c r="D948" t="s">
        <v>3718</v>
      </c>
      <c r="E948">
        <f>IF(ISERROR(B948),"",MATCH(C948,Main_240206!$A$2:$A$1081,0))</f>
        <v>1011</v>
      </c>
    </row>
    <row r="949" spans="1:5" x14ac:dyDescent="0.45">
      <c r="A949" t="s">
        <v>3805</v>
      </c>
      <c r="C949" t="str">
        <f t="shared" si="14"/>
        <v>ThoughtDef+SilentJawThought.stages.0.label</v>
      </c>
      <c r="D949" t="s">
        <v>2987</v>
      </c>
      <c r="E949" t="e">
        <f>IF(ISERROR(B949),"",MATCH(C949,Main_240206!$A$2:$A$1081,0))</f>
        <v>#N/A</v>
      </c>
    </row>
    <row r="950" spans="1:5" x14ac:dyDescent="0.45">
      <c r="A950" t="s">
        <v>3800</v>
      </c>
      <c r="C950" t="str">
        <f t="shared" si="14"/>
        <v>ThoughtDef+SilentJawThought.stages.0.description</v>
      </c>
      <c r="D950" t="s">
        <v>3719</v>
      </c>
      <c r="E950" t="e">
        <f>IF(ISERROR(B950),"",MATCH(C950,Main_240206!$A$2:$A$1081,0))</f>
        <v>#N/A</v>
      </c>
    </row>
    <row r="951" spans="1:5" x14ac:dyDescent="0.45">
      <c r="A951" t="s">
        <v>2805</v>
      </c>
      <c r="C951" t="str">
        <f t="shared" si="14"/>
        <v>ThoughtDef+EPIA_AI_Core_GlitchMinor.stages.0.label</v>
      </c>
      <c r="D951" t="s">
        <v>3101</v>
      </c>
      <c r="E951">
        <f>IF(ISERROR(B951),"",MATCH(C951,Main_240206!$A$2:$A$1081,0))</f>
        <v>1012</v>
      </c>
    </row>
    <row r="952" spans="1:5" x14ac:dyDescent="0.45">
      <c r="A952" t="s">
        <v>2808</v>
      </c>
      <c r="C952" t="str">
        <f t="shared" si="14"/>
        <v>ThoughtDef+EPIA_AI_Core_GlitchMinor.stages.0.description</v>
      </c>
      <c r="D952" t="s">
        <v>3720</v>
      </c>
      <c r="E952">
        <f>IF(ISERROR(B952),"",MATCH(C952,Main_240206!$A$2:$A$1081,0))</f>
        <v>1013</v>
      </c>
    </row>
    <row r="953" spans="1:5" x14ac:dyDescent="0.45">
      <c r="A953" t="s">
        <v>2811</v>
      </c>
      <c r="C953" t="str">
        <f t="shared" si="14"/>
        <v>ThoughtDef+EPIA_AI_Core_GlitchMajor.stages.0.label</v>
      </c>
      <c r="D953" t="s">
        <v>3106</v>
      </c>
      <c r="E953">
        <f>IF(ISERROR(B953),"",MATCH(C953,Main_240206!$A$2:$A$1081,0))</f>
        <v>1014</v>
      </c>
    </row>
    <row r="954" spans="1:5" x14ac:dyDescent="0.45">
      <c r="A954" t="s">
        <v>2814</v>
      </c>
      <c r="C954" t="str">
        <f t="shared" si="14"/>
        <v>ThoughtDef+EPIA_AI_Core_GlitchMajor.stages.0.description</v>
      </c>
      <c r="D954" t="s">
        <v>3721</v>
      </c>
      <c r="E954">
        <f>IF(ISERROR(B954),"",MATCH(C954,Main_240206!$A$2:$A$1081,0))</f>
        <v>1015</v>
      </c>
    </row>
    <row r="955" spans="1:5" x14ac:dyDescent="0.45">
      <c r="A955" t="s">
        <v>2817</v>
      </c>
      <c r="C955" t="str">
        <f t="shared" si="14"/>
        <v>ThoughtDef+EPIA_AI_Core_GlitchCritical.stages.0.label</v>
      </c>
      <c r="D955" t="s">
        <v>3108</v>
      </c>
      <c r="E955">
        <f>IF(ISERROR(B955),"",MATCH(C955,Main_240206!$A$2:$A$1081,0))</f>
        <v>1016</v>
      </c>
    </row>
    <row r="956" spans="1:5" x14ac:dyDescent="0.45">
      <c r="A956" t="s">
        <v>2820</v>
      </c>
      <c r="C956" t="str">
        <f t="shared" si="14"/>
        <v>ThoughtDef+EPIA_AI_Core_GlitchCritical.stages.0.description</v>
      </c>
      <c r="D956" t="s">
        <v>3722</v>
      </c>
      <c r="E956">
        <f>IF(ISERROR(B956),"",MATCH(C956,Main_240206!$A$2:$A$1081,0))</f>
        <v>1017</v>
      </c>
    </row>
    <row r="957" spans="1:5" x14ac:dyDescent="0.45">
      <c r="A957" t="s">
        <v>2823</v>
      </c>
      <c r="C957" t="str">
        <f t="shared" si="14"/>
        <v>ThoughtDef+CoreDepression.stages.0.label</v>
      </c>
      <c r="D957" t="s">
        <v>3723</v>
      </c>
      <c r="E957">
        <f>IF(ISERROR(B957),"",MATCH(C957,Main_240206!$A$2:$A$1081,0))</f>
        <v>1018</v>
      </c>
    </row>
    <row r="958" spans="1:5" x14ac:dyDescent="0.45">
      <c r="A958" t="s">
        <v>2826</v>
      </c>
      <c r="C958" t="str">
        <f t="shared" si="14"/>
        <v>ThoughtDef+CoreDepression.stages.0.description</v>
      </c>
      <c r="D958" t="s">
        <v>3724</v>
      </c>
      <c r="E958">
        <f>IF(ISERROR(B958),"",MATCH(C958,Main_240206!$A$2:$A$1081,0))</f>
        <v>1019</v>
      </c>
    </row>
    <row r="959" spans="1:5" x14ac:dyDescent="0.45">
      <c r="A959" t="s">
        <v>2829</v>
      </c>
      <c r="C959" t="str">
        <f t="shared" si="14"/>
        <v>ThoughtDef+EPOE_OrganicOptimizedBodyPurist.stages.0.label</v>
      </c>
      <c r="D959" t="s">
        <v>3725</v>
      </c>
      <c r="E959">
        <f>IF(ISERROR(B959),"",MATCH(C959,Main_240206!$A$2:$A$1081,0))</f>
        <v>1020</v>
      </c>
    </row>
    <row r="960" spans="1:5" x14ac:dyDescent="0.45">
      <c r="A960" t="s">
        <v>2832</v>
      </c>
      <c r="C960" t="str">
        <f t="shared" si="14"/>
        <v>ThoughtDef+EPOE_OrganicOptimizedBodyPurist.stages.0.description</v>
      </c>
      <c r="D960" t="s">
        <v>3726</v>
      </c>
      <c r="E960">
        <f>IF(ISERROR(B960),"",MATCH(C960,Main_240206!$A$2:$A$1081,0))</f>
        <v>1021</v>
      </c>
    </row>
    <row r="961" spans="1:5" x14ac:dyDescent="0.45">
      <c r="A961" t="s">
        <v>2835</v>
      </c>
      <c r="C961" t="str">
        <f t="shared" si="14"/>
        <v>ThoughtDef+EPOE_OrganicOptimizedTranshumanist.stages.0.label</v>
      </c>
      <c r="D961" t="s">
        <v>3727</v>
      </c>
      <c r="E961">
        <f>IF(ISERROR(B961),"",MATCH(C961,Main_240206!$A$2:$A$1081,0))</f>
        <v>1022</v>
      </c>
    </row>
    <row r="962" spans="1:5" x14ac:dyDescent="0.45">
      <c r="A962" t="s">
        <v>2838</v>
      </c>
      <c r="C962" t="str">
        <f t="shared" si="14"/>
        <v>ThoughtDef+EPOE_OrganicOptimizedTranshumanist.stages.0.description</v>
      </c>
      <c r="D962" t="s">
        <v>3728</v>
      </c>
      <c r="E962">
        <f>IF(ISERROR(B962),"",MATCH(C962,Main_240206!$A$2:$A$1081,0))</f>
        <v>1023</v>
      </c>
    </row>
    <row r="963" spans="1:5" x14ac:dyDescent="0.45">
      <c r="A963" t="s">
        <v>2841</v>
      </c>
      <c r="C963" t="str">
        <f t="shared" ref="C963:C979" si="15">IF(B963="",A963,B963)</f>
        <v>ThoughtDef+EPOE_InstinctImprovedEyesTranshumanist.stages.0.label</v>
      </c>
      <c r="D963" t="s">
        <v>3729</v>
      </c>
      <c r="E963">
        <f>IF(ISERROR(B963),"",MATCH(C963,Main_240206!$A$2:$A$1081,0))</f>
        <v>1024</v>
      </c>
    </row>
    <row r="964" spans="1:5" x14ac:dyDescent="0.45">
      <c r="A964" t="s">
        <v>2844</v>
      </c>
      <c r="C964" t="str">
        <f t="shared" si="15"/>
        <v>ThoughtDef+EPOE_InstinctImprovedEyesTranshumanist.stages.0.description</v>
      </c>
      <c r="D964" t="s">
        <v>3730</v>
      </c>
      <c r="E964">
        <f>IF(ISERROR(B964),"",MATCH(C964,Main_240206!$A$2:$A$1081,0))</f>
        <v>1025</v>
      </c>
    </row>
    <row r="965" spans="1:5" x14ac:dyDescent="0.45">
      <c r="A965" t="s">
        <v>2847</v>
      </c>
      <c r="C965" t="str">
        <f t="shared" si="15"/>
        <v>ThoughtDef+EPOE_InstinctImprovedFeetTranshumanist.stages.0.label</v>
      </c>
      <c r="D965" t="s">
        <v>3731</v>
      </c>
      <c r="E965">
        <f>IF(ISERROR(B965),"",MATCH(C965,Main_240206!$A$2:$A$1081,0))</f>
        <v>1026</v>
      </c>
    </row>
    <row r="966" spans="1:5" x14ac:dyDescent="0.45">
      <c r="A966" t="s">
        <v>2850</v>
      </c>
      <c r="C966" t="str">
        <f t="shared" si="15"/>
        <v>ThoughtDef+EPOE_InstinctImprovedFeetTranshumanist.stages.0.description</v>
      </c>
      <c r="D966" t="s">
        <v>3732</v>
      </c>
      <c r="E966">
        <f>IF(ISERROR(B966),"",MATCH(C966,Main_240206!$A$2:$A$1081,0))</f>
        <v>1027</v>
      </c>
    </row>
    <row r="967" spans="1:5" x14ac:dyDescent="0.45">
      <c r="A967" t="s">
        <v>2853</v>
      </c>
      <c r="C967" t="str">
        <f t="shared" si="15"/>
        <v>ThoughtDef+EPOE_InstinctImprovedHandsTranshumanist.stages.0.label</v>
      </c>
      <c r="D967" t="s">
        <v>3733</v>
      </c>
      <c r="E967">
        <f>IF(ISERROR(B967),"",MATCH(C967,Main_240206!$A$2:$A$1081,0))</f>
        <v>1028</v>
      </c>
    </row>
    <row r="968" spans="1:5" x14ac:dyDescent="0.45">
      <c r="A968" t="s">
        <v>2856</v>
      </c>
      <c r="C968" t="str">
        <f t="shared" si="15"/>
        <v>ThoughtDef+EPOE_InstinctImprovedHandsTranshumanist.stages.0.description</v>
      </c>
      <c r="D968" t="s">
        <v>3734</v>
      </c>
      <c r="E968">
        <f>IF(ISERROR(B968),"",MATCH(C968,Main_240206!$A$2:$A$1081,0))</f>
        <v>1029</v>
      </c>
    </row>
    <row r="969" spans="1:5" x14ac:dyDescent="0.45">
      <c r="A969" t="s">
        <v>2859</v>
      </c>
      <c r="C969" t="str">
        <f t="shared" si="15"/>
        <v>TraderKindDef+ProsthesesTrader.label</v>
      </c>
      <c r="D969" t="s">
        <v>3735</v>
      </c>
      <c r="E969">
        <f>IF(ISERROR(B969),"",MATCH(C969,Main_240206!$A$2:$A$1081,0))</f>
        <v>1030</v>
      </c>
    </row>
    <row r="970" spans="1:5" x14ac:dyDescent="0.45">
      <c r="A970" t="s">
        <v>2863</v>
      </c>
      <c r="C970" t="str">
        <f t="shared" si="15"/>
        <v>TraderKindDef+TextilesTrader.label</v>
      </c>
      <c r="D970" t="s">
        <v>3736</v>
      </c>
      <c r="E970">
        <f>IF(ISERROR(B970),"",MATCH(C970,Main_240206!$A$2:$A$1081,0))</f>
        <v>1031</v>
      </c>
    </row>
    <row r="971" spans="1:5" x14ac:dyDescent="0.45">
      <c r="A971" t="s">
        <v>2866</v>
      </c>
      <c r="C971" t="str">
        <f t="shared" si="15"/>
        <v>WorkGiverDef+DoBillsBionicWorkbench.label</v>
      </c>
      <c r="D971" t="s">
        <v>3737</v>
      </c>
      <c r="E971">
        <f>IF(ISERROR(B971),"",MATCH(C971,Main_240206!$A$2:$A$1081,0))</f>
        <v>1032</v>
      </c>
    </row>
    <row r="972" spans="1:5" x14ac:dyDescent="0.45">
      <c r="A972" t="s">
        <v>2870</v>
      </c>
      <c r="C972" t="str">
        <f t="shared" si="15"/>
        <v>WorkGiverDef+DoBillsBionicWorkbench.verb</v>
      </c>
      <c r="D972" t="s">
        <v>3738</v>
      </c>
      <c r="E972">
        <f>IF(ISERROR(B972),"",MATCH(C972,Main_240206!$A$2:$A$1081,0))</f>
        <v>1033</v>
      </c>
    </row>
    <row r="973" spans="1:5" x14ac:dyDescent="0.45">
      <c r="A973" t="s">
        <v>2873</v>
      </c>
      <c r="C973" t="str">
        <f t="shared" si="15"/>
        <v>WorkGiverDef+DoBillsBionicWorkbench.gerund</v>
      </c>
      <c r="D973" t="s">
        <v>3738</v>
      </c>
      <c r="E973">
        <f>IF(ISERROR(B973),"",MATCH(C973,Main_240206!$A$2:$A$1081,0))</f>
        <v>1034</v>
      </c>
    </row>
    <row r="974" spans="1:5" x14ac:dyDescent="0.45">
      <c r="A974" t="s">
        <v>2876</v>
      </c>
      <c r="C974" t="str">
        <f t="shared" si="15"/>
        <v>WorkGiverDef+DoBillsTableOrgans.label</v>
      </c>
      <c r="D974" t="s">
        <v>3739</v>
      </c>
      <c r="E974">
        <f>IF(ISERROR(B974),"",MATCH(C974,Main_240206!$A$2:$A$1081,0))</f>
        <v>1035</v>
      </c>
    </row>
    <row r="975" spans="1:5" x14ac:dyDescent="0.45">
      <c r="A975" t="s">
        <v>2879</v>
      </c>
      <c r="C975" t="str">
        <f t="shared" si="15"/>
        <v>WorkGiverDef+DoBillsTableOrgans.verb</v>
      </c>
      <c r="D975" t="s">
        <v>3740</v>
      </c>
      <c r="E975">
        <f>IF(ISERROR(B975),"",MATCH(C975,Main_240206!$A$2:$A$1081,0))</f>
        <v>1036</v>
      </c>
    </row>
    <row r="976" spans="1:5" x14ac:dyDescent="0.45">
      <c r="A976" t="s">
        <v>2882</v>
      </c>
      <c r="C976" t="str">
        <f t="shared" si="15"/>
        <v>WorkGiverDef+DoBillsTableOrgans.gerund</v>
      </c>
      <c r="D976" t="s">
        <v>3740</v>
      </c>
      <c r="E976">
        <f>IF(ISERROR(B976),"",MATCH(C976,Main_240206!$A$2:$A$1081,0))</f>
        <v>1037</v>
      </c>
    </row>
    <row r="977" spans="1:5" x14ac:dyDescent="0.45">
      <c r="A977" t="s">
        <v>3801</v>
      </c>
      <c r="C977" t="str">
        <f t="shared" si="15"/>
        <v>WorkGiverDef+DoBillsSimpleProstheticWorkbench.label</v>
      </c>
      <c r="D977" t="s">
        <v>3741</v>
      </c>
      <c r="E977" t="e">
        <f>IF(ISERROR(B977),"",MATCH(C977,Main_240206!$A$2:$A$1081,0))</f>
        <v>#N/A</v>
      </c>
    </row>
    <row r="978" spans="1:5" x14ac:dyDescent="0.45">
      <c r="A978" t="s">
        <v>3802</v>
      </c>
      <c r="C978" t="str">
        <f t="shared" si="15"/>
        <v>WorkGiverDef+DoBillsSimpleProstheticWorkbench.verb</v>
      </c>
      <c r="D978" t="s">
        <v>3738</v>
      </c>
      <c r="E978" t="e">
        <f>IF(ISERROR(B978),"",MATCH(C978,Main_240206!$A$2:$A$1081,0))</f>
        <v>#N/A</v>
      </c>
    </row>
    <row r="979" spans="1:5" x14ac:dyDescent="0.45">
      <c r="A979" t="s">
        <v>3803</v>
      </c>
      <c r="C979" t="str">
        <f t="shared" si="15"/>
        <v>WorkGiverDef+DoBillsSimpleProstheticWorkbench.gerund</v>
      </c>
      <c r="D979" t="s">
        <v>3738</v>
      </c>
      <c r="E979" t="e">
        <f>IF(ISERROR(B979),"",MATCH(C979,Main_240206!$A$2:$A$1081,0))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Main_240206</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2023-12-04T10:24:02Z</dcterms:created>
  <dcterms:modified xsi:type="dcterms:W3CDTF">2024-02-06T11:27:47Z</dcterms:modified>
</cp:coreProperties>
</file>