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Users\stone\Desktop\새 폴더 (2)\RimworldExtractor 0.9.1\Impact Weaponry - 2965398269\"/>
    </mc:Choice>
  </mc:AlternateContent>
  <xr:revisionPtr revIDLastSave="0" documentId="13_ncr:1_{5AC61A81-88CD-465E-B486-9B7DAF6C4E26}" xr6:coauthVersionLast="47" xr6:coauthVersionMax="47" xr10:uidLastSave="{00000000-0000-0000-0000-000000000000}"/>
  <bookViews>
    <workbookView xWindow="-110" yWindow="-110" windowWidth="38620" windowHeight="21220" xr2:uid="{00000000-000D-0000-FFFF-FFFF00000000}"/>
  </bookViews>
  <sheets>
    <sheet name="Main_240807" sheetId="1" r:id="rId1"/>
    <sheet name="Merge_240807"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6" i="2"/>
  <c r="E17" i="2"/>
  <c r="E20" i="2"/>
  <c r="E21" i="2"/>
  <c r="E24" i="2"/>
  <c r="E25" i="2"/>
  <c r="E28" i="2"/>
  <c r="E29" i="2"/>
  <c r="E32" i="2"/>
  <c r="E33" i="2"/>
  <c r="E35" i="2"/>
  <c r="E37" i="2"/>
  <c r="E38" i="2"/>
  <c r="E39" i="2"/>
  <c r="E40" i="2"/>
  <c r="E41" i="2"/>
  <c r="E42" i="2"/>
  <c r="E43" i="2"/>
  <c r="E47" i="2"/>
  <c r="E48" i="2"/>
  <c r="E51" i="2"/>
  <c r="E52" i="2"/>
  <c r="E53" i="2"/>
  <c r="E2" i="2"/>
  <c r="C3" i="2"/>
  <c r="C4" i="2"/>
  <c r="C5" i="2"/>
  <c r="C6" i="2"/>
  <c r="C7" i="2"/>
  <c r="C8" i="2"/>
  <c r="C9" i="2"/>
  <c r="C10" i="2"/>
  <c r="C11" i="2"/>
  <c r="C12" i="2"/>
  <c r="C13" i="2"/>
  <c r="C14" i="2"/>
  <c r="C15" i="2"/>
  <c r="E15" i="2" s="1"/>
  <c r="C16" i="2"/>
  <c r="C17" i="2"/>
  <c r="C18" i="2"/>
  <c r="E18" i="2" s="1"/>
  <c r="C19" i="2"/>
  <c r="E19" i="2" s="1"/>
  <c r="C20" i="2"/>
  <c r="C21" i="2"/>
  <c r="C22" i="2"/>
  <c r="E22" i="2" s="1"/>
  <c r="C23" i="2"/>
  <c r="E23" i="2" s="1"/>
  <c r="C24" i="2"/>
  <c r="C25" i="2"/>
  <c r="C26" i="2"/>
  <c r="E26" i="2" s="1"/>
  <c r="C27" i="2"/>
  <c r="E27" i="2" s="1"/>
  <c r="C28" i="2"/>
  <c r="C29" i="2"/>
  <c r="C30" i="2"/>
  <c r="E30" i="2" s="1"/>
  <c r="C31" i="2"/>
  <c r="E31" i="2" s="1"/>
  <c r="C32" i="2"/>
  <c r="C33" i="2"/>
  <c r="C34" i="2"/>
  <c r="E34" i="2" s="1"/>
  <c r="C35" i="2"/>
  <c r="C36" i="2"/>
  <c r="E36" i="2" s="1"/>
  <c r="C37" i="2"/>
  <c r="C38" i="2"/>
  <c r="C39" i="2"/>
  <c r="C40" i="2"/>
  <c r="C41" i="2"/>
  <c r="C42" i="2"/>
  <c r="C43" i="2"/>
  <c r="C44" i="2"/>
  <c r="E44" i="2" s="1"/>
  <c r="C45" i="2"/>
  <c r="E45" i="2" s="1"/>
  <c r="C46" i="2"/>
  <c r="E46" i="2" s="1"/>
  <c r="C47" i="2"/>
  <c r="C48" i="2"/>
  <c r="C49" i="2"/>
  <c r="E49" i="2" s="1"/>
  <c r="C50" i="2"/>
  <c r="E50" i="2" s="1"/>
  <c r="C51" i="2"/>
  <c r="C52" i="2"/>
  <c r="C53" i="2"/>
  <c r="C2" i="2"/>
</calcChain>
</file>

<file path=xl/sharedStrings.xml><?xml version="1.0" encoding="utf-8"?>
<sst xmlns="http://schemas.openxmlformats.org/spreadsheetml/2006/main" count="468" uniqueCount="240">
  <si>
    <t>Class+Node [(Identifier (Key)]</t>
  </si>
  <si>
    <t>Class [Not chosen]</t>
  </si>
  <si>
    <t>Node [Not chosen]</t>
  </si>
  <si>
    <t>Required Mods [Not chosen]</t>
  </si>
  <si>
    <t>English [Source string]</t>
  </si>
  <si>
    <t>Korean (한국어) [Translation]</t>
  </si>
  <si>
    <t>ResearchProjectDef+DV_ImpactShot.label</t>
  </si>
  <si>
    <t>ResearchProjectDef</t>
  </si>
  <si>
    <t>DV_ImpactShot.label</t>
  </si>
  <si>
    <t>impact-tip munitions</t>
  </si>
  <si>
    <t>ResearchProjectDef+DV_ImpactShot.description</t>
  </si>
  <si>
    <t>DV_ImpactShot.description</t>
  </si>
  <si>
    <t>Build heavy weapons engineered to utilize impact-tip ammunition that explode on collision. Note that these also require advanced components.</t>
  </si>
  <si>
    <t>DamageDef+DV_BombImpact.label</t>
  </si>
  <si>
    <t>DamageDef</t>
  </si>
  <si>
    <t>DV_BombImpact.label</t>
  </si>
  <si>
    <t>bomb</t>
  </si>
  <si>
    <t>DamageDef+DV_BombImpact.deathMessage</t>
  </si>
  <si>
    <t>DV_BombImpact.deathMessage</t>
  </si>
  <si>
    <t>{0} has died in an explosion.</t>
  </si>
  <si>
    <t>ThingDef+DV_ImpactRifle.label</t>
  </si>
  <si>
    <t>ThingDef</t>
  </si>
  <si>
    <t>DV_ImpactRifle.label</t>
  </si>
  <si>
    <t>impact rifle</t>
  </si>
  <si>
    <t>ThingDef+DV_ImpactRifle.description</t>
  </si>
  <si>
    <t>DV_ImpactRifle.description</t>
  </si>
  <si>
    <t>A compact and deadly spacer tech rifle, specially loaded with impact-tip ammo. Each shot violently explodes once it reaches its target, turning unarmored foes and enemy structures alike into mist. Imperial marines can often be heard shouting warcries to their emperor while shooting down opponents with these weapons.</t>
  </si>
  <si>
    <t>ThingDef+DV_ImpactRifle.verbs.Verb_Shoot.label</t>
  </si>
  <si>
    <t>DV_ImpactRifle.verbs.Verb_Shoot.label</t>
  </si>
  <si>
    <t>ThingDef+DV_ImpactRifle.tools.handle.label</t>
  </si>
  <si>
    <t>DV_ImpactRifle.tools.handle.label</t>
  </si>
  <si>
    <t>handle</t>
  </si>
  <si>
    <t>ThingDef+DV_ImpactRifle.tools.barrel.label</t>
  </si>
  <si>
    <t>DV_ImpactRifle.tools.barrel.label</t>
  </si>
  <si>
    <t>barrel</t>
  </si>
  <si>
    <t>ThingDef+DV_ImpactSlugger.label</t>
  </si>
  <si>
    <t>DV_ImpactSlugger.label</t>
  </si>
  <si>
    <t>impact slugger</t>
  </si>
  <si>
    <t>ThingDef+DV_ImpactSlugger.description</t>
  </si>
  <si>
    <t>DV_ImpactSlugger.description</t>
  </si>
  <si>
    <t>A sizable shotgun designed to fire a spread of explosive impact-tip shells. Its capability to clear an area with multiple explosions paired with its limited range makes it ideal for close quarters combat. Cataphracts employ these for drop pod raids in tandem with their heavy armor to devastating effect.</t>
  </si>
  <si>
    <t>ThingDef+DV_ImpactSlugger.verbs.Verb_ShootAngularShotgun.label</t>
  </si>
  <si>
    <t>DV_ImpactSlugger.verbs.Verb_ShootAngularShotgun.label</t>
  </si>
  <si>
    <t>ThingDef+DV_ImpactSlugger.tools.stock.label</t>
  </si>
  <si>
    <t>DV_ImpactSlugger.tools.stock.label</t>
  </si>
  <si>
    <t>stock</t>
  </si>
  <si>
    <t>ThingDef+DV_ImpactSlugger.tools.front.label</t>
  </si>
  <si>
    <t>DV_ImpactSlugger.tools.front.label</t>
  </si>
  <si>
    <t>front</t>
  </si>
  <si>
    <t>ThingDef+DV_ImpactStubber.label</t>
  </si>
  <si>
    <t>DV_ImpactStubber.label</t>
  </si>
  <si>
    <t>impact stubber</t>
  </si>
  <si>
    <t>ThingDef+DV_ImpactStubber.description</t>
  </si>
  <si>
    <t>DV_ImpactStubber.description</t>
  </si>
  <si>
    <t>Essentially a shrunk down version of the impact rifle, the impact stubber is a small and bulky sidearm, loaded with impact-tip ammo that explodes on target. The stubber is commonly used by imperial soldiers for it's portability and power.</t>
  </si>
  <si>
    <t>ThingDef+DV_ImpactStubber.verbs.Verb_Shoot.label</t>
  </si>
  <si>
    <t>DV_ImpactStubber.verbs.Verb_Shoot.label</t>
  </si>
  <si>
    <t>ThingDef+DV_ImpactStubber.tools.handle.label</t>
  </si>
  <si>
    <t>DV_ImpactStubber.tools.handle.label</t>
  </si>
  <si>
    <t>ThingDef+DV_ImpactStubber.tools.front.label</t>
  </si>
  <si>
    <t>DV_ImpactStubber.tools.front.label</t>
  </si>
  <si>
    <t>ThingDef+DV_ImpactCannon.label</t>
  </si>
  <si>
    <t>DV_ImpactCannon.label</t>
  </si>
  <si>
    <t>impact cannon</t>
  </si>
  <si>
    <t>ThingDef+DV_ImpactCannon.description</t>
  </si>
  <si>
    <t>DV_ImpactCannon.description</t>
  </si>
  <si>
    <t>A large and terrifying handheld cannon designed to fire bursts of explosive impact-tip shells, making it ideal for destroying enemy fortifications. While it has a slow firing rate, its long range makes it favored by imperial bombardiers for elimiating both rebel outposts and the occasional skull.</t>
  </si>
  <si>
    <t>ThingDef+DV_ImpactCannon.verbs.Verb_Shoot.label</t>
  </si>
  <si>
    <t>DV_ImpactCannon.verbs.Verb_Shoot.label</t>
  </si>
  <si>
    <t>ThingDef+DV_ImpactCannon.tools.barrel.label</t>
  </si>
  <si>
    <t>DV_ImpactCannon.tools.barrel.label</t>
  </si>
  <si>
    <t>ThingDef+DV_ImpactCannon.tools.bar.label</t>
  </si>
  <si>
    <t>DV_ImpactCannon.tools.bar.label</t>
  </si>
  <si>
    <t>bar</t>
  </si>
  <si>
    <t>ThingDef+DV_ImpactSlinger.label</t>
  </si>
  <si>
    <t>DV_ImpactSlinger.label</t>
  </si>
  <si>
    <t>impact Slinger</t>
  </si>
  <si>
    <t>ThingDef+DV_ImpactSlinger.description</t>
  </si>
  <si>
    <t>DV_ImpactSlinger.description</t>
  </si>
  <si>
    <t>A powerful shoulder-fired mortar engineered to fire large impact-tip shells at enemy targets. The built-in revolving magazine allows the user to fire off a devastating four-burst shot; perfect for leveling structures and armies alike. This destructive versatility makes it the preferred weapon for imperial breaching battalions, and even the bravest rebels have come to fear the shrieking whistles the shells make as they soar though the air.</t>
  </si>
  <si>
    <t>ThingDef+DV_ImpactSlinger.verbs.Verb_Shoot.label</t>
  </si>
  <si>
    <t>DV_ImpactSlinger.verbs.Verb_Shoot.label</t>
  </si>
  <si>
    <t>ThingDef+DV_ImpactSlinger.tools.front.label</t>
  </si>
  <si>
    <t>DV_ImpactSlinger.tools.front.label</t>
  </si>
  <si>
    <t>ThingDef+DV_ImpactSlinger.tools.grip.label</t>
  </si>
  <si>
    <t>DV_ImpactSlinger.tools.grip.label</t>
  </si>
  <si>
    <t>grip</t>
  </si>
  <si>
    <t>ThingDef+DV_ImpactSniper.label</t>
  </si>
  <si>
    <t>DV_ImpactSniper.label</t>
  </si>
  <si>
    <t>impact sniper</t>
  </si>
  <si>
    <t>ThingDef+DV_ImpactSniper.description</t>
  </si>
  <si>
    <t>DV_ImpactSniper.description</t>
  </si>
  <si>
    <t>A heavy sniper rifle designed to fire explosive impact tip shells. It boasts a massive range of fire and high accuracy due to the extended barrel and powerful sights. These are employed by imperial snipers to eliminate targets without heavily damaging important structures, such as a captured base.</t>
  </si>
  <si>
    <t>ThingDef+DV_ImpactSniper.verbs.Verb_Shoot.label</t>
  </si>
  <si>
    <t>DV_ImpactSniper.verbs.Verb_Shoot.label</t>
  </si>
  <si>
    <t>ThingDef+DV_ImpactSniper.tools.barrel.label</t>
  </si>
  <si>
    <t>DV_ImpactSniper.tools.barrel.label</t>
  </si>
  <si>
    <t>ThingDef+DV_ImpactSniper.tools.stock.label</t>
  </si>
  <si>
    <t>DV_ImpactSniper.tools.stock.label</t>
  </si>
  <si>
    <t>ThingDef+DV_Chainsword.label</t>
  </si>
  <si>
    <t>DV_Chainsword.label</t>
  </si>
  <si>
    <t>chainsword</t>
  </si>
  <si>
    <t>ThingDef+DV_Chainsword.description</t>
  </si>
  <si>
    <t>DV_Chainsword.description</t>
  </si>
  <si>
    <t>A massive sword fitted with an engine and tempered cutting teeth in place of a regular blade. One single swing from this brutal weapon can shred through armor, flesh and bone with ease, though managing to handle something so heavy in the first place is no simple task. Such a powerful blade is generally wielded by only the most honorable and distinguished stellic wardens.</t>
  </si>
  <si>
    <t>ThingDef+DV_Chainsword.tools.handle.label</t>
  </si>
  <si>
    <t>DV_Chainsword.tools.handle.label</t>
  </si>
  <si>
    <t>ThingDef+DV_Chainsword.tools.teeth.label</t>
  </si>
  <si>
    <t>DV_Chainsword.tools.teeth.label</t>
  </si>
  <si>
    <t>teeth</t>
  </si>
  <si>
    <t>ThingDef+DV_Chainsword.tools.chain.label</t>
  </si>
  <si>
    <t>DV_Chainsword.tools.chain.label</t>
  </si>
  <si>
    <t>chain</t>
  </si>
  <si>
    <t>DamageDef+Shred.label</t>
  </si>
  <si>
    <t>Shred.label</t>
  </si>
  <si>
    <t>shred</t>
  </si>
  <si>
    <t>DamageDef+Shred.deathMessage</t>
  </si>
  <si>
    <t>Shred.deathMessage</t>
  </si>
  <si>
    <t>{0} has been shredded to death.</t>
  </si>
  <si>
    <t>ThingDef+ImpactBullet.label</t>
  </si>
  <si>
    <t>ImpactBullet.label</t>
  </si>
  <si>
    <t>Impact bullet</t>
  </si>
  <si>
    <t>ThingDef+ImpactBulletBig.label</t>
  </si>
  <si>
    <t>ImpactBulletBig.label</t>
  </si>
  <si>
    <t>large impact bullet</t>
  </si>
  <si>
    <t>ThingDef+ImpactBulletShell.label</t>
  </si>
  <si>
    <t>ImpactBulletShell.label</t>
  </si>
  <si>
    <t>impact shell</t>
  </si>
  <si>
    <t>ThingDef+ImpactBulletSniper.label</t>
  </si>
  <si>
    <t>ImpactBulletSniper.label</t>
  </si>
  <si>
    <t>impact sniper shell</t>
  </si>
  <si>
    <t>ThingDef+ImpactBulletSlugger.label</t>
  </si>
  <si>
    <t>ImpactBulletSlugger.label</t>
  </si>
  <si>
    <t>Impact slug</t>
  </si>
  <si>
    <t>ThingDef+DV_ChainswordBladelink.label</t>
  </si>
  <si>
    <t>DV_ChainswordBladelink.label</t>
  </si>
  <si>
    <t>Royalty</t>
  </si>
  <si>
    <t>persona chainsword</t>
  </si>
  <si>
    <t>ThingDef+DV_ChainswordBladelink.description</t>
  </si>
  <si>
    <t>DV_ChainswordBladelink.description</t>
  </si>
  <si>
    <t>A massive sword fitted with an engine and tempered cutting teeth in place of a regular blade. One single swing from this brutal weapon can shred through armor, flesh and bone with ease, though managing to handle something so heavy in the first place is no simple task. Such a powerful blade is generally wielded by only the most honorable and distinguished stellic wardens.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</si>
  <si>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ThingDef+DV_ChainswordBladelink.tools.handle.label</t>
  </si>
  <si>
    <t>DV_ChainswordBladelink.tools.handle.label</t>
  </si>
  <si>
    <t>ThingDef+DV_ChainswordBladelink.tools.teeth.label</t>
  </si>
  <si>
    <t>DV_ChainswordBladelink.tools.teeth.label</t>
  </si>
  <si>
    <t>ThingDef+DV_ChainswordBladelink.tools.chain.label</t>
  </si>
  <si>
    <t>DV_ChainswordBladelink.tools.chain.label</t>
  </si>
  <si>
    <t>ThingDef+DV_WarcasketGun_ImpactBolter.label</t>
  </si>
  <si>
    <t>DV_WarcasketGun_ImpactBolter.label</t>
  </si>
  <si>
    <t>Vanilla Factions Expanded - Pirates</t>
  </si>
  <si>
    <t>warcasket impact bolter</t>
  </si>
  <si>
    <t>ThingDef+DV_WarcasketGun_ImpactBolter.description</t>
  </si>
  <si>
    <t>DV_WarcasketGun_ImpactBolter.description</t>
  </si>
  <si>
    <t>An upscaled version of the impact rifle designed for use by a warcasket. Compared to its predecessor, it fires out a larger spray of impact-tip shells at the cost of being significantly bulkier and slower to fire. The impact tech itself was originally of imperial make, but pirate scrappers have reverse engineered and adjusted scavenged impact guns to create this imposing weapon.</t>
  </si>
  <si>
    <t>ThingDef+DV_WarcasketGun_ImpactBolter.verbs.Verb_Shoot.label</t>
  </si>
  <si>
    <t>DV_WarcasketGun_ImpactBolter.verbs.Verb_Shoot.label</t>
  </si>
  <si>
    <t>ThingDef+DV_WarcasketGun_ImpactBolter.tools.handle.label</t>
  </si>
  <si>
    <t>DV_WarcasketGun_ImpactBolter.tools.handle.label</t>
  </si>
  <si>
    <t>ThingDef+DV_WarcasketGun_ImpactBolter.tools.front.label</t>
  </si>
  <si>
    <t>DV_WarcasketGun_ImpactBolter.tools.front.label</t>
  </si>
  <si>
    <t>ThingDef+DV_ImpactBulletBolter.label</t>
  </si>
  <si>
    <t>DV_ImpactBulletBolter.label</t>
  </si>
  <si>
    <t>impact bolter shell</t>
  </si>
  <si>
    <t>ThingDef+DV_Box_ImpactBolter.label</t>
  </si>
  <si>
    <t>DV_Box_ImpactBolter.label</t>
  </si>
  <si>
    <t>ThingDef+DV_Box_ImpactBolter.description</t>
  </si>
  <si>
    <t>DV_Box_ImpactBolter.description</t>
  </si>
  <si>
    <t>A hefty and unbelievably powerful upscaled version of the Impact Rifle designed for use by a Warcasket, that fires high-caliber explosive impact-tip shells. The built in target-acquisition system, and lengthened barrel, allow for accurate bursts of explosive projectiles capable of razing down structures, covers and opponents with ease.</t>
  </si>
  <si>
    <t>워캐스킷 전용으로 설계된 무겁고 믿을 수 없을 정도로 강력한 임펙트 라이플의 확대판입니다. 폭발하는 대구경 충격폭발 포탄을 발사하며 내장된 표적 획득 시스템, 연장된 총열로 구조물, 엄폐물과 적을 쉽게 무너뜨리는 폭발성 투사체를 정확하게 발사할 수 있습니다.</t>
  </si>
  <si>
    <t>워캐스킷 임팩트 볼터</t>
  </si>
  <si>
    <t>볼터 충격폭발 포탄</t>
  </si>
  <si>
    <t>총구</t>
  </si>
  <si>
    <t>ThingDef+DV_WarcasketGun_ImpactBolter.tools.1.label</t>
  </si>
  <si>
    <t>손잡이</t>
  </si>
  <si>
    <t>ThingDef+DV_WarcasketGun_ImpactBolter.tools.0.label</t>
  </si>
  <si>
    <t>워캐스킷 전용으로 설계된 임팩트 라이플의 확대판입니다. 일반 임팩트 라이플에 비해 훨씬 크고 연사력이 낮지만 더 큰 포탄들을 발사합니다. 충격폭발 기술은 원래 제국에서 만든 것이지만, 해적 수집가들이 버려진 임팩트 무기들을 역설계하고 개조해 이 인상적인 무기를 만들어 냈습니다.</t>
  </si>
  <si>
    <t>사슬</t>
  </si>
  <si>
    <t>ThingDef+DV_ChainswordBladelink.tools.2.label</t>
  </si>
  <si>
    <t>톱니</t>
  </si>
  <si>
    <t>ThingDef+DV_ChainswordBladelink.tools.1.label</t>
  </si>
  <si>
    <t>ThingDef+DV_ChainswordBladelink.tools.0.label</t>
  </si>
  <si>
    <t>칼날 대신 강화된 절삭용 톱니와 엔진이 달린 거대한 검입니다. 이 잔인한 무기는 한 번 휘두르기만 해도 갑옷과 살, 뼈를 쉽게 찢어버릴 수 있지만, 애초에 이런 무거운 것을 다루는 건 쉬운 일이 아닙니다. 이런 강력한 검은 보통 가장 명예롭고 뛰어난 항성 파수꾼만이 사용할 수 있습니다.
\n결속 무기는 자아를 지니고 있으며 오직 한 사람의 주인만 인정합니다. 무기 자아는 사용자의 신속성, 정확성, 분석력을 가속하여 적을 유린할 수 있게 합니다. 주인이 아닌 자는 사용할 수 없습니다.</t>
  </si>
  <si>
    <t>결속 사슬검</t>
  </si>
  <si>
    <t>충격폭발 산탄</t>
  </si>
  <si>
    <t>충격폭발 저격 포탄</t>
  </si>
  <si>
    <t>충격폭발 포탄</t>
  </si>
  <si>
    <t>대형 충격폭발 탄환</t>
  </si>
  <si>
    <t>충격폭발 탄환</t>
  </si>
  <si>
    <t>ThingDef+DV_Chainsword.tools.2.label</t>
  </si>
  <si>
    <t>ThingDef+DV_Chainsword.tools.1.label</t>
  </si>
  <si>
    <t>ThingDef+DV_Chainsword.tools.0.label</t>
  </si>
  <si>
    <t>칼날 대신 강화된 절삭용 톱니와 엔진이 달린 거대한 검입니다. 이 잔인한 무기는 한 번 휘두르기만 해도 갑옷과 살, 뼈를 쉽게 찢어버릴 수 있지만, 애초에 이런 무거운 것을 다루는 건 쉬운 일이 아닙니다. 이런 강력한 검은 보통 가장 명예롭고 뛰어난 항성 파수꾼만이 사용할 수 있습니다.</t>
  </si>
  <si>
    <t>사슬검</t>
  </si>
  <si>
    <t>개머리판</t>
  </si>
  <si>
    <t>ThingDef+DV_ImpactSniper.tools.1.label</t>
  </si>
  <si>
    <t>총열</t>
  </si>
  <si>
    <t>ThingDef+DV_ImpactSniper.tools.0.label</t>
  </si>
  <si>
    <t>폭발하는 충격폭발 포탄을 발사하도록 설계된 무거운 저격소총입니다. 확장 총열과 강력한 조준경 덕분에 사격 범위가 넓고 높은 명중률을 자랑합니다. 제국 저격수가 점령한 기지와 같은 중요 구조물에 큰 피해를 주지 않고 목표를 제거하기 위해 사용합니다.</t>
  </si>
  <si>
    <t>임팩트 스나이퍼</t>
  </si>
  <si>
    <t>ThingDef+DV_ImpactSlinger.tools.1.label</t>
  </si>
  <si>
    <t>ThingDef+DV_ImpactSlinger.tools.0.label</t>
  </si>
  <si>
    <t>적을 향해 대형 충격폭발 포탄을 발사할 수 있도록 설계된 강력한 견착식 박격포입니다. 내장식 회전 탄창으로 4발의 강력한 포탄을 발사할 수 있어 구조물과 군대를 모두 평탄화하는데 적합합니다. 이 파괴적인 다재다능함 덕분에 제국 돌파 부대가 선호하는 무기이며, 용감한 반군도 포탄이 공중으로 치솟을 때 내는 날카로운 바람 소리를 두려워하게 되었습니다.</t>
  </si>
  <si>
    <t>임팩트 슬링어</t>
  </si>
  <si>
    <t>총몸</t>
  </si>
  <si>
    <t>ThingDef+DV_ImpactCannon.tools.1.label</t>
  </si>
  <si>
    <t>ThingDef+DV_ImpactCannon.tools.0.label</t>
  </si>
  <si>
    <t>충격폭발탄을 발사하도록 설계된 크고 무시무시한 휴대용 대포입니다. 연사력이 낮지만 사거리 길어 적의 요새를 파괴하는데 아주 좋아 제국 포병들이 반군의 전초기지나 가끔 머리를 제거할 때 선호합니다.</t>
  </si>
  <si>
    <t>임팩트 캐논</t>
  </si>
  <si>
    <t>ThingDef+DV_ImpactStubber.tools.1.label</t>
  </si>
  <si>
    <t>ThingDef+DV_ImpactStubber.tools.0.label</t>
  </si>
  <si>
    <t>임팩트 라이플의 축소판인 임팩트 스터버는 작지만 부피가 큰 보조 무기로 목표에 닿으면 폭발하는 충격폭발탄을 사용합니다. 스터버는 휴대성과 위력때문에 제국 군인들이 주로 사용했습니다.</t>
  </si>
  <si>
    <t>임팩트 스터버</t>
  </si>
  <si>
    <t>ThingDef+DV_ImpactSlugger.tools.1.label</t>
  </si>
  <si>
    <t>ThingDef+DV_ImpactSlugger.tools.0.label</t>
  </si>
  <si>
    <t>충격폭발 산탄을 발사하도록 설계된 대형 산탄총입니다. 사거리가 제한되어 있지만 여러 번의 폭발로 지역을 정리할 수 있어 근접전에 적합합니다. 근위대는 이 무기를 중갑과 함께 수송 포드 습격에 사용하여 파괴적인 효과를 발휘합니다.</t>
  </si>
  <si>
    <t>임팩트 슬러거</t>
  </si>
  <si>
    <t>ThingDef+DV_ImpactRifle.tools.1.label</t>
  </si>
  <si>
    <t>ThingDef+DV_ImpactRifle.tools.0.label</t>
  </si>
  <si>
    <t>충격폭발탄이 장전된 작고 치명적인 우주시대 소총입니다. 탄이 목표에 도달하면 격렬하게 폭발하여 비무장 적과 구조물을 먼지로 만들어 버립니다. 제국 해병들이 이 무기로 적을 쓰러트리면서 황제에게 만세를 외치는 소리를 종종 들을 수 있습니다.</t>
  </si>
  <si>
    <t>임팩트 라이플</t>
  </si>
  <si>
    <t>착탄 시 폭발하는 충격폭발 탄약을 사용하도록 설계된 중화기를 제작합니다. 고급 부품이 필요합니다.</t>
  </si>
  <si>
    <t>{0}(이)가 찢겨 죽었습니다.</t>
  </si>
  <si>
    <t>찢김</t>
  </si>
  <si>
    <t>{0}(이)가 폭발에 휘말려 죽었습니다.</t>
  </si>
  <si>
    <t>폭발</t>
  </si>
  <si>
    <t/>
  </si>
  <si>
    <t>ThingDef+DV_ImpactRifle.label</t>
    <phoneticPr fontId="2" type="noConversion"/>
  </si>
  <si>
    <t>{*ThingDef+DV_ImpactRifle.label}</t>
    <phoneticPr fontId="2" type="noConversion"/>
  </si>
  <si>
    <t>ThingDef+DV_ImpactSlugger.label</t>
    <phoneticPr fontId="2" type="noConversion"/>
  </si>
  <si>
    <t>{*ThingDef+DV_ImpactSlugger.label}</t>
    <phoneticPr fontId="2" type="noConversion"/>
  </si>
  <si>
    <t>ThingDef+DV_ImpactStubber.label</t>
    <phoneticPr fontId="2" type="noConversion"/>
  </si>
  <si>
    <t>{*ThingDef+DV_ImpactStubber.label}</t>
    <phoneticPr fontId="2" type="noConversion"/>
  </si>
  <si>
    <t>ThingDef+DV_ImpactCannon.label</t>
    <phoneticPr fontId="2" type="noConversion"/>
  </si>
  <si>
    <t>{*ThingDef+DV_ImpactCannon.label}</t>
    <phoneticPr fontId="2" type="noConversion"/>
  </si>
  <si>
    <t>ThingDef+DV_ImpactSlinger.label</t>
    <phoneticPr fontId="2" type="noConversion"/>
  </si>
  <si>
    <t>{*ThingDef+DV_ImpactSlinger.label}</t>
    <phoneticPr fontId="2" type="noConversion"/>
  </si>
  <si>
    <t>ThingDef+DV_ImpactSniper.label</t>
    <phoneticPr fontId="2" type="noConversion"/>
  </si>
  <si>
    <t>{*ThingDef+DV_ImpactSniper.label}</t>
    <phoneticPr fontId="2" type="noConversion"/>
  </si>
  <si>
    <t>ThingDef+DV_WarcasketGun_ImpactBolter.label</t>
    <phoneticPr fontId="2" type="noConversion"/>
  </si>
  <si>
    <t>{*ThingDef+DV_WarcasketGun_ImpactBolter.label}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</si>
</sst>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0"/>
  <sheetViews>
    <sheetView tabSelected="1" workbookViewId="0">
      <selection activeCell="H10" sqref="H10"/>
    </sheetView>
  </sheetViews>
  <sheetFormatPr defaultColWidth="9.1796875" defaultRowHeight="17" x14ac:dyDescent="0.45"/>
  <cols>
    <col min="1" max="1" width="67.36328125" style="1" bestFit="1" customWidth="1"/>
    <col min="2" max="2" width="19.54296875" style="1" bestFit="1" customWidth="1"/>
    <col min="3" max="3" width="56.90625" style="1" bestFit="1" customWidth="1"/>
    <col min="4" max="4" width="34.81640625" style="1" bestFit="1" customWidth="1"/>
    <col min="5" max="5" width="53.36328125" style="1" customWidth="1"/>
    <col min="6" max="6" width="35.17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187</v>
      </c>
    </row>
    <row r="3" spans="1:6" x14ac:dyDescent="0.45">
      <c r="A3" s="1" t="s">
        <v>10</v>
      </c>
      <c r="B3" s="1" t="s">
        <v>7</v>
      </c>
      <c r="C3" s="1" t="s">
        <v>11</v>
      </c>
      <c r="E3" s="1" t="s">
        <v>12</v>
      </c>
      <c r="F3" s="1" t="s">
        <v>220</v>
      </c>
    </row>
    <row r="4" spans="1:6" x14ac:dyDescent="0.45">
      <c r="A4" s="1" t="s">
        <v>13</v>
      </c>
      <c r="B4" s="1" t="s">
        <v>14</v>
      </c>
      <c r="C4" s="1" t="s">
        <v>15</v>
      </c>
      <c r="E4" s="1" t="s">
        <v>16</v>
      </c>
      <c r="F4" s="1" t="s">
        <v>224</v>
      </c>
    </row>
    <row r="5" spans="1:6" x14ac:dyDescent="0.45">
      <c r="A5" s="1" t="s">
        <v>17</v>
      </c>
      <c r="B5" s="1" t="s">
        <v>14</v>
      </c>
      <c r="C5" s="1" t="s">
        <v>18</v>
      </c>
      <c r="E5" s="1" t="s">
        <v>19</v>
      </c>
      <c r="F5" s="1" t="s">
        <v>223</v>
      </c>
    </row>
    <row r="6" spans="1:6" x14ac:dyDescent="0.45">
      <c r="A6" s="1" t="s">
        <v>226</v>
      </c>
      <c r="B6" s="1" t="s">
        <v>21</v>
      </c>
      <c r="C6" s="1" t="s">
        <v>22</v>
      </c>
      <c r="E6" s="1" t="s">
        <v>23</v>
      </c>
      <c r="F6" s="1" t="s">
        <v>219</v>
      </c>
    </row>
    <row r="7" spans="1:6" x14ac:dyDescent="0.45">
      <c r="A7" s="1" t="s">
        <v>24</v>
      </c>
      <c r="B7" s="1" t="s">
        <v>21</v>
      </c>
      <c r="C7" s="1" t="s">
        <v>25</v>
      </c>
      <c r="E7" s="1" t="s">
        <v>26</v>
      </c>
      <c r="F7" s="1" t="s">
        <v>218</v>
      </c>
    </row>
    <row r="8" spans="1:6" x14ac:dyDescent="0.45">
      <c r="A8" s="1" t="s">
        <v>27</v>
      </c>
      <c r="B8" s="1" t="s">
        <v>21</v>
      </c>
      <c r="C8" s="1" t="s">
        <v>28</v>
      </c>
      <c r="E8" s="1" t="s">
        <v>23</v>
      </c>
      <c r="F8" s="1" t="s">
        <v>227</v>
      </c>
    </row>
    <row r="9" spans="1:6" x14ac:dyDescent="0.45">
      <c r="A9" s="1" t="s">
        <v>29</v>
      </c>
      <c r="B9" s="1" t="s">
        <v>21</v>
      </c>
      <c r="C9" s="1" t="s">
        <v>30</v>
      </c>
      <c r="E9" s="1" t="s">
        <v>31</v>
      </c>
      <c r="F9" s="1" t="s">
        <v>173</v>
      </c>
    </row>
    <row r="10" spans="1:6" x14ac:dyDescent="0.45">
      <c r="A10" s="1" t="s">
        <v>32</v>
      </c>
      <c r="B10" s="1" t="s">
        <v>21</v>
      </c>
      <c r="C10" s="1" t="s">
        <v>33</v>
      </c>
      <c r="E10" s="1" t="s">
        <v>34</v>
      </c>
      <c r="F10" s="1" t="s">
        <v>195</v>
      </c>
    </row>
    <row r="11" spans="1:6" x14ac:dyDescent="0.45">
      <c r="A11" s="1" t="s">
        <v>228</v>
      </c>
      <c r="B11" s="1" t="s">
        <v>21</v>
      </c>
      <c r="C11" s="1" t="s">
        <v>36</v>
      </c>
      <c r="E11" s="1" t="s">
        <v>37</v>
      </c>
      <c r="F11" s="1" t="s">
        <v>215</v>
      </c>
    </row>
    <row r="12" spans="1:6" x14ac:dyDescent="0.45">
      <c r="A12" s="1" t="s">
        <v>38</v>
      </c>
      <c r="B12" s="1" t="s">
        <v>21</v>
      </c>
      <c r="C12" s="1" t="s">
        <v>39</v>
      </c>
      <c r="E12" s="1" t="s">
        <v>40</v>
      </c>
      <c r="F12" s="1" t="s">
        <v>214</v>
      </c>
    </row>
    <row r="13" spans="1:6" x14ac:dyDescent="0.45">
      <c r="A13" s="1" t="s">
        <v>41</v>
      </c>
      <c r="B13" s="1" t="s">
        <v>21</v>
      </c>
      <c r="C13" s="1" t="s">
        <v>42</v>
      </c>
      <c r="E13" s="1" t="s">
        <v>37</v>
      </c>
      <c r="F13" s="1" t="s">
        <v>229</v>
      </c>
    </row>
    <row r="14" spans="1:6" x14ac:dyDescent="0.45">
      <c r="A14" s="1" t="s">
        <v>43</v>
      </c>
      <c r="B14" s="1" t="s">
        <v>21</v>
      </c>
      <c r="C14" s="1" t="s">
        <v>44</v>
      </c>
      <c r="E14" s="1" t="s">
        <v>45</v>
      </c>
      <c r="F14" s="1" t="s">
        <v>193</v>
      </c>
    </row>
    <row r="15" spans="1:6" x14ac:dyDescent="0.45">
      <c r="A15" s="1" t="s">
        <v>46</v>
      </c>
      <c r="B15" s="1" t="s">
        <v>21</v>
      </c>
      <c r="C15" s="1" t="s">
        <v>47</v>
      </c>
      <c r="E15" s="1" t="s">
        <v>48</v>
      </c>
      <c r="F15" s="1" t="s">
        <v>171</v>
      </c>
    </row>
    <row r="16" spans="1:6" x14ac:dyDescent="0.45">
      <c r="A16" s="1" t="s">
        <v>230</v>
      </c>
      <c r="B16" s="1" t="s">
        <v>21</v>
      </c>
      <c r="C16" s="1" t="s">
        <v>50</v>
      </c>
      <c r="E16" s="1" t="s">
        <v>51</v>
      </c>
      <c r="F16" s="1" t="s">
        <v>211</v>
      </c>
    </row>
    <row r="17" spans="1:6" x14ac:dyDescent="0.45">
      <c r="A17" s="1" t="s">
        <v>52</v>
      </c>
      <c r="B17" s="1" t="s">
        <v>21</v>
      </c>
      <c r="C17" s="1" t="s">
        <v>53</v>
      </c>
      <c r="E17" s="1" t="s">
        <v>54</v>
      </c>
      <c r="F17" s="1" t="s">
        <v>210</v>
      </c>
    </row>
    <row r="18" spans="1:6" x14ac:dyDescent="0.45">
      <c r="A18" s="1" t="s">
        <v>55</v>
      </c>
      <c r="B18" s="1" t="s">
        <v>21</v>
      </c>
      <c r="C18" s="1" t="s">
        <v>56</v>
      </c>
      <c r="E18" s="1" t="s">
        <v>51</v>
      </c>
      <c r="F18" s="1" t="s">
        <v>231</v>
      </c>
    </row>
    <row r="19" spans="1:6" x14ac:dyDescent="0.45">
      <c r="A19" s="1" t="s">
        <v>57</v>
      </c>
      <c r="B19" s="1" t="s">
        <v>21</v>
      </c>
      <c r="C19" s="1" t="s">
        <v>58</v>
      </c>
      <c r="E19" s="1" t="s">
        <v>31</v>
      </c>
      <c r="F19" s="1" t="s">
        <v>173</v>
      </c>
    </row>
    <row r="20" spans="1:6" x14ac:dyDescent="0.45">
      <c r="A20" s="1" t="s">
        <v>59</v>
      </c>
      <c r="B20" s="1" t="s">
        <v>21</v>
      </c>
      <c r="C20" s="1" t="s">
        <v>60</v>
      </c>
      <c r="E20" s="1" t="s">
        <v>48</v>
      </c>
      <c r="F20" s="1" t="s">
        <v>171</v>
      </c>
    </row>
    <row r="21" spans="1:6" x14ac:dyDescent="0.45">
      <c r="A21" s="1" t="s">
        <v>232</v>
      </c>
      <c r="B21" s="1" t="s">
        <v>21</v>
      </c>
      <c r="C21" s="1" t="s">
        <v>62</v>
      </c>
      <c r="E21" s="1" t="s">
        <v>63</v>
      </c>
      <c r="F21" s="1" t="s">
        <v>207</v>
      </c>
    </row>
    <row r="22" spans="1:6" x14ac:dyDescent="0.45">
      <c r="A22" s="1" t="s">
        <v>64</v>
      </c>
      <c r="B22" s="1" t="s">
        <v>21</v>
      </c>
      <c r="C22" s="1" t="s">
        <v>65</v>
      </c>
      <c r="E22" s="1" t="s">
        <v>66</v>
      </c>
      <c r="F22" s="1" t="s">
        <v>206</v>
      </c>
    </row>
    <row r="23" spans="1:6" x14ac:dyDescent="0.45">
      <c r="A23" s="1" t="s">
        <v>67</v>
      </c>
      <c r="B23" s="1" t="s">
        <v>21</v>
      </c>
      <c r="C23" s="1" t="s">
        <v>68</v>
      </c>
      <c r="E23" s="1" t="s">
        <v>63</v>
      </c>
      <c r="F23" s="1" t="s">
        <v>233</v>
      </c>
    </row>
    <row r="24" spans="1:6" x14ac:dyDescent="0.45">
      <c r="A24" s="1" t="s">
        <v>69</v>
      </c>
      <c r="B24" s="1" t="s">
        <v>21</v>
      </c>
      <c r="C24" s="1" t="s">
        <v>70</v>
      </c>
      <c r="E24" s="1" t="s">
        <v>34</v>
      </c>
      <c r="F24" s="1" t="s">
        <v>195</v>
      </c>
    </row>
    <row r="25" spans="1:6" x14ac:dyDescent="0.45">
      <c r="A25" s="1" t="s">
        <v>71</v>
      </c>
      <c r="B25" s="1" t="s">
        <v>21</v>
      </c>
      <c r="C25" s="1" t="s">
        <v>72</v>
      </c>
      <c r="E25" s="1" t="s">
        <v>73</v>
      </c>
      <c r="F25" s="1" t="s">
        <v>203</v>
      </c>
    </row>
    <row r="26" spans="1:6" x14ac:dyDescent="0.45">
      <c r="A26" s="1" t="s">
        <v>234</v>
      </c>
      <c r="B26" s="1" t="s">
        <v>21</v>
      </c>
      <c r="C26" s="1" t="s">
        <v>75</v>
      </c>
      <c r="E26" s="1" t="s">
        <v>76</v>
      </c>
      <c r="F26" s="1" t="s">
        <v>202</v>
      </c>
    </row>
    <row r="27" spans="1:6" x14ac:dyDescent="0.45">
      <c r="A27" s="1" t="s">
        <v>77</v>
      </c>
      <c r="B27" s="1" t="s">
        <v>21</v>
      </c>
      <c r="C27" s="1" t="s">
        <v>78</v>
      </c>
      <c r="E27" s="1" t="s">
        <v>79</v>
      </c>
      <c r="F27" s="1" t="s">
        <v>201</v>
      </c>
    </row>
    <row r="28" spans="1:6" x14ac:dyDescent="0.45">
      <c r="A28" s="1" t="s">
        <v>80</v>
      </c>
      <c r="B28" s="1" t="s">
        <v>21</v>
      </c>
      <c r="C28" s="1" t="s">
        <v>81</v>
      </c>
      <c r="E28" s="1" t="s">
        <v>76</v>
      </c>
      <c r="F28" s="1" t="s">
        <v>235</v>
      </c>
    </row>
    <row r="29" spans="1:6" x14ac:dyDescent="0.45">
      <c r="A29" s="1" t="s">
        <v>82</v>
      </c>
      <c r="B29" s="1" t="s">
        <v>21</v>
      </c>
      <c r="C29" s="1" t="s">
        <v>83</v>
      </c>
      <c r="E29" s="1" t="s">
        <v>48</v>
      </c>
      <c r="F29" s="1" t="s">
        <v>171</v>
      </c>
    </row>
    <row r="30" spans="1:6" x14ac:dyDescent="0.45">
      <c r="A30" s="1" t="s">
        <v>84</v>
      </c>
      <c r="B30" s="1" t="s">
        <v>21</v>
      </c>
      <c r="C30" s="1" t="s">
        <v>85</v>
      </c>
      <c r="E30" s="1" t="s">
        <v>86</v>
      </c>
      <c r="F30" s="1" t="s">
        <v>173</v>
      </c>
    </row>
    <row r="31" spans="1:6" x14ac:dyDescent="0.45">
      <c r="A31" s="1" t="s">
        <v>236</v>
      </c>
      <c r="B31" s="1" t="s">
        <v>21</v>
      </c>
      <c r="C31" s="1" t="s">
        <v>88</v>
      </c>
      <c r="E31" s="1" t="s">
        <v>89</v>
      </c>
      <c r="F31" s="1" t="s">
        <v>198</v>
      </c>
    </row>
    <row r="32" spans="1:6" x14ac:dyDescent="0.45">
      <c r="A32" s="1" t="s">
        <v>90</v>
      </c>
      <c r="B32" s="1" t="s">
        <v>21</v>
      </c>
      <c r="C32" s="1" t="s">
        <v>91</v>
      </c>
      <c r="E32" s="1" t="s">
        <v>92</v>
      </c>
      <c r="F32" s="1" t="s">
        <v>197</v>
      </c>
    </row>
    <row r="33" spans="1:6" x14ac:dyDescent="0.45">
      <c r="A33" s="1" t="s">
        <v>93</v>
      </c>
      <c r="B33" s="1" t="s">
        <v>21</v>
      </c>
      <c r="C33" s="1" t="s">
        <v>94</v>
      </c>
      <c r="E33" s="1" t="s">
        <v>89</v>
      </c>
      <c r="F33" s="1" t="s">
        <v>237</v>
      </c>
    </row>
    <row r="34" spans="1:6" x14ac:dyDescent="0.45">
      <c r="A34" s="1" t="s">
        <v>95</v>
      </c>
      <c r="B34" s="1" t="s">
        <v>21</v>
      </c>
      <c r="C34" s="1" t="s">
        <v>96</v>
      </c>
      <c r="E34" s="1" t="s">
        <v>34</v>
      </c>
      <c r="F34" s="1" t="s">
        <v>195</v>
      </c>
    </row>
    <row r="35" spans="1:6" x14ac:dyDescent="0.45">
      <c r="A35" s="1" t="s">
        <v>97</v>
      </c>
      <c r="B35" s="1" t="s">
        <v>21</v>
      </c>
      <c r="C35" s="1" t="s">
        <v>98</v>
      </c>
      <c r="E35" s="1" t="s">
        <v>45</v>
      </c>
      <c r="F35" s="1" t="s">
        <v>193</v>
      </c>
    </row>
    <row r="36" spans="1:6" x14ac:dyDescent="0.45">
      <c r="A36" s="1" t="s">
        <v>99</v>
      </c>
      <c r="B36" s="1" t="s">
        <v>21</v>
      </c>
      <c r="C36" s="1" t="s">
        <v>100</v>
      </c>
      <c r="E36" s="1" t="s">
        <v>101</v>
      </c>
      <c r="F36" s="1" t="s">
        <v>192</v>
      </c>
    </row>
    <row r="37" spans="1:6" x14ac:dyDescent="0.45">
      <c r="A37" s="1" t="s">
        <v>102</v>
      </c>
      <c r="B37" s="1" t="s">
        <v>21</v>
      </c>
      <c r="C37" s="1" t="s">
        <v>103</v>
      </c>
      <c r="E37" s="1" t="s">
        <v>104</v>
      </c>
      <c r="F37" s="1" t="s">
        <v>191</v>
      </c>
    </row>
    <row r="38" spans="1:6" x14ac:dyDescent="0.45">
      <c r="A38" s="1" t="s">
        <v>105</v>
      </c>
      <c r="B38" s="1" t="s">
        <v>21</v>
      </c>
      <c r="C38" s="1" t="s">
        <v>106</v>
      </c>
      <c r="E38" s="1" t="s">
        <v>31</v>
      </c>
      <c r="F38" s="1" t="s">
        <v>173</v>
      </c>
    </row>
    <row r="39" spans="1:6" x14ac:dyDescent="0.45">
      <c r="A39" s="1" t="s">
        <v>107</v>
      </c>
      <c r="B39" s="1" t="s">
        <v>21</v>
      </c>
      <c r="C39" s="1" t="s">
        <v>108</v>
      </c>
      <c r="E39" s="1" t="s">
        <v>109</v>
      </c>
      <c r="F39" s="1" t="s">
        <v>178</v>
      </c>
    </row>
    <row r="40" spans="1:6" x14ac:dyDescent="0.45">
      <c r="A40" s="1" t="s">
        <v>110</v>
      </c>
      <c r="B40" s="1" t="s">
        <v>21</v>
      </c>
      <c r="C40" s="1" t="s">
        <v>111</v>
      </c>
      <c r="E40" s="1" t="s">
        <v>112</v>
      </c>
      <c r="F40" s="1" t="s">
        <v>176</v>
      </c>
    </row>
    <row r="41" spans="1:6" x14ac:dyDescent="0.45">
      <c r="A41" s="1" t="s">
        <v>113</v>
      </c>
      <c r="B41" s="1" t="s">
        <v>14</v>
      </c>
      <c r="C41" s="1" t="s">
        <v>114</v>
      </c>
      <c r="E41" s="1" t="s">
        <v>115</v>
      </c>
      <c r="F41" s="1" t="s">
        <v>222</v>
      </c>
    </row>
    <row r="42" spans="1:6" x14ac:dyDescent="0.45">
      <c r="A42" s="1" t="s">
        <v>116</v>
      </c>
      <c r="B42" s="1" t="s">
        <v>14</v>
      </c>
      <c r="C42" s="1" t="s">
        <v>117</v>
      </c>
      <c r="E42" s="1" t="s">
        <v>118</v>
      </c>
      <c r="F42" s="1" t="s">
        <v>221</v>
      </c>
    </row>
    <row r="43" spans="1:6" x14ac:dyDescent="0.45">
      <c r="A43" s="1" t="s">
        <v>119</v>
      </c>
      <c r="B43" s="1" t="s">
        <v>21</v>
      </c>
      <c r="C43" s="1" t="s">
        <v>120</v>
      </c>
      <c r="E43" s="1" t="s">
        <v>121</v>
      </c>
      <c r="F43" s="1" t="s">
        <v>187</v>
      </c>
    </row>
    <row r="44" spans="1:6" x14ac:dyDescent="0.45">
      <c r="A44" s="1" t="s">
        <v>122</v>
      </c>
      <c r="B44" s="1" t="s">
        <v>21</v>
      </c>
      <c r="C44" s="1" t="s">
        <v>123</v>
      </c>
      <c r="E44" s="1" t="s">
        <v>124</v>
      </c>
      <c r="F44" s="1" t="s">
        <v>186</v>
      </c>
    </row>
    <row r="45" spans="1:6" x14ac:dyDescent="0.45">
      <c r="A45" s="1" t="s">
        <v>125</v>
      </c>
      <c r="B45" s="1" t="s">
        <v>21</v>
      </c>
      <c r="C45" s="1" t="s">
        <v>126</v>
      </c>
      <c r="E45" s="1" t="s">
        <v>127</v>
      </c>
      <c r="F45" s="1" t="s">
        <v>185</v>
      </c>
    </row>
    <row r="46" spans="1:6" x14ac:dyDescent="0.45">
      <c r="A46" s="1" t="s">
        <v>128</v>
      </c>
      <c r="B46" s="1" t="s">
        <v>21</v>
      </c>
      <c r="C46" s="1" t="s">
        <v>129</v>
      </c>
      <c r="E46" s="1" t="s">
        <v>130</v>
      </c>
      <c r="F46" s="1" t="s">
        <v>184</v>
      </c>
    </row>
    <row r="47" spans="1:6" x14ac:dyDescent="0.45">
      <c r="A47" s="1" t="s">
        <v>131</v>
      </c>
      <c r="B47" s="1" t="s">
        <v>21</v>
      </c>
      <c r="C47" s="1" t="s">
        <v>132</v>
      </c>
      <c r="E47" s="1" t="s">
        <v>133</v>
      </c>
      <c r="F47" s="1" t="s">
        <v>183</v>
      </c>
    </row>
    <row r="48" spans="1:6" x14ac:dyDescent="0.45">
      <c r="A48" s="1" t="s">
        <v>134</v>
      </c>
      <c r="B48" s="1" t="s">
        <v>21</v>
      </c>
      <c r="C48" s="1" t="s">
        <v>135</v>
      </c>
      <c r="D48" s="1" t="s">
        <v>136</v>
      </c>
      <c r="E48" s="1" t="s">
        <v>137</v>
      </c>
      <c r="F48" s="1" t="s">
        <v>182</v>
      </c>
    </row>
    <row r="49" spans="1:6" x14ac:dyDescent="0.45">
      <c r="A49" s="1" t="s">
        <v>138</v>
      </c>
      <c r="B49" s="1" t="s">
        <v>21</v>
      </c>
      <c r="C49" s="1" t="s">
        <v>139</v>
      </c>
      <c r="D49" s="1" t="s">
        <v>136</v>
      </c>
      <c r="E49" s="1" t="s">
        <v>140</v>
      </c>
      <c r="F49" s="1" t="s">
        <v>181</v>
      </c>
    </row>
    <row r="50" spans="1:6" x14ac:dyDescent="0.45">
      <c r="A50" s="1" t="s">
        <v>141</v>
      </c>
      <c r="B50" s="1" t="s">
        <v>21</v>
      </c>
      <c r="C50" s="1" t="s">
        <v>142</v>
      </c>
      <c r="D50" s="1" t="s">
        <v>136</v>
      </c>
      <c r="E50" s="1" t="s">
        <v>31</v>
      </c>
      <c r="F50" s="1" t="s">
        <v>173</v>
      </c>
    </row>
    <row r="51" spans="1:6" x14ac:dyDescent="0.45">
      <c r="A51" s="1" t="s">
        <v>143</v>
      </c>
      <c r="B51" s="1" t="s">
        <v>21</v>
      </c>
      <c r="C51" s="1" t="s">
        <v>144</v>
      </c>
      <c r="D51" s="1" t="s">
        <v>136</v>
      </c>
      <c r="E51" s="1" t="s">
        <v>109</v>
      </c>
      <c r="F51" s="1" t="s">
        <v>178</v>
      </c>
    </row>
    <row r="52" spans="1:6" x14ac:dyDescent="0.45">
      <c r="A52" s="1" t="s">
        <v>145</v>
      </c>
      <c r="B52" s="1" t="s">
        <v>21</v>
      </c>
      <c r="C52" s="1" t="s">
        <v>146</v>
      </c>
      <c r="D52" s="1" t="s">
        <v>136</v>
      </c>
      <c r="E52" s="1" t="s">
        <v>112</v>
      </c>
      <c r="F52" s="1" t="s">
        <v>176</v>
      </c>
    </row>
    <row r="53" spans="1:6" x14ac:dyDescent="0.45">
      <c r="A53" s="1" t="s">
        <v>238</v>
      </c>
      <c r="B53" s="1" t="s">
        <v>21</v>
      </c>
      <c r="C53" s="1" t="s">
        <v>148</v>
      </c>
      <c r="D53" s="1" t="s">
        <v>149</v>
      </c>
      <c r="E53" s="1" t="s">
        <v>150</v>
      </c>
      <c r="F53" s="1" t="s">
        <v>169</v>
      </c>
    </row>
    <row r="54" spans="1:6" x14ac:dyDescent="0.45">
      <c r="A54" s="1" t="s">
        <v>151</v>
      </c>
      <c r="B54" s="1" t="s">
        <v>21</v>
      </c>
      <c r="C54" s="1" t="s">
        <v>152</v>
      </c>
      <c r="D54" s="1" t="s">
        <v>149</v>
      </c>
      <c r="E54" s="1" t="s">
        <v>153</v>
      </c>
      <c r="F54" s="1" t="s">
        <v>175</v>
      </c>
    </row>
    <row r="55" spans="1:6" x14ac:dyDescent="0.45">
      <c r="A55" s="1" t="s">
        <v>154</v>
      </c>
      <c r="B55" s="1" t="s">
        <v>21</v>
      </c>
      <c r="C55" s="1" t="s">
        <v>155</v>
      </c>
      <c r="D55" s="1" t="s">
        <v>149</v>
      </c>
      <c r="E55" s="1" t="s">
        <v>150</v>
      </c>
      <c r="F55" s="1" t="s">
        <v>239</v>
      </c>
    </row>
    <row r="56" spans="1:6" x14ac:dyDescent="0.45">
      <c r="A56" s="1" t="s">
        <v>156</v>
      </c>
      <c r="B56" s="1" t="s">
        <v>21</v>
      </c>
      <c r="C56" s="1" t="s">
        <v>157</v>
      </c>
      <c r="D56" s="1" t="s">
        <v>149</v>
      </c>
      <c r="E56" s="1" t="s">
        <v>31</v>
      </c>
      <c r="F56" s="1" t="s">
        <v>173</v>
      </c>
    </row>
    <row r="57" spans="1:6" x14ac:dyDescent="0.45">
      <c r="A57" s="1" t="s">
        <v>158</v>
      </c>
      <c r="B57" s="1" t="s">
        <v>21</v>
      </c>
      <c r="C57" s="1" t="s">
        <v>159</v>
      </c>
      <c r="D57" s="1" t="s">
        <v>149</v>
      </c>
      <c r="E57" s="1" t="s">
        <v>48</v>
      </c>
      <c r="F57" s="1" t="s">
        <v>171</v>
      </c>
    </row>
    <row r="58" spans="1:6" x14ac:dyDescent="0.45">
      <c r="A58" s="1" t="s">
        <v>160</v>
      </c>
      <c r="B58" s="1" t="s">
        <v>21</v>
      </c>
      <c r="C58" s="1" t="s">
        <v>161</v>
      </c>
      <c r="D58" s="1" t="s">
        <v>149</v>
      </c>
      <c r="E58" s="1" t="s">
        <v>162</v>
      </c>
      <c r="F58" s="1" t="s">
        <v>170</v>
      </c>
    </row>
    <row r="59" spans="1:6" x14ac:dyDescent="0.45">
      <c r="A59" s="1" t="s">
        <v>163</v>
      </c>
      <c r="B59" s="1" t="s">
        <v>21</v>
      </c>
      <c r="C59" s="1" t="s">
        <v>164</v>
      </c>
      <c r="D59" s="1" t="s">
        <v>149</v>
      </c>
      <c r="E59" s="1" t="s">
        <v>150</v>
      </c>
      <c r="F59" s="1" t="s">
        <v>169</v>
      </c>
    </row>
    <row r="60" spans="1:6" x14ac:dyDescent="0.45">
      <c r="A60" s="1" t="s">
        <v>165</v>
      </c>
      <c r="B60" s="1" t="s">
        <v>21</v>
      </c>
      <c r="C60" s="1" t="s">
        <v>166</v>
      </c>
      <c r="D60" s="1" t="s">
        <v>149</v>
      </c>
      <c r="E60" s="1" t="s">
        <v>167</v>
      </c>
      <c r="F60" s="1" t="s">
        <v>168</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63CA7-5B38-48DC-9EBC-ACEDABE57172}">
  <dimension ref="A1:E53"/>
  <sheetViews>
    <sheetView workbookViewId="0">
      <selection activeCell="G29" sqref="G29"/>
    </sheetView>
  </sheetViews>
  <sheetFormatPr defaultColWidth="9.1796875" defaultRowHeight="17" x14ac:dyDescent="0.45"/>
  <cols>
    <col min="1" max="1" width="54.08984375" style="1" bestFit="1" customWidth="1"/>
    <col min="2" max="3" width="59.453125" style="1" bestFit="1" customWidth="1"/>
    <col min="4" max="4" width="32.6328125" style="1" customWidth="1"/>
    <col min="5" max="5" width="9.1796875" style="1" customWidth="1"/>
    <col min="6" max="16384" width="9.1796875" style="1"/>
  </cols>
  <sheetData>
    <row r="1" spans="1:5" x14ac:dyDescent="0.45">
      <c r="A1" s="1" t="s">
        <v>0</v>
      </c>
      <c r="D1" s="1" t="s">
        <v>5</v>
      </c>
    </row>
    <row r="2" spans="1:5" x14ac:dyDescent="0.45">
      <c r="A2" s="1" t="s">
        <v>13</v>
      </c>
      <c r="C2" s="1" t="str">
        <f>IF(B2="",A2,B2)</f>
        <v>DamageDef+DV_BombImpact.label</v>
      </c>
      <c r="D2" s="1" t="s">
        <v>224</v>
      </c>
      <c r="E2" s="1">
        <f>MATCH(C2,Main_240807!$A$2:$A$60,0)</f>
        <v>3</v>
      </c>
    </row>
    <row r="3" spans="1:5" x14ac:dyDescent="0.45">
      <c r="A3" s="1" t="s">
        <v>17</v>
      </c>
      <c r="C3" s="1" t="str">
        <f t="shared" ref="C3:C53" si="0">IF(B3="",A3,B3)</f>
        <v>DamageDef+DV_BombImpact.deathMessage</v>
      </c>
      <c r="D3" s="1" t="s">
        <v>223</v>
      </c>
      <c r="E3" s="1">
        <f>MATCH(C3,Main_240807!$A$2:$A$60,0)</f>
        <v>4</v>
      </c>
    </row>
    <row r="4" spans="1:5" x14ac:dyDescent="0.45">
      <c r="A4" s="1" t="s">
        <v>113</v>
      </c>
      <c r="C4" s="1" t="str">
        <f t="shared" si="0"/>
        <v>DamageDef+Shred.label</v>
      </c>
      <c r="D4" s="1" t="s">
        <v>222</v>
      </c>
      <c r="E4" s="1">
        <f>MATCH(C4,Main_240807!$A$2:$A$60,0)</f>
        <v>40</v>
      </c>
    </row>
    <row r="5" spans="1:5" x14ac:dyDescent="0.45">
      <c r="A5" s="1" t="s">
        <v>116</v>
      </c>
      <c r="C5" s="1" t="str">
        <f t="shared" si="0"/>
        <v>DamageDef+Shred.deathMessage</v>
      </c>
      <c r="D5" s="1" t="s">
        <v>221</v>
      </c>
      <c r="E5" s="1">
        <f>MATCH(C5,Main_240807!$A$2:$A$60,0)</f>
        <v>41</v>
      </c>
    </row>
    <row r="6" spans="1:5" x14ac:dyDescent="0.45">
      <c r="A6" s="1" t="s">
        <v>6</v>
      </c>
      <c r="C6" s="1" t="str">
        <f t="shared" si="0"/>
        <v>ResearchProjectDef+DV_ImpactShot.label</v>
      </c>
      <c r="D6" s="1" t="s">
        <v>187</v>
      </c>
      <c r="E6" s="1">
        <f>MATCH(C6,Main_240807!$A$2:$A$60,0)</f>
        <v>1</v>
      </c>
    </row>
    <row r="7" spans="1:5" x14ac:dyDescent="0.45">
      <c r="A7" s="1" t="s">
        <v>10</v>
      </c>
      <c r="C7" s="1" t="str">
        <f t="shared" si="0"/>
        <v>ResearchProjectDef+DV_ImpactShot.description</v>
      </c>
      <c r="D7" s="1" t="s">
        <v>220</v>
      </c>
      <c r="E7" s="1">
        <f>MATCH(C7,Main_240807!$A$2:$A$60,0)</f>
        <v>2</v>
      </c>
    </row>
    <row r="8" spans="1:5" x14ac:dyDescent="0.45">
      <c r="A8" s="1" t="s">
        <v>20</v>
      </c>
      <c r="C8" s="1" t="str">
        <f t="shared" si="0"/>
        <v>ThingDef+DV_ImpactRifle.label</v>
      </c>
      <c r="D8" s="1" t="s">
        <v>219</v>
      </c>
      <c r="E8" s="1">
        <f>MATCH(C8,Main_240807!$A$2:$A$60,0)</f>
        <v>5</v>
      </c>
    </row>
    <row r="9" spans="1:5" x14ac:dyDescent="0.45">
      <c r="A9" s="1" t="s">
        <v>24</v>
      </c>
      <c r="C9" s="1" t="str">
        <f t="shared" si="0"/>
        <v>ThingDef+DV_ImpactRifle.description</v>
      </c>
      <c r="D9" s="1" t="s">
        <v>218</v>
      </c>
      <c r="E9" s="1">
        <f>MATCH(C9,Main_240807!$A$2:$A$60,0)</f>
        <v>6</v>
      </c>
    </row>
    <row r="10" spans="1:5" x14ac:dyDescent="0.45">
      <c r="A10" s="1" t="s">
        <v>217</v>
      </c>
      <c r="B10" s="1" t="s">
        <v>29</v>
      </c>
      <c r="C10" s="1" t="str">
        <f t="shared" si="0"/>
        <v>ThingDef+DV_ImpactRifle.tools.handle.label</v>
      </c>
      <c r="D10" s="1" t="s">
        <v>173</v>
      </c>
      <c r="E10" s="1">
        <f>MATCH(C10,Main_240807!$A$2:$A$60,0)</f>
        <v>8</v>
      </c>
    </row>
    <row r="11" spans="1:5" x14ac:dyDescent="0.45">
      <c r="A11" s="1" t="s">
        <v>216</v>
      </c>
      <c r="B11" s="1" t="s">
        <v>32</v>
      </c>
      <c r="C11" s="1" t="str">
        <f t="shared" si="0"/>
        <v>ThingDef+DV_ImpactRifle.tools.barrel.label</v>
      </c>
      <c r="D11" s="1" t="s">
        <v>195</v>
      </c>
      <c r="E11" s="1">
        <f>MATCH(C11,Main_240807!$A$2:$A$60,0)</f>
        <v>9</v>
      </c>
    </row>
    <row r="12" spans="1:5" x14ac:dyDescent="0.45">
      <c r="A12" s="1" t="s">
        <v>35</v>
      </c>
      <c r="C12" s="1" t="str">
        <f t="shared" si="0"/>
        <v>ThingDef+DV_ImpactSlugger.label</v>
      </c>
      <c r="D12" s="1" t="s">
        <v>215</v>
      </c>
      <c r="E12" s="1">
        <f>MATCH(C12,Main_240807!$A$2:$A$60,0)</f>
        <v>10</v>
      </c>
    </row>
    <row r="13" spans="1:5" x14ac:dyDescent="0.45">
      <c r="A13" s="1" t="s">
        <v>38</v>
      </c>
      <c r="C13" s="1" t="str">
        <f t="shared" si="0"/>
        <v>ThingDef+DV_ImpactSlugger.description</v>
      </c>
      <c r="D13" s="1" t="s">
        <v>214</v>
      </c>
      <c r="E13" s="1">
        <f>MATCH(C13,Main_240807!$A$2:$A$60,0)</f>
        <v>11</v>
      </c>
    </row>
    <row r="14" spans="1:5" x14ac:dyDescent="0.45">
      <c r="A14" s="1" t="s">
        <v>213</v>
      </c>
      <c r="B14" s="1" t="s">
        <v>43</v>
      </c>
      <c r="C14" s="1" t="str">
        <f t="shared" si="0"/>
        <v>ThingDef+DV_ImpactSlugger.tools.stock.label</v>
      </c>
      <c r="D14" s="1" t="s">
        <v>193</v>
      </c>
      <c r="E14" s="1">
        <f>MATCH(C14,Main_240807!$A$2:$A$60,0)</f>
        <v>13</v>
      </c>
    </row>
    <row r="15" spans="1:5" x14ac:dyDescent="0.45">
      <c r="A15" s="1" t="s">
        <v>212</v>
      </c>
      <c r="B15" s="1" t="s">
        <v>46</v>
      </c>
      <c r="C15" s="1" t="str">
        <f t="shared" si="0"/>
        <v>ThingDef+DV_ImpactSlugger.tools.front.label</v>
      </c>
      <c r="D15" s="1" t="s">
        <v>171</v>
      </c>
      <c r="E15" s="1">
        <f>MATCH(C15,Main_240807!$A$2:$A$60,0)</f>
        <v>14</v>
      </c>
    </row>
    <row r="16" spans="1:5" x14ac:dyDescent="0.45">
      <c r="A16" s="1" t="s">
        <v>49</v>
      </c>
      <c r="C16" s="1" t="str">
        <f t="shared" si="0"/>
        <v>ThingDef+DV_ImpactStubber.label</v>
      </c>
      <c r="D16" s="1" t="s">
        <v>211</v>
      </c>
      <c r="E16" s="1">
        <f>MATCH(C16,Main_240807!$A$2:$A$60,0)</f>
        <v>15</v>
      </c>
    </row>
    <row r="17" spans="1:5" x14ac:dyDescent="0.45">
      <c r="A17" s="1" t="s">
        <v>52</v>
      </c>
      <c r="C17" s="1" t="str">
        <f t="shared" si="0"/>
        <v>ThingDef+DV_ImpactStubber.description</v>
      </c>
      <c r="D17" s="1" t="s">
        <v>210</v>
      </c>
      <c r="E17" s="1">
        <f>MATCH(C17,Main_240807!$A$2:$A$60,0)</f>
        <v>16</v>
      </c>
    </row>
    <row r="18" spans="1:5" x14ac:dyDescent="0.45">
      <c r="A18" s="1" t="s">
        <v>209</v>
      </c>
      <c r="B18" s="1" t="s">
        <v>57</v>
      </c>
      <c r="C18" s="1" t="str">
        <f t="shared" si="0"/>
        <v>ThingDef+DV_ImpactStubber.tools.handle.label</v>
      </c>
      <c r="D18" s="1" t="s">
        <v>173</v>
      </c>
      <c r="E18" s="1">
        <f>MATCH(C18,Main_240807!$A$2:$A$60,0)</f>
        <v>18</v>
      </c>
    </row>
    <row r="19" spans="1:5" x14ac:dyDescent="0.45">
      <c r="A19" s="1" t="s">
        <v>208</v>
      </c>
      <c r="B19" s="1" t="s">
        <v>59</v>
      </c>
      <c r="C19" s="1" t="str">
        <f t="shared" si="0"/>
        <v>ThingDef+DV_ImpactStubber.tools.front.label</v>
      </c>
      <c r="D19" s="1" t="s">
        <v>171</v>
      </c>
      <c r="E19" s="1">
        <f>MATCH(C19,Main_240807!$A$2:$A$60,0)</f>
        <v>19</v>
      </c>
    </row>
    <row r="20" spans="1:5" x14ac:dyDescent="0.45">
      <c r="A20" s="1" t="s">
        <v>61</v>
      </c>
      <c r="C20" s="1" t="str">
        <f t="shared" si="0"/>
        <v>ThingDef+DV_ImpactCannon.label</v>
      </c>
      <c r="D20" s="1" t="s">
        <v>207</v>
      </c>
      <c r="E20" s="1">
        <f>MATCH(C20,Main_240807!$A$2:$A$60,0)</f>
        <v>20</v>
      </c>
    </row>
    <row r="21" spans="1:5" x14ac:dyDescent="0.45">
      <c r="A21" s="1" t="s">
        <v>64</v>
      </c>
      <c r="C21" s="1" t="str">
        <f t="shared" si="0"/>
        <v>ThingDef+DV_ImpactCannon.description</v>
      </c>
      <c r="D21" s="1" t="s">
        <v>206</v>
      </c>
      <c r="E21" s="1">
        <f>MATCH(C21,Main_240807!$A$2:$A$60,0)</f>
        <v>21</v>
      </c>
    </row>
    <row r="22" spans="1:5" x14ac:dyDescent="0.45">
      <c r="A22" s="1" t="s">
        <v>205</v>
      </c>
      <c r="B22" s="1" t="s">
        <v>69</v>
      </c>
      <c r="C22" s="1" t="str">
        <f t="shared" si="0"/>
        <v>ThingDef+DV_ImpactCannon.tools.barrel.label</v>
      </c>
      <c r="D22" s="1" t="s">
        <v>195</v>
      </c>
      <c r="E22" s="1">
        <f>MATCH(C22,Main_240807!$A$2:$A$60,0)</f>
        <v>23</v>
      </c>
    </row>
    <row r="23" spans="1:5" x14ac:dyDescent="0.45">
      <c r="A23" s="1" t="s">
        <v>204</v>
      </c>
      <c r="B23" s="1" t="s">
        <v>71</v>
      </c>
      <c r="C23" s="1" t="str">
        <f t="shared" si="0"/>
        <v>ThingDef+DV_ImpactCannon.tools.bar.label</v>
      </c>
      <c r="D23" s="1" t="s">
        <v>203</v>
      </c>
      <c r="E23" s="1">
        <f>MATCH(C23,Main_240807!$A$2:$A$60,0)</f>
        <v>24</v>
      </c>
    </row>
    <row r="24" spans="1:5" x14ac:dyDescent="0.45">
      <c r="A24" s="1" t="s">
        <v>74</v>
      </c>
      <c r="C24" s="1" t="str">
        <f t="shared" si="0"/>
        <v>ThingDef+DV_ImpactSlinger.label</v>
      </c>
      <c r="D24" s="1" t="s">
        <v>202</v>
      </c>
      <c r="E24" s="1">
        <f>MATCH(C24,Main_240807!$A$2:$A$60,0)</f>
        <v>25</v>
      </c>
    </row>
    <row r="25" spans="1:5" x14ac:dyDescent="0.45">
      <c r="A25" s="1" t="s">
        <v>77</v>
      </c>
      <c r="C25" s="1" t="str">
        <f t="shared" si="0"/>
        <v>ThingDef+DV_ImpactSlinger.description</v>
      </c>
      <c r="D25" s="1" t="s">
        <v>201</v>
      </c>
      <c r="E25" s="1">
        <f>MATCH(C25,Main_240807!$A$2:$A$60,0)</f>
        <v>26</v>
      </c>
    </row>
    <row r="26" spans="1:5" x14ac:dyDescent="0.45">
      <c r="A26" s="1" t="s">
        <v>200</v>
      </c>
      <c r="B26" s="1" t="s">
        <v>82</v>
      </c>
      <c r="C26" s="1" t="str">
        <f t="shared" si="0"/>
        <v>ThingDef+DV_ImpactSlinger.tools.front.label</v>
      </c>
      <c r="D26" s="1" t="s">
        <v>171</v>
      </c>
      <c r="E26" s="1">
        <f>MATCH(C26,Main_240807!$A$2:$A$60,0)</f>
        <v>28</v>
      </c>
    </row>
    <row r="27" spans="1:5" x14ac:dyDescent="0.45">
      <c r="A27" s="1" t="s">
        <v>199</v>
      </c>
      <c r="B27" s="1" t="s">
        <v>84</v>
      </c>
      <c r="C27" s="1" t="str">
        <f t="shared" si="0"/>
        <v>ThingDef+DV_ImpactSlinger.tools.grip.label</v>
      </c>
      <c r="D27" s="1" t="s">
        <v>173</v>
      </c>
      <c r="E27" s="1">
        <f>MATCH(C27,Main_240807!$A$2:$A$60,0)</f>
        <v>29</v>
      </c>
    </row>
    <row r="28" spans="1:5" x14ac:dyDescent="0.45">
      <c r="A28" s="1" t="s">
        <v>87</v>
      </c>
      <c r="C28" s="1" t="str">
        <f t="shared" si="0"/>
        <v>ThingDef+DV_ImpactSniper.label</v>
      </c>
      <c r="D28" s="1" t="s">
        <v>198</v>
      </c>
      <c r="E28" s="1">
        <f>MATCH(C28,Main_240807!$A$2:$A$60,0)</f>
        <v>30</v>
      </c>
    </row>
    <row r="29" spans="1:5" x14ac:dyDescent="0.45">
      <c r="A29" s="1" t="s">
        <v>90</v>
      </c>
      <c r="C29" s="1" t="str">
        <f t="shared" si="0"/>
        <v>ThingDef+DV_ImpactSniper.description</v>
      </c>
      <c r="D29" s="1" t="s">
        <v>197</v>
      </c>
      <c r="E29" s="1">
        <f>MATCH(C29,Main_240807!$A$2:$A$60,0)</f>
        <v>31</v>
      </c>
    </row>
    <row r="30" spans="1:5" x14ac:dyDescent="0.45">
      <c r="A30" s="1" t="s">
        <v>196</v>
      </c>
      <c r="B30" s="1" t="s">
        <v>95</v>
      </c>
      <c r="C30" s="1" t="str">
        <f t="shared" si="0"/>
        <v>ThingDef+DV_ImpactSniper.tools.barrel.label</v>
      </c>
      <c r="D30" s="1" t="s">
        <v>195</v>
      </c>
      <c r="E30" s="1">
        <f>MATCH(C30,Main_240807!$A$2:$A$60,0)</f>
        <v>33</v>
      </c>
    </row>
    <row r="31" spans="1:5" x14ac:dyDescent="0.45">
      <c r="A31" s="1" t="s">
        <v>194</v>
      </c>
      <c r="B31" s="1" t="s">
        <v>97</v>
      </c>
      <c r="C31" s="1" t="str">
        <f t="shared" si="0"/>
        <v>ThingDef+DV_ImpactSniper.tools.stock.label</v>
      </c>
      <c r="D31" s="1" t="s">
        <v>193</v>
      </c>
      <c r="E31" s="1">
        <f>MATCH(C31,Main_240807!$A$2:$A$60,0)</f>
        <v>34</v>
      </c>
    </row>
    <row r="32" spans="1:5" x14ac:dyDescent="0.45">
      <c r="A32" s="1" t="s">
        <v>99</v>
      </c>
      <c r="C32" s="1" t="str">
        <f t="shared" si="0"/>
        <v>ThingDef+DV_Chainsword.label</v>
      </c>
      <c r="D32" s="1" t="s">
        <v>192</v>
      </c>
      <c r="E32" s="1">
        <f>MATCH(C32,Main_240807!$A$2:$A$60,0)</f>
        <v>35</v>
      </c>
    </row>
    <row r="33" spans="1:5" x14ac:dyDescent="0.45">
      <c r="A33" s="1" t="s">
        <v>102</v>
      </c>
      <c r="C33" s="1" t="str">
        <f t="shared" si="0"/>
        <v>ThingDef+DV_Chainsword.description</v>
      </c>
      <c r="D33" s="1" t="s">
        <v>191</v>
      </c>
      <c r="E33" s="1">
        <f>MATCH(C33,Main_240807!$A$2:$A$60,0)</f>
        <v>36</v>
      </c>
    </row>
    <row r="34" spans="1:5" x14ac:dyDescent="0.45">
      <c r="A34" s="1" t="s">
        <v>190</v>
      </c>
      <c r="B34" s="1" t="s">
        <v>105</v>
      </c>
      <c r="C34" s="1" t="str">
        <f t="shared" si="0"/>
        <v>ThingDef+DV_Chainsword.tools.handle.label</v>
      </c>
      <c r="D34" s="1" t="s">
        <v>173</v>
      </c>
      <c r="E34" s="1">
        <f>MATCH(C34,Main_240807!$A$2:$A$60,0)</f>
        <v>37</v>
      </c>
    </row>
    <row r="35" spans="1:5" x14ac:dyDescent="0.45">
      <c r="A35" s="1" t="s">
        <v>189</v>
      </c>
      <c r="B35" s="1" t="s">
        <v>107</v>
      </c>
      <c r="C35" s="1" t="str">
        <f t="shared" si="0"/>
        <v>ThingDef+DV_Chainsword.tools.teeth.label</v>
      </c>
      <c r="D35" s="1" t="s">
        <v>178</v>
      </c>
      <c r="E35" s="1">
        <f>MATCH(C35,Main_240807!$A$2:$A$60,0)</f>
        <v>38</v>
      </c>
    </row>
    <row r="36" spans="1:5" x14ac:dyDescent="0.45">
      <c r="A36" s="1" t="s">
        <v>188</v>
      </c>
      <c r="B36" s="1" t="s">
        <v>110</v>
      </c>
      <c r="C36" s="1" t="str">
        <f t="shared" si="0"/>
        <v>ThingDef+DV_Chainsword.tools.chain.label</v>
      </c>
      <c r="D36" s="1" t="s">
        <v>176</v>
      </c>
      <c r="E36" s="1">
        <f>MATCH(C36,Main_240807!$A$2:$A$60,0)</f>
        <v>39</v>
      </c>
    </row>
    <row r="37" spans="1:5" x14ac:dyDescent="0.45">
      <c r="A37" s="1" t="s">
        <v>119</v>
      </c>
      <c r="C37" s="1" t="str">
        <f t="shared" si="0"/>
        <v>ThingDef+ImpactBullet.label</v>
      </c>
      <c r="D37" s="1" t="s">
        <v>187</v>
      </c>
      <c r="E37" s="1">
        <f>MATCH(C37,Main_240807!$A$2:$A$60,0)</f>
        <v>42</v>
      </c>
    </row>
    <row r="38" spans="1:5" x14ac:dyDescent="0.45">
      <c r="A38" s="1" t="s">
        <v>122</v>
      </c>
      <c r="C38" s="1" t="str">
        <f t="shared" si="0"/>
        <v>ThingDef+ImpactBulletBig.label</v>
      </c>
      <c r="D38" s="1" t="s">
        <v>186</v>
      </c>
      <c r="E38" s="1">
        <f>MATCH(C38,Main_240807!$A$2:$A$60,0)</f>
        <v>43</v>
      </c>
    </row>
    <row r="39" spans="1:5" x14ac:dyDescent="0.45">
      <c r="A39" s="1" t="s">
        <v>125</v>
      </c>
      <c r="C39" s="1" t="str">
        <f t="shared" si="0"/>
        <v>ThingDef+ImpactBulletShell.label</v>
      </c>
      <c r="D39" s="1" t="s">
        <v>185</v>
      </c>
      <c r="E39" s="1">
        <f>MATCH(C39,Main_240807!$A$2:$A$60,0)</f>
        <v>44</v>
      </c>
    </row>
    <row r="40" spans="1:5" x14ac:dyDescent="0.45">
      <c r="A40" s="1" t="s">
        <v>128</v>
      </c>
      <c r="C40" s="1" t="str">
        <f t="shared" si="0"/>
        <v>ThingDef+ImpactBulletSniper.label</v>
      </c>
      <c r="D40" s="1" t="s">
        <v>184</v>
      </c>
      <c r="E40" s="1">
        <f>MATCH(C40,Main_240807!$A$2:$A$60,0)</f>
        <v>45</v>
      </c>
    </row>
    <row r="41" spans="1:5" x14ac:dyDescent="0.45">
      <c r="A41" s="1" t="s">
        <v>131</v>
      </c>
      <c r="C41" s="1" t="str">
        <f t="shared" si="0"/>
        <v>ThingDef+ImpactBulletSlugger.label</v>
      </c>
      <c r="D41" s="1" t="s">
        <v>183</v>
      </c>
      <c r="E41" s="1">
        <f>MATCH(C41,Main_240807!$A$2:$A$60,0)</f>
        <v>46</v>
      </c>
    </row>
    <row r="42" spans="1:5" x14ac:dyDescent="0.45">
      <c r="A42" s="1" t="s">
        <v>134</v>
      </c>
      <c r="C42" s="1" t="str">
        <f t="shared" si="0"/>
        <v>ThingDef+DV_ChainswordBladelink.label</v>
      </c>
      <c r="D42" s="1" t="s">
        <v>182</v>
      </c>
      <c r="E42" s="1">
        <f>MATCH(C42,Main_240807!$A$2:$A$60,0)</f>
        <v>47</v>
      </c>
    </row>
    <row r="43" spans="1:5" x14ac:dyDescent="0.45">
      <c r="A43" s="1" t="s">
        <v>138</v>
      </c>
      <c r="C43" s="1" t="str">
        <f t="shared" si="0"/>
        <v>ThingDef+DV_ChainswordBladelink.description</v>
      </c>
      <c r="D43" s="1" t="s">
        <v>181</v>
      </c>
      <c r="E43" s="1">
        <f>MATCH(C43,Main_240807!$A$2:$A$60,0)</f>
        <v>48</v>
      </c>
    </row>
    <row r="44" spans="1:5" x14ac:dyDescent="0.45">
      <c r="A44" s="1" t="s">
        <v>180</v>
      </c>
      <c r="B44" s="1" t="s">
        <v>141</v>
      </c>
      <c r="C44" s="1" t="str">
        <f t="shared" si="0"/>
        <v>ThingDef+DV_ChainswordBladelink.tools.handle.label</v>
      </c>
      <c r="D44" s="1" t="s">
        <v>173</v>
      </c>
      <c r="E44" s="1">
        <f>MATCH(C44,Main_240807!$A$2:$A$60,0)</f>
        <v>49</v>
      </c>
    </row>
    <row r="45" spans="1:5" x14ac:dyDescent="0.45">
      <c r="A45" s="1" t="s">
        <v>179</v>
      </c>
      <c r="B45" s="1" t="s">
        <v>143</v>
      </c>
      <c r="C45" s="1" t="str">
        <f t="shared" si="0"/>
        <v>ThingDef+DV_ChainswordBladelink.tools.teeth.label</v>
      </c>
      <c r="D45" s="1" t="s">
        <v>178</v>
      </c>
      <c r="E45" s="1">
        <f>MATCH(C45,Main_240807!$A$2:$A$60,0)</f>
        <v>50</v>
      </c>
    </row>
    <row r="46" spans="1:5" x14ac:dyDescent="0.45">
      <c r="A46" s="1" t="s">
        <v>177</v>
      </c>
      <c r="B46" s="1" t="s">
        <v>145</v>
      </c>
      <c r="C46" s="1" t="str">
        <f t="shared" si="0"/>
        <v>ThingDef+DV_ChainswordBladelink.tools.chain.label</v>
      </c>
      <c r="D46" s="1" t="s">
        <v>176</v>
      </c>
      <c r="E46" s="1">
        <f>MATCH(C46,Main_240807!$A$2:$A$60,0)</f>
        <v>51</v>
      </c>
    </row>
    <row r="47" spans="1:5" x14ac:dyDescent="0.45">
      <c r="A47" s="1" t="s">
        <v>147</v>
      </c>
      <c r="C47" s="1" t="str">
        <f t="shared" si="0"/>
        <v>ThingDef+DV_WarcasketGun_ImpactBolter.label</v>
      </c>
      <c r="D47" s="1" t="s">
        <v>169</v>
      </c>
      <c r="E47" s="1">
        <f>MATCH(C47,Main_240807!$A$2:$A$60,0)</f>
        <v>52</v>
      </c>
    </row>
    <row r="48" spans="1:5" x14ac:dyDescent="0.45">
      <c r="A48" s="1" t="s">
        <v>151</v>
      </c>
      <c r="C48" s="1" t="str">
        <f t="shared" si="0"/>
        <v>ThingDef+DV_WarcasketGun_ImpactBolter.description</v>
      </c>
      <c r="D48" s="1" t="s">
        <v>175</v>
      </c>
      <c r="E48" s="1">
        <f>MATCH(C48,Main_240807!$A$2:$A$60,0)</f>
        <v>53</v>
      </c>
    </row>
    <row r="49" spans="1:5" x14ac:dyDescent="0.45">
      <c r="A49" s="1" t="s">
        <v>174</v>
      </c>
      <c r="B49" s="1" t="s">
        <v>156</v>
      </c>
      <c r="C49" s="1" t="str">
        <f t="shared" si="0"/>
        <v>ThingDef+DV_WarcasketGun_ImpactBolter.tools.handle.label</v>
      </c>
      <c r="D49" s="1" t="s">
        <v>173</v>
      </c>
      <c r="E49" s="1">
        <f>MATCH(C49,Main_240807!$A$2:$A$60,0)</f>
        <v>55</v>
      </c>
    </row>
    <row r="50" spans="1:5" x14ac:dyDescent="0.45">
      <c r="A50" s="1" t="s">
        <v>172</v>
      </c>
      <c r="B50" s="1" t="s">
        <v>158</v>
      </c>
      <c r="C50" s="1" t="str">
        <f t="shared" si="0"/>
        <v>ThingDef+DV_WarcasketGun_ImpactBolter.tools.front.label</v>
      </c>
      <c r="D50" s="1" t="s">
        <v>171</v>
      </c>
      <c r="E50" s="1">
        <f>MATCH(C50,Main_240807!$A$2:$A$60,0)</f>
        <v>56</v>
      </c>
    </row>
    <row r="51" spans="1:5" x14ac:dyDescent="0.45">
      <c r="A51" s="1" t="s">
        <v>160</v>
      </c>
      <c r="C51" s="1" t="str">
        <f t="shared" si="0"/>
        <v>ThingDef+DV_ImpactBulletBolter.label</v>
      </c>
      <c r="D51" s="1" t="s">
        <v>170</v>
      </c>
      <c r="E51" s="1">
        <f>MATCH(C51,Main_240807!$A$2:$A$60,0)</f>
        <v>57</v>
      </c>
    </row>
    <row r="52" spans="1:5" x14ac:dyDescent="0.45">
      <c r="A52" s="1" t="s">
        <v>163</v>
      </c>
      <c r="C52" s="1" t="str">
        <f t="shared" si="0"/>
        <v>ThingDef+DV_Box_ImpactBolter.label</v>
      </c>
      <c r="D52" s="1" t="s">
        <v>169</v>
      </c>
      <c r="E52" s="1">
        <f>MATCH(C52,Main_240807!$A$2:$A$60,0)</f>
        <v>58</v>
      </c>
    </row>
    <row r="53" spans="1:5" x14ac:dyDescent="0.45">
      <c r="A53" s="1" t="s">
        <v>165</v>
      </c>
      <c r="C53" s="1" t="str">
        <f t="shared" si="0"/>
        <v>ThingDef+DV_Box_ImpactBolter.description</v>
      </c>
      <c r="D53" s="1" t="s">
        <v>168</v>
      </c>
      <c r="E53" s="1">
        <f>MATCH(C53,Main_240807!$A$2:$A$60,0)</f>
        <v>59</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Main_240807</vt:lpstr>
      <vt:lpstr>Merge_240807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2024-08-07T14:39:27Z</dcterms:created>
  <dcterms:modified xsi:type="dcterms:W3CDTF">2024-08-07T14:42:45Z</dcterms:modified>
</cp:coreProperties>
</file>