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stone\Desktop\새 폴더 (2)\RimworldExtractor 0.9.1\Expanded Prosthetics and Organ Engineering - Forked - 1949064302\"/>
    </mc:Choice>
  </mc:AlternateContent>
  <xr:revisionPtr revIDLastSave="0" documentId="13_ncr:1_{F2DBE8EA-4743-4A48-AB90-39DA20E7AC9E}" xr6:coauthVersionLast="47" xr6:coauthVersionMax="47" xr10:uidLastSave="{00000000-0000-0000-0000-000000000000}"/>
  <bookViews>
    <workbookView xWindow="20" yWindow="0" windowWidth="38340" windowHeight="21000" xr2:uid="{00000000-000D-0000-FFFF-FFFF00000000}"/>
  </bookViews>
  <sheets>
    <sheet name="Main_240626"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17" i="1"/>
  <c r="G18" i="1"/>
  <c r="G19" i="1"/>
  <c r="G20" i="1"/>
  <c r="G29" i="1"/>
  <c r="G30" i="1"/>
  <c r="G31" i="1"/>
  <c r="G40" i="1"/>
  <c r="G41" i="1"/>
  <c r="G42" i="1"/>
  <c r="G51" i="1"/>
  <c r="G52" i="1"/>
  <c r="G53" i="1"/>
  <c r="G62" i="1"/>
  <c r="G63" i="1"/>
  <c r="G64" i="1"/>
  <c r="G65" i="1"/>
  <c r="G74" i="1"/>
  <c r="G75" i="1"/>
  <c r="G76" i="1"/>
  <c r="G85" i="1"/>
  <c r="G86" i="1"/>
  <c r="G87" i="1"/>
  <c r="G88" i="1"/>
  <c r="G97" i="1"/>
  <c r="G98" i="1"/>
  <c r="G99" i="1"/>
  <c r="G108" i="1"/>
  <c r="G109" i="1"/>
  <c r="G110" i="1"/>
  <c r="G111" i="1"/>
  <c r="G120" i="1"/>
  <c r="G121" i="1"/>
  <c r="G122" i="1"/>
  <c r="G2" i="1"/>
  <c r="E3" i="2"/>
  <c r="E4" i="2"/>
  <c r="E5" i="2"/>
  <c r="E6" i="2"/>
  <c r="E7" i="2"/>
  <c r="E8" i="2"/>
  <c r="E9" i="2"/>
  <c r="E10" i="2"/>
  <c r="E11" i="2"/>
  <c r="E13" i="2"/>
  <c r="E14" i="2"/>
  <c r="E15" i="2"/>
  <c r="E16" i="2"/>
  <c r="E17" i="2"/>
  <c r="E18" i="2"/>
  <c r="E19" i="2"/>
  <c r="E20" i="2"/>
  <c r="E21" i="2"/>
  <c r="E22" i="2"/>
  <c r="E23" i="2"/>
  <c r="E24" i="2"/>
  <c r="E26" i="2"/>
  <c r="E27" i="2"/>
  <c r="E28" i="2"/>
  <c r="E29" i="2"/>
  <c r="E30" i="2"/>
  <c r="E31" i="2"/>
  <c r="E33" i="2"/>
  <c r="E34" i="2"/>
  <c r="E35" i="2"/>
  <c r="E36" i="2"/>
  <c r="E37" i="2"/>
  <c r="E38" i="2"/>
  <c r="E39" i="2"/>
  <c r="E40" i="2"/>
  <c r="E41" i="2"/>
  <c r="E42" i="2"/>
  <c r="E44" i="2"/>
  <c r="E45" i="2"/>
  <c r="E46" i="2"/>
  <c r="E48" i="2"/>
  <c r="E49" i="2"/>
  <c r="E50" i="2"/>
  <c r="E51" i="2"/>
  <c r="E52" i="2"/>
  <c r="E53" i="2"/>
  <c r="E54" i="2"/>
  <c r="E55" i="2"/>
  <c r="E56" i="2"/>
  <c r="E57" i="2"/>
  <c r="E58" i="2"/>
  <c r="E59" i="2"/>
  <c r="E61" i="2"/>
  <c r="E62" i="2"/>
  <c r="E63" i="2"/>
  <c r="E64" i="2"/>
  <c r="E65" i="2"/>
  <c r="E66" i="2"/>
  <c r="E67" i="2"/>
  <c r="E68" i="2"/>
  <c r="E69" i="2"/>
  <c r="E70" i="2"/>
  <c r="E71" i="2"/>
  <c r="E72" i="2"/>
  <c r="E74" i="2"/>
  <c r="E75" i="2"/>
  <c r="E76"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5" i="2"/>
  <c r="E126" i="2"/>
  <c r="E127" i="2"/>
  <c r="E128" i="2"/>
  <c r="E129" i="2"/>
  <c r="E130" i="2"/>
  <c r="E132" i="2"/>
  <c r="E134" i="2"/>
  <c r="E135" i="2"/>
  <c r="E139" i="2"/>
  <c r="E140" i="2"/>
  <c r="E144" i="2"/>
  <c r="E145" i="2"/>
  <c r="E146" i="2"/>
  <c r="E148" i="2"/>
  <c r="E149" i="2"/>
  <c r="E150" i="2"/>
  <c r="E151" i="2"/>
  <c r="E153" i="2"/>
  <c r="E154" i="2"/>
  <c r="E155"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7" i="2"/>
  <c r="E188" i="2"/>
  <c r="E189" i="2"/>
  <c r="E190"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40" i="2"/>
  <c r="E241" i="2"/>
  <c r="E243" i="2"/>
  <c r="E245" i="2"/>
  <c r="E246" i="2"/>
  <c r="E247" i="2"/>
  <c r="E251" i="2"/>
  <c r="E252" i="2"/>
  <c r="E257" i="2"/>
  <c r="E258" i="2"/>
  <c r="E259" i="2"/>
  <c r="E260"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7" i="2"/>
  <c r="E1018" i="2"/>
  <c r="E1027" i="2"/>
  <c r="E1029" i="2"/>
  <c r="E1032" i="2"/>
  <c r="E1034"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2" i="2"/>
  <c r="C3" i="2"/>
  <c r="C4" i="2"/>
  <c r="C5" i="2"/>
  <c r="C6" i="2"/>
  <c r="C7" i="2"/>
  <c r="C8" i="2"/>
  <c r="C9" i="2"/>
  <c r="C10" i="2"/>
  <c r="C11" i="2"/>
  <c r="C12" i="2"/>
  <c r="E12" i="2" s="1"/>
  <c r="C13" i="2"/>
  <c r="C14" i="2"/>
  <c r="C15" i="2"/>
  <c r="C16" i="2"/>
  <c r="C17" i="2"/>
  <c r="C18" i="2"/>
  <c r="C19" i="2"/>
  <c r="C20" i="2"/>
  <c r="C21" i="2"/>
  <c r="C22" i="2"/>
  <c r="C23" i="2"/>
  <c r="C24" i="2"/>
  <c r="C25" i="2"/>
  <c r="E25" i="2" s="1"/>
  <c r="C26" i="2"/>
  <c r="C27" i="2"/>
  <c r="C28" i="2"/>
  <c r="C29" i="2"/>
  <c r="C30" i="2"/>
  <c r="C31" i="2"/>
  <c r="C32" i="2"/>
  <c r="E32" i="2" s="1"/>
  <c r="C33" i="2"/>
  <c r="C34" i="2"/>
  <c r="C35" i="2"/>
  <c r="C36" i="2"/>
  <c r="C37" i="2"/>
  <c r="C38" i="2"/>
  <c r="C39" i="2"/>
  <c r="C40" i="2"/>
  <c r="C41" i="2"/>
  <c r="C42" i="2"/>
  <c r="C43" i="2"/>
  <c r="C44" i="2"/>
  <c r="C45" i="2"/>
  <c r="C46" i="2"/>
  <c r="C47" i="2"/>
  <c r="E47" i="2" s="1"/>
  <c r="C48" i="2"/>
  <c r="C49" i="2"/>
  <c r="C50" i="2"/>
  <c r="C51" i="2"/>
  <c r="C52" i="2"/>
  <c r="C53" i="2"/>
  <c r="C54" i="2"/>
  <c r="C55" i="2"/>
  <c r="C56" i="2"/>
  <c r="C57" i="2"/>
  <c r="C58" i="2"/>
  <c r="C59" i="2"/>
  <c r="C60" i="2"/>
  <c r="E60" i="2" s="1"/>
  <c r="C61" i="2"/>
  <c r="C62" i="2"/>
  <c r="C63" i="2"/>
  <c r="C64" i="2"/>
  <c r="C65" i="2"/>
  <c r="C66" i="2"/>
  <c r="C67" i="2"/>
  <c r="C68" i="2"/>
  <c r="C69" i="2"/>
  <c r="C70" i="2"/>
  <c r="C71" i="2"/>
  <c r="C72" i="2"/>
  <c r="C73" i="2"/>
  <c r="E73" i="2" s="1"/>
  <c r="C74" i="2"/>
  <c r="C75" i="2"/>
  <c r="C76" i="2"/>
  <c r="C77" i="2"/>
  <c r="E77" i="2" s="1"/>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E122" i="2" s="1"/>
  <c r="C123" i="2"/>
  <c r="E123" i="2" s="1"/>
  <c r="C124" i="2"/>
  <c r="E124" i="2" s="1"/>
  <c r="C125" i="2"/>
  <c r="C126" i="2"/>
  <c r="C127" i="2"/>
  <c r="C128" i="2"/>
  <c r="C129" i="2"/>
  <c r="C130" i="2"/>
  <c r="C131" i="2"/>
  <c r="E131" i="2" s="1"/>
  <c r="C132" i="2"/>
  <c r="C133" i="2"/>
  <c r="E133" i="2" s="1"/>
  <c r="C134" i="2"/>
  <c r="C135" i="2"/>
  <c r="C136" i="2"/>
  <c r="E136" i="2" s="1"/>
  <c r="C137" i="2"/>
  <c r="E137" i="2" s="1"/>
  <c r="C138" i="2"/>
  <c r="E138" i="2" s="1"/>
  <c r="C139" i="2"/>
  <c r="C140" i="2"/>
  <c r="C141" i="2"/>
  <c r="E141" i="2" s="1"/>
  <c r="C142" i="2"/>
  <c r="E142" i="2" s="1"/>
  <c r="C143" i="2"/>
  <c r="E143" i="2" s="1"/>
  <c r="C144" i="2"/>
  <c r="C145" i="2"/>
  <c r="C146" i="2"/>
  <c r="C147" i="2"/>
  <c r="E147" i="2" s="1"/>
  <c r="C148" i="2"/>
  <c r="C149" i="2"/>
  <c r="C150" i="2"/>
  <c r="C151" i="2"/>
  <c r="C152" i="2"/>
  <c r="E152" i="2" s="1"/>
  <c r="C153" i="2"/>
  <c r="C154" i="2"/>
  <c r="C155" i="2"/>
  <c r="C156" i="2"/>
  <c r="E156" i="2" s="1"/>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E186" i="2" s="1"/>
  <c r="C187" i="2"/>
  <c r="C188" i="2"/>
  <c r="C189" i="2"/>
  <c r="C190" i="2"/>
  <c r="C191" i="2"/>
  <c r="E191" i="2" s="1"/>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E238" i="2" s="1"/>
  <c r="C239" i="2"/>
  <c r="E239" i="2" s="1"/>
  <c r="C240" i="2"/>
  <c r="C241" i="2"/>
  <c r="C242" i="2"/>
  <c r="E242" i="2" s="1"/>
  <c r="C243" i="2"/>
  <c r="C244" i="2"/>
  <c r="E244" i="2" s="1"/>
  <c r="C245" i="2"/>
  <c r="C246" i="2"/>
  <c r="C247" i="2"/>
  <c r="C248" i="2"/>
  <c r="E248" i="2" s="1"/>
  <c r="C249" i="2"/>
  <c r="E249" i="2" s="1"/>
  <c r="C250" i="2"/>
  <c r="E250" i="2" s="1"/>
  <c r="C251" i="2"/>
  <c r="C252" i="2"/>
  <c r="C253" i="2"/>
  <c r="E253" i="2" s="1"/>
  <c r="C254" i="2"/>
  <c r="E254" i="2" s="1"/>
  <c r="C255" i="2"/>
  <c r="E255" i="2" s="1"/>
  <c r="C256" i="2"/>
  <c r="E256" i="2" s="1"/>
  <c r="C257" i="2"/>
  <c r="C258" i="2"/>
  <c r="C259" i="2"/>
  <c r="C260" i="2"/>
  <c r="C261" i="2"/>
  <c r="E261" i="2" s="1"/>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E1016" i="2" s="1"/>
  <c r="C1017" i="2"/>
  <c r="C1018" i="2"/>
  <c r="C1019" i="2"/>
  <c r="E1019" i="2" s="1"/>
  <c r="C1020" i="2"/>
  <c r="E1020" i="2" s="1"/>
  <c r="C1021" i="2"/>
  <c r="E1021" i="2" s="1"/>
  <c r="C1022" i="2"/>
  <c r="E1022" i="2" s="1"/>
  <c r="C1023" i="2"/>
  <c r="E1023" i="2" s="1"/>
  <c r="C1024" i="2"/>
  <c r="E1024" i="2" s="1"/>
  <c r="C1025" i="2"/>
  <c r="E1025" i="2" s="1"/>
  <c r="C1026" i="2"/>
  <c r="E1026" i="2" s="1"/>
  <c r="C1027" i="2"/>
  <c r="C1028" i="2"/>
  <c r="E1028" i="2" s="1"/>
  <c r="C1029" i="2"/>
  <c r="C1030" i="2"/>
  <c r="E1030" i="2" s="1"/>
  <c r="C1031" i="2"/>
  <c r="E1031" i="2" s="1"/>
  <c r="C1032" i="2"/>
  <c r="C1033" i="2"/>
  <c r="E1033" i="2" s="1"/>
  <c r="C1034" i="2"/>
  <c r="C1035" i="2"/>
  <c r="E1035" i="2" s="1"/>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2" i="2"/>
  <c r="G1105" i="1" l="1"/>
  <c r="G1101" i="1"/>
  <c r="G1097" i="1"/>
  <c r="G14" i="1"/>
  <c r="G1109" i="1"/>
  <c r="G1093" i="1"/>
  <c r="G1081" i="1"/>
  <c r="G1069" i="1"/>
  <c r="G1057" i="1"/>
  <c r="G1045" i="1"/>
  <c r="G1033" i="1"/>
  <c r="G1021" i="1"/>
  <c r="G1008" i="1"/>
  <c r="G990" i="1"/>
  <c r="G973" i="1"/>
  <c r="G929" i="1"/>
  <c r="G878" i="1"/>
  <c r="G806" i="1"/>
  <c r="G734" i="1"/>
  <c r="G602" i="1"/>
  <c r="G458" i="1"/>
  <c r="G314" i="1"/>
  <c r="G170" i="1"/>
  <c r="G26" i="1"/>
  <c r="G1104" i="1"/>
  <c r="G1092" i="1"/>
  <c r="G1080" i="1"/>
  <c r="G1068" i="1"/>
  <c r="G1056" i="1"/>
  <c r="G1044" i="1"/>
  <c r="G1032" i="1"/>
  <c r="G1020" i="1"/>
  <c r="G1005" i="1"/>
  <c r="G989" i="1"/>
  <c r="G968" i="1"/>
  <c r="G926" i="1"/>
  <c r="G877" i="1"/>
  <c r="G805" i="1"/>
  <c r="G733" i="1"/>
  <c r="G590" i="1"/>
  <c r="G446" i="1"/>
  <c r="G302" i="1"/>
  <c r="G158" i="1"/>
  <c r="E43" i="2"/>
  <c r="G1103" i="1"/>
  <c r="G1091" i="1"/>
  <c r="G1079" i="1"/>
  <c r="G1067" i="1"/>
  <c r="G1055" i="1"/>
  <c r="G1043" i="1"/>
  <c r="G1031" i="1"/>
  <c r="G1019" i="1"/>
  <c r="G1004" i="1"/>
  <c r="G988" i="1"/>
  <c r="G965" i="1"/>
  <c r="G925" i="1"/>
  <c r="G866" i="1"/>
  <c r="G794" i="1"/>
  <c r="G722" i="1"/>
  <c r="G578" i="1"/>
  <c r="G434" i="1"/>
  <c r="G290" i="1"/>
  <c r="G146" i="1"/>
  <c r="G1102" i="1"/>
  <c r="G1090" i="1"/>
  <c r="G1078" i="1"/>
  <c r="G1066" i="1"/>
  <c r="G1054" i="1"/>
  <c r="G1042" i="1"/>
  <c r="G1030" i="1"/>
  <c r="G1017" i="1"/>
  <c r="G1003" i="1"/>
  <c r="G986" i="1"/>
  <c r="G962" i="1"/>
  <c r="G917" i="1"/>
  <c r="G865" i="1"/>
  <c r="G793" i="1"/>
  <c r="G710" i="1"/>
  <c r="G566" i="1"/>
  <c r="G422" i="1"/>
  <c r="G278" i="1"/>
  <c r="G134" i="1"/>
  <c r="G1089" i="1"/>
  <c r="G1077" i="1"/>
  <c r="G1065" i="1"/>
  <c r="G1053" i="1"/>
  <c r="G1041" i="1"/>
  <c r="G1029" i="1"/>
  <c r="G1016" i="1"/>
  <c r="G1002" i="1"/>
  <c r="G985" i="1"/>
  <c r="G961" i="1"/>
  <c r="G914" i="1"/>
  <c r="G854" i="1"/>
  <c r="G782" i="1"/>
  <c r="G698" i="1"/>
  <c r="G554" i="1"/>
  <c r="G410" i="1"/>
  <c r="G266" i="1"/>
  <c r="G50" i="1"/>
  <c r="G1100" i="1"/>
  <c r="G1088" i="1"/>
  <c r="G1064" i="1"/>
  <c r="G1052" i="1"/>
  <c r="G1040" i="1"/>
  <c r="G1028" i="1"/>
  <c r="G1015" i="1"/>
  <c r="G1001" i="1"/>
  <c r="G981" i="1"/>
  <c r="G956" i="1"/>
  <c r="G913" i="1"/>
  <c r="G853" i="1"/>
  <c r="G781" i="1"/>
  <c r="G686" i="1"/>
  <c r="G542" i="1"/>
  <c r="G398" i="1"/>
  <c r="G254" i="1"/>
  <c r="G15" i="1"/>
  <c r="G27" i="1"/>
  <c r="G39" i="1"/>
  <c r="G123" i="1"/>
  <c r="G135" i="1"/>
  <c r="G147" i="1"/>
  <c r="G159" i="1"/>
  <c r="G171" i="1"/>
  <c r="G183" i="1"/>
  <c r="G195" i="1"/>
  <c r="G207" i="1"/>
  <c r="G219" i="1"/>
  <c r="G231" i="1"/>
  <c r="G243" i="1"/>
  <c r="G255" i="1"/>
  <c r="G267" i="1"/>
  <c r="G279" i="1"/>
  <c r="G291" i="1"/>
  <c r="G303" i="1"/>
  <c r="G315" i="1"/>
  <c r="G327" i="1"/>
  <c r="G339" i="1"/>
  <c r="G351" i="1"/>
  <c r="G363" i="1"/>
  <c r="G375" i="1"/>
  <c r="G387" i="1"/>
  <c r="G399" i="1"/>
  <c r="G411" i="1"/>
  <c r="G423" i="1"/>
  <c r="G435" i="1"/>
  <c r="G447" i="1"/>
  <c r="G459" i="1"/>
  <c r="G471" i="1"/>
  <c r="G483" i="1"/>
  <c r="G495" i="1"/>
  <c r="G507" i="1"/>
  <c r="G519" i="1"/>
  <c r="G531" i="1"/>
  <c r="G543" i="1"/>
  <c r="G555" i="1"/>
  <c r="G567" i="1"/>
  <c r="G579" i="1"/>
  <c r="G591" i="1"/>
  <c r="G603" i="1"/>
  <c r="G615" i="1"/>
  <c r="G627" i="1"/>
  <c r="G639" i="1"/>
  <c r="G651" i="1"/>
  <c r="G663" i="1"/>
  <c r="G675" i="1"/>
  <c r="G687" i="1"/>
  <c r="G699" i="1"/>
  <c r="G711" i="1"/>
  <c r="G723" i="1"/>
  <c r="G735" i="1"/>
  <c r="G747" i="1"/>
  <c r="G759" i="1"/>
  <c r="G771" i="1"/>
  <c r="G783" i="1"/>
  <c r="G795" i="1"/>
  <c r="G807" i="1"/>
  <c r="G819" i="1"/>
  <c r="G831" i="1"/>
  <c r="G843" i="1"/>
  <c r="G855" i="1"/>
  <c r="G867" i="1"/>
  <c r="G879" i="1"/>
  <c r="G891" i="1"/>
  <c r="G903" i="1"/>
  <c r="G915" i="1"/>
  <c r="G927" i="1"/>
  <c r="G939" i="1"/>
  <c r="G951" i="1"/>
  <c r="G963" i="1"/>
  <c r="G975" i="1"/>
  <c r="G987" i="1"/>
  <c r="G999" i="1"/>
  <c r="G16" i="1"/>
  <c r="G28" i="1"/>
  <c r="G100" i="1"/>
  <c r="G112" i="1"/>
  <c r="G124" i="1"/>
  <c r="G136" i="1"/>
  <c r="G148" i="1"/>
  <c r="G160" i="1"/>
  <c r="G172" i="1"/>
  <c r="G184" i="1"/>
  <c r="G196" i="1"/>
  <c r="G208" i="1"/>
  <c r="G220" i="1"/>
  <c r="G232" i="1"/>
  <c r="G244" i="1"/>
  <c r="G256" i="1"/>
  <c r="G268" i="1"/>
  <c r="G280" i="1"/>
  <c r="G292" i="1"/>
  <c r="G304" i="1"/>
  <c r="G316" i="1"/>
  <c r="G328" i="1"/>
  <c r="G340" i="1"/>
  <c r="G352" i="1"/>
  <c r="G364" i="1"/>
  <c r="G376" i="1"/>
  <c r="G388" i="1"/>
  <c r="G400" i="1"/>
  <c r="G412" i="1"/>
  <c r="G424" i="1"/>
  <c r="G436" i="1"/>
  <c r="G448" i="1"/>
  <c r="G460" i="1"/>
  <c r="G472" i="1"/>
  <c r="G484" i="1"/>
  <c r="G496" i="1"/>
  <c r="G508" i="1"/>
  <c r="G520" i="1"/>
  <c r="G532" i="1"/>
  <c r="G544" i="1"/>
  <c r="G556" i="1"/>
  <c r="G568" i="1"/>
  <c r="G580" i="1"/>
  <c r="G592" i="1"/>
  <c r="G604" i="1"/>
  <c r="G616" i="1"/>
  <c r="G628" i="1"/>
  <c r="G640" i="1"/>
  <c r="G652" i="1"/>
  <c r="G664" i="1"/>
  <c r="G676" i="1"/>
  <c r="G688" i="1"/>
  <c r="G700" i="1"/>
  <c r="G712" i="1"/>
  <c r="G724" i="1"/>
  <c r="G736" i="1"/>
  <c r="G748" i="1"/>
  <c r="G760" i="1"/>
  <c r="G772" i="1"/>
  <c r="G784" i="1"/>
  <c r="G796" i="1"/>
  <c r="G808" i="1"/>
  <c r="G820" i="1"/>
  <c r="G832" i="1"/>
  <c r="G844" i="1"/>
  <c r="G856" i="1"/>
  <c r="G868" i="1"/>
  <c r="G880" i="1"/>
  <c r="G892" i="1"/>
  <c r="G904" i="1"/>
  <c r="G916" i="1"/>
  <c r="G928" i="1"/>
  <c r="G940" i="1"/>
  <c r="G952" i="1"/>
  <c r="G964" i="1"/>
  <c r="G77" i="1"/>
  <c r="G89" i="1"/>
  <c r="G101" i="1"/>
  <c r="G113" i="1"/>
  <c r="G125" i="1"/>
  <c r="G137" i="1"/>
  <c r="G149" i="1"/>
  <c r="G161" i="1"/>
  <c r="G173" i="1"/>
  <c r="G185" i="1"/>
  <c r="G197" i="1"/>
  <c r="G209" i="1"/>
  <c r="G221" i="1"/>
  <c r="G233" i="1"/>
  <c r="G245" i="1"/>
  <c r="G257" i="1"/>
  <c r="G269" i="1"/>
  <c r="G281" i="1"/>
  <c r="G293" i="1"/>
  <c r="G305" i="1"/>
  <c r="G317" i="1"/>
  <c r="G329" i="1"/>
  <c r="G341" i="1"/>
  <c r="G353" i="1"/>
  <c r="G365" i="1"/>
  <c r="G377" i="1"/>
  <c r="G389" i="1"/>
  <c r="G401" i="1"/>
  <c r="G413" i="1"/>
  <c r="G425" i="1"/>
  <c r="G437" i="1"/>
  <c r="G449" i="1"/>
  <c r="G461" i="1"/>
  <c r="G473" i="1"/>
  <c r="G485" i="1"/>
  <c r="G497" i="1"/>
  <c r="G509" i="1"/>
  <c r="G521" i="1"/>
  <c r="G533" i="1"/>
  <c r="G545" i="1"/>
  <c r="G557" i="1"/>
  <c r="G569" i="1"/>
  <c r="G581" i="1"/>
  <c r="G593" i="1"/>
  <c r="G605" i="1"/>
  <c r="G617" i="1"/>
  <c r="G629" i="1"/>
  <c r="G641" i="1"/>
  <c r="G653" i="1"/>
  <c r="G665" i="1"/>
  <c r="G677" i="1"/>
  <c r="G689" i="1"/>
  <c r="G701" i="1"/>
  <c r="G713" i="1"/>
  <c r="G725" i="1"/>
  <c r="G737" i="1"/>
  <c r="G749" i="1"/>
  <c r="G761" i="1"/>
  <c r="G773" i="1"/>
  <c r="G785" i="1"/>
  <c r="G797" i="1"/>
  <c r="G809" i="1"/>
  <c r="G821" i="1"/>
  <c r="G833" i="1"/>
  <c r="G845" i="1"/>
  <c r="G857" i="1"/>
  <c r="G869" i="1"/>
  <c r="G881" i="1"/>
  <c r="G54" i="1"/>
  <c r="G66" i="1"/>
  <c r="G78" i="1"/>
  <c r="G90" i="1"/>
  <c r="G102" i="1"/>
  <c r="G114" i="1"/>
  <c r="G126" i="1"/>
  <c r="G138" i="1"/>
  <c r="G150" i="1"/>
  <c r="G162" i="1"/>
  <c r="G174" i="1"/>
  <c r="G186" i="1"/>
  <c r="G198" i="1"/>
  <c r="G210" i="1"/>
  <c r="G222" i="1"/>
  <c r="G234" i="1"/>
  <c r="G246" i="1"/>
  <c r="G258" i="1"/>
  <c r="G270" i="1"/>
  <c r="G282" i="1"/>
  <c r="G294" i="1"/>
  <c r="G306" i="1"/>
  <c r="G318" i="1"/>
  <c r="G330" i="1"/>
  <c r="G342" i="1"/>
  <c r="G354" i="1"/>
  <c r="G366" i="1"/>
  <c r="G378" i="1"/>
  <c r="G390" i="1"/>
  <c r="G402" i="1"/>
  <c r="G414" i="1"/>
  <c r="G426" i="1"/>
  <c r="G438" i="1"/>
  <c r="G450" i="1"/>
  <c r="G462" i="1"/>
  <c r="G474" i="1"/>
  <c r="G486" i="1"/>
  <c r="G498" i="1"/>
  <c r="G510" i="1"/>
  <c r="G522" i="1"/>
  <c r="G534" i="1"/>
  <c r="G546" i="1"/>
  <c r="G558" i="1"/>
  <c r="G570" i="1"/>
  <c r="G582" i="1"/>
  <c r="G594" i="1"/>
  <c r="G606" i="1"/>
  <c r="G618" i="1"/>
  <c r="G630" i="1"/>
  <c r="G642" i="1"/>
  <c r="G654" i="1"/>
  <c r="G666" i="1"/>
  <c r="G678" i="1"/>
  <c r="G690" i="1"/>
  <c r="G702" i="1"/>
  <c r="G714" i="1"/>
  <c r="G726" i="1"/>
  <c r="G738" i="1"/>
  <c r="G750" i="1"/>
  <c r="G762" i="1"/>
  <c r="G774" i="1"/>
  <c r="G786" i="1"/>
  <c r="G798" i="1"/>
  <c r="G810" i="1"/>
  <c r="G822" i="1"/>
  <c r="G834" i="1"/>
  <c r="G846" i="1"/>
  <c r="G858" i="1"/>
  <c r="G870" i="1"/>
  <c r="G882" i="1"/>
  <c r="G894" i="1"/>
  <c r="G906" i="1"/>
  <c r="G918" i="1"/>
  <c r="G930" i="1"/>
  <c r="G942" i="1"/>
  <c r="G954" i="1"/>
  <c r="G966" i="1"/>
  <c r="G43" i="1"/>
  <c r="G55" i="1"/>
  <c r="G67" i="1"/>
  <c r="G79" i="1"/>
  <c r="G91" i="1"/>
  <c r="G103" i="1"/>
  <c r="G115" i="1"/>
  <c r="G127" i="1"/>
  <c r="G139" i="1"/>
  <c r="G151" i="1"/>
  <c r="G163" i="1"/>
  <c r="G175" i="1"/>
  <c r="G187" i="1"/>
  <c r="G199" i="1"/>
  <c r="G211" i="1"/>
  <c r="G223" i="1"/>
  <c r="G235" i="1"/>
  <c r="G247" i="1"/>
  <c r="G259" i="1"/>
  <c r="G271" i="1"/>
  <c r="G283" i="1"/>
  <c r="G295" i="1"/>
  <c r="G307" i="1"/>
  <c r="G319" i="1"/>
  <c r="G331" i="1"/>
  <c r="G343" i="1"/>
  <c r="G355" i="1"/>
  <c r="G367" i="1"/>
  <c r="G379" i="1"/>
  <c r="G391" i="1"/>
  <c r="G403" i="1"/>
  <c r="G415" i="1"/>
  <c r="G427" i="1"/>
  <c r="G439" i="1"/>
  <c r="G451" i="1"/>
  <c r="G463" i="1"/>
  <c r="G475" i="1"/>
  <c r="G487" i="1"/>
  <c r="G499" i="1"/>
  <c r="G511" i="1"/>
  <c r="G523" i="1"/>
  <c r="G535" i="1"/>
  <c r="G547" i="1"/>
  <c r="G559" i="1"/>
  <c r="G571" i="1"/>
  <c r="G583" i="1"/>
  <c r="G595" i="1"/>
  <c r="G607" i="1"/>
  <c r="G619" i="1"/>
  <c r="G631" i="1"/>
  <c r="G643" i="1"/>
  <c r="G655" i="1"/>
  <c r="G667" i="1"/>
  <c r="G679" i="1"/>
  <c r="G691" i="1"/>
  <c r="G703" i="1"/>
  <c r="G715" i="1"/>
  <c r="G727" i="1"/>
  <c r="G739" i="1"/>
  <c r="G751" i="1"/>
  <c r="G763" i="1"/>
  <c r="G775" i="1"/>
  <c r="G787" i="1"/>
  <c r="G799" i="1"/>
  <c r="G811" i="1"/>
  <c r="G823" i="1"/>
  <c r="G835" i="1"/>
  <c r="G847" i="1"/>
  <c r="G859" i="1"/>
  <c r="G871" i="1"/>
  <c r="G883" i="1"/>
  <c r="G895" i="1"/>
  <c r="G907" i="1"/>
  <c r="G919" i="1"/>
  <c r="G931" i="1"/>
  <c r="G943" i="1"/>
  <c r="G955" i="1"/>
  <c r="G967" i="1"/>
  <c r="G32" i="1"/>
  <c r="G44" i="1"/>
  <c r="G56" i="1"/>
  <c r="G68" i="1"/>
  <c r="G80" i="1"/>
  <c r="G92" i="1"/>
  <c r="G104" i="1"/>
  <c r="G116" i="1"/>
  <c r="G128" i="1"/>
  <c r="G140" i="1"/>
  <c r="G152" i="1"/>
  <c r="G164" i="1"/>
  <c r="G176" i="1"/>
  <c r="G188" i="1"/>
  <c r="G200" i="1"/>
  <c r="G212" i="1"/>
  <c r="G224" i="1"/>
  <c r="G236" i="1"/>
  <c r="G248" i="1"/>
  <c r="G260" i="1"/>
  <c r="G272" i="1"/>
  <c r="G284" i="1"/>
  <c r="G296" i="1"/>
  <c r="G308" i="1"/>
  <c r="G320" i="1"/>
  <c r="G332" i="1"/>
  <c r="G344" i="1"/>
  <c r="G356" i="1"/>
  <c r="G368" i="1"/>
  <c r="G380" i="1"/>
  <c r="G392" i="1"/>
  <c r="G404" i="1"/>
  <c r="G416" i="1"/>
  <c r="G428" i="1"/>
  <c r="G440" i="1"/>
  <c r="G452" i="1"/>
  <c r="G464" i="1"/>
  <c r="G476" i="1"/>
  <c r="G488" i="1"/>
  <c r="G500" i="1"/>
  <c r="G512" i="1"/>
  <c r="G524" i="1"/>
  <c r="G536" i="1"/>
  <c r="G548" i="1"/>
  <c r="G560" i="1"/>
  <c r="G572" i="1"/>
  <c r="G584" i="1"/>
  <c r="G596" i="1"/>
  <c r="G608" i="1"/>
  <c r="G620" i="1"/>
  <c r="G632" i="1"/>
  <c r="G644" i="1"/>
  <c r="G656" i="1"/>
  <c r="G668" i="1"/>
  <c r="G680" i="1"/>
  <c r="G692" i="1"/>
  <c r="G704" i="1"/>
  <c r="G716" i="1"/>
  <c r="G728" i="1"/>
  <c r="G740" i="1"/>
  <c r="G752" i="1"/>
  <c r="G764" i="1"/>
  <c r="G776" i="1"/>
  <c r="G788" i="1"/>
  <c r="G800" i="1"/>
  <c r="G812" i="1"/>
  <c r="G824" i="1"/>
  <c r="G836" i="1"/>
  <c r="G848" i="1"/>
  <c r="G860" i="1"/>
  <c r="G872" i="1"/>
  <c r="G884" i="1"/>
  <c r="G896" i="1"/>
  <c r="G908" i="1"/>
  <c r="G920" i="1"/>
  <c r="G932" i="1"/>
  <c r="G944" i="1"/>
  <c r="G9" i="1"/>
  <c r="G21" i="1"/>
  <c r="G33" i="1"/>
  <c r="G45" i="1"/>
  <c r="G57" i="1"/>
  <c r="G69" i="1"/>
  <c r="G81" i="1"/>
  <c r="G93" i="1"/>
  <c r="G105" i="1"/>
  <c r="G117" i="1"/>
  <c r="G129" i="1"/>
  <c r="G141" i="1"/>
  <c r="G153" i="1"/>
  <c r="G165" i="1"/>
  <c r="G177" i="1"/>
  <c r="G189" i="1"/>
  <c r="G201" i="1"/>
  <c r="G213" i="1"/>
  <c r="G225" i="1"/>
  <c r="G237" i="1"/>
  <c r="G249" i="1"/>
  <c r="G261" i="1"/>
  <c r="G273" i="1"/>
  <c r="G285" i="1"/>
  <c r="G297" i="1"/>
  <c r="G309" i="1"/>
  <c r="G321" i="1"/>
  <c r="G333" i="1"/>
  <c r="G345" i="1"/>
  <c r="G357" i="1"/>
  <c r="G369" i="1"/>
  <c r="G381" i="1"/>
  <c r="G393" i="1"/>
  <c r="G405" i="1"/>
  <c r="G417" i="1"/>
  <c r="G429" i="1"/>
  <c r="G441" i="1"/>
  <c r="G453" i="1"/>
  <c r="G465" i="1"/>
  <c r="G477" i="1"/>
  <c r="G489" i="1"/>
  <c r="G501" i="1"/>
  <c r="G513" i="1"/>
  <c r="G525" i="1"/>
  <c r="G537" i="1"/>
  <c r="G549" i="1"/>
  <c r="G561" i="1"/>
  <c r="G573" i="1"/>
  <c r="G585" i="1"/>
  <c r="G597" i="1"/>
  <c r="G609" i="1"/>
  <c r="G621" i="1"/>
  <c r="G633" i="1"/>
  <c r="G645" i="1"/>
  <c r="G657" i="1"/>
  <c r="G669" i="1"/>
  <c r="G681" i="1"/>
  <c r="G693" i="1"/>
  <c r="G705" i="1"/>
  <c r="G717" i="1"/>
  <c r="G729" i="1"/>
  <c r="G741" i="1"/>
  <c r="G753" i="1"/>
  <c r="G765" i="1"/>
  <c r="G777" i="1"/>
  <c r="G789" i="1"/>
  <c r="G801" i="1"/>
  <c r="G813" i="1"/>
  <c r="G825" i="1"/>
  <c r="G837" i="1"/>
  <c r="G849" i="1"/>
  <c r="G861" i="1"/>
  <c r="G873" i="1"/>
  <c r="G885" i="1"/>
  <c r="G897" i="1"/>
  <c r="G909" i="1"/>
  <c r="G921" i="1"/>
  <c r="G933" i="1"/>
  <c r="G945" i="1"/>
  <c r="G957" i="1"/>
  <c r="G969" i="1"/>
  <c r="G10" i="1"/>
  <c r="G22" i="1"/>
  <c r="G34" i="1"/>
  <c r="G46" i="1"/>
  <c r="G58" i="1"/>
  <c r="G70" i="1"/>
  <c r="G82" i="1"/>
  <c r="G94" i="1"/>
  <c r="G106" i="1"/>
  <c r="G118" i="1"/>
  <c r="G130" i="1"/>
  <c r="G142" i="1"/>
  <c r="G154" i="1"/>
  <c r="G166" i="1"/>
  <c r="G178" i="1"/>
  <c r="G190" i="1"/>
  <c r="G202" i="1"/>
  <c r="G214" i="1"/>
  <c r="G226" i="1"/>
  <c r="G238" i="1"/>
  <c r="G250" i="1"/>
  <c r="G262" i="1"/>
  <c r="G274" i="1"/>
  <c r="G286" i="1"/>
  <c r="G298" i="1"/>
  <c r="G310" i="1"/>
  <c r="G322" i="1"/>
  <c r="G334" i="1"/>
  <c r="G346" i="1"/>
  <c r="G358" i="1"/>
  <c r="G370" i="1"/>
  <c r="G382" i="1"/>
  <c r="G394" i="1"/>
  <c r="G406" i="1"/>
  <c r="G418" i="1"/>
  <c r="G430" i="1"/>
  <c r="G442" i="1"/>
  <c r="G454" i="1"/>
  <c r="G466" i="1"/>
  <c r="G478" i="1"/>
  <c r="G490" i="1"/>
  <c r="G502" i="1"/>
  <c r="G514" i="1"/>
  <c r="G526" i="1"/>
  <c r="G538" i="1"/>
  <c r="G550" i="1"/>
  <c r="G562" i="1"/>
  <c r="G574" i="1"/>
  <c r="G586" i="1"/>
  <c r="G598" i="1"/>
  <c r="G610" i="1"/>
  <c r="G622" i="1"/>
  <c r="G634" i="1"/>
  <c r="G646" i="1"/>
  <c r="G658" i="1"/>
  <c r="G670" i="1"/>
  <c r="G682" i="1"/>
  <c r="G694" i="1"/>
  <c r="G706" i="1"/>
  <c r="G718" i="1"/>
  <c r="G730" i="1"/>
  <c r="G742" i="1"/>
  <c r="G754" i="1"/>
  <c r="G766" i="1"/>
  <c r="G778" i="1"/>
  <c r="G790" i="1"/>
  <c r="G802" i="1"/>
  <c r="G814" i="1"/>
  <c r="G826" i="1"/>
  <c r="G838" i="1"/>
  <c r="G850" i="1"/>
  <c r="G862" i="1"/>
  <c r="G874" i="1"/>
  <c r="G886" i="1"/>
  <c r="G898" i="1"/>
  <c r="G910" i="1"/>
  <c r="G922" i="1"/>
  <c r="G934" i="1"/>
  <c r="G946" i="1"/>
  <c r="G958" i="1"/>
  <c r="G970" i="1"/>
  <c r="G982" i="1"/>
  <c r="G994" i="1"/>
  <c r="G1006" i="1"/>
  <c r="G1018" i="1"/>
  <c r="G11" i="1"/>
  <c r="G23" i="1"/>
  <c r="G35" i="1"/>
  <c r="G47" i="1"/>
  <c r="G59" i="1"/>
  <c r="G71" i="1"/>
  <c r="G83" i="1"/>
  <c r="G95" i="1"/>
  <c r="G107" i="1"/>
  <c r="G119" i="1"/>
  <c r="G131" i="1"/>
  <c r="G143" i="1"/>
  <c r="G155" i="1"/>
  <c r="G167" i="1"/>
  <c r="G179" i="1"/>
  <c r="G191" i="1"/>
  <c r="G203" i="1"/>
  <c r="G215" i="1"/>
  <c r="G227" i="1"/>
  <c r="G239" i="1"/>
  <c r="G251" i="1"/>
  <c r="G263" i="1"/>
  <c r="G275" i="1"/>
  <c r="G287" i="1"/>
  <c r="G299" i="1"/>
  <c r="G311" i="1"/>
  <c r="G323" i="1"/>
  <c r="G335" i="1"/>
  <c r="G347" i="1"/>
  <c r="G359" i="1"/>
  <c r="G371" i="1"/>
  <c r="G383" i="1"/>
  <c r="G395" i="1"/>
  <c r="G407" i="1"/>
  <c r="G419" i="1"/>
  <c r="G431" i="1"/>
  <c r="G443" i="1"/>
  <c r="G455" i="1"/>
  <c r="G467" i="1"/>
  <c r="G479" i="1"/>
  <c r="G491" i="1"/>
  <c r="G503" i="1"/>
  <c r="G515" i="1"/>
  <c r="G527" i="1"/>
  <c r="G539" i="1"/>
  <c r="G551" i="1"/>
  <c r="G563" i="1"/>
  <c r="G575" i="1"/>
  <c r="G587" i="1"/>
  <c r="G599" i="1"/>
  <c r="G611" i="1"/>
  <c r="G623" i="1"/>
  <c r="G635" i="1"/>
  <c r="G647" i="1"/>
  <c r="G659" i="1"/>
  <c r="G671" i="1"/>
  <c r="G683" i="1"/>
  <c r="G695" i="1"/>
  <c r="G707" i="1"/>
  <c r="G719" i="1"/>
  <c r="G731" i="1"/>
  <c r="G743" i="1"/>
  <c r="G755" i="1"/>
  <c r="G767" i="1"/>
  <c r="G779" i="1"/>
  <c r="G791" i="1"/>
  <c r="G803" i="1"/>
  <c r="G815" i="1"/>
  <c r="G827" i="1"/>
  <c r="G839" i="1"/>
  <c r="G851" i="1"/>
  <c r="G863" i="1"/>
  <c r="G875" i="1"/>
  <c r="G887" i="1"/>
  <c r="G899" i="1"/>
  <c r="G911" i="1"/>
  <c r="G923" i="1"/>
  <c r="G935" i="1"/>
  <c r="G947" i="1"/>
  <c r="G959" i="1"/>
  <c r="G971" i="1"/>
  <c r="G983" i="1"/>
  <c r="G995" i="1"/>
  <c r="G1007" i="1"/>
  <c r="G12" i="1"/>
  <c r="G24" i="1"/>
  <c r="G36" i="1"/>
  <c r="G48" i="1"/>
  <c r="G60" i="1"/>
  <c r="G72" i="1"/>
  <c r="G84" i="1"/>
  <c r="G96" i="1"/>
  <c r="G132" i="1"/>
  <c r="G144" i="1"/>
  <c r="G156" i="1"/>
  <c r="G168" i="1"/>
  <c r="G180" i="1"/>
  <c r="G192" i="1"/>
  <c r="G204" i="1"/>
  <c r="G216" i="1"/>
  <c r="G228" i="1"/>
  <c r="G240" i="1"/>
  <c r="G252" i="1"/>
  <c r="G264" i="1"/>
  <c r="G276" i="1"/>
  <c r="G288" i="1"/>
  <c r="G300" i="1"/>
  <c r="G312" i="1"/>
  <c r="G324" i="1"/>
  <c r="G336" i="1"/>
  <c r="G348" i="1"/>
  <c r="G360" i="1"/>
  <c r="G372" i="1"/>
  <c r="G384" i="1"/>
  <c r="G396" i="1"/>
  <c r="G408" i="1"/>
  <c r="G420" i="1"/>
  <c r="G432" i="1"/>
  <c r="G444" i="1"/>
  <c r="G456" i="1"/>
  <c r="G468" i="1"/>
  <c r="G480" i="1"/>
  <c r="G492" i="1"/>
  <c r="G504" i="1"/>
  <c r="G516" i="1"/>
  <c r="G528" i="1"/>
  <c r="G540" i="1"/>
  <c r="G552" i="1"/>
  <c r="G564" i="1"/>
  <c r="G576" i="1"/>
  <c r="G588" i="1"/>
  <c r="G600" i="1"/>
  <c r="G612" i="1"/>
  <c r="G624" i="1"/>
  <c r="G636" i="1"/>
  <c r="G648" i="1"/>
  <c r="G660" i="1"/>
  <c r="G672" i="1"/>
  <c r="G684" i="1"/>
  <c r="G696" i="1"/>
  <c r="G708" i="1"/>
  <c r="G720" i="1"/>
  <c r="G732" i="1"/>
  <c r="G744" i="1"/>
  <c r="G756" i="1"/>
  <c r="G768" i="1"/>
  <c r="G780" i="1"/>
  <c r="G792" i="1"/>
  <c r="G804" i="1"/>
  <c r="G816" i="1"/>
  <c r="G828" i="1"/>
  <c r="G840" i="1"/>
  <c r="G852" i="1"/>
  <c r="G864" i="1"/>
  <c r="G876" i="1"/>
  <c r="G888" i="1"/>
  <c r="G900" i="1"/>
  <c r="G912" i="1"/>
  <c r="G924" i="1"/>
  <c r="G936" i="1"/>
  <c r="G948" i="1"/>
  <c r="G960" i="1"/>
  <c r="G972" i="1"/>
  <c r="G984" i="1"/>
  <c r="G996" i="1"/>
  <c r="G13" i="1"/>
  <c r="G25" i="1"/>
  <c r="G37" i="1"/>
  <c r="G49" i="1"/>
  <c r="G61" i="1"/>
  <c r="G73" i="1"/>
  <c r="G133" i="1"/>
  <c r="G145" i="1"/>
  <c r="G157" i="1"/>
  <c r="G169" i="1"/>
  <c r="G181" i="1"/>
  <c r="G193" i="1"/>
  <c r="G205" i="1"/>
  <c r="G217" i="1"/>
  <c r="G229" i="1"/>
  <c r="G241" i="1"/>
  <c r="G253" i="1"/>
  <c r="G265" i="1"/>
  <c r="G277" i="1"/>
  <c r="G289" i="1"/>
  <c r="G301" i="1"/>
  <c r="G313" i="1"/>
  <c r="G325" i="1"/>
  <c r="G337" i="1"/>
  <c r="G349" i="1"/>
  <c r="G361" i="1"/>
  <c r="G373" i="1"/>
  <c r="G385" i="1"/>
  <c r="G397" i="1"/>
  <c r="G409" i="1"/>
  <c r="G421" i="1"/>
  <c r="G433" i="1"/>
  <c r="G445" i="1"/>
  <c r="G457" i="1"/>
  <c r="G469" i="1"/>
  <c r="G481" i="1"/>
  <c r="G493" i="1"/>
  <c r="G505" i="1"/>
  <c r="G517" i="1"/>
  <c r="G529" i="1"/>
  <c r="G541" i="1"/>
  <c r="G553" i="1"/>
  <c r="G565" i="1"/>
  <c r="G577" i="1"/>
  <c r="G589" i="1"/>
  <c r="G601" i="1"/>
  <c r="G613" i="1"/>
  <c r="G625" i="1"/>
  <c r="G637" i="1"/>
  <c r="G649" i="1"/>
  <c r="G661" i="1"/>
  <c r="G673" i="1"/>
  <c r="G685" i="1"/>
  <c r="G697" i="1"/>
  <c r="G709" i="1"/>
  <c r="G721" i="1"/>
  <c r="G1112" i="1"/>
  <c r="G1076" i="1"/>
  <c r="G1111" i="1"/>
  <c r="G1099" i="1"/>
  <c r="G1087" i="1"/>
  <c r="G1075" i="1"/>
  <c r="G1063" i="1"/>
  <c r="G1051" i="1"/>
  <c r="G1039" i="1"/>
  <c r="G1027" i="1"/>
  <c r="G1014" i="1"/>
  <c r="G1000" i="1"/>
  <c r="G980" i="1"/>
  <c r="G953" i="1"/>
  <c r="G905" i="1"/>
  <c r="G842" i="1"/>
  <c r="G770" i="1"/>
  <c r="G674" i="1"/>
  <c r="G530" i="1"/>
  <c r="G386" i="1"/>
  <c r="G242" i="1"/>
  <c r="G1110" i="1"/>
  <c r="G1098" i="1"/>
  <c r="G1086" i="1"/>
  <c r="G1074" i="1"/>
  <c r="G1062" i="1"/>
  <c r="G1050" i="1"/>
  <c r="G1038" i="1"/>
  <c r="G1026" i="1"/>
  <c r="G1013" i="1"/>
  <c r="G998" i="1"/>
  <c r="G979" i="1"/>
  <c r="G950" i="1"/>
  <c r="G902" i="1"/>
  <c r="G841" i="1"/>
  <c r="G769" i="1"/>
  <c r="G662" i="1"/>
  <c r="G518" i="1"/>
  <c r="G374" i="1"/>
  <c r="G230" i="1"/>
  <c r="G1085" i="1"/>
  <c r="G1073" i="1"/>
  <c r="G1061" i="1"/>
  <c r="G1049" i="1"/>
  <c r="G1037" i="1"/>
  <c r="G1025" i="1"/>
  <c r="G1012" i="1"/>
  <c r="G997" i="1"/>
  <c r="G978" i="1"/>
  <c r="G949" i="1"/>
  <c r="G901" i="1"/>
  <c r="G830" i="1"/>
  <c r="G758" i="1"/>
  <c r="G650" i="1"/>
  <c r="G506" i="1"/>
  <c r="G362" i="1"/>
  <c r="G218" i="1"/>
  <c r="G38" i="1"/>
  <c r="G1108" i="1"/>
  <c r="G1096" i="1"/>
  <c r="G1084" i="1"/>
  <c r="G1072" i="1"/>
  <c r="G1060" i="1"/>
  <c r="G1048" i="1"/>
  <c r="G1036" i="1"/>
  <c r="G1024" i="1"/>
  <c r="G1011" i="1"/>
  <c r="G993" i="1"/>
  <c r="G977" i="1"/>
  <c r="G941" i="1"/>
  <c r="G893" i="1"/>
  <c r="G829" i="1"/>
  <c r="G757" i="1"/>
  <c r="G638" i="1"/>
  <c r="G494" i="1"/>
  <c r="G350" i="1"/>
  <c r="G206" i="1"/>
  <c r="G1095" i="1"/>
  <c r="G1083" i="1"/>
  <c r="G1071" i="1"/>
  <c r="G1059" i="1"/>
  <c r="G1047" i="1"/>
  <c r="G1035" i="1"/>
  <c r="G1023" i="1"/>
  <c r="G1010" i="1"/>
  <c r="G992" i="1"/>
  <c r="G976" i="1"/>
  <c r="G938" i="1"/>
  <c r="G890" i="1"/>
  <c r="G818" i="1"/>
  <c r="G746" i="1"/>
  <c r="G626" i="1"/>
  <c r="G482" i="1"/>
  <c r="G338" i="1"/>
  <c r="G194" i="1"/>
  <c r="G1107" i="1"/>
  <c r="G1106" i="1"/>
  <c r="G1094" i="1"/>
  <c r="G1082" i="1"/>
  <c r="G1070" i="1"/>
  <c r="G1058" i="1"/>
  <c r="G1046" i="1"/>
  <c r="G1034" i="1"/>
  <c r="G1022" i="1"/>
  <c r="G1009" i="1"/>
  <c r="G991" i="1"/>
  <c r="G974" i="1"/>
  <c r="G937" i="1"/>
  <c r="G889" i="1"/>
  <c r="G817" i="1"/>
  <c r="G745" i="1"/>
  <c r="G614" i="1"/>
  <c r="G470" i="1"/>
  <c r="G326" i="1"/>
  <c r="G182" i="1"/>
</calcChain>
</file>

<file path=xl/sharedStrings.xml><?xml version="1.0" encoding="utf-8"?>
<sst xmlns="http://schemas.openxmlformats.org/spreadsheetml/2006/main" count="7871" uniqueCount="4175">
  <si>
    <t>Class+Node [(Identifier (Key)]</t>
  </si>
  <si>
    <t>Class [Not chosen]</t>
  </si>
  <si>
    <t>Node [Not chosen]</t>
  </si>
  <si>
    <t>Required Mods [Not chosen]</t>
  </si>
  <si>
    <t>English [Source string]</t>
  </si>
  <si>
    <t>Korean (한국어) [Translation]</t>
  </si>
  <si>
    <t>AbilityDef+EPIA_Harden_ProtectiveExoskeleton.label</t>
  </si>
  <si>
    <t>AbilityDef</t>
  </si>
  <si>
    <t>EPIA_Harden_ProtectiveExoskeleton.label</t>
  </si>
  <si>
    <t>harden exoskeleton</t>
  </si>
  <si>
    <t>AbilityDef+EPIA_Harden_ProtectiveExoskeleton.description</t>
  </si>
  <si>
    <t>EPIA_Harden_ProtectiveExoskeleton.description</t>
  </si>
  <si>
    <t>Harden the protective exoskeleton to increase armour rating, stagger resistance and protecting against being set on fire, at the expense of mobility.</t>
  </si>
  <si>
    <t>AbilityDef+EPIA_DeactivateHarden_ProtectiveExoskeleton.label</t>
  </si>
  <si>
    <t>EPIA_DeactivateHarden_ProtectiveExoskeleton.label</t>
  </si>
  <si>
    <t>Deactivate harden exoskeleton</t>
  </si>
  <si>
    <t>AbilityDef+EPIA_DeactivateHarden_ProtectiveExoskeleton.description</t>
  </si>
  <si>
    <t>EPIA_DeactivateHarden_ProtectiveExoskeleton.description</t>
  </si>
  <si>
    <t>Manually deactivate the full protective state of the protective exoskeleton.</t>
  </si>
  <si>
    <t>HediffDef+AdvancedBionicEye.label</t>
  </si>
  <si>
    <t>HediffDef</t>
  </si>
  <si>
    <t>AdvancedBionicEye.label</t>
  </si>
  <si>
    <t>advanced bionic eye</t>
  </si>
  <si>
    <t>HediffDef+AdvancedBionicEye.labelNoun</t>
  </si>
  <si>
    <t>AdvancedBionicEye.labelNoun</t>
  </si>
  <si>
    <t>an advanced bionic eye</t>
  </si>
  <si>
    <t>HediffDef+AdvancedBionicEye.description</t>
  </si>
  <si>
    <t>AdvancedBionicEye.description</t>
  </si>
  <si>
    <t>An installed advanced bionic eye. With its biogel nerve-link, internal signal pre-processor, and wide-spectrum sensors, it is better than a biological eye in almost every way. A lattice-dust healing system allows it to recover from damage.</t>
  </si>
  <si>
    <t>ThingDef+AdvancedBionicEye.label</t>
  </si>
  <si>
    <t>ThingDef</t>
  </si>
  <si>
    <t>ThingDef+AdvancedBionicEye.description</t>
  </si>
  <si>
    <t>An ultra advanced artifical eye, further improved from the standard models. With its biogel nerve-link, internal signal pre-processor, and wide-spectrum sensors, it is better than a biological eye in almost every way. A lattice-dust healing system allows it to recover from damage.</t>
  </si>
  <si>
    <t>RecipeDef+CreateAdvancedBionicEye.label</t>
  </si>
  <si>
    <t>RecipeDef</t>
  </si>
  <si>
    <t>CreateAdvancedBionicEye.label</t>
  </si>
  <si>
    <t>assemble advanced bionic eye</t>
  </si>
  <si>
    <t>RecipeDef+CreateAdvancedBionicEye.description</t>
  </si>
  <si>
    <t>CreateAdvancedBionicEye.description</t>
  </si>
  <si>
    <t>Upgrade bionic eye into advanced bionic eye.</t>
  </si>
  <si>
    <t>RecipeDef+CreateAdvancedBionicEye.jobString</t>
  </si>
  <si>
    <t>CreateAdvancedBionicEye.jobString</t>
  </si>
  <si>
    <t>Upgrading bionic eye.</t>
  </si>
  <si>
    <t>RecipeDef+InstallAdvancedBionicEye.label</t>
  </si>
  <si>
    <t>InstallAdvancedBionicEye.label</t>
  </si>
  <si>
    <t>install advanced bionic eye</t>
  </si>
  <si>
    <t>RecipeDef+InstallAdvancedBionicEye.description</t>
  </si>
  <si>
    <t>InstallAdvancedBionicEye.description</t>
  </si>
  <si>
    <t>Installs advanced bionic eye.</t>
  </si>
  <si>
    <t>RecipeDef+InstallAdvancedBionicEye.jobString</t>
  </si>
  <si>
    <t>InstallAdvancedBionicEye.jobString</t>
  </si>
  <si>
    <t>Installing advanced bionic eye.</t>
  </si>
  <si>
    <t>HediffDef+AdvancedBionicArm.label</t>
  </si>
  <si>
    <t>AdvancedBionicArm.label</t>
  </si>
  <si>
    <t>advanced bionic arm</t>
  </si>
  <si>
    <t>HediffDef+AdvancedBionicArm.labelNoun</t>
  </si>
  <si>
    <t>AdvancedBionicArm.labelNoun</t>
  </si>
  <si>
    <t>an advanced bionic arm</t>
  </si>
  <si>
    <t>HediffDef+AdvancedBionicArm.description</t>
  </si>
  <si>
    <t>AdvancedBionicArm.description</t>
  </si>
  <si>
    <t>An installed advanced bionic arm. Silenced mini-servos give great strength, while the biogel nerve-link gives exquisite control. A lattice-dust healing system allows it to recover from damage. It is better than a biological arm in almost every way.</t>
  </si>
  <si>
    <t>HediffDef+AdvancedBionicArm.comps.1.tools.fist.label</t>
  </si>
  <si>
    <t>AdvancedBionicArm.comps.1.tools.fist.label</t>
  </si>
  <si>
    <t>fist</t>
  </si>
  <si>
    <t>ThingDef+AdvancedBionicArm.label</t>
  </si>
  <si>
    <t>ThingDef+AdvancedBionicArm.description</t>
  </si>
  <si>
    <t>An ultra advanced artificial arm, further improved from the standard models. Silenced mini-servos give great strength, while the biogel nerve-link gives exquisite control. A lattice-dust healing system allows it to recover from damage. It is better than a biological arm in almost every way.</t>
  </si>
  <si>
    <t>RecipeDef+CreateAdvancedBionicArm.label</t>
  </si>
  <si>
    <t>CreateAdvancedBionicArm.label</t>
  </si>
  <si>
    <t>assemble advanced bionic arm</t>
  </si>
  <si>
    <t>RecipeDef+CreateAdvancedBionicArm.description</t>
  </si>
  <si>
    <t>CreateAdvancedBionicArm.description</t>
  </si>
  <si>
    <t>Upgrade bionic arm into advanced bionic arm.</t>
  </si>
  <si>
    <t>RecipeDef+CreateAdvancedBionicArm.jobString</t>
  </si>
  <si>
    <t>CreateAdvancedBionicArm.jobString</t>
  </si>
  <si>
    <t>Upgrading bionic arm.</t>
  </si>
  <si>
    <t>RecipeDef+InstallAdvancedBionicArm.label</t>
  </si>
  <si>
    <t>InstallAdvancedBionicArm.label</t>
  </si>
  <si>
    <t>install advanced bionic arm</t>
  </si>
  <si>
    <t>RecipeDef+InstallAdvancedBionicArm.description</t>
  </si>
  <si>
    <t>InstallAdvancedBionicArm.description</t>
  </si>
  <si>
    <t>Installs advanced bionic arm.</t>
  </si>
  <si>
    <t>RecipeDef+InstallAdvancedBionicArm.jobString</t>
  </si>
  <si>
    <t>InstallAdvancedBionicArm.jobString</t>
  </si>
  <si>
    <t>Installing advanced bionic arm.</t>
  </si>
  <si>
    <t>HediffDef+AdvancedBionicLeg.label</t>
  </si>
  <si>
    <t>AdvancedBionicLeg.label</t>
  </si>
  <si>
    <t>advanced bionic leg</t>
  </si>
  <si>
    <t>HediffDef+AdvancedBionicLeg.labelNoun</t>
  </si>
  <si>
    <t>AdvancedBionicLeg.labelNoun</t>
  </si>
  <si>
    <t>an advanced bionic leg</t>
  </si>
  <si>
    <t>HediffDef+AdvancedBionicLeg.description</t>
  </si>
  <si>
    <t>AdvancedBionicLeg.description</t>
  </si>
  <si>
    <t>An installed advanced bionic leg. With its biogel nerve-link, powerful mini-servos, and lattice-dust healing system, it is better than a biological leg in almost every way.</t>
  </si>
  <si>
    <t>ThingDef+AdvancedBionicLeg.label</t>
  </si>
  <si>
    <t>ThingDef+AdvancedBionicLeg.description</t>
  </si>
  <si>
    <t>An ultra advanced artificial leg, further improved from the standard models. With its biogel nerve-link, powerful mini-servos, and lattice-dust healing system, it is better than a biological leg in almost every way.</t>
  </si>
  <si>
    <t>RecipeDef+CreateAdvancedBionicLeg.label</t>
  </si>
  <si>
    <t>CreateAdvancedBionicLeg.label</t>
  </si>
  <si>
    <t>assemble advanced bionic leg</t>
  </si>
  <si>
    <t>RecipeDef+CreateAdvancedBionicLeg.description</t>
  </si>
  <si>
    <t>CreateAdvancedBionicLeg.description</t>
  </si>
  <si>
    <t>Upgrade bionic leg into advanced bionic leg.</t>
  </si>
  <si>
    <t>RecipeDef+CreateAdvancedBionicLeg.jobString</t>
  </si>
  <si>
    <t>CreateAdvancedBionicLeg.jobString</t>
  </si>
  <si>
    <t>Upgrading bionic leg.</t>
  </si>
  <si>
    <t>RecipeDef+InstallAdvancedBionicLeg.label</t>
  </si>
  <si>
    <t>InstallAdvancedBionicLeg.label</t>
  </si>
  <si>
    <t>install advanced bionic leg</t>
  </si>
  <si>
    <t>RecipeDef+InstallAdvancedBionicLeg.description</t>
  </si>
  <si>
    <t>InstallAdvancedBionicLeg.description</t>
  </si>
  <si>
    <t>Installs advanced bionic leg.</t>
  </si>
  <si>
    <t>RecipeDef+InstallAdvancedBionicLeg.jobString</t>
  </si>
  <si>
    <t>InstallAdvancedBionicLeg.jobString</t>
  </si>
  <si>
    <t>Installing advanced bionic leg.</t>
  </si>
  <si>
    <t>HediffDef+AdvancedBionicSpine.label</t>
  </si>
  <si>
    <t>AdvancedBionicSpine.label</t>
  </si>
  <si>
    <t>advanced bionic spine</t>
  </si>
  <si>
    <t>HediffDef+AdvancedBionicSpine.labelNoun</t>
  </si>
  <si>
    <t>AdvancedBionicSpine.labelNoun</t>
  </si>
  <si>
    <t>an advanced bionic spine</t>
  </si>
  <si>
    <t>HediffDef+AdvancedBionicSpine.description</t>
  </si>
  <si>
    <t>AdvancedBionicSpine.description</t>
  </si>
  <si>
    <t>An installed advanced bionic spine. A biogel nerve bundle runs down an articulated plasteel core, surrounded by a lattice-dust healing system. It is better than a biological spine in almost every way.</t>
  </si>
  <si>
    <t>ThingDef+AdvancedBionicSpine.label</t>
  </si>
  <si>
    <t>ThingDef+AdvancedBionicSpine.description</t>
  </si>
  <si>
    <t>An ultra advanced artificial spine, further improved from the standard models. A biogel nerve bundle runs down an articulated plasteel core, surrounded by a lattice-dust healing system. It is better than a biological spine in almost every way.</t>
  </si>
  <si>
    <t>RecipeDef+CreateAdvancedBionicSpine.label</t>
  </si>
  <si>
    <t>CreateAdvancedBionicSpine.label</t>
  </si>
  <si>
    <t>assemble advanced bionic spine</t>
  </si>
  <si>
    <t>RecipeDef+CreateAdvancedBionicSpine.description</t>
  </si>
  <si>
    <t>CreateAdvancedBionicSpine.description</t>
  </si>
  <si>
    <t>Upgrade bionic spine into advanced bionic spine.</t>
  </si>
  <si>
    <t>RecipeDef+CreateAdvancedBionicSpine.jobString</t>
  </si>
  <si>
    <t>CreateAdvancedBionicSpine.jobString</t>
  </si>
  <si>
    <t>Upgrading bionic spine.</t>
  </si>
  <si>
    <t>RecipeDef+InstallAdvancedBionicSpine.label</t>
  </si>
  <si>
    <t>InstallAdvancedBionicSpine.label</t>
  </si>
  <si>
    <t>install advanced bionic spine</t>
  </si>
  <si>
    <t>RecipeDef+InstallAdvancedBionicSpine.description</t>
  </si>
  <si>
    <t>InstallAdvancedBionicSpine.description</t>
  </si>
  <si>
    <t>Installs advanced bionic spine.</t>
  </si>
  <si>
    <t>RecipeDef+InstallAdvancedBionicSpine.jobString</t>
  </si>
  <si>
    <t>InstallAdvancedBionicSpine.jobString</t>
  </si>
  <si>
    <t>Installing advanced bionic spine.</t>
  </si>
  <si>
    <t>HediffDef+AdvancedBionicEar.label</t>
  </si>
  <si>
    <t>AdvancedBionicEar.label</t>
  </si>
  <si>
    <t>advanced bionic ear</t>
  </si>
  <si>
    <t>HediffDef+AdvancedBionicEar.labelNoun</t>
  </si>
  <si>
    <t>AdvancedBionicEar.labelNoun</t>
  </si>
  <si>
    <t>an advanced bionic ear</t>
  </si>
  <si>
    <t>HediffDef+AdvancedBionicEar.description</t>
  </si>
  <si>
    <t>AdvancedBionicEar.description</t>
  </si>
  <si>
    <t>An installed advanced bionic ear. A collection of invisible subdermal microphones capture sound and transmit it to a biogel nerve interface that links directly with the auditory nerve. It's sensitive enough to hear a cat before you see it, can't be damaged by loud noise, and automatically tunes itself to pick out meaningful sounds in noisy environments.</t>
  </si>
  <si>
    <t>ThingDef+AdvancedBionicEar.label</t>
  </si>
  <si>
    <t>ThingDef+AdvancedBionicEar.description</t>
  </si>
  <si>
    <t>An ultra advanced artificial ear implant, further improved from the standard models. A collection of invisible subdermal microphones capture sound and transmit it to a biogel nerve interface that links directly with the auditory nerve. It's sensitive enough to hear a cat before you see it, can't be damaged by loud noise, and automatically tunes itself to pick out meaningful sounds in noisy environments.</t>
  </si>
  <si>
    <t>RecipeDef+CreateAdvancedBionicEar.label</t>
  </si>
  <si>
    <t>CreateAdvancedBionicEar.label</t>
  </si>
  <si>
    <t>assemble advanced bionic ear</t>
  </si>
  <si>
    <t>RecipeDef+CreateAdvancedBionicEar.description</t>
  </si>
  <si>
    <t>CreateAdvancedBionicEar.description</t>
  </si>
  <si>
    <t>Upgrade bionic ear into advanced bionic ear.</t>
  </si>
  <si>
    <t>RecipeDef+CreateAdvancedBionicEar.jobString</t>
  </si>
  <si>
    <t>CreateAdvancedBionicEar.jobString</t>
  </si>
  <si>
    <t>Upgrading bionic ear.</t>
  </si>
  <si>
    <t>RecipeDef+InstallAdvancedBionicEar.label</t>
  </si>
  <si>
    <t>InstallAdvancedBionicEar.label</t>
  </si>
  <si>
    <t>install advanced bionic ear</t>
  </si>
  <si>
    <t>RecipeDef+InstallAdvancedBionicEar.description</t>
  </si>
  <si>
    <t>InstallAdvancedBionicEar.description</t>
  </si>
  <si>
    <t>Installs an advanced bionic ear.</t>
  </si>
  <si>
    <t>RecipeDef+InstallAdvancedBionicEar.jobString</t>
  </si>
  <si>
    <t>InstallAdvancedBionicEar.jobString</t>
  </si>
  <si>
    <t>Installing an advanced bionic ear.</t>
  </si>
  <si>
    <t>HediffDef+AdvancedBionicHand.label</t>
  </si>
  <si>
    <t>AdvancedBionicHand.label</t>
  </si>
  <si>
    <t>advanced bionic hand</t>
  </si>
  <si>
    <t>HediffDef+AdvancedBionicHand.labelNoun</t>
  </si>
  <si>
    <t>AdvancedBionicHand.labelNoun</t>
  </si>
  <si>
    <t>an advanced bionic hand</t>
  </si>
  <si>
    <t>HediffDef+AdvancedBionicHand.description</t>
  </si>
  <si>
    <t>AdvancedBionicHand.description</t>
  </si>
  <si>
    <t>An installed advanced bionic hand. Silenced mini-servos give great strength, while the biogel nerve-link gives exquisite control. A lattice-dust healing system allows it to recover from damage. It is better than a biological hand in almost every way.</t>
  </si>
  <si>
    <t>HediffDef+AdvancedBionicHand.comps.1.tools.fist.label</t>
  </si>
  <si>
    <t>AdvancedBionicHand.comps.1.tools.fist.label</t>
  </si>
  <si>
    <t>ThingDef+AdvancedBionicHand.label</t>
  </si>
  <si>
    <t>ThingDef+AdvancedBionicHand.description</t>
  </si>
  <si>
    <t>An ultra advanced artificial hand, further improved from the standard models. Silenced mini-servos give great strength, while the biogel nerve-link gives exquisite control. A lattice-dust healing system allows it to recover from damage. It is better than a biological hand in almost every way.</t>
  </si>
  <si>
    <t>RecipeDef+CreateAdvancedBionicHand.label</t>
  </si>
  <si>
    <t>CreateAdvancedBionicHand.label</t>
  </si>
  <si>
    <t>assemble advanced bionic hand</t>
  </si>
  <si>
    <t>RecipeDef+CreateAdvancedBionicHand.description</t>
  </si>
  <si>
    <t>CreateAdvancedBionicHand.description</t>
  </si>
  <si>
    <t>Upgrade bionic hand into advanced bionic hand.</t>
  </si>
  <si>
    <t>RecipeDef+CreateAdvancedBionicHand.jobString</t>
  </si>
  <si>
    <t>CreateAdvancedBionicHand.jobString</t>
  </si>
  <si>
    <t>Upgrading bionic hand.</t>
  </si>
  <si>
    <t>RecipeDef+InstallAdvancedBionicHand.label</t>
  </si>
  <si>
    <t>InstallAdvancedBionicHand.label</t>
  </si>
  <si>
    <t>install advanced bionic hand</t>
  </si>
  <si>
    <t>RecipeDef+InstallAdvancedBionicHand.description</t>
  </si>
  <si>
    <t>InstallAdvancedBionicHand.description</t>
  </si>
  <si>
    <t>Installs advanced bionic hand.</t>
  </si>
  <si>
    <t>RecipeDef+InstallAdvancedBionicHand.jobString</t>
  </si>
  <si>
    <t>InstallAdvancedBionicHand.jobString</t>
  </si>
  <si>
    <t>Installing advanced bionic hand.</t>
  </si>
  <si>
    <t>HediffDef+AdvancedBionicFoot.label</t>
  </si>
  <si>
    <t>AdvancedBionicFoot.label</t>
  </si>
  <si>
    <t>advanced bionic foot</t>
  </si>
  <si>
    <t>HediffDef+AdvancedBionicFoot.labelNoun</t>
  </si>
  <si>
    <t>AdvancedBionicFoot.labelNoun</t>
  </si>
  <si>
    <t>an advanced bionic foot</t>
  </si>
  <si>
    <t>HediffDef+AdvancedBionicFoot.description</t>
  </si>
  <si>
    <t>AdvancedBionicFoot.description</t>
  </si>
  <si>
    <t>An installed advanced bionic foot. With its biogel nerve-link, powerful mini-servos, and lattice-dust healing system, it is better than a biological foot in almost every way.</t>
  </si>
  <si>
    <t>ThingDef+AdvancedBionicFoot.label</t>
  </si>
  <si>
    <t>ThingDef+AdvancedBionicFoot.description</t>
  </si>
  <si>
    <t>An ultra advanced artificial foot, further improved from the standard models. With its biogel nerve-link, powerful mini-servos, and lattice-dust healing system, it is better than a biological foot in almost every way.</t>
  </si>
  <si>
    <t>RecipeDef+CreateAdvancedBionicFoot.label</t>
  </si>
  <si>
    <t>CreateAdvancedBionicFoot.label</t>
  </si>
  <si>
    <t>assemble advanced bionic foot</t>
  </si>
  <si>
    <t>RecipeDef+CreateAdvancedBionicFoot.description</t>
  </si>
  <si>
    <t>CreateAdvancedBionicFoot.description</t>
  </si>
  <si>
    <t>Upgrade bionic foot into advanced bionic foot.</t>
  </si>
  <si>
    <t>RecipeDef+CreateAdvancedBionicFoot.jobString</t>
  </si>
  <si>
    <t>CreateAdvancedBionicFoot.jobString</t>
  </si>
  <si>
    <t>Upgrading bionic foot.</t>
  </si>
  <si>
    <t>RecipeDef+InstallAdvancedBionicFoot.label</t>
  </si>
  <si>
    <t>InstallAdvancedBionicFoot.label</t>
  </si>
  <si>
    <t>install advanced bionic foot</t>
  </si>
  <si>
    <t>RecipeDef+InstallAdvancedBionicFoot.description</t>
  </si>
  <si>
    <t>InstallAdvancedBionicFoot.description</t>
  </si>
  <si>
    <t>Installs bionic foot.</t>
  </si>
  <si>
    <t>RecipeDef+InstallAdvancedBionicFoot.jobString</t>
  </si>
  <si>
    <t>InstallAdvancedBionicFoot.jobString</t>
  </si>
  <si>
    <t>Installing advanced bionic foot.</t>
  </si>
  <si>
    <t>HediffDef+AdvancedBionicJaw.label</t>
  </si>
  <si>
    <t>AdvancedBionicJaw.label</t>
  </si>
  <si>
    <t>advanced bionic jaw</t>
  </si>
  <si>
    <t>HediffDef+AdvancedBionicJaw.labelNoun</t>
  </si>
  <si>
    <t>AdvancedBionicJaw.labelNoun</t>
  </si>
  <si>
    <t>an advanced bionic jaw</t>
  </si>
  <si>
    <t>HediffDef+AdvancedBionicJaw.description</t>
  </si>
  <si>
    <t>AdvancedBionicJaw.description</t>
  </si>
  <si>
    <t>An installed advanced bionic jaw.</t>
  </si>
  <si>
    <t>HediffDef+AdvancedBionicJaw.comps.1.tools.teeth.label</t>
  </si>
  <si>
    <t>AdvancedBionicJaw.comps.1.tools.teeth.label</t>
  </si>
  <si>
    <t>teeth</t>
  </si>
  <si>
    <t>ThingDef+AdvancedBionicJaw.label</t>
  </si>
  <si>
    <t>ThingDef+AdvancedBionicJaw.description</t>
  </si>
  <si>
    <t>An ultra advanced artificial jaw, further improved from the standard models. Silenced mini-servos give great jaw strength, while a voice modulator gives exquisite fine tuning to speech. A lattice-dust healing system allows it to recover from damage. It is better than a biological jaw in almost every way.</t>
  </si>
  <si>
    <t>RecipeDef+CreateAdvancedBionicJaw.label</t>
  </si>
  <si>
    <t>CreateAdvancedBionicJaw.label</t>
  </si>
  <si>
    <t>assemble advanced bionic jaw</t>
  </si>
  <si>
    <t>RecipeDef+CreateAdvancedBionicJaw.description</t>
  </si>
  <si>
    <t>CreateAdvancedBionicJaw.description</t>
  </si>
  <si>
    <t>Upgrade bionic jaw into advanced bionic jaw.</t>
  </si>
  <si>
    <t>RecipeDef+CreateAdvancedBionicJaw.jobString</t>
  </si>
  <si>
    <t>CreateAdvancedBionicJaw.jobString</t>
  </si>
  <si>
    <t>Upgrading bionic jaw.</t>
  </si>
  <si>
    <t>RecipeDef+InstallAdvancedBionicJaw.label</t>
  </si>
  <si>
    <t>InstallAdvancedBionicJaw.label</t>
  </si>
  <si>
    <t>install advanced bionic jaw implant</t>
  </si>
  <si>
    <t>RecipeDef+InstallAdvancedBionicJaw.description</t>
  </si>
  <si>
    <t>InstallAdvancedBionicJaw.description</t>
  </si>
  <si>
    <t>Installs advanced bionic jaw.</t>
  </si>
  <si>
    <t>RecipeDef+InstallAdvancedBionicJaw.jobString</t>
  </si>
  <si>
    <t>InstallAdvancedBionicJaw.jobString</t>
  </si>
  <si>
    <t>Installing advanced bionic jaw.</t>
  </si>
  <si>
    <t>HediffDef+ExoskeletonSuit.label</t>
  </si>
  <si>
    <t>ExoskeletonSuit.label</t>
  </si>
  <si>
    <t>exoskeleton suit</t>
  </si>
  <si>
    <t>HediffDef+ExoskeletonSuit.labelNoun</t>
  </si>
  <si>
    <t>ExoskeletonSuit.labelNoun</t>
  </si>
  <si>
    <t>an exoskeleton suit</t>
  </si>
  <si>
    <t>HediffDef+ExoskeletonSuit.description</t>
  </si>
  <si>
    <t>ExoskeletonSuit.description</t>
  </si>
  <si>
    <t>An installed exoskeleton suit.</t>
  </si>
  <si>
    <t>ThingDef+ExoskeletonSuit.label</t>
  </si>
  <si>
    <t>ThingDef+ExoskeletonSuit.description</t>
  </si>
  <si>
    <t>A high tech device made out of two components: a light skeletal structure to relieve the back and servomotors to make the user stronger.</t>
  </si>
  <si>
    <t>RecipeDef+InstallExoskeletonSuit.label</t>
  </si>
  <si>
    <t>InstallExoskeletonSuit.label</t>
  </si>
  <si>
    <t>install exoskeleton suit</t>
  </si>
  <si>
    <t>RecipeDef+InstallExoskeletonSuit.description</t>
  </si>
  <si>
    <t>InstallExoskeletonSuit.description</t>
  </si>
  <si>
    <t>Installs exoskeleton suit.</t>
  </si>
  <si>
    <t>RecipeDef+InstallExoskeletonSuit.jobString</t>
  </si>
  <si>
    <t>InstallExoskeletonSuit.jobString</t>
  </si>
  <si>
    <t>Installing exoskeleton suit.</t>
  </si>
  <si>
    <t>RecipeDef+RemoveExoskeletonSuit.label</t>
  </si>
  <si>
    <t>RemoveExoskeletonSuit.label</t>
  </si>
  <si>
    <t>remove exoskeleton suit</t>
  </si>
  <si>
    <t>RecipeDef+RemoveExoskeletonSuit.description</t>
  </si>
  <si>
    <t>RemoveExoskeletonSuit.description</t>
  </si>
  <si>
    <t>Remove exoskeleton suit.</t>
  </si>
  <si>
    <t>RecipeDef+RemoveExoskeletonSuit.jobString</t>
  </si>
  <si>
    <t>RemoveExoskeletonSuit.jobString</t>
  </si>
  <si>
    <t>Removing exoskeleton suit.</t>
  </si>
  <si>
    <t>HediffDef+EPIA_ProtectiveExoskeleton.label</t>
  </si>
  <si>
    <t>EPIA_ProtectiveExoskeleton.label</t>
  </si>
  <si>
    <t>protective exoskeleton</t>
  </si>
  <si>
    <t>HediffDef+EPIA_ProtectiveExoskeleton.description</t>
  </si>
  <si>
    <t>EPIA_ProtectiveExoskeleton.description</t>
  </si>
  <si>
    <t>An installed protective exoskeleton.</t>
  </si>
  <si>
    <t>HediffDef+EPIA_Harden_ProtectiveExoskeleton.label</t>
  </si>
  <si>
    <t>harden protective exoskeleton</t>
  </si>
  <si>
    <t>HediffDef+EPIA_Harden_ProtectiveExoskeleton.description</t>
  </si>
  <si>
    <t>The protective exoskeleton temporarily takes a more protective form at the expense of mobility.</t>
  </si>
  <si>
    <t>ThingDef+EPIA_ProtectiveExoskeleton.label</t>
  </si>
  <si>
    <t>ThingDef+EPIA_ProtectiveExoskeleton.description</t>
  </si>
  <si>
    <t>A high tech device made out of a light skeletal structure and servomotors to support itself and the damage mitigation system used to protect the user.</t>
  </si>
  <si>
    <t>RecipeDef+EPIA_InstallProtectiveExoskeleton.label</t>
  </si>
  <si>
    <t>EPIA_InstallProtectiveExoskeleton.label</t>
  </si>
  <si>
    <t>install protective exoskeleton</t>
  </si>
  <si>
    <t>RecipeDef+EPIA_InstallProtectiveExoskeleton.description</t>
  </si>
  <si>
    <t>EPIA_InstallProtectiveExoskeleton.description</t>
  </si>
  <si>
    <t>Installs protective exoskeleton.</t>
  </si>
  <si>
    <t>RecipeDef+EPIA_InstallProtectiveExoskeleton.jobString</t>
  </si>
  <si>
    <t>EPIA_InstallProtectiveExoskeleton.jobString</t>
  </si>
  <si>
    <t>Installing protective exoskeleton.</t>
  </si>
  <si>
    <t>RecipeDef+EPIA_RemoveProtectiveExoskeleton.label</t>
  </si>
  <si>
    <t>EPIA_RemoveProtectiveExoskeleton.label</t>
  </si>
  <si>
    <t>remove protective exoskeleton</t>
  </si>
  <si>
    <t>RecipeDef+EPIA_RemoveProtectiveExoskeleton.description</t>
  </si>
  <si>
    <t>EPIA_RemoveProtectiveExoskeleton.description</t>
  </si>
  <si>
    <t>Remove protective exoskeleton.</t>
  </si>
  <si>
    <t>RecipeDef+EPIA_RemoveProtectiveExoskeleton.jobString</t>
  </si>
  <si>
    <t>EPIA_RemoveProtectiveExoskeleton.jobString</t>
  </si>
  <si>
    <t>Removing protective exoskeleton.</t>
  </si>
  <si>
    <t>HediffDef+HookHand.label</t>
  </si>
  <si>
    <t>HookHand.label</t>
  </si>
  <si>
    <t>Hook hand</t>
  </si>
  <si>
    <t>HediffDef+HookHand.labelNoun</t>
  </si>
  <si>
    <t>HookHand.labelNoun</t>
  </si>
  <si>
    <t>a hook hand</t>
  </si>
  <si>
    <t>HediffDef+HookHand.description</t>
  </si>
  <si>
    <t>HookHand.description</t>
  </si>
  <si>
    <t>An installed hook hand.</t>
  </si>
  <si>
    <t>HediffDef+HookHand.comps.0.tools.hook_hand.label</t>
  </si>
  <si>
    <t>HookHand.comps.0.tools.hook_hand.label</t>
  </si>
  <si>
    <t>hook hand</t>
  </si>
  <si>
    <t>ThingDef+HookHand.label</t>
  </si>
  <si>
    <t>ThingDef+HookHand.description</t>
  </si>
  <si>
    <t>Replaces missing hands. Pretty scary. Yarr.</t>
  </si>
  <si>
    <t>RecipeDef+InstallHookHand.label</t>
  </si>
  <si>
    <t>InstallHookHand.label</t>
  </si>
  <si>
    <t>install hook hand</t>
  </si>
  <si>
    <t>RecipeDef+InstallHookHand.description</t>
  </si>
  <si>
    <t>InstallHookHand.description</t>
  </si>
  <si>
    <t>Installs hook hand.</t>
  </si>
  <si>
    <t>RecipeDef+InstallHookHand.jobString</t>
  </si>
  <si>
    <t>InstallHookHand.jobString</t>
  </si>
  <si>
    <t>Installing hook hand.</t>
  </si>
  <si>
    <t>HediffDef+SteelArm.label</t>
  </si>
  <si>
    <t>SteelArm.label</t>
  </si>
  <si>
    <t>steel arm</t>
  </si>
  <si>
    <t>HediffDef+SteelArm.labelNoun</t>
  </si>
  <si>
    <t>SteelArm.labelNoun</t>
  </si>
  <si>
    <t>a steel arm</t>
  </si>
  <si>
    <t>HediffDef+SteelArm.description</t>
  </si>
  <si>
    <t>SteelArm.description</t>
  </si>
  <si>
    <t>An installed steel arm.</t>
  </si>
  <si>
    <t>HediffDef+SteelArm.comps.0.tools.fist.label</t>
  </si>
  <si>
    <t>SteelArm.comps.0.tools.fist.label</t>
  </si>
  <si>
    <t>ThingDef+SteelArm.label</t>
  </si>
  <si>
    <t>ThingDef+SteelArm.description</t>
  </si>
  <si>
    <t>A very poor arm replacement. Looks bad, feels bad, is bad.</t>
  </si>
  <si>
    <t>RecipeDef+InstallSteelArm.label</t>
  </si>
  <si>
    <t>InstallSteelArm.label</t>
  </si>
  <si>
    <t>install steel arm</t>
  </si>
  <si>
    <t>RecipeDef+InstallSteelArm.description</t>
  </si>
  <si>
    <t>InstallSteelArm.description</t>
  </si>
  <si>
    <t>Installs steel arm.</t>
  </si>
  <si>
    <t>RecipeDef+InstallSteelArm.jobString</t>
  </si>
  <si>
    <t>InstallSteelArm.jobString</t>
  </si>
  <si>
    <t>Installing steel arm.</t>
  </si>
  <si>
    <t>HediffDef+EyePatch.label</t>
  </si>
  <si>
    <t>EyePatch.label</t>
  </si>
  <si>
    <t>eye patch</t>
  </si>
  <si>
    <t>HediffDef+EyePatch.labelNoun</t>
  </si>
  <si>
    <t>EyePatch.labelNoun</t>
  </si>
  <si>
    <t>an eye patch</t>
  </si>
  <si>
    <t>HediffDef+EyePatch.description</t>
  </si>
  <si>
    <t>EyePatch.description</t>
  </si>
  <si>
    <t>An installed eye patch.</t>
  </si>
  <si>
    <t>RecipeDef+InstallEyePatch.label</t>
  </si>
  <si>
    <t>InstallEyePatch.label</t>
  </si>
  <si>
    <t>install eye patch</t>
  </si>
  <si>
    <t>RecipeDef+InstallEyePatch.description</t>
  </si>
  <si>
    <t>InstallEyePatch.description</t>
  </si>
  <si>
    <t>Installs eye patch.</t>
  </si>
  <si>
    <t>RecipeDef+InstallEyePatch.jobString</t>
  </si>
  <si>
    <t>InstallEyePatch.jobString</t>
  </si>
  <si>
    <t>Installing eye patch.</t>
  </si>
  <si>
    <t>HediffDef+EarBandage.label</t>
  </si>
  <si>
    <t>EarBandage.label</t>
  </si>
  <si>
    <t>ear bandage</t>
  </si>
  <si>
    <t>HediffDef+EarBandage.labelNoun</t>
  </si>
  <si>
    <t>EarBandage.labelNoun</t>
  </si>
  <si>
    <t>an ear bandage</t>
  </si>
  <si>
    <t>HediffDef+EarBandage.description</t>
  </si>
  <si>
    <t>EarBandage.description</t>
  </si>
  <si>
    <t>An installed ear bandage.</t>
  </si>
  <si>
    <t>RecipeDef+InstallEarBandage.label</t>
  </si>
  <si>
    <t>InstallEarBandage.label</t>
  </si>
  <si>
    <t>install ear bandage</t>
  </si>
  <si>
    <t>RecipeDef+InstallEarBandage.description</t>
  </si>
  <si>
    <t>InstallEarBandage.description</t>
  </si>
  <si>
    <t>Installs an ear bandage.</t>
  </si>
  <si>
    <t>RecipeDef+InstallEarBandage.jobString</t>
  </si>
  <si>
    <t>InstallEarBandage.jobString</t>
  </si>
  <si>
    <t>Installing ear bandage.</t>
  </si>
  <si>
    <t>HediffDef+BionicSpine.label</t>
  </si>
  <si>
    <t>BionicSpine.label</t>
  </si>
  <si>
    <t>bionic spine</t>
  </si>
  <si>
    <t>HediffDef+BionicSpine.labelNoun</t>
  </si>
  <si>
    <t>BionicSpine.labelNoun</t>
  </si>
  <si>
    <t>a bionic spine</t>
  </si>
  <si>
    <t>HediffDef+BionicSpine.description</t>
  </si>
  <si>
    <t>BionicSpine.description</t>
  </si>
  <si>
    <t>An installed bionic spine. A biogel nerve bundle runs down an articulated plasteel core, surrounded by a lattice-dust healing system. It matches the performance of a biological spine.</t>
  </si>
  <si>
    <t>HediffDef+BionicHand.label</t>
  </si>
  <si>
    <t>BionicHand.label</t>
  </si>
  <si>
    <t>bionic hand</t>
  </si>
  <si>
    <t>HediffDef+BionicHand.labelNoun</t>
  </si>
  <si>
    <t>BionicHand.labelNoun</t>
  </si>
  <si>
    <t>a bionic hand</t>
  </si>
  <si>
    <t>HediffDef+BionicHand.description</t>
  </si>
  <si>
    <t>BionicHand.description</t>
  </si>
  <si>
    <t>An installed bionic hand. Silenced mini-servos give great strength, while the biogel nerve-link gives exquisite control. A lattice-dust healing system allows it to recover from damage. It is better than a biological hand in almost every way.</t>
  </si>
  <si>
    <t>HediffDef+BionicHand.comps.1.tools.fist.label</t>
  </si>
  <si>
    <t>BionicHand.comps.1.tools.fist.label</t>
  </si>
  <si>
    <t>ThingDef+BionicHand.label</t>
  </si>
  <si>
    <t>ThingDef+BionicHand.description</t>
  </si>
  <si>
    <t>An advanced artificial hand. Silenced mini-servos give great strength, while the biogel nerve-link gives exquisite control. A lattice-dust healing system allows it to recover from damage. It is better than a biological hand in almost every way.</t>
  </si>
  <si>
    <t>RecipeDef+InstallBionicHand.label</t>
  </si>
  <si>
    <t>InstallBionicHand.label</t>
  </si>
  <si>
    <t>install bionic hand</t>
  </si>
  <si>
    <t>RecipeDef+InstallBionicHand.description</t>
  </si>
  <si>
    <t>InstallBionicHand.description</t>
  </si>
  <si>
    <t>Installs bionic hand.</t>
  </si>
  <si>
    <t>RecipeDef+InstallBionicHand.jobString</t>
  </si>
  <si>
    <t>InstallBionicHand.jobString</t>
  </si>
  <si>
    <t>Installing bionic hand.</t>
  </si>
  <si>
    <t>HediffDef+BionicFoot.label</t>
  </si>
  <si>
    <t>BionicFoot.label</t>
  </si>
  <si>
    <t>bionic foot</t>
  </si>
  <si>
    <t>HediffDef+BionicFoot.labelNoun</t>
  </si>
  <si>
    <t>BionicFoot.labelNoun</t>
  </si>
  <si>
    <t>a bionic foot</t>
  </si>
  <si>
    <t>HediffDef+BionicFoot.description</t>
  </si>
  <si>
    <t>BionicFoot.description</t>
  </si>
  <si>
    <t>An installed bionic foot. With its biogel nerve-link, powerful mini-servos, and lattice-dust healing system, it is better than a biological foot in almost every way.</t>
  </si>
  <si>
    <t>ThingDef+BionicFoot.label</t>
  </si>
  <si>
    <t>ThingDef+BionicFoot.description</t>
  </si>
  <si>
    <t>An advanced artificial foot. With its biogel nerve-link, powerful mini-servos, and lattice-dust healing system, it is better than a biological foot in almost every way.</t>
  </si>
  <si>
    <t>RecipeDef+InstallBionicFoot.label</t>
  </si>
  <si>
    <t>InstallBionicFoot.label</t>
  </si>
  <si>
    <t>install bionic foot</t>
  </si>
  <si>
    <t>RecipeDef+InstallBionicFoot.description</t>
  </si>
  <si>
    <t>InstallBionicFoot.description</t>
  </si>
  <si>
    <t>RecipeDef+InstallBionicFoot.jobString</t>
  </si>
  <si>
    <t>InstallBionicFoot.jobString</t>
  </si>
  <si>
    <t>Installing bionic foot.</t>
  </si>
  <si>
    <t>HediffDef+BionicFinger.label</t>
  </si>
  <si>
    <t>BionicFinger.label</t>
  </si>
  <si>
    <t>bionic finger</t>
  </si>
  <si>
    <t>HediffDef+BionicFinger.labelNoun</t>
  </si>
  <si>
    <t>BionicFinger.labelNoun</t>
  </si>
  <si>
    <t>a bionic finger</t>
  </si>
  <si>
    <t>HediffDef+BionicFinger.description</t>
  </si>
  <si>
    <t>BionicFinger.description</t>
  </si>
  <si>
    <t>An installed bionic finger. Delicate sensors and high-speed wireless transmitters running through the thick, yet lightweight plasteel casing ensure the best precision and grip, far surpassing that of a biological finger.</t>
  </si>
  <si>
    <t>ThingDef+BionicFinger.label</t>
  </si>
  <si>
    <t>ThingDef+BionicFinger.description</t>
  </si>
  <si>
    <t>An advanced artificial finger. Delicate sensors and high-speed wireless transmitters running through the thick, yet lightweight plasteel casing ensure the best precision and grip, far surpassing that of a biological finger.</t>
  </si>
  <si>
    <t>RecipeDef+InstallBionicFinger.label</t>
  </si>
  <si>
    <t>InstallBionicFinger.label</t>
  </si>
  <si>
    <t>install bionic finger</t>
  </si>
  <si>
    <t>RecipeDef+InstallBionicFinger.description</t>
  </si>
  <si>
    <t>InstallBionicFinger.description</t>
  </si>
  <si>
    <t>Installs bionic finger.</t>
  </si>
  <si>
    <t>RecipeDef+InstallBionicFinger.jobString</t>
  </si>
  <si>
    <t>InstallBionicFinger.jobString</t>
  </si>
  <si>
    <t>Installing bionic finger.</t>
  </si>
  <si>
    <t>HediffDef+BionicToe.label</t>
  </si>
  <si>
    <t>BionicToe.label</t>
  </si>
  <si>
    <t>bionic toe</t>
  </si>
  <si>
    <t>HediffDef+BionicToe.labelNoun</t>
  </si>
  <si>
    <t>BionicToe.labelNoun</t>
  </si>
  <si>
    <t>a bionic toe</t>
  </si>
  <si>
    <t>HediffDef+BionicToe.description</t>
  </si>
  <si>
    <t>BionicToe.description</t>
  </si>
  <si>
    <t>An installed bionic toe. Delicate sensors and high-speed wireless transmitters running through the thick, yet lightweight plasteel casing make these toes unrivalled when it comes to movement and control, far surpassing that of biological toes.</t>
  </si>
  <si>
    <t>ThingDef+BionicToe.label</t>
  </si>
  <si>
    <t>ThingDef+BionicToe.description</t>
  </si>
  <si>
    <t>An advanced artificial toe. Delicate sensors and high-speed wireless transmitters running through the thick, yet lightweight plasteel casing make these toes unrivalled when it comes to movement and control, far surpassing that of biological toes.</t>
  </si>
  <si>
    <t>RecipeDef+InstallBionicToe.label</t>
  </si>
  <si>
    <t>InstallBionicToe.label</t>
  </si>
  <si>
    <t>install bionic toe</t>
  </si>
  <si>
    <t>RecipeDef+InstallBionicToe.description</t>
  </si>
  <si>
    <t>InstallBionicToe.description</t>
  </si>
  <si>
    <t>Installs bionic toe.</t>
  </si>
  <si>
    <t>RecipeDef+InstallBionicToe.jobString</t>
  </si>
  <si>
    <t>InstallBionicToe.jobString</t>
  </si>
  <si>
    <t>Installing bionic toe.</t>
  </si>
  <si>
    <t>HediffDef+BionicJaw.label</t>
  </si>
  <si>
    <t>BionicJaw.label</t>
  </si>
  <si>
    <t>bionic jaw</t>
  </si>
  <si>
    <t>HediffDef+BionicJaw.labelNoun</t>
  </si>
  <si>
    <t>BionicJaw.labelNoun</t>
  </si>
  <si>
    <t>a bionic jaw</t>
  </si>
  <si>
    <t>HediffDef+BionicJaw.description</t>
  </si>
  <si>
    <t>BionicJaw.description</t>
  </si>
  <si>
    <t>An installed bionic jaw. Made out of biosynthetic bone, with plasteel tooth replacements and a set of micro servomotors for the full range of motion.</t>
  </si>
  <si>
    <t>HediffDef+BionicJaw.comps.0.tools.teeth.label</t>
  </si>
  <si>
    <t>BionicJaw.comps.0.tools.teeth.label</t>
  </si>
  <si>
    <t>HediffDef+SilentJaw.label</t>
  </si>
  <si>
    <t>SilentJaw.label</t>
  </si>
  <si>
    <t>silent jaw</t>
  </si>
  <si>
    <t>HediffDef+SilentJaw.labelNoun</t>
  </si>
  <si>
    <t>SilentJaw.labelNoun</t>
  </si>
  <si>
    <t>a silent jaw</t>
  </si>
  <si>
    <t>HediffDef+SilentJaw.description</t>
  </si>
  <si>
    <t>SilentJaw.description</t>
  </si>
  <si>
    <t>An installed silent jaw. Silenced mini-servos give great jaw strength, but this version comes without a voice modulator. A lattice-dust healing system allows it to recover from damage. Useful for abrasive patients.</t>
  </si>
  <si>
    <t>HediffDef+SilentJaw.comps.1.tools.teeth.label</t>
  </si>
  <si>
    <t>SilentJaw.comps.1.tools.teeth.label</t>
  </si>
  <si>
    <t>ThingDef+SilentJaw.label</t>
  </si>
  <si>
    <t>ThingDef+SilentJaw.description</t>
  </si>
  <si>
    <t>An advanced artificial jaw. Silenced mini-servos give great jaw strength, but this version comes without a voice modulator. A lattice-dust healing system allows it to recover from damage. Useful for abrasive patients.</t>
  </si>
  <si>
    <t>RecipeDef+InstallSilentJaw.label</t>
  </si>
  <si>
    <t>InstallSilentJaw.label</t>
  </si>
  <si>
    <t>install silent jaw</t>
  </si>
  <si>
    <t>RecipeDef+InstallSilentJaw.description</t>
  </si>
  <si>
    <t>InstallSilentJaw.description</t>
  </si>
  <si>
    <t>Installs a silent jaw.</t>
  </si>
  <si>
    <t>RecipeDef+InstallSilentJaw.jobString</t>
  </si>
  <si>
    <t>InstallSilentJaw.jobString</t>
  </si>
  <si>
    <t>Installing a silent jaw.</t>
  </si>
  <si>
    <t>ThingDef+SimpleRib.label</t>
  </si>
  <si>
    <t>SimpleRib.label</t>
  </si>
  <si>
    <t>blank rib replacement</t>
  </si>
  <si>
    <t>ThingDef+SimpleRib.description</t>
  </si>
  <si>
    <t>SimpleRib.description</t>
  </si>
  <si>
    <t>A hollow artificial rib, with a tiny dispenser system. Ready to be filled to complete a rib replacement implant of choice.</t>
  </si>
  <si>
    <t>HediffDef+MedicalRib.label</t>
  </si>
  <si>
    <t>MedicalRib.label</t>
  </si>
  <si>
    <t>medical rib</t>
  </si>
  <si>
    <t>HediffDef+MedicalRib.labelNoun</t>
  </si>
  <si>
    <t>MedicalRib.labelNoun</t>
  </si>
  <si>
    <t>a medical rib</t>
  </si>
  <si>
    <t>HediffDef+MedicalRib.description</t>
  </si>
  <si>
    <t>MedicalRib.description</t>
  </si>
  <si>
    <t>An installed medical rib implant.</t>
  </si>
  <si>
    <t>ThingDef+MedicalRib.label</t>
  </si>
  <si>
    <t>medical rib implant</t>
  </si>
  <si>
    <t>ThingDef+MedicalRib.description</t>
  </si>
  <si>
    <t>An artificial rib, equipped with little blood filters and antibiotics-dispensers to keep the user healthy.</t>
  </si>
  <si>
    <t>RecipeDef+CreateMedicalRib.label</t>
  </si>
  <si>
    <t>CreateMedicalRib.label</t>
  </si>
  <si>
    <t>assemble medical rib</t>
  </si>
  <si>
    <t>RecipeDef+CreateMedicalRib.description</t>
  </si>
  <si>
    <t>CreateMedicalRib.description</t>
  </si>
  <si>
    <t>Fill a blank rib replacement to complete a medical rib implant.</t>
  </si>
  <si>
    <t>RecipeDef+CreateMedicalRib.jobString</t>
  </si>
  <si>
    <t>CreateMedicalRib.jobString</t>
  </si>
  <si>
    <t>Assembling medical rib.</t>
  </si>
  <si>
    <t>RecipeDef+InstallMedicalRib.label</t>
  </si>
  <si>
    <t>InstallMedicalRib.label</t>
  </si>
  <si>
    <t>install medical rib implant</t>
  </si>
  <si>
    <t>RecipeDef+InstallMedicalRib.description</t>
  </si>
  <si>
    <t>InstallMedicalRib.description</t>
  </si>
  <si>
    <t>Installs a medical rib implant.</t>
  </si>
  <si>
    <t>RecipeDef+InstallMedicalRib.jobString</t>
  </si>
  <si>
    <t>InstallMedicalRib.jobString</t>
  </si>
  <si>
    <t>Installing a medical rib.</t>
  </si>
  <si>
    <t>RecipeDef+RemoveMedicalRib.label</t>
  </si>
  <si>
    <t>RemoveMedicalRib.label</t>
  </si>
  <si>
    <t>remove medical rib implant</t>
  </si>
  <si>
    <t>RecipeDef+RemoveMedicalRib.description</t>
  </si>
  <si>
    <t>RemoveMedicalRib.description</t>
  </si>
  <si>
    <t>Remove a medical rib implant.</t>
  </si>
  <si>
    <t>RecipeDef+RemoveMedicalRib.jobString</t>
  </si>
  <si>
    <t>RemoveMedicalRib.jobString</t>
  </si>
  <si>
    <t>Removing rib implant.</t>
  </si>
  <si>
    <t>HediffDef+DruggedRib.label</t>
  </si>
  <si>
    <t>DruggedRib.label</t>
  </si>
  <si>
    <t>drugged rib</t>
  </si>
  <si>
    <t>HediffDef+DruggedRib.labelNoun</t>
  </si>
  <si>
    <t>DruggedRib.labelNoun</t>
  </si>
  <si>
    <t>a drugged rib</t>
  </si>
  <si>
    <t>HediffDef+DruggedRib.description</t>
  </si>
  <si>
    <t>DruggedRib.description</t>
  </si>
  <si>
    <t>An installed drugged rib implant.</t>
  </si>
  <si>
    <t>ThingDef+DruggedRib.label</t>
  </si>
  <si>
    <t>drugged rib implant</t>
  </si>
  <si>
    <t>ThingDef+DruggedRib.description</t>
  </si>
  <si>
    <t>An artificial rib, equipped with little flake-dispensers to keep the user happy. Side effects of feeling high and unfocused.</t>
  </si>
  <si>
    <t>RecipeDef+CreateDruggedRib.label</t>
  </si>
  <si>
    <t>CreateDruggedRib.label</t>
  </si>
  <si>
    <t>assemble drugged rib</t>
  </si>
  <si>
    <t>RecipeDef+CreateDruggedRib.description</t>
  </si>
  <si>
    <t>CreateDruggedRib.description</t>
  </si>
  <si>
    <t>Fill a blank rib replacement to complete a drugged rib implant.</t>
  </si>
  <si>
    <t>RecipeDef+CreateDruggedRib.jobString</t>
  </si>
  <si>
    <t>CreateDruggedRib.jobString</t>
  </si>
  <si>
    <t>Assembling drugged rib.</t>
  </si>
  <si>
    <t>RecipeDef+InstallDruggedRib.label</t>
  </si>
  <si>
    <t>InstallDruggedRib.label</t>
  </si>
  <si>
    <t>install drugged rib implant</t>
  </si>
  <si>
    <t>RecipeDef+InstallDruggedRib.description</t>
  </si>
  <si>
    <t>InstallDruggedRib.description</t>
  </si>
  <si>
    <t>Installs a drugged rib implant.</t>
  </si>
  <si>
    <t>RecipeDef+InstallDruggedRib.jobString</t>
  </si>
  <si>
    <t>InstallDruggedRib.jobString</t>
  </si>
  <si>
    <t>Installing a drugged rib.</t>
  </si>
  <si>
    <t>RecipeDef+RemoveDruggedRib.label</t>
  </si>
  <si>
    <t>RemoveDruggedRib.label</t>
  </si>
  <si>
    <t>remove drugged rib implant</t>
  </si>
  <si>
    <t>RecipeDef+RemoveDruggedRib.description</t>
  </si>
  <si>
    <t>RemoveDruggedRib.description</t>
  </si>
  <si>
    <t>Remove a drugged rib implant.</t>
  </si>
  <si>
    <t>RecipeDef+RemoveDruggedRib.jobString</t>
  </si>
  <si>
    <t>RemoveDruggedRib.jobString</t>
  </si>
  <si>
    <t>HediffDef+AdrenalineRib.label</t>
  </si>
  <si>
    <t>AdrenalineRib.label</t>
  </si>
  <si>
    <t>adrenaline rib</t>
  </si>
  <si>
    <t>HediffDef+AdrenalineRib.labelNoun</t>
  </si>
  <si>
    <t>AdrenalineRib.labelNoun</t>
  </si>
  <si>
    <t>an adrenaline rib</t>
  </si>
  <si>
    <t>HediffDef+AdrenalineRib.description</t>
  </si>
  <si>
    <t>AdrenalineRib.description</t>
  </si>
  <si>
    <t>An installed adrenaline rib implant.</t>
  </si>
  <si>
    <t>ThingDef+AdrenalineRib.label</t>
  </si>
  <si>
    <t>adrenaline rib implant</t>
  </si>
  <si>
    <t>ThingDef+AdrenalineRib.description</t>
  </si>
  <si>
    <t>An artificial rib, equipped with little adrenaline-dispensers to keep the user fit and awake.</t>
  </si>
  <si>
    <t>RecipeDef+CreateAdrenalineRib.label</t>
  </si>
  <si>
    <t>CreateAdrenalineRib.label</t>
  </si>
  <si>
    <t>assemble adrenaline rib</t>
  </si>
  <si>
    <t>RecipeDef+CreateAdrenalineRib.description</t>
  </si>
  <si>
    <t>CreateAdrenalineRib.description</t>
  </si>
  <si>
    <t>Fill a blank rib replacement to complete a adrenaline rib implant.</t>
  </si>
  <si>
    <t>RecipeDef+CreateAdrenalineRib.jobString</t>
  </si>
  <si>
    <t>CreateAdrenalineRib.jobString</t>
  </si>
  <si>
    <t>Assembling adrenaline rib.</t>
  </si>
  <si>
    <t>RecipeDef+InstallAdrenalineRib.label</t>
  </si>
  <si>
    <t>InstallAdrenalineRib.label</t>
  </si>
  <si>
    <t>install adrenaline rib implant</t>
  </si>
  <si>
    <t>RecipeDef+InstallAdrenalineRib.description</t>
  </si>
  <si>
    <t>InstallAdrenalineRib.description</t>
  </si>
  <si>
    <t>Installs an adrenaline rib implant.</t>
  </si>
  <si>
    <t>RecipeDef+InstallAdrenalineRib.jobString</t>
  </si>
  <si>
    <t>InstallAdrenalineRib.jobString</t>
  </si>
  <si>
    <t>Installing an adrenaline rib.</t>
  </si>
  <si>
    <t>RecipeDef+RemoveAdrenalineRib.label</t>
  </si>
  <si>
    <t>RemoveAdrenalineRib.label</t>
  </si>
  <si>
    <t>remove adrenaline rib implant</t>
  </si>
  <si>
    <t>RecipeDef+RemoveAdrenalineRib.description</t>
  </si>
  <si>
    <t>RemoveAdrenalineRib.description</t>
  </si>
  <si>
    <t>Remove a adrenaline rib implant.</t>
  </si>
  <si>
    <t>RecipeDef+RemoveAdrenalineRib.jobString</t>
  </si>
  <si>
    <t>RemoveAdrenalineRib.jobString</t>
  </si>
  <si>
    <t>HediffDef+PainkillerRib.label</t>
  </si>
  <si>
    <t>PainkillerRib.label</t>
  </si>
  <si>
    <t>painkiller rib</t>
  </si>
  <si>
    <t>HediffDef+PainkillerRib.labelNoun</t>
  </si>
  <si>
    <t>PainkillerRib.labelNoun</t>
  </si>
  <si>
    <t>a painkiller rib</t>
  </si>
  <si>
    <t>HediffDef+PainkillerRib.description</t>
  </si>
  <si>
    <t>PainkillerRib.description</t>
  </si>
  <si>
    <t>An installed painkiller rib implant.</t>
  </si>
  <si>
    <t>ThingDef+PainkillerRib.label</t>
  </si>
  <si>
    <t>painkiller rib implant</t>
  </si>
  <si>
    <t>ThingDef+PainkillerRib.description</t>
  </si>
  <si>
    <t>An artificial rib, equipped with little morphine-dispensers to numb the user's pain.</t>
  </si>
  <si>
    <t>RecipeDef+CreatePainkillerRib.label</t>
  </si>
  <si>
    <t>CreatePainkillerRib.label</t>
  </si>
  <si>
    <t>assemble painkiller rib</t>
  </si>
  <si>
    <t>RecipeDef+CreatePainkillerRib.description</t>
  </si>
  <si>
    <t>CreatePainkillerRib.description</t>
  </si>
  <si>
    <t>Fill a blank rib replacement to complete a painkiller rib implant.</t>
  </si>
  <si>
    <t>RecipeDef+CreatePainkillerRib.jobString</t>
  </si>
  <si>
    <t>CreatePainkillerRib.jobString</t>
  </si>
  <si>
    <t>Assembling painkiller rib.</t>
  </si>
  <si>
    <t>RecipeDef+InstallPainkillerRib.label</t>
  </si>
  <si>
    <t>InstallPainkillerRib.label</t>
  </si>
  <si>
    <t>install painkiller rib implant</t>
  </si>
  <si>
    <t>RecipeDef+InstallPainkillerRib.description</t>
  </si>
  <si>
    <t>InstallPainkillerRib.description</t>
  </si>
  <si>
    <t>Installs a painkiller rib implant.</t>
  </si>
  <si>
    <t>RecipeDef+InstallPainkillerRib.jobString</t>
  </si>
  <si>
    <t>InstallPainkillerRib.jobString</t>
  </si>
  <si>
    <t>Installing a painkiller rib.</t>
  </si>
  <si>
    <t>RecipeDef+RemovePainkillerRib.label</t>
  </si>
  <si>
    <t>RemovePainkillerRib.label</t>
  </si>
  <si>
    <t>remove painkiller rib implant</t>
  </si>
  <si>
    <t>RecipeDef+RemovePainkillerRib.description</t>
  </si>
  <si>
    <t>RemovePainkillerRib.description</t>
  </si>
  <si>
    <t>Remove a painkiller rib implant.</t>
  </si>
  <si>
    <t>RecipeDef+RemovePainkillerRib.jobString</t>
  </si>
  <si>
    <t>RemovePainkillerRib.jobString</t>
  </si>
  <si>
    <t>HediffDef+HeaterRib.label</t>
  </si>
  <si>
    <t>HeaterRib.label</t>
  </si>
  <si>
    <t>heating rib</t>
  </si>
  <si>
    <t>HediffDef+HeaterRib.description</t>
  </si>
  <si>
    <t>HeaterRib.description</t>
  </si>
  <si>
    <t>An installed heater rib implant.</t>
  </si>
  <si>
    <t>ThingDef+HeaterRib.label</t>
  </si>
  <si>
    <t>heating rib implant</t>
  </si>
  <si>
    <t>ThingDef+HeaterRib.description</t>
  </si>
  <si>
    <t>An artificial rib, containing a micro-reactor powered, heat inducing spiral to warm the body from the inside.</t>
  </si>
  <si>
    <t>RecipeDef+EPIA_UpgradeHeatingRib.label</t>
  </si>
  <si>
    <t>EPIA_UpgradeHeatingRib.label</t>
  </si>
  <si>
    <t>assemble heating rib</t>
  </si>
  <si>
    <t>RecipeDef+EPIA_UpgradeHeatingRib.description</t>
  </si>
  <si>
    <t>EPIA_UpgradeHeatingRib.description</t>
  </si>
  <si>
    <t>Fill a blank rib replacement to complete a heating rib implant.</t>
  </si>
  <si>
    <t>RecipeDef+EPIA_UpgradeHeatingRib.jobString</t>
  </si>
  <si>
    <t>EPIA_UpgradeHeatingRib.jobString</t>
  </si>
  <si>
    <t>Assembling heating rib.</t>
  </si>
  <si>
    <t>RecipeDef+InstallHeaterRib.label</t>
  </si>
  <si>
    <t>InstallHeaterRib.label</t>
  </si>
  <si>
    <t>install heating rib implant</t>
  </si>
  <si>
    <t>RecipeDef+InstallHeaterRib.description</t>
  </si>
  <si>
    <t>InstallHeaterRib.description</t>
  </si>
  <si>
    <t>Installs a heating rib implant.</t>
  </si>
  <si>
    <t>RecipeDef+InstallHeaterRib.jobString</t>
  </si>
  <si>
    <t>InstallHeaterRib.jobString</t>
  </si>
  <si>
    <t>Installing a heating rib.</t>
  </si>
  <si>
    <t>RecipeDef+RemoveHeaterRib.label</t>
  </si>
  <si>
    <t>RemoveHeaterRib.label</t>
  </si>
  <si>
    <t>remove heating rib implant</t>
  </si>
  <si>
    <t>RecipeDef+RemoveHeaterRib.description</t>
  </si>
  <si>
    <t>RemoveHeaterRib.description</t>
  </si>
  <si>
    <t>Remove a heating rib implant.</t>
  </si>
  <si>
    <t>RecipeDef+RemoveHeaterRib.jobString</t>
  </si>
  <si>
    <t>RemoveHeaterRib.jobString</t>
  </si>
  <si>
    <t>HediffDef+CoolerRib.label</t>
  </si>
  <si>
    <t>CoolerRib.label</t>
  </si>
  <si>
    <t>cooling rib</t>
  </si>
  <si>
    <t>HediffDef+CoolerRib.description</t>
  </si>
  <si>
    <t>CoolerRib.description</t>
  </si>
  <si>
    <t>An installed cooler rib implant.</t>
  </si>
  <si>
    <t>ThingDef+CoolerRib.label</t>
  </si>
  <si>
    <t>cooling rib implant</t>
  </si>
  <si>
    <t>ThingDef+CoolerRib.description</t>
  </si>
  <si>
    <t>An artificial rib with a micro coolant system, increasing the effectiveness of heat exchange via dermal exhausts.</t>
  </si>
  <si>
    <t>RecipeDef+EPIA_UpgradeCoolingRib.label</t>
  </si>
  <si>
    <t>EPIA_UpgradeCoolingRib.label</t>
  </si>
  <si>
    <t>assemble cooling rib</t>
  </si>
  <si>
    <t>RecipeDef+EPIA_UpgradeCoolingRib.description</t>
  </si>
  <si>
    <t>EPIA_UpgradeCoolingRib.description</t>
  </si>
  <si>
    <t>Fill a blank rib replacement to complete a cooling rib implant.</t>
  </si>
  <si>
    <t>RecipeDef+EPIA_UpgradeCoolingRib.jobString</t>
  </si>
  <si>
    <t>EPIA_UpgradeCoolingRib.jobString</t>
  </si>
  <si>
    <t>Assembling cooling rib.</t>
  </si>
  <si>
    <t>RecipeDef+InstallCoolerRib.label</t>
  </si>
  <si>
    <t>InstallCoolerRib.label</t>
  </si>
  <si>
    <t>install cooling rib implant</t>
  </si>
  <si>
    <t>RecipeDef+InstallCoolerRib.description</t>
  </si>
  <si>
    <t>InstallCoolerRib.description</t>
  </si>
  <si>
    <t>Installs a cooling rib implant.</t>
  </si>
  <si>
    <t>RecipeDef+InstallCoolerRib.jobString</t>
  </si>
  <si>
    <t>InstallCoolerRib.jobString</t>
  </si>
  <si>
    <t>Installing a cooling rib.</t>
  </si>
  <si>
    <t>RecipeDef+RemoveCoolerRib.label</t>
  </si>
  <si>
    <t>RemoveCoolerRib.label</t>
  </si>
  <si>
    <t>remove cooling rib implant</t>
  </si>
  <si>
    <t>RecipeDef+RemoveCoolerRib.description</t>
  </si>
  <si>
    <t>RemoveCoolerRib.description</t>
  </si>
  <si>
    <t>Remove a cooling rib implant.</t>
  </si>
  <si>
    <t>RecipeDef+RemoveCoolerRib.jobString</t>
  </si>
  <si>
    <t>RemoveCoolerRib.jobString</t>
  </si>
  <si>
    <t>HediffDef+CoagulatorRib.label</t>
  </si>
  <si>
    <t>CoagulatorRib.label</t>
  </si>
  <si>
    <t>coagulator rib</t>
  </si>
  <si>
    <t>HediffDef+CoagulatorRib.description</t>
  </si>
  <si>
    <t>CoagulatorRib.description</t>
  </si>
  <si>
    <t>An installed coagulator rib implant.</t>
  </si>
  <si>
    <t>ThingDef+CoagulatorRib.label</t>
  </si>
  <si>
    <t>coagulator rib implant</t>
  </si>
  <si>
    <t>ThingDef+CoagulatorRib.description</t>
  </si>
  <si>
    <t>An artificial rib, equipped with little coagulator-dispensers that responds to blood loss, which will make the blood clot easier, in an effort to reduce bleeding.</t>
  </si>
  <si>
    <t>RecipeDef+CreateCoagulatorRib.label</t>
  </si>
  <si>
    <t>CreateCoagulatorRib.label</t>
  </si>
  <si>
    <t>assemble coagulator rib</t>
  </si>
  <si>
    <t>RecipeDef+CreateCoagulatorRib.description</t>
  </si>
  <si>
    <t>CreateCoagulatorRib.description</t>
  </si>
  <si>
    <t>Fill a blank rib replacement to complete a coagulator rib implant.</t>
  </si>
  <si>
    <t>RecipeDef+CreateCoagulatorRib.jobString</t>
  </si>
  <si>
    <t>CreateCoagulatorRib.jobString</t>
  </si>
  <si>
    <t>Assembling coagulator rib.</t>
  </si>
  <si>
    <t>RecipeDef+InstallCoagulatorRib.label</t>
  </si>
  <si>
    <t>InstallCoagulatorRib.label</t>
  </si>
  <si>
    <t>install coagulator rib implant</t>
  </si>
  <si>
    <t>RecipeDef+InstallCoagulatorRib.description</t>
  </si>
  <si>
    <t>InstallCoagulatorRib.description</t>
  </si>
  <si>
    <t>Installs a coagulator rib implant.</t>
  </si>
  <si>
    <t>RecipeDef+InstallCoagulatorRib.jobString</t>
  </si>
  <si>
    <t>InstallCoagulatorRib.jobString</t>
  </si>
  <si>
    <t>Installing a coagulator rib.</t>
  </si>
  <si>
    <t>RecipeDef+RemoveCoagulatorRib.label</t>
  </si>
  <si>
    <t>RemoveCoagulatorRib.label</t>
  </si>
  <si>
    <t>remove coagulator rib implant</t>
  </si>
  <si>
    <t>RecipeDef+RemoveCoagulatorRib.description</t>
  </si>
  <si>
    <t>RemoveCoagulatorRib.description</t>
  </si>
  <si>
    <t>Remove a coagulator rib implant.</t>
  </si>
  <si>
    <t>RecipeDef+RemoveCoagulatorRib.jobString</t>
  </si>
  <si>
    <t>RemoveCoagulatorRib.jobString</t>
  </si>
  <si>
    <t>HediffDef+RespirationRib.label</t>
  </si>
  <si>
    <t>RespirationRib.label</t>
  </si>
  <si>
    <t>respiration rib</t>
  </si>
  <si>
    <t>HediffDef+RespirationRib.description</t>
  </si>
  <si>
    <t>RespirationRib.description</t>
  </si>
  <si>
    <t>An installed respiration rib implant.</t>
  </si>
  <si>
    <t>ThingDef+RespirationRib.label</t>
  </si>
  <si>
    <t>respiration rib implant</t>
  </si>
  <si>
    <t>ThingDef+RespirationRib.description</t>
  </si>
  <si>
    <t>An artificial rib, that works with the diaphragm to assist with regulating breathing pattern for increased efficiency and coping with stress.</t>
  </si>
  <si>
    <t>RecipeDef+CreateRespirationRib.label</t>
  </si>
  <si>
    <t>CreateRespirationRib.label</t>
  </si>
  <si>
    <t>assemble respiration rib</t>
  </si>
  <si>
    <t>RecipeDef+CreateRespirationRib.description</t>
  </si>
  <si>
    <t>CreateRespirationRib.description</t>
  </si>
  <si>
    <t>Assemble two blank rib replacement to complete a respiration rib implant.</t>
  </si>
  <si>
    <t>RecipeDef+CreateRespirationRib.jobString</t>
  </si>
  <si>
    <t>CreateRespirationRib.jobString</t>
  </si>
  <si>
    <t>Assembling respiration rib.</t>
  </si>
  <si>
    <t>RecipeDef+InstallRespirationRib.label</t>
  </si>
  <si>
    <t>InstallRespirationRib.label</t>
  </si>
  <si>
    <t>install respiration rib implant</t>
  </si>
  <si>
    <t>RecipeDef+InstallRespirationRib.description</t>
  </si>
  <si>
    <t>InstallRespirationRib.description</t>
  </si>
  <si>
    <t>Installs a respiration rib implant.</t>
  </si>
  <si>
    <t>RecipeDef+InstallRespirationRib.jobString</t>
  </si>
  <si>
    <t>InstallRespirationRib.jobString</t>
  </si>
  <si>
    <t>Installing a respiration rib.</t>
  </si>
  <si>
    <t>RecipeDef+RemoveRespirationRib.label</t>
  </si>
  <si>
    <t>RemoveRespirationRib.label</t>
  </si>
  <si>
    <t>remove respiration rib implant</t>
  </si>
  <si>
    <t>RecipeDef+RemoveRespirationRib.description</t>
  </si>
  <si>
    <t>RemoveRespirationRib.description</t>
  </si>
  <si>
    <t>Remove a respiration rib implant.</t>
  </si>
  <si>
    <t>RecipeDef+RemoveRespirationRib.jobString</t>
  </si>
  <si>
    <t>RemoveRespirationRib.jobString</t>
  </si>
  <si>
    <t>HediffDef+WakeUpRib.label</t>
  </si>
  <si>
    <t>WakeUpRib.label</t>
  </si>
  <si>
    <t>wake-up rib</t>
  </si>
  <si>
    <t>HediffDef+WakeUpRib.description</t>
  </si>
  <si>
    <t>WakeUpRib.description</t>
  </si>
  <si>
    <t>An installed wake-up rib implant.</t>
  </si>
  <si>
    <t>ThingDef+WakeUpRib.label</t>
  </si>
  <si>
    <t>wake-up rib implant</t>
  </si>
  <si>
    <t>ThingDef+WakeUpRib.description</t>
  </si>
  <si>
    <t>An artificial rib, equipped with little wake-up-dispensers to keep the user awake and focused.</t>
  </si>
  <si>
    <t>RecipeDef+CreateWakeUpRib.label</t>
  </si>
  <si>
    <t>CreateWakeUpRib.label</t>
  </si>
  <si>
    <t>assemble wake-up rib</t>
  </si>
  <si>
    <t>RecipeDef+CreateWakeUpRib.description</t>
  </si>
  <si>
    <t>CreateWakeUpRib.description</t>
  </si>
  <si>
    <t>Fill a blank rib replacement to complete a wake-up rib implant.</t>
  </si>
  <si>
    <t>RecipeDef+CreateWakeUpRib.jobString</t>
  </si>
  <si>
    <t>CreateWakeUpRib.jobString</t>
  </si>
  <si>
    <t>Assembling wake-up rib.</t>
  </si>
  <si>
    <t>RecipeDef+InstallWakeUpRib.label</t>
  </si>
  <si>
    <t>InstallWakeUpRib.label</t>
  </si>
  <si>
    <t>install wake-up rib implant</t>
  </si>
  <si>
    <t>RecipeDef+InstallWakeUpRib.description</t>
  </si>
  <si>
    <t>InstallWakeUpRib.description</t>
  </si>
  <si>
    <t>Installs a wake-up rib implant.</t>
  </si>
  <si>
    <t>RecipeDef+InstallWakeUpRib.jobString</t>
  </si>
  <si>
    <t>InstallWakeUpRib.jobString</t>
  </si>
  <si>
    <t>Installing a wake-up rib.</t>
  </si>
  <si>
    <t>RecipeDef+RemoveWakeUpRib.label</t>
  </si>
  <si>
    <t>RemoveWakeUpRib.label</t>
  </si>
  <si>
    <t>remove wake-up rib implant</t>
  </si>
  <si>
    <t>RecipeDef+RemoveWakeUpRib.description</t>
  </si>
  <si>
    <t>RemoveWakeUpRib.description</t>
  </si>
  <si>
    <t>Remove a wake-up rib implant.</t>
  </si>
  <si>
    <t>RecipeDef+RemoveWakeUpRib.jobString</t>
  </si>
  <si>
    <t>RemoveWakeUpRib.jobString</t>
  </si>
  <si>
    <t>HediffDef+ConstructorCore.label</t>
  </si>
  <si>
    <t>ConstructorCore.label</t>
  </si>
  <si>
    <t>auxiliary AI: construction</t>
  </si>
  <si>
    <t>HediffDef+ConstructorCore.description</t>
  </si>
  <si>
    <t>ConstructorCore.description</t>
  </si>
  <si>
    <t>An installed auxiliary AI that aids with construction.</t>
  </si>
  <si>
    <t>HediffDef+EPIA_AuxiliaryAI_Artisan.label</t>
  </si>
  <si>
    <t>EPIA_AuxiliaryAI_Artisan.label</t>
  </si>
  <si>
    <t>auxiliary AI: artisan</t>
  </si>
  <si>
    <t>HediffDef+EPIA_AuxiliaryAI_Artisan.description</t>
  </si>
  <si>
    <t>EPIA_AuxiliaryAI_Artisan.description</t>
  </si>
  <si>
    <t>An installed auxiliary AI that aids with general and skilled production labor such as stone blocks, making chemfuel at a refinery, burning items, tailoring clothes, creating art, smithing armor and weapons or smelting slag.</t>
  </si>
  <si>
    <t>HediffDef+DoctorCore.label</t>
  </si>
  <si>
    <t>DoctorCore.label</t>
  </si>
  <si>
    <t>auxiliary AI: medical</t>
  </si>
  <si>
    <t>HediffDef+DoctorCore.description</t>
  </si>
  <si>
    <t>DoctorCore.description</t>
  </si>
  <si>
    <t>An installed auxiliary AI that aids with medical procedures.</t>
  </si>
  <si>
    <t>HediffDef+MinerCore.label</t>
  </si>
  <si>
    <t>MinerCore.label</t>
  </si>
  <si>
    <t>auxiliary AI: mining</t>
  </si>
  <si>
    <t>HediffDef+MinerCore.description</t>
  </si>
  <si>
    <t>MinerCore.description</t>
  </si>
  <si>
    <t>An installed auxiliary AI that aids with mining.</t>
  </si>
  <si>
    <t>HediffDef+FarmerCore.label</t>
  </si>
  <si>
    <t>FarmerCore.label</t>
  </si>
  <si>
    <t>auxiliary AI: agricultural</t>
  </si>
  <si>
    <t>HediffDef+FarmerCore.description</t>
  </si>
  <si>
    <t>FarmerCore.description</t>
  </si>
  <si>
    <t>An installed auxiliary AI that aids with farming.</t>
  </si>
  <si>
    <t>HediffDef+DiplomatCore.label</t>
  </si>
  <si>
    <t>DiplomatCore.label</t>
  </si>
  <si>
    <t>auxiliary AI: diplomatic</t>
  </si>
  <si>
    <t>HediffDef+DiplomatCore.description</t>
  </si>
  <si>
    <t>DiplomatCore.description</t>
  </si>
  <si>
    <t>An installed auxiliary AI that aids with diplomatic conversations. Chances to fall into a social fight is significantly reduced.</t>
  </si>
  <si>
    <t>HediffDef+EPIA_AuxiliaryAI_Sharpshooter.label</t>
  </si>
  <si>
    <t>EPIA_AuxiliaryAI_Sharpshooter.label</t>
  </si>
  <si>
    <t>auxiliary AI: sharpshooter</t>
  </si>
  <si>
    <t>HediffDef+EPIA_AuxiliaryAI_Sharpshooter.description</t>
  </si>
  <si>
    <t>EPIA_AuxiliaryAI_Sharpshooter.description</t>
  </si>
  <si>
    <t>An installed auxiliary AI that aids combat, specializing in accuracy and long distance fire. Cannot be installed with other auxiliary AI.</t>
  </si>
  <si>
    <t>HediffDef+EPIA_AuxiliaryAI_Commando.label</t>
  </si>
  <si>
    <t>EPIA_AuxiliaryAI_Commando.label</t>
  </si>
  <si>
    <t>auxiliary AI: commando</t>
  </si>
  <si>
    <t>HediffDef+EPIA_AuxiliaryAI_Commando.description</t>
  </si>
  <si>
    <t>EPIA_AuxiliaryAI_Commando.description</t>
  </si>
  <si>
    <t>An installed auxiliary AI that aids combat, supporting the user in coping with the pressures of combat. Less affected by EMP compared with other combat AI. Cannot be installed with other auxiliary AI.</t>
  </si>
  <si>
    <t>HediffDef+EPIA_AuxiliaryAI_Brawler.label</t>
  </si>
  <si>
    <t>EPIA_AuxiliaryAI_Brawler.label</t>
  </si>
  <si>
    <t>auxiliary AI: brawler</t>
  </si>
  <si>
    <t>HediffDef+EPIA_AuxiliaryAI_Brawler.description</t>
  </si>
  <si>
    <t>EPIA_AuxiliaryAI_Brawler.description</t>
  </si>
  <si>
    <t>An installed auxiliary AI that aids close quarter combat, supporting the user with life or death decisions. Cannot be installed with other auxiliary AI.</t>
  </si>
  <si>
    <t>HediffDef+AIPersonaCore.label</t>
  </si>
  <si>
    <t>AIPersonaCore.label</t>
  </si>
  <si>
    <t>AI persona core</t>
  </si>
  <si>
    <t>HediffDef+AIPersonaCore.labelNoun</t>
  </si>
  <si>
    <t>AIPersonaCore.labelNoun</t>
  </si>
  <si>
    <t>an AI persona core</t>
  </si>
  <si>
    <t>HediffDef+AIPersonaCore.description</t>
  </si>
  <si>
    <t>AIPersonaCore.description</t>
  </si>
  <si>
    <t>An installed AI persona core. Requires minimum 60% medical tending as maintenance to prevent the AI persona core from going rogue.</t>
  </si>
  <si>
    <t>HediffDef+AIPersonaCore.stages.Unmaintained.label</t>
  </si>
  <si>
    <t>AIPersonaCore.stages.Unmaintained.label</t>
  </si>
  <si>
    <t>Unmaintained</t>
  </si>
  <si>
    <t>HediffDef+AIPersonaCore.stages.Maintenance_critical.label</t>
  </si>
  <si>
    <t>AIPersonaCore.stages.Maintenance_critical.label</t>
  </si>
  <si>
    <t>Maintenance critical</t>
  </si>
  <si>
    <t>HediffDef+AIPersonaCore.stages.Maintenance_required.label</t>
  </si>
  <si>
    <t>AIPersonaCore.stages.Maintenance_required.label</t>
  </si>
  <si>
    <t>Maintenance required</t>
  </si>
  <si>
    <t>HediffDef+TacticalCorneaImplant.label</t>
  </si>
  <si>
    <t>TacticalCorneaImplant.label</t>
  </si>
  <si>
    <t>tactical cornea implant</t>
  </si>
  <si>
    <t>HediffDef+TacticalCorneaImplant.description</t>
  </si>
  <si>
    <t>TacticalCorneaImplant.description</t>
  </si>
  <si>
    <t>An installed tactical cornea implant.</t>
  </si>
  <si>
    <t>ThingDef+TacticalCorneaImplant.label</t>
  </si>
  <si>
    <t>ThingDef+TacticalCorneaImplant.description</t>
  </si>
  <si>
    <t>An enhanced implant which provides the user with additional information about potential targets and suggests a perfect firing angle.</t>
  </si>
  <si>
    <t>RecipeDef+InstallTacticalCorneaImplant.label</t>
  </si>
  <si>
    <t>InstallTacticalCorneaImplant.label</t>
  </si>
  <si>
    <t>install tactical cornea implant</t>
  </si>
  <si>
    <t>RecipeDef+InstallTacticalCorneaImplant.description</t>
  </si>
  <si>
    <t>InstallTacticalCorneaImplant.description</t>
  </si>
  <si>
    <t>Installs tactical cornea implant.</t>
  </si>
  <si>
    <t>RecipeDef+InstallTacticalCorneaImplant.jobString</t>
  </si>
  <si>
    <t>InstallTacticalCorneaImplant.jobString</t>
  </si>
  <si>
    <t>Installing tactical cornea implant.</t>
  </si>
  <si>
    <t>RecipeDef+RemoveTacticalCorneaImplant.label</t>
  </si>
  <si>
    <t>RemoveTacticalCorneaImplant.label</t>
  </si>
  <si>
    <t>remove tactical cornea implant</t>
  </si>
  <si>
    <t>RecipeDef+RemoveTacticalCorneaImplant.description</t>
  </si>
  <si>
    <t>RemoveTacticalCorneaImplant.description</t>
  </si>
  <si>
    <t>Remove a tactical cornea implant.</t>
  </si>
  <si>
    <t>RecipeDef+RemoveTacticalCorneaImplant.jobString</t>
  </si>
  <si>
    <t>RemoveTacticalCorneaImplant.jobString</t>
  </si>
  <si>
    <t>Removing tactical cornea implant.</t>
  </si>
  <si>
    <t>HediffDef+EPIA_TacticalBionicEye.label</t>
  </si>
  <si>
    <t>EPIA_TacticalBionicEye.label</t>
  </si>
  <si>
    <t>tactical bionic eye</t>
  </si>
  <si>
    <t>HediffDef+EPIA_TacticalBionicEye.description</t>
  </si>
  <si>
    <t>EPIA_TacticalBionicEye.description</t>
  </si>
  <si>
    <t>An installed tactical bionic eye.</t>
  </si>
  <si>
    <t>ThingDef+EPIA_TacticalBionicEye.label</t>
  </si>
  <si>
    <t>ThingDef+EPIA_TacticalBionicEye.description</t>
  </si>
  <si>
    <t>A Glitterworld combat orientated bionic eye which provides the user with additional information about potential targets and suggests a perfect firing angle.</t>
  </si>
  <si>
    <t>RecipeDef+EPIA_InstallTacticalBionicEye.label</t>
  </si>
  <si>
    <t>EPIA_InstallTacticalBionicEye.label</t>
  </si>
  <si>
    <t>install tactical bionic eye</t>
  </si>
  <si>
    <t>RecipeDef+EPIA_InstallTacticalBionicEye.description</t>
  </si>
  <si>
    <t>EPIA_InstallTacticalBionicEye.description</t>
  </si>
  <si>
    <t>Installs tactical bionic eye.</t>
  </si>
  <si>
    <t>RecipeDef+EPIA_InstallTacticalBionicEye.jobString</t>
  </si>
  <si>
    <t>EPIA_InstallTacticalBionicEye.jobString</t>
  </si>
  <si>
    <t>Installing tactical bionic eye.</t>
  </si>
  <si>
    <t>ThingDef+EPIA_AuxiliaryAI_Worker.label</t>
  </si>
  <si>
    <t>EPIA_AuxiliaryAI_Worker.label</t>
  </si>
  <si>
    <t>auxiliary AI (worker)</t>
  </si>
  <si>
    <t>ThingDef+EPIA_AuxiliaryAI_Worker.description</t>
  </si>
  <si>
    <t>EPIA_AuxiliaryAI_Worker.description</t>
  </si>
  <si>
    <t>On Glitterworlds, education and training needs are significantly reduced, even for complex jobs. AIs installed in the brain permanently communicate with the user and act as a guide. Requires brain surgery research before installing.</t>
  </si>
  <si>
    <t>ThingDef+EPIA_AuxiliaryAI_Combat.label</t>
  </si>
  <si>
    <t>EPIA_AuxiliaryAI_Combat.label</t>
  </si>
  <si>
    <t>auxiliary AI (combat)</t>
  </si>
  <si>
    <t>ThingDef+EPIA_AuxiliaryAI_Combat.description</t>
  </si>
  <si>
    <t>EPIA_AuxiliaryAI_Combat.description</t>
  </si>
  <si>
    <t>A specialized combat AI assistant system designed for greatly increasing the user's proficiency in their specific assigned roles. Due to the sophisticated nature of the system that focuses and streamlines most cerebral processes, it cannot be used with other auxiliary AI.</t>
  </si>
  <si>
    <t>RecipeDef+InstallConstructorCore.label</t>
  </si>
  <si>
    <t>InstallConstructorCore.label</t>
  </si>
  <si>
    <t>install auxiliary AI (construction)</t>
  </si>
  <si>
    <t>RecipeDef+InstallConstructorCore.description</t>
  </si>
  <si>
    <t>InstallConstructorCore.description</t>
  </si>
  <si>
    <t>Installs auxiliary AI (construction).</t>
  </si>
  <si>
    <t>RecipeDef+InstallConstructorCore.jobString</t>
  </si>
  <si>
    <t>InstallConstructorCore.jobString</t>
  </si>
  <si>
    <t>Installing auxiliary AI (construction).</t>
  </si>
  <si>
    <t>RecipeDef+RemoveConstructorCore.label</t>
  </si>
  <si>
    <t>RemoveConstructorCore.label</t>
  </si>
  <si>
    <t>remove auxiliary AI (construction)</t>
  </si>
  <si>
    <t>RecipeDef+RemoveConstructorCore.description</t>
  </si>
  <si>
    <t>RemoveConstructorCore.description</t>
  </si>
  <si>
    <t>Remove auxiliary AI (construction).</t>
  </si>
  <si>
    <t>RecipeDef+RemoveConstructorCore.jobString</t>
  </si>
  <si>
    <t>RemoveConstructorCore.jobString</t>
  </si>
  <si>
    <t>Removing auxiliary AI.</t>
  </si>
  <si>
    <t>RecipeDef+EPIA_InstallAuxiliaryAI_Artisan.label</t>
  </si>
  <si>
    <t>EPIA_InstallAuxiliaryAI_Artisan.label</t>
  </si>
  <si>
    <t>install auxiliary AI (artisan)</t>
  </si>
  <si>
    <t>RecipeDef+EPIA_InstallAuxiliaryAI_Artisan.description</t>
  </si>
  <si>
    <t>EPIA_InstallAuxiliaryAI_Artisan.description</t>
  </si>
  <si>
    <t>Installs auxiliary AI (artisan).</t>
  </si>
  <si>
    <t>RecipeDef+EPIA_InstallAuxiliaryAI_Artisan.jobString</t>
  </si>
  <si>
    <t>EPIA_InstallAuxiliaryAI_Artisan.jobString</t>
  </si>
  <si>
    <t>Installing auxiliary AI (artisan).</t>
  </si>
  <si>
    <t>RecipeDef+EPIA_RemoveAuxiliaryAI_Artisan.label</t>
  </si>
  <si>
    <t>EPIA_RemoveAuxiliaryAI_Artisan.label</t>
  </si>
  <si>
    <t>remove auxiliary AI (artisan)</t>
  </si>
  <si>
    <t>RecipeDef+EPIA_RemoveAuxiliaryAI_Artisan.description</t>
  </si>
  <si>
    <t>EPIA_RemoveAuxiliaryAI_Artisan.description</t>
  </si>
  <si>
    <t>Remove auxiliary AI (artisan).</t>
  </si>
  <si>
    <t>RecipeDef+EPIA_RemoveAuxiliaryAI_Artisan.jobString</t>
  </si>
  <si>
    <t>EPIA_RemoveAuxiliaryAI_Artisan.jobString</t>
  </si>
  <si>
    <t>RecipeDef+InstallDoctorCore.label</t>
  </si>
  <si>
    <t>InstallDoctorCore.label</t>
  </si>
  <si>
    <t>install auxiliary AI (medical)</t>
  </si>
  <si>
    <t>RecipeDef+InstallDoctorCore.description</t>
  </si>
  <si>
    <t>InstallDoctorCore.description</t>
  </si>
  <si>
    <t>Installs auxiliary AI (medical).</t>
  </si>
  <si>
    <t>RecipeDef+InstallDoctorCore.jobString</t>
  </si>
  <si>
    <t>InstallDoctorCore.jobString</t>
  </si>
  <si>
    <t>Installing auxiliary AI (medical).</t>
  </si>
  <si>
    <t>RecipeDef+RemoveDoctorCore.label</t>
  </si>
  <si>
    <t>RemoveDoctorCore.label</t>
  </si>
  <si>
    <t>remove auxiliary AI (medical)</t>
  </si>
  <si>
    <t>RecipeDef+RemoveDoctorCore.description</t>
  </si>
  <si>
    <t>RemoveDoctorCore.description</t>
  </si>
  <si>
    <t>Remove auxiliary AI (medical).</t>
  </si>
  <si>
    <t>RecipeDef+RemoveDoctorCore.jobString</t>
  </si>
  <si>
    <t>RemoveDoctorCore.jobString</t>
  </si>
  <si>
    <t>RecipeDef+InstallMinerCore.label</t>
  </si>
  <si>
    <t>InstallMinerCore.label</t>
  </si>
  <si>
    <t>install auxiliary AI (mining)</t>
  </si>
  <si>
    <t>RecipeDef+InstallMinerCore.description</t>
  </si>
  <si>
    <t>InstallMinerCore.description</t>
  </si>
  <si>
    <t>Installs auxiliary AI (mining).</t>
  </si>
  <si>
    <t>RecipeDef+InstallMinerCore.jobString</t>
  </si>
  <si>
    <t>InstallMinerCore.jobString</t>
  </si>
  <si>
    <t>Installing auxiliary AI (mining).</t>
  </si>
  <si>
    <t>RecipeDef+RemoveMinerCore.label</t>
  </si>
  <si>
    <t>RemoveMinerCore.label</t>
  </si>
  <si>
    <t>remove auxiliary AI (mining)</t>
  </si>
  <si>
    <t>RecipeDef+RemoveMinerCore.description</t>
  </si>
  <si>
    <t>RemoveMinerCore.description</t>
  </si>
  <si>
    <t>Remove auxiliary AI (mining).</t>
  </si>
  <si>
    <t>RecipeDef+RemoveMinerCore.jobString</t>
  </si>
  <si>
    <t>RemoveMinerCore.jobString</t>
  </si>
  <si>
    <t>RecipeDef+InstallFarmerCore.label</t>
  </si>
  <si>
    <t>InstallFarmerCore.label</t>
  </si>
  <si>
    <t>install auxiliary AI (agricultural)</t>
  </si>
  <si>
    <t>RecipeDef+InstallFarmerCore.description</t>
  </si>
  <si>
    <t>InstallFarmerCore.description</t>
  </si>
  <si>
    <t>Installs auxiliary AI (agricultural).</t>
  </si>
  <si>
    <t>RecipeDef+InstallFarmerCore.jobString</t>
  </si>
  <si>
    <t>InstallFarmerCore.jobString</t>
  </si>
  <si>
    <t>Installing auxiliary AI (agricultural).</t>
  </si>
  <si>
    <t>RecipeDef+RemoveFarmerCore.label</t>
  </si>
  <si>
    <t>RemoveFarmerCore.label</t>
  </si>
  <si>
    <t>remove auxiliary AI (agricultural)</t>
  </si>
  <si>
    <t>RecipeDef+RemoveFarmerCore.description</t>
  </si>
  <si>
    <t>RemoveFarmerCore.description</t>
  </si>
  <si>
    <t>Remove auxiliary AI (agricultural).</t>
  </si>
  <si>
    <t>RecipeDef+RemoveFarmerCore.jobString</t>
  </si>
  <si>
    <t>RemoveFarmerCore.jobString</t>
  </si>
  <si>
    <t>RecipeDef+InstallDiplomatCore.label</t>
  </si>
  <si>
    <t>InstallDiplomatCore.label</t>
  </si>
  <si>
    <t>install auxiliary AI (diplomatic)</t>
  </si>
  <si>
    <t>RecipeDef+InstallDiplomatCore.description</t>
  </si>
  <si>
    <t>InstallDiplomatCore.description</t>
  </si>
  <si>
    <t>Installs auxiliary AI (diplomatic).</t>
  </si>
  <si>
    <t>RecipeDef+InstallDiplomatCore.jobString</t>
  </si>
  <si>
    <t>InstallDiplomatCore.jobString</t>
  </si>
  <si>
    <t>Installing auxiliary AI (diplomatic).</t>
  </si>
  <si>
    <t>RecipeDef+RemoveDiplomatCore.label</t>
  </si>
  <si>
    <t>RemoveDiplomatCore.label</t>
  </si>
  <si>
    <t>remove auxiliary AI (diplomatic)</t>
  </si>
  <si>
    <t>RecipeDef+RemoveDiplomatCore.description</t>
  </si>
  <si>
    <t>RemoveDiplomatCore.description</t>
  </si>
  <si>
    <t>Remove auxiliary AI (diplomatic).</t>
  </si>
  <si>
    <t>RecipeDef+RemoveDiplomatCore.jobString</t>
  </si>
  <si>
    <t>RemoveDiplomatCore.jobString</t>
  </si>
  <si>
    <t>RecipeDef+EPIA_InstallAuxiliaryAI_Sharpshooter.label</t>
  </si>
  <si>
    <t>EPIA_InstallAuxiliaryAI_Sharpshooter.label</t>
  </si>
  <si>
    <t>install auxiliary AI (sharpshooter)</t>
  </si>
  <si>
    <t>RecipeDef+EPIA_InstallAuxiliaryAI_Sharpshooter.description</t>
  </si>
  <si>
    <t>EPIA_InstallAuxiliaryAI_Sharpshooter.description</t>
  </si>
  <si>
    <t>Installs auxiliary AI (sharpshooter).</t>
  </si>
  <si>
    <t>RecipeDef+EPIA_InstallAuxiliaryAI_Sharpshooter.jobString</t>
  </si>
  <si>
    <t>EPIA_InstallAuxiliaryAI_Sharpshooter.jobString</t>
  </si>
  <si>
    <t>Installing auxiliary AI (sharpshooter).</t>
  </si>
  <si>
    <t>RecipeDef+EPIA_RemoveAuxiliaryAI_Sharpshooter.label</t>
  </si>
  <si>
    <t>EPIA_RemoveAuxiliaryAI_Sharpshooter.label</t>
  </si>
  <si>
    <t>remove auxiliary AI (sharpshooter)</t>
  </si>
  <si>
    <t>RecipeDef+EPIA_RemoveAuxiliaryAI_Sharpshooter.description</t>
  </si>
  <si>
    <t>EPIA_RemoveAuxiliaryAI_Sharpshooter.description</t>
  </si>
  <si>
    <t>Remove auxiliary AI (sharpshooter).</t>
  </si>
  <si>
    <t>RecipeDef+EPIA_RemoveAuxiliaryAI_Sharpshooter.jobString</t>
  </si>
  <si>
    <t>EPIA_RemoveAuxiliaryAI_Sharpshooter.jobString</t>
  </si>
  <si>
    <t>RecipeDef+EPIA_InstallAuxiliaryAI_Commando.label</t>
  </si>
  <si>
    <t>EPIA_InstallAuxiliaryAI_Commando.label</t>
  </si>
  <si>
    <t>install auxiliary AI (commando)</t>
  </si>
  <si>
    <t>RecipeDef+EPIA_InstallAuxiliaryAI_Commando.description</t>
  </si>
  <si>
    <t>EPIA_InstallAuxiliaryAI_Commando.description</t>
  </si>
  <si>
    <t>Installs auxiliary AI (commando).</t>
  </si>
  <si>
    <t>RecipeDef+EPIA_InstallAuxiliaryAI_Commando.jobString</t>
  </si>
  <si>
    <t>EPIA_InstallAuxiliaryAI_Commando.jobString</t>
  </si>
  <si>
    <t>Installing auxiliary AI (commando).</t>
  </si>
  <si>
    <t>RecipeDef+EPIA_RemoveAuxiliaryAI_Commando.label</t>
  </si>
  <si>
    <t>EPIA_RemoveAuxiliaryAI_Commando.label</t>
  </si>
  <si>
    <t>remove auxiliary AI (commando)</t>
  </si>
  <si>
    <t>RecipeDef+EPIA_RemoveAuxiliaryAI_Commando.description</t>
  </si>
  <si>
    <t>EPIA_RemoveAuxiliaryAI_Commando.description</t>
  </si>
  <si>
    <t>Remove auxiliary AI (commando).</t>
  </si>
  <si>
    <t>RecipeDef+EPIA_RemoveAuxiliaryAI_Commando.jobString</t>
  </si>
  <si>
    <t>EPIA_RemoveAuxiliaryAI_Commando.jobString</t>
  </si>
  <si>
    <t>RecipeDef+EPIA_InstallAuxiliaryAI_Brawler.label</t>
  </si>
  <si>
    <t>EPIA_InstallAuxiliaryAI_Brawler.label</t>
  </si>
  <si>
    <t>install auxiliary AI (brawler)</t>
  </si>
  <si>
    <t>RecipeDef+EPIA_InstallAuxiliaryAI_Brawler.description</t>
  </si>
  <si>
    <t>EPIA_InstallAuxiliaryAI_Brawler.description</t>
  </si>
  <si>
    <t>Installs auxiliary AI (brawler).</t>
  </si>
  <si>
    <t>RecipeDef+EPIA_InstallAuxiliaryAI_Brawler.jobString</t>
  </si>
  <si>
    <t>EPIA_InstallAuxiliaryAI_Brawler.jobString</t>
  </si>
  <si>
    <t>Installing auxiliary AI (brawler).</t>
  </si>
  <si>
    <t>RecipeDef+EPIA_RemoveAuxiliaryAI_Brawler.label</t>
  </si>
  <si>
    <t>EPIA_RemoveAuxiliaryAI_Brawler.label</t>
  </si>
  <si>
    <t>remove auxiliary AI (brawler)</t>
  </si>
  <si>
    <t>RecipeDef+EPIA_RemoveAuxiliaryAI_Brawler.description</t>
  </si>
  <si>
    <t>EPIA_RemoveAuxiliaryAI_Brawler.description</t>
  </si>
  <si>
    <t>Remove auxiliary AI (brawler).</t>
  </si>
  <si>
    <t>RecipeDef+EPIA_RemoveAuxiliaryAI_Brawler.jobString</t>
  </si>
  <si>
    <t>EPIA_RemoveAuxiliaryAI_Brawler.jobString</t>
  </si>
  <si>
    <t>RecipeDef+InstallAIPersonaCore.label</t>
  </si>
  <si>
    <t>InstallAIPersonaCore.label</t>
  </si>
  <si>
    <t>install AI persona core</t>
  </si>
  <si>
    <t>RecipeDef+InstallAIPersonaCore.description</t>
  </si>
  <si>
    <t>InstallAIPersonaCore.description</t>
  </si>
  <si>
    <t>Installs AI persona core.</t>
  </si>
  <si>
    <t>RecipeDef+InstallAIPersonaCore.jobString</t>
  </si>
  <si>
    <t>InstallAIPersonaCore.jobString</t>
  </si>
  <si>
    <t>Installing AI persona core.</t>
  </si>
  <si>
    <t>HediffDef+EPOE_OrganicOptimized.label</t>
  </si>
  <si>
    <t>EPOE_OrganicOptimized.label</t>
  </si>
  <si>
    <t>optimized</t>
  </si>
  <si>
    <t>HediffDef+EPOE_OrganicOptimized.description</t>
  </si>
  <si>
    <t>EPOE_OrganicOptimized.description</t>
  </si>
  <si>
    <t>An optimized natural body part using organic optimizing nanobots.</t>
  </si>
  <si>
    <t>HediffDef+EPOE_OrganicOptimized.stages.Fresh.label</t>
  </si>
  <si>
    <t>EPOE_OrganicOptimized.stages.Fresh.label</t>
  </si>
  <si>
    <t>Fresh</t>
  </si>
  <si>
    <t>HediffDef+EPOE_OrganicOptimized.stages.Adapting.label</t>
  </si>
  <si>
    <t>EPOE_OrganicOptimized.stages.Adapting.label</t>
  </si>
  <si>
    <t>Adapting</t>
  </si>
  <si>
    <t>HediffDef+EPOE_OrganicOptimized.stages.Optimizing.label</t>
  </si>
  <si>
    <t>EPOE_OrganicOptimized.stages.Optimizing.label</t>
  </si>
  <si>
    <t>Optimizing</t>
  </si>
  <si>
    <t>ThingDef+EPOE_OrganicOptimizingNanobots.label</t>
  </si>
  <si>
    <t>EPOE_OrganicOptimizingNanobots.label</t>
  </si>
  <si>
    <t>organic optimizing nanobots</t>
  </si>
  <si>
    <t>ThingDef+EPOE_OrganicOptimizingNanobots.description</t>
  </si>
  <si>
    <t>EPOE_OrganicOptimizingNanobots.description</t>
  </si>
  <si>
    <t>Advanced nanobots which help bring out the full potential of the natural body. It takes 3 days for the process to complete, requiring more rest and a higher food intake. At the end of this grueling process the nanobots break down and dissolve, leaving no trace.\n\nThe average person will accept it, body purists will be delighted, while transhumanists utterly abhor it.\n\nPart efficiency increase when fully developed after 3 days: +15%</t>
  </si>
  <si>
    <t>RecipeDef+EPOE_OrganicOptimizing.jobString</t>
  </si>
  <si>
    <t>EPOE_OrganicOptimizing.jobString</t>
  </si>
  <si>
    <t>Optimizing natural body part.</t>
  </si>
  <si>
    <t>RecipeDef+EPOE_OrganicOptimizing.label</t>
  </si>
  <si>
    <t>EPOE_OrganicOptimizing.label</t>
  </si>
  <si>
    <t>Optimize natural body part</t>
  </si>
  <si>
    <t>RecipeDef+EPOE_OrganicOptimizing.description</t>
  </si>
  <si>
    <t>EPOE_OrganicOptimizing.description</t>
  </si>
  <si>
    <t>Improve and bring out the potential of a natural body part with the organic optimizing nanobots, with the surgeon carefully monitoring the initial application and progress.</t>
  </si>
  <si>
    <t>RecipeDef+EPIA_OrganicOptimizing_Organ.jobString</t>
  </si>
  <si>
    <t>EPIA_OrganicOptimizing_Organ.jobString</t>
  </si>
  <si>
    <t>RecipeDef+EPIA_OrganicOptimizing_Organ.label</t>
  </si>
  <si>
    <t>EPIA_OrganicOptimizing_Organ.label</t>
  </si>
  <si>
    <t>Optimize natural organ</t>
  </si>
  <si>
    <t>RecipeDef+EPIA_OrganicOptimizing_Organ.description</t>
  </si>
  <si>
    <t>EPIA_OrganicOptimizing_Organ.description</t>
  </si>
  <si>
    <t>Improve and bring out the potential of a natural organ with the organic optimizing nanobots, with the surgeon carefully monitoring the initial application and progress.</t>
  </si>
  <si>
    <t>ThingDef+EPOE_InstinctOptimizingNanobots.label</t>
  </si>
  <si>
    <t>EPOE_InstinctOptimizingNanobots.label</t>
  </si>
  <si>
    <t>instinct optimizing nanobots</t>
  </si>
  <si>
    <t>ThingDef+EPOE_InstinctOptimizingNanobots.description</t>
  </si>
  <si>
    <t>EPOE_InstinctOptimizingNanobots.description</t>
  </si>
  <si>
    <t>Advanced nanobots which assist the the natural body with imprinting beneficial instinctual reaction sequences into the organic tissues. It takes 4 days for the full process to complete, requiring more rest and a higher food intake. At the end of this grueling process, the nanobots break down and dissolve, leaving no trace.
Transhumanists utterly abhor this change. The mood penalty displayed in the information only applies to Transhumanists.
Improvements when fully developed from the following body parts after 4 days:
Eyes: +5% part efficiency, +2.5 shooting accuracy, -2.5% aim delay, +1 melee hit chance, +1 melee dodge chance.
Hands: +5% part efficiency, +5% global work speed, +4 melee hit chance, -5% aim delay, -5% melee cool down.
Feet: +5% part efficiency, +0.1 c/s move speed, +5 melee dodge chance, -5% stagger duration.</t>
  </si>
  <si>
    <t>HediffDef+EPOE_InstinctOptimizedEyes.label</t>
  </si>
  <si>
    <t>EPOE_InstinctOptimizedEyes.label</t>
  </si>
  <si>
    <t>improved reactive pupil</t>
  </si>
  <si>
    <t>HediffDef+EPOE_InstinctOptimizedEyes.description</t>
  </si>
  <si>
    <t>EPOE_InstinctOptimizedEyes.description</t>
  </si>
  <si>
    <t>The natural eyes are optimized using instinct optimizing nanobots.</t>
  </si>
  <si>
    <t>HediffDef+EPOE_InstinctOptimizedEyes.stages.Fresh.label</t>
  </si>
  <si>
    <t>EPOE_InstinctOptimizedEyes.stages.Fresh.label</t>
  </si>
  <si>
    <t>HediffDef+EPOE_InstinctOptimizedEyes.stages.Adapting.label</t>
  </si>
  <si>
    <t>EPOE_InstinctOptimizedEyes.stages.Adapting.label</t>
  </si>
  <si>
    <t>HediffDef+EPOE_InstinctOptimizedEyes.stages.Optimizing.label</t>
  </si>
  <si>
    <t>EPOE_InstinctOptimizedEyes.stages.Optimizing.label</t>
  </si>
  <si>
    <t>RecipeDef+EPOE_InstinctOptimizingEyes.jobString</t>
  </si>
  <si>
    <t>EPOE_InstinctOptimizingEyes.jobString</t>
  </si>
  <si>
    <t>RecipeDef+EPOE_InstinctOptimizingEyes.label</t>
  </si>
  <si>
    <t>EPOE_InstinctOptimizingEyes.label</t>
  </si>
  <si>
    <t>Improve reactive pupil</t>
  </si>
  <si>
    <t>RecipeDef+EPOE_InstinctOptimizingEyes.description</t>
  </si>
  <si>
    <t>EPOE_InstinctOptimizingEyes.description</t>
  </si>
  <si>
    <t>Improve the instinctual reaction of the eyes with instinct optimizing nanobots, improving hit and aim accuracy. The surgeon carefully monitoring the initial application and progress.</t>
  </si>
  <si>
    <t>HediffDef+EPOE_InstinctOptimizedHand.label</t>
  </si>
  <si>
    <t>EPOE_InstinctOptimizedHand.label</t>
  </si>
  <si>
    <t>improved hand reflex</t>
  </si>
  <si>
    <t>HediffDef+EPOE_InstinctOptimizedHand.description</t>
  </si>
  <si>
    <t>EPOE_InstinctOptimizedHand.description</t>
  </si>
  <si>
    <t>The natural hands are optimized using instinct optimizing nanobots.</t>
  </si>
  <si>
    <t>HediffDef+EPOE_InstinctOptimizedHand.stages.Fresh.label</t>
  </si>
  <si>
    <t>EPOE_InstinctOptimizedHand.stages.Fresh.label</t>
  </si>
  <si>
    <t>HediffDef+EPOE_InstinctOptimizedHand.stages.Adapting.label</t>
  </si>
  <si>
    <t>EPOE_InstinctOptimizedHand.stages.Adapting.label</t>
  </si>
  <si>
    <t>HediffDef+EPOE_InstinctOptimizedHand.stages.Optimizing.label</t>
  </si>
  <si>
    <t>EPOE_InstinctOptimizedHand.stages.Optimizing.label</t>
  </si>
  <si>
    <t>RecipeDef+EPOE_InstinctOptimizingHands.jobString</t>
  </si>
  <si>
    <t>EPOE_InstinctOptimizingHands.jobString</t>
  </si>
  <si>
    <t>RecipeDef+EPOE_InstinctOptimizingHands.label</t>
  </si>
  <si>
    <t>EPOE_InstinctOptimizingHands.label</t>
  </si>
  <si>
    <t>Improve hand reflex</t>
  </si>
  <si>
    <t>RecipeDef+EPOE_InstinctOptimizingHands.description</t>
  </si>
  <si>
    <t>EPOE_InstinctOptimizingHands.description</t>
  </si>
  <si>
    <t>Improve the instinctual reaction of the hands with instinct optimizing nanobots, improving the speed of aiming, striking with a melee weapon and general repetative work. with the surgeon carefully monitoring the initial application and progress.</t>
  </si>
  <si>
    <t>HediffDef+EPOE_InstinctOptimizedFoot.label</t>
  </si>
  <si>
    <t>EPOE_InstinctOptimizedFoot.label</t>
  </si>
  <si>
    <t>nimble instinct</t>
  </si>
  <si>
    <t>HediffDef+EPOE_InstinctOptimizedFoot.description</t>
  </si>
  <si>
    <t>EPOE_InstinctOptimizedFoot.description</t>
  </si>
  <si>
    <t>The natural foot are optimized using instinct optimizing nanobots.</t>
  </si>
  <si>
    <t>HediffDef+EPOE_InstinctOptimizedFoot.stages.Fresh.label</t>
  </si>
  <si>
    <t>EPOE_InstinctOptimizedFoot.stages.Fresh.label</t>
  </si>
  <si>
    <t>HediffDef+EPOE_InstinctOptimizedFoot.stages.Adapting.label</t>
  </si>
  <si>
    <t>EPOE_InstinctOptimizedFoot.stages.Adapting.label</t>
  </si>
  <si>
    <t>HediffDef+EPOE_InstinctOptimizedFoot.stages.Optimizing.label</t>
  </si>
  <si>
    <t>EPOE_InstinctOptimizedFoot.stages.Optimizing.label</t>
  </si>
  <si>
    <t>RecipeDef+EPOE_InstinctOptimizingFoot.jobString</t>
  </si>
  <si>
    <t>EPOE_InstinctOptimizingFoot.jobString</t>
  </si>
  <si>
    <t>RecipeDef+EPOE_InstinctOptimizingFoot.label</t>
  </si>
  <si>
    <t>EPOE_InstinctOptimizingFoot.label</t>
  </si>
  <si>
    <t>Improve nimble instinct</t>
  </si>
  <si>
    <t>RecipeDef+EPOE_InstinctOptimizingFoot.description</t>
  </si>
  <si>
    <t>EPOE_InstinctOptimizingFoot.description</t>
  </si>
  <si>
    <t>Improve the instinctual reaction of the feet with instinct optimizing nanobots, improving the ability to dodge incoming melee attacks. The surgeon carefully monitoring the initial application and progress.</t>
  </si>
  <si>
    <t>ThingDef+Joywire.label</t>
  </si>
  <si>
    <t>Joywire.label</t>
  </si>
  <si>
    <t>joywire</t>
  </si>
  <si>
    <t>ThingDef+Joywire.description</t>
  </si>
  <si>
    <t>Joywire.description</t>
  </si>
  <si>
    <t>A brain implant that stimulates the brain's pleasure centers. While it dramatically improves a user's mood, the blanket of happiness makes it hard to concentrate on anything real. Joywires are illegal on many worlds, and are known for destroying whole cultures.</t>
  </si>
  <si>
    <t>RecipeDef+RemoveJoywire.label</t>
  </si>
  <si>
    <t>RemoveJoywire.label</t>
  </si>
  <si>
    <t>remove joywire</t>
  </si>
  <si>
    <t>RecipeDef+RemoveJoywire.description</t>
  </si>
  <si>
    <t>RemoveJoywire.description</t>
  </si>
  <si>
    <t>Remove the joywire.</t>
  </si>
  <si>
    <t>RecipeDef+RemoveJoywire.jobString</t>
  </si>
  <si>
    <t>RemoveJoywire.jobString</t>
  </si>
  <si>
    <t>Removing joywire.</t>
  </si>
  <si>
    <t>ThingDef+Painstopper.label</t>
  </si>
  <si>
    <t>Painstopper.label</t>
  </si>
  <si>
    <t>painstopper</t>
  </si>
  <si>
    <t>ThingDef+Painstopper.description</t>
  </si>
  <si>
    <t>Painstopper.description</t>
  </si>
  <si>
    <t>A brain implant which inhibits nociception, or pain sensation. While it does allow the user to accomplish more, it turns out pain has a purpose. When you don't feel it, you can get hurt really bad really easily.</t>
  </si>
  <si>
    <t>RecipeDef+RemovePainstopper.label</t>
  </si>
  <si>
    <t>RemovePainstopper.label</t>
  </si>
  <si>
    <t>remove painstopper</t>
  </si>
  <si>
    <t>RecipeDef+RemovePainstopper.description</t>
  </si>
  <si>
    <t>RemovePainstopper.description</t>
  </si>
  <si>
    <t>Remove the painstopper.</t>
  </si>
  <si>
    <t>RecipeDef+RemovePainstopper.jobString</t>
  </si>
  <si>
    <t>RemovePainstopper.jobString</t>
  </si>
  <si>
    <t>Removing painstopper.</t>
  </si>
  <si>
    <t>ThingDef+PowerClaw.label</t>
  </si>
  <si>
    <t>PowerClaw.label</t>
  </si>
  <si>
    <t>power claw</t>
  </si>
  <si>
    <t>ThingDef+PowerClaw.description</t>
  </si>
  <si>
    <t>PowerClaw.description</t>
  </si>
  <si>
    <t>A combat-oriented hand replacement consisting of a mechanical hand with a hooked claw on each finger. It cuts deep, and it is strong enough to crush a skull like a hand crushes an egg. The claws can be retracted, making it as useful as a natural hand for non-combat tasks, however its overall ungainlyness slows down movement slightly.</t>
  </si>
  <si>
    <t>HediffDef+PowerArm.label</t>
  </si>
  <si>
    <t>PowerArm.label</t>
  </si>
  <si>
    <t>power arm</t>
  </si>
  <si>
    <t>HediffDef+PowerArm.labelNoun</t>
  </si>
  <si>
    <t>PowerArm.labelNoun</t>
  </si>
  <si>
    <t>a power arm</t>
  </si>
  <si>
    <t>HediffDef+PowerArm.description</t>
  </si>
  <si>
    <t>PowerArm.description</t>
  </si>
  <si>
    <t>An installed power arm.</t>
  </si>
  <si>
    <t>HediffDef+PowerArm.comps.1.tools.claw.label</t>
  </si>
  <si>
    <t>PowerArm.comps.1.tools.claw.label</t>
  </si>
  <si>
    <t>claw</t>
  </si>
  <si>
    <t>ThingDef+PowerArm.label</t>
  </si>
  <si>
    <t>ThingDef+PowerArm.description</t>
  </si>
  <si>
    <t>A combat-oriented arm replacement consisting of a mechanical hand with a hooked claw on each finger. It cuts deep, and it is strong enough to crush a skull like a hand crushes an egg. The claws can be retracted, making it as useful as a natural hand for non-combat tasks.</t>
  </si>
  <si>
    <t>RecipeDef+CreatePowerArm.label</t>
  </si>
  <si>
    <t>CreatePowerArm.label</t>
  </si>
  <si>
    <t>assemble power arm</t>
  </si>
  <si>
    <t>RecipeDef+CreatePowerArm.description</t>
  </si>
  <si>
    <t>CreatePowerArm.description</t>
  </si>
  <si>
    <t>Upgrade power claw into power arm.</t>
  </si>
  <si>
    <t>RecipeDef+CreatePowerArm.jobString</t>
  </si>
  <si>
    <t>CreatePowerArm.jobString</t>
  </si>
  <si>
    <t>Upgrading power claw.</t>
  </si>
  <si>
    <t>RecipeDef+InstallPowerArm.label</t>
  </si>
  <si>
    <t>InstallPowerArm.label</t>
  </si>
  <si>
    <t>install power arm</t>
  </si>
  <si>
    <t>RecipeDef+InstallPowerArm.description</t>
  </si>
  <si>
    <t>InstallPowerArm.description</t>
  </si>
  <si>
    <t>Installs power arm.</t>
  </si>
  <si>
    <t>RecipeDef+InstallPowerArm.jobString</t>
  </si>
  <si>
    <t>InstallPowerArm.jobString</t>
  </si>
  <si>
    <t>Installing power arm.</t>
  </si>
  <si>
    <t>HediffDef+AdvancedPowerArm.label</t>
  </si>
  <si>
    <t>AdvancedPowerArm.label</t>
  </si>
  <si>
    <t>advanced power arm</t>
  </si>
  <si>
    <t>HediffDef+AdvancedPowerArm.labelNoun</t>
  </si>
  <si>
    <t>AdvancedPowerArm.labelNoun</t>
  </si>
  <si>
    <t>an advanced power arm</t>
  </si>
  <si>
    <t>HediffDef+AdvancedPowerArm.description</t>
  </si>
  <si>
    <t>AdvancedPowerArm.description</t>
  </si>
  <si>
    <t>An installed advanced power arm.</t>
  </si>
  <si>
    <t>HediffDef+AdvancedPowerArm.comps.1.tools.claw.label</t>
  </si>
  <si>
    <t>AdvancedPowerArm.comps.1.tools.claw.label</t>
  </si>
  <si>
    <t>ThingDef+AdvancedPowerArm.label</t>
  </si>
  <si>
    <t>ThingDef+AdvancedPowerArm.description</t>
  </si>
  <si>
    <t>A ultra advanced combat-oriented arm replacement consisting of a mechanical hand with a hooked claw on each finger. It cuts deep, and it is strong enough to crush a skull like a hand crushes an egg. The claws can be retracted, making it as useful as a natural hand for non-combat tasks.</t>
  </si>
  <si>
    <t>RecipeDef+CreateAdvancedPowerArm.label</t>
  </si>
  <si>
    <t>CreateAdvancedPowerArm.label</t>
  </si>
  <si>
    <t>assemble advanced power arm</t>
  </si>
  <si>
    <t>RecipeDef+CreateAdvancedPowerArm.description</t>
  </si>
  <si>
    <t>CreateAdvancedPowerArm.description</t>
  </si>
  <si>
    <t>Upgrade bionic power arm into advanced bionic power arm.</t>
  </si>
  <si>
    <t>RecipeDef+CreateAdvancedPowerArm.jobString</t>
  </si>
  <si>
    <t>CreateAdvancedPowerArm.jobString</t>
  </si>
  <si>
    <t>Upgrading power arm.</t>
  </si>
  <si>
    <t>RecipeDef+InstallAdvancedPowerArm.label</t>
  </si>
  <si>
    <t>InstallAdvancedPowerArm.label</t>
  </si>
  <si>
    <t>install advanced power arm</t>
  </si>
  <si>
    <t>RecipeDef+InstallAdvancedPowerArm.description</t>
  </si>
  <si>
    <t>InstallAdvancedPowerArm.description</t>
  </si>
  <si>
    <t>Installs advanced power arm.</t>
  </si>
  <si>
    <t>RecipeDef+InstallAdvancedPowerArm.jobString</t>
  </si>
  <si>
    <t>InstallAdvancedPowerArm.jobString</t>
  </si>
  <si>
    <t>Installing advanced power arm.</t>
  </si>
  <si>
    <t>ThingDef+SyntheticSkin.label</t>
  </si>
  <si>
    <t>SyntheticSkin.label</t>
  </si>
  <si>
    <t>synthetic tissue</t>
  </si>
  <si>
    <t>ThingDef+SyntheticSkin.description</t>
  </si>
  <si>
    <t>SyntheticSkin.description</t>
  </si>
  <si>
    <t>A patch of organo-synthetic tissue which can replace damaged areas.</t>
  </si>
  <si>
    <t>RecipeDef+EPIA_RepairScar.label</t>
  </si>
  <si>
    <t>EPIA_RepairScar.label</t>
  </si>
  <si>
    <t>mend scar</t>
  </si>
  <si>
    <t>RecipeDef+EPIA_RepairScar.description</t>
  </si>
  <si>
    <t>EPIA_RepairScar.description</t>
  </si>
  <si>
    <t>Mend and remove a scar.</t>
  </si>
  <si>
    <t>RecipeDef+EPIA_RepairScar.jobString</t>
  </si>
  <si>
    <t>EPIA_RepairScar.jobString</t>
  </si>
  <si>
    <t>Removing scar.</t>
  </si>
  <si>
    <t>RecipeDef+EPIA_RepairScar.successfullyRemovedHediffMessage</t>
  </si>
  <si>
    <t>EPIA_RepairScar.successfullyRemovedHediffMessage</t>
  </si>
  <si>
    <t>{0} has successfully mended {1}'s scar.</t>
  </si>
  <si>
    <t>ThingDef+EPIA_SyntheticBone.label</t>
  </si>
  <si>
    <t>EPIA_SyntheticBone.label</t>
  </si>
  <si>
    <t>synthetic bone</t>
  </si>
  <si>
    <t>ThingDef+EPIA_SyntheticBone.description</t>
  </si>
  <si>
    <t>EPIA_SyntheticBone.description</t>
  </si>
  <si>
    <t>An adjustable synthetic bone that is ready to transform and mold into a replacement bone that has been lost or missing. Once installed, the synthetic bone's shape is permanently set and the material composition starts altering to become closer to the real thing, making it almost indistinguishable from the rest of the skeletal structure.</t>
  </si>
  <si>
    <t>RecipeDef+EPIA_RestoreBones.label</t>
  </si>
  <si>
    <t>EPIA_RestoreBones.label</t>
  </si>
  <si>
    <t>Install synthetic bone</t>
  </si>
  <si>
    <t>RecipeDef+EPIA_RestoreBones.description</t>
  </si>
  <si>
    <t>EPIA_RestoreBones.description</t>
  </si>
  <si>
    <t>Install a synthetic bone to restore the missing bone.</t>
  </si>
  <si>
    <t>RecipeDef+EPIA_RestoreBones.jobString</t>
  </si>
  <si>
    <t>EPIA_RestoreBones.jobString</t>
  </si>
  <si>
    <t>Restoring body part.</t>
  </si>
  <si>
    <t>ThingDef+NeuromuscularFramework.label</t>
  </si>
  <si>
    <t>NeuromuscularFramework.label</t>
  </si>
  <si>
    <t>neuromuscular framework</t>
  </si>
  <si>
    <t>ThingDef+NeuromuscularFramework.description</t>
  </si>
  <si>
    <t>NeuromuscularFramework.description</t>
  </si>
  <si>
    <t>A set of synthetic muscles and artificial nerves capable of perfectly recreating the function of a healthy torso.</t>
  </si>
  <si>
    <t>RecipeDef+SurgeryRemoveFrailty.label</t>
  </si>
  <si>
    <t>SurgeryRemoveFrailty.label</t>
  </si>
  <si>
    <t>heal frail</t>
  </si>
  <si>
    <t>RecipeDef+SurgeryRemoveFrailty.description</t>
  </si>
  <si>
    <t>SurgeryRemoveFrailty.description</t>
  </si>
  <si>
    <t>Install a neuromuscular framework to heal from frail body condition.</t>
  </si>
  <si>
    <t>RecipeDef+SurgeryRemoveFrailty.jobString</t>
  </si>
  <si>
    <t>SurgeryRemoveFrailty.jobString</t>
  </si>
  <si>
    <t>Healing frailty.</t>
  </si>
  <si>
    <t>RecipeDef+SurgeryRemoveFrailty.successfullyRemovedHediffMessage</t>
  </si>
  <si>
    <t>SurgeryRemoveFrailty.successfullyRemovedHediffMessage</t>
  </si>
  <si>
    <t>{0} has successfully healed {1}'s frailty.</t>
  </si>
  <si>
    <t>RecipeDef+SurgeryRemoveBadBack.label</t>
  </si>
  <si>
    <t>SurgeryRemoveBadBack.label</t>
  </si>
  <si>
    <t>heal bad back</t>
  </si>
  <si>
    <t>RecipeDef+SurgeryRemoveBadBack.description</t>
  </si>
  <si>
    <t>SurgeryRemoveBadBack.description</t>
  </si>
  <si>
    <t>Install a neuromuscular framework to repair a bad back.</t>
  </si>
  <si>
    <t>RecipeDef+SurgeryRemoveBadBack.jobString</t>
  </si>
  <si>
    <t>SurgeryRemoveBadBack.jobString</t>
  </si>
  <si>
    <t>Healing bad back.</t>
  </si>
  <si>
    <t>RecipeDef+SurgeryRemoveBadBack.successfullyRemovedHediffMessage</t>
  </si>
  <si>
    <t>SurgeryRemoveBadBack.successfullyRemovedHediffMessage</t>
  </si>
  <si>
    <t>{0} has successfully healed {1}'s bad back.</t>
  </si>
  <si>
    <t>RecipeDef+EPIA_SurgeryRemoveChemicalDamageModerate.label</t>
  </si>
  <si>
    <t>EPIA_SurgeryRemoveChemicalDamageModerate.label</t>
  </si>
  <si>
    <t>heal chemical damage</t>
  </si>
  <si>
    <t>RecipeDef+EPIA_SurgeryRemoveChemicalDamageModerate.description</t>
  </si>
  <si>
    <t>EPIA_SurgeryRemoveChemicalDamageModerate.description</t>
  </si>
  <si>
    <t>Install a neuromuscular framework to repair chemical damage.</t>
  </si>
  <si>
    <t>RecipeDef+EPIA_SurgeryRemoveChemicalDamageModerate.jobString</t>
  </si>
  <si>
    <t>EPIA_SurgeryRemoveChemicalDamageModerate.jobString</t>
  </si>
  <si>
    <t>Healing chemical damage.</t>
  </si>
  <si>
    <t>RecipeDef+EPIA_SurgeryRemoveChemicalDamageModerate.successfullyRemovedHediffMessage</t>
  </si>
  <si>
    <t>EPIA_SurgeryRemoveChemicalDamageModerate.successfullyRemovedHediffMessage</t>
  </si>
  <si>
    <t>{0} has successfully healed {1}'s chemical damage.</t>
  </si>
  <si>
    <t>RecipeDef+EPIA_SurgeryRemoveChemicalDamageSevere.label</t>
  </si>
  <si>
    <t>EPIA_SurgeryRemoveChemicalDamageSevere.label</t>
  </si>
  <si>
    <t>RecipeDef+EPIA_SurgeryRemoveChemicalDamageSevere.description</t>
  </si>
  <si>
    <t>EPIA_SurgeryRemoveChemicalDamageSevere.description</t>
  </si>
  <si>
    <t>RecipeDef+EPIA_SurgeryRemoveChemicalDamageSevere.jobString</t>
  </si>
  <si>
    <t>EPIA_SurgeryRemoveChemicalDamageSevere.jobString</t>
  </si>
  <si>
    <t>RecipeDef+EPIA_SurgeryRemoveChemicalDamageSevere.successfullyRemovedHediffMessage</t>
  </si>
  <si>
    <t>EPIA_SurgeryRemoveChemicalDamageSevere.successfullyRemovedHediffMessage</t>
  </si>
  <si>
    <t>ThingDef+NeurocureFramework.label</t>
  </si>
  <si>
    <t>NeurocureFramework.label</t>
  </si>
  <si>
    <t>neuro-cure framework</t>
  </si>
  <si>
    <t>ThingDef+NeurocureFramework.description</t>
  </si>
  <si>
    <t>NeurocureFramework.description</t>
  </si>
  <si>
    <t>A set of highly advanced nanomachines, synthetic brain tissue and artificial nerves capable of restoring the function of a brain. Used for curing brain injuries, dementia and alzheimer.\n\nRequires Brain Surgery research to use.</t>
  </si>
  <si>
    <t>RecipeDef+EPOE_SurgeryRemoveDementia.label</t>
  </si>
  <si>
    <t>EPOE_SurgeryRemoveDementia.label</t>
  </si>
  <si>
    <t>heal dementia</t>
  </si>
  <si>
    <t>RecipeDef+EPOE_SurgeryRemoveDementia.description</t>
  </si>
  <si>
    <t>EPOE_SurgeryRemoveDementia.description</t>
  </si>
  <si>
    <t>Install a neuro-cure framework to treat dementia.</t>
  </si>
  <si>
    <t>RecipeDef+EPOE_SurgeryRemoveDementia.jobString</t>
  </si>
  <si>
    <t>EPOE_SurgeryRemoveDementia.jobString</t>
  </si>
  <si>
    <t>Treating dementia.</t>
  </si>
  <si>
    <t>RecipeDef+EPOE_SurgeryRemoveDementia.successfullyRemovedHediffMessage</t>
  </si>
  <si>
    <t>EPOE_SurgeryRemoveDementia.successfullyRemovedHediffMessage</t>
  </si>
  <si>
    <t>{0} has successfully treated {1}'s dementia.</t>
  </si>
  <si>
    <t>RecipeDef+EPOE_SurgeryRemoveAlzheimers.label</t>
  </si>
  <si>
    <t>EPOE_SurgeryRemoveAlzheimers.label</t>
  </si>
  <si>
    <t>heal alzheimers</t>
  </si>
  <si>
    <t>RecipeDef+EPOE_SurgeryRemoveAlzheimers.description</t>
  </si>
  <si>
    <t>EPOE_SurgeryRemoveAlzheimers.description</t>
  </si>
  <si>
    <t>Install a neuro-cure framework to treat alzheimers.</t>
  </si>
  <si>
    <t>RecipeDef+EPOE_SurgeryRemoveAlzheimers.jobString</t>
  </si>
  <si>
    <t>EPOE_SurgeryRemoveAlzheimers.jobString</t>
  </si>
  <si>
    <t>Treating alzheimers.</t>
  </si>
  <si>
    <t>RecipeDef+EPOE_SurgeryRemoveAlzheimers.successfullyRemovedHediffMessage</t>
  </si>
  <si>
    <t>EPOE_SurgeryRemoveAlzheimers.successfullyRemovedHediffMessage</t>
  </si>
  <si>
    <t>{0} has successfully treated {1}'s alzheimers.</t>
  </si>
  <si>
    <t>RecipeDef+EPIA_RepairBrainScar.label</t>
  </si>
  <si>
    <t>EPIA_RepairBrainScar.label</t>
  </si>
  <si>
    <t>mend brain scar</t>
  </si>
  <si>
    <t>RecipeDef+EPIA_RepairBrainScar.description</t>
  </si>
  <si>
    <t>EPIA_RepairBrainScar.description</t>
  </si>
  <si>
    <t>Mend a remove a scar in the brain.</t>
  </si>
  <si>
    <t>RecipeDef+EPIA_RepairBrainScar.jobString</t>
  </si>
  <si>
    <t>EPIA_RepairBrainScar.jobString</t>
  </si>
  <si>
    <t>Removing brain scar.</t>
  </si>
  <si>
    <t>RecipeDef+EPIA_RepairBrainScar.successfullyRemovedHediffMessage</t>
  </si>
  <si>
    <t>EPIA_RepairBrainScar.successfullyRemovedHediffMessage</t>
  </si>
  <si>
    <t>{0} has successfully mended {1}'s brain scar.</t>
  </si>
  <si>
    <t>RecipeDef+EPIA_SurgeryBrainRemoveChemicalDamageModerate.label</t>
  </si>
  <si>
    <t>EPIA_SurgeryBrainRemoveChemicalDamageModerate.label</t>
  </si>
  <si>
    <t>RecipeDef+EPIA_SurgeryBrainRemoveChemicalDamageModerate.description</t>
  </si>
  <si>
    <t>EPIA_SurgeryBrainRemoveChemicalDamageModerate.description</t>
  </si>
  <si>
    <t>Install a neuro-cure framework to repair chemical damage in the brain.</t>
  </si>
  <si>
    <t>RecipeDef+EPIA_SurgeryBrainRemoveChemicalDamageModerate.jobString</t>
  </si>
  <si>
    <t>EPIA_SurgeryBrainRemoveChemicalDamageModerate.jobString</t>
  </si>
  <si>
    <t>RecipeDef+EPIA_SurgeryBrainRemoveChemicalDamageModerate.successfullyRemovedHediffMessage</t>
  </si>
  <si>
    <t>EPIA_SurgeryBrainRemoveChemicalDamageModerate.successfullyRemovedHediffMessage</t>
  </si>
  <si>
    <t>RecipeDef+EPIA_SurgeryBrainRemoveChemicalDamageSevere.label</t>
  </si>
  <si>
    <t>EPIA_SurgeryBrainRemoveChemicalDamageSevere.label</t>
  </si>
  <si>
    <t>RecipeDef+EPIA_SurgeryBrainRemoveChemicalDamageSevere.description</t>
  </si>
  <si>
    <t>EPIA_SurgeryBrainRemoveChemicalDamageSevere.description</t>
  </si>
  <si>
    <t>RecipeDef+EPIA_SurgeryBrainRemoveChemicalDamageSevere.jobString</t>
  </si>
  <si>
    <t>EPIA_SurgeryBrainRemoveChemicalDamageSevere.jobString</t>
  </si>
  <si>
    <t>RecipeDef+EPIA_SurgeryBrainRemoveChemicalDamageSevere.successfullyRemovedHediffMessage</t>
  </si>
  <si>
    <t>EPIA_SurgeryBrainRemoveChemicalDamageSevere.successfullyRemovedHediffMessage</t>
  </si>
  <si>
    <t>HediffDef+SimpleProstheticLeg.label</t>
  </si>
  <si>
    <t>SimpleProstheticLeg.label</t>
  </si>
  <si>
    <t>prosthetic leg</t>
  </si>
  <si>
    <t>HediffDef+SimpleProstheticLeg.labelNoun</t>
  </si>
  <si>
    <t>SimpleProstheticLeg.labelNoun</t>
  </si>
  <si>
    <t>a prosthetic leg</t>
  </si>
  <si>
    <t>HediffDef+SimpleProstheticLeg.description</t>
  </si>
  <si>
    <t>SimpleProstheticLeg.description</t>
  </si>
  <si>
    <t>An installed prosthetic leg. While it lacks a neural interface, its complex arrangement of internal joints allows it to mimic natural movement quite convincingly. Still, it is inferior to a real leg.</t>
  </si>
  <si>
    <t>HediffDef+SimpleProstheticArm.label</t>
  </si>
  <si>
    <t>SimpleProstheticArm.label</t>
  </si>
  <si>
    <t>prosthetic arm</t>
  </si>
  <si>
    <t>HediffDef+SimpleProstheticArm.labelNoun</t>
  </si>
  <si>
    <t>SimpleProstheticArm.labelNoun</t>
  </si>
  <si>
    <t>a prosthetic arm</t>
  </si>
  <si>
    <t>HediffDef+SimpleProstheticArm.description</t>
  </si>
  <si>
    <t>SimpleProstheticArm.description</t>
  </si>
  <si>
    <t>An installed prosthetic arm. While it lacks a neural interface, its complex arrangement of internal joints allows it to mimic natural movement quite convincingly. Still, it is inferior to a real arm.</t>
  </si>
  <si>
    <t>HediffDef+SimpleProstheticArm.comps.0.tools.fist.label</t>
  </si>
  <si>
    <t>SimpleProstheticArm.comps.0.tools.fist.label</t>
  </si>
  <si>
    <t>HediffDef+CochlearImplant.label</t>
  </si>
  <si>
    <t>CochlearImplant.label</t>
  </si>
  <si>
    <t>cochlear implant</t>
  </si>
  <si>
    <t>HediffDef+CochlearImplant.labelNoun</t>
  </si>
  <si>
    <t>CochlearImplant.labelNoun</t>
  </si>
  <si>
    <t>a cochlear implant</t>
  </si>
  <si>
    <t>HediffDef+CochlearImplant.description</t>
  </si>
  <si>
    <t>CochlearImplant.description</t>
  </si>
  <si>
    <t>An installed cochlear implant. An external microphone transmits a sound signal to electrodes wrapped around the inner ear's auditory sensing nerves. The electrodes stimulate the nerves according to the sound, creating a sensation of hearing. It's not as good as a natural ear, but it's a lot better than being deaf.</t>
  </si>
  <si>
    <t>HediffDef+GoldenEye.label</t>
  </si>
  <si>
    <t>GoldenEye.label</t>
  </si>
  <si>
    <t>golden eye</t>
  </si>
  <si>
    <t>HediffDef+GoldenEye.description</t>
  </si>
  <si>
    <t>GoldenEye.description</t>
  </si>
  <si>
    <t>An installed golden eye. An exorbitant way to cover up a missing eye.</t>
  </si>
  <si>
    <t>ThingDef+GoldenEye.label</t>
  </si>
  <si>
    <t>ThingDef+GoldenEye.description</t>
  </si>
  <si>
    <t>An eye prosthesis made out of gold. An exorbitant way to cover up a missing eye.</t>
  </si>
  <si>
    <t>RecipeDef+InstallGoldenEye.label</t>
  </si>
  <si>
    <t>InstallGoldenEye.label</t>
  </si>
  <si>
    <t>install golden eye</t>
  </si>
  <si>
    <t>RecipeDef+InstallGoldenEye.description</t>
  </si>
  <si>
    <t>InstallGoldenEye.description</t>
  </si>
  <si>
    <t>Installs golden eye.</t>
  </si>
  <si>
    <t>RecipeDef+InstallGoldenEye.jobString</t>
  </si>
  <si>
    <t>InstallGoldenEye.jobString</t>
  </si>
  <si>
    <t>Installing golden eye.</t>
  </si>
  <si>
    <t>HediffDef+LightReceptor.label</t>
  </si>
  <si>
    <t>LightReceptor.label</t>
  </si>
  <si>
    <t>light receptor</t>
  </si>
  <si>
    <t>HediffDef+LightReceptor.description</t>
  </si>
  <si>
    <t>LightReceptor.description</t>
  </si>
  <si>
    <t>An installed light receptor. The optic nerves recieve stimulation from the light sensors and signal processors, creating a sensation of vision. It's not as good as a natural eye, but it's a lot better than being blind.</t>
  </si>
  <si>
    <t>ThingDef+LightReceptor.label</t>
  </si>
  <si>
    <t>ThingDef+LightReceptor.description</t>
  </si>
  <si>
    <t>An eye prosthesis. The optic nerves recieve stimulation from the light sensors and signal processors, creating a sensation of vision. It's not as good as a natural eye, but it's a lot better than being blind.</t>
  </si>
  <si>
    <t>RecipeDef+InstallLightReceptor.label</t>
  </si>
  <si>
    <t>InstallLightReceptor.label</t>
  </si>
  <si>
    <t>install light receptor</t>
  </si>
  <si>
    <t>RecipeDef+InstallLightReceptor.description</t>
  </si>
  <si>
    <t>InstallLightReceptor.description</t>
  </si>
  <si>
    <t>Installs light receptor.</t>
  </si>
  <si>
    <t>RecipeDef+InstallLightReceptor.jobString</t>
  </si>
  <si>
    <t>InstallLightReceptor.jobString</t>
  </si>
  <si>
    <t>Installing light receptor.</t>
  </si>
  <si>
    <t>HediffDef+SimpleSpine.label</t>
  </si>
  <si>
    <t>SimpleSpine.label</t>
  </si>
  <si>
    <t>replacement spine</t>
  </si>
  <si>
    <t>HediffDef+SimpleSpine.description</t>
  </si>
  <si>
    <t>SimpleSpine.description</t>
  </si>
  <si>
    <t>An installed simple replacement spine. Highly advanced for its time, can be considered as an early bionic prototype with the first sophisticated application of neural interface in a prosthesis. Still, it is inferior to a real spine.</t>
  </si>
  <si>
    <t>ThingDef+SimpleSpine.label</t>
  </si>
  <si>
    <t>ThingDef+SimpleSpine.description</t>
  </si>
  <si>
    <t>A spine prosthesis. Highly advanced for its time, can be considered as an early bionic prototype with the first sophisticated application of neural interface in a prosthesis. Still, it is inferior to a real spine.</t>
  </si>
  <si>
    <t>RecipeDef+InstallSimpleSpine.label</t>
  </si>
  <si>
    <t>InstallSimpleSpine.label</t>
  </si>
  <si>
    <t>install replacement spine</t>
  </si>
  <si>
    <t>RecipeDef+InstallSimpleSpine.description</t>
  </si>
  <si>
    <t>InstallSimpleSpine.description</t>
  </si>
  <si>
    <t>Installs a replacement spine.</t>
  </si>
  <si>
    <t>RecipeDef+InstallSimpleSpine.jobString</t>
  </si>
  <si>
    <t>InstallSimpleSpine.jobString</t>
  </si>
  <si>
    <t>Installing a replacement spine.</t>
  </si>
  <si>
    <t>HediffDef+SimpleProstheticHand.label</t>
  </si>
  <si>
    <t>SimpleProstheticHand.label</t>
  </si>
  <si>
    <t>prosthetic hand</t>
  </si>
  <si>
    <t>HediffDef+SimpleProstheticHand.description</t>
  </si>
  <si>
    <t>SimpleProstheticHand.description</t>
  </si>
  <si>
    <t>An installed prosthetic hand. While it lacks a neural interface, its complex arrangement of internal joints allows it to mimic natural movement quite convincingly. Still, it is inferior to a real hand.</t>
  </si>
  <si>
    <t>HediffDef+SimpleProstheticHand.comps.0.tools.fist.label</t>
  </si>
  <si>
    <t>SimpleProstheticHand.comps.0.tools.fist.label</t>
  </si>
  <si>
    <t>ThingDef+SimpleProstheticHand.label</t>
  </si>
  <si>
    <t>ThingDef+SimpleProstheticHand.description</t>
  </si>
  <si>
    <t>A hand prosthesis. While it lacks a neural interface, its complex arrangement of internal joints allows it to mimic natural movement quite convincingly. Still, it is inferior to a real hand.</t>
  </si>
  <si>
    <t>RecipeDef+InstallSimpleProstheticHand.label</t>
  </si>
  <si>
    <t>InstallSimpleProstheticHand.label</t>
  </si>
  <si>
    <t>install prosthetic hand</t>
  </si>
  <si>
    <t>RecipeDef+InstallSimpleProstheticHand.description</t>
  </si>
  <si>
    <t>InstallSimpleProstheticHand.description</t>
  </si>
  <si>
    <t>Installs a prosthetic hand.</t>
  </si>
  <si>
    <t>RecipeDef+InstallSimpleProstheticHand.jobString</t>
  </si>
  <si>
    <t>InstallSimpleProstheticHand.jobString</t>
  </si>
  <si>
    <t>Installing prosthetic hand.</t>
  </si>
  <si>
    <t>HediffDef+SimpleProstheticFoot.label</t>
  </si>
  <si>
    <t>SimpleProstheticFoot.label</t>
  </si>
  <si>
    <t>prosthetic foot</t>
  </si>
  <si>
    <t>HediffDef+SimpleProstheticFoot.description</t>
  </si>
  <si>
    <t>SimpleProstheticFoot.description</t>
  </si>
  <si>
    <t>An installed prosthetic foot. While it lacks a neural interface, its complex arrangement of internal joints allows it to mimic natural movement quite convincingly. Still, it is inferior to a real foot.</t>
  </si>
  <si>
    <t>ThingDef+SimpleProstheticFoot.label</t>
  </si>
  <si>
    <t>ThingDef+SimpleProstheticFoot.description</t>
  </si>
  <si>
    <t>A foot prosthesis. While it lacks a neural interface, its complex arrangement of internal joints allows it to mimic natural movement quite convincingly. Still, it is inferior to a real foot.</t>
  </si>
  <si>
    <t>RecipeDef+InstallSimpleProstheticFoot.label</t>
  </si>
  <si>
    <t>InstallSimpleProstheticFoot.label</t>
  </si>
  <si>
    <t>install prosthetic foot</t>
  </si>
  <si>
    <t>RecipeDef+InstallSimpleProstheticFoot.description</t>
  </si>
  <si>
    <t>InstallSimpleProstheticFoot.description</t>
  </si>
  <si>
    <t>Installs a prosthetic foot.</t>
  </si>
  <si>
    <t>RecipeDef+InstallSimpleProstheticFoot.jobString</t>
  </si>
  <si>
    <t>InstallSimpleProstheticFoot.jobString</t>
  </si>
  <si>
    <t>Installing prosthetic foot.</t>
  </si>
  <si>
    <t>HediffDef+SimpleProstheticFinger.label</t>
  </si>
  <si>
    <t>SimpleProstheticFinger.label</t>
  </si>
  <si>
    <t>prosthetic finger</t>
  </si>
  <si>
    <t>HediffDef+SimpleProstheticFinger.labelNoun</t>
  </si>
  <si>
    <t>SimpleProstheticFinger.labelNoun</t>
  </si>
  <si>
    <t>a prosthetic finger</t>
  </si>
  <si>
    <t>HediffDef+SimpleProstheticFinger.description</t>
  </si>
  <si>
    <t>SimpleProstheticFinger.description</t>
  </si>
  <si>
    <t>An installed prosthetic finger. Not terribly efficient and certainly not comfortable, but gets the job done.</t>
  </si>
  <si>
    <t>ThingDef+SimpleProstheticFinger.label</t>
  </si>
  <si>
    <t>ThingDef+SimpleProstheticFinger.description</t>
  </si>
  <si>
    <t>Archaic and crude replacement for lost fingers. Not terribly efficient and certainly not comfortable, but gets the job done.</t>
  </si>
  <si>
    <t>RecipeDef+InstallSimpleProstheticFinger.label</t>
  </si>
  <si>
    <t>InstallSimpleProstheticFinger.label</t>
  </si>
  <si>
    <t>install prosthetic finger</t>
  </si>
  <si>
    <t>RecipeDef+InstallSimpleProstheticFinger.description</t>
  </si>
  <si>
    <t>InstallSimpleProstheticFinger.description</t>
  </si>
  <si>
    <t>Installs prosthetic finger.</t>
  </si>
  <si>
    <t>RecipeDef+InstallSimpleProstheticFinger.jobString</t>
  </si>
  <si>
    <t>InstallSimpleProstheticFinger.jobString</t>
  </si>
  <si>
    <t>Installing prosthetic finger.</t>
  </si>
  <si>
    <t>HediffDef+SimpleProstheticToe.label</t>
  </si>
  <si>
    <t>SimpleProstheticToe.label</t>
  </si>
  <si>
    <t>prosthetic toe</t>
  </si>
  <si>
    <t>HediffDef+SimpleProstheticToe.labelNoun</t>
  </si>
  <si>
    <t>SimpleProstheticToe.labelNoun</t>
  </si>
  <si>
    <t>a prosthetic toe</t>
  </si>
  <si>
    <t>HediffDef+SimpleProstheticToe.description</t>
  </si>
  <si>
    <t>SimpleProstheticToe.description</t>
  </si>
  <si>
    <t>An installed prosthetic toe. Inefficient and uncomfortable, they generate a lot of noise while walking, but they get the job done.</t>
  </si>
  <si>
    <t>ThingDef+SimpleProstheticToe.label</t>
  </si>
  <si>
    <t>ThingDef+SimpleProstheticToe.description</t>
  </si>
  <si>
    <t>Archaic and crude replacement for lost toes. Inefficient and uncomfortable, they generate a lot of noise while walking, but they get the job done.</t>
  </si>
  <si>
    <t>RecipeDef+InstallSimpleProstheticToe.label</t>
  </si>
  <si>
    <t>InstallSimpleProstheticToe.label</t>
  </si>
  <si>
    <t>install prosthetic toe</t>
  </si>
  <si>
    <t>RecipeDef+InstallSimpleProstheticToe.description</t>
  </si>
  <si>
    <t>InstallSimpleProstheticToe.description</t>
  </si>
  <si>
    <t>Installs prosthetic toe.</t>
  </si>
  <si>
    <t>RecipeDef+InstallSimpleProstheticToe.jobString</t>
  </si>
  <si>
    <t>InstallSimpleProstheticToe.jobString</t>
  </si>
  <si>
    <t>Installing prosthetic toe.</t>
  </si>
  <si>
    <t>HediffDef+HydraulicJaw.label</t>
  </si>
  <si>
    <t>HydraulicJaw.label</t>
  </si>
  <si>
    <t>hydraulic jaw</t>
  </si>
  <si>
    <t>HediffDef+HydraulicJaw.description</t>
  </si>
  <si>
    <t>HydraulicJaw.description</t>
  </si>
  <si>
    <t>An installed hydraulic jaw. While it lacks a neural interface, its complex arrangement of internal joints allows it to mimic natural movement quite convincingly. Food is crushed and chewed more efficiently, but the finer details of speaking is slightly lacking.</t>
  </si>
  <si>
    <t>HediffDef+HydraulicJaw.comps.0.tools.teeth.label</t>
  </si>
  <si>
    <t>HydraulicJaw.comps.0.tools.teeth.label</t>
  </si>
  <si>
    <t>ThingDef+HydraulicJaw.label</t>
  </si>
  <si>
    <t>ThingDef+HydraulicJaw.description</t>
  </si>
  <si>
    <t>A jaw prosthesis. While it lacks a neural interface, its complex arrangement of internal joints allows it to mimic natural movement quite convincingly. Food is crushed and chewed more efficiently, but the finer details of speaking is slightly lacking.</t>
  </si>
  <si>
    <t>RecipeDef+InstallHydraulicJaw.label</t>
  </si>
  <si>
    <t>InstallHydraulicJaw.label</t>
  </si>
  <si>
    <t>install hydraulic jaw</t>
  </si>
  <si>
    <t>RecipeDef+InstallHydraulicJaw.description</t>
  </si>
  <si>
    <t>InstallHydraulicJaw.description</t>
  </si>
  <si>
    <t>Installs hydraulic jaw.</t>
  </si>
  <si>
    <t>RecipeDef+InstallHydraulicJaw.jobString</t>
  </si>
  <si>
    <t>InstallHydraulicJaw.jobString</t>
  </si>
  <si>
    <t>Installing hydraulic jaw.</t>
  </si>
  <si>
    <t>HediffDef+ArtificialNose.label</t>
  </si>
  <si>
    <t>ArtificialNose.label</t>
  </si>
  <si>
    <t>artificial nose</t>
  </si>
  <si>
    <t>HediffDef+ArtificialNose.description</t>
  </si>
  <si>
    <t>ArtificialNose.description</t>
  </si>
  <si>
    <t>An installed artificial nose. Used to cover where the missing nose was on the face.</t>
  </si>
  <si>
    <t>ThingDef+ArtificialNose.label</t>
  </si>
  <si>
    <t>ThingDef+ArtificialNose.description</t>
  </si>
  <si>
    <t>A nose prosthesis. Used to cover where the missing nose was on the face.</t>
  </si>
  <si>
    <t>RecipeDef+InstallArtificialNose.label</t>
  </si>
  <si>
    <t>InstallArtificialNose.label</t>
  </si>
  <si>
    <t>install artificial nose</t>
  </si>
  <si>
    <t>RecipeDef+InstallArtificialNose.description</t>
  </si>
  <si>
    <t>InstallArtificialNose.description</t>
  </si>
  <si>
    <t>Installs artificial nose.</t>
  </si>
  <si>
    <t>RecipeDef+InstallArtificialNose.jobString</t>
  </si>
  <si>
    <t>InstallArtificialNose.jobString</t>
  </si>
  <si>
    <t>Installing artificial nose.</t>
  </si>
  <si>
    <t>HediffDef+EPOE_ScytherBlade.label</t>
  </si>
  <si>
    <t>EPOE_ScytherBlade.label</t>
  </si>
  <si>
    <t>scyther blade</t>
  </si>
  <si>
    <t>HediffDef+EPOE_ScytherBlade.description</t>
  </si>
  <si>
    <t>EPOE_ScytherBlade.description</t>
  </si>
  <si>
    <t>An installed scyther blade.</t>
  </si>
  <si>
    <t>HediffDef+EPOE_ScytherBlade.comps.0.tools.blade.label</t>
  </si>
  <si>
    <t>EPOE_ScytherBlade.comps.0.tools.blade.label</t>
  </si>
  <si>
    <t>blade</t>
  </si>
  <si>
    <t>ThingDef+EPIA_ScytherBlade.label</t>
  </si>
  <si>
    <t>EPIA_ScytherBlade.label</t>
  </si>
  <si>
    <t>ThingDef+EPIA_ScytherBlade.description</t>
  </si>
  <si>
    <t>EPIA_ScytherBlade.description</t>
  </si>
  <si>
    <t>Weaponized hand implant utilizing a telescoping blade. Scavenged and restored from a dead scyther mechanoid. Not very comfortable, but quite effective as a close-range weapon.</t>
  </si>
  <si>
    <t>RecipeDef+InstallScytherBlade.label</t>
  </si>
  <si>
    <t>InstallScytherBlade.label</t>
  </si>
  <si>
    <t>install scyther blade</t>
  </si>
  <si>
    <t>RecipeDef+InstallScytherBlade.description</t>
  </si>
  <si>
    <t>InstallScytherBlade.description</t>
  </si>
  <si>
    <t>Installs a scyther blade implant.</t>
  </si>
  <si>
    <t>RecipeDef+InstallScytherBlade.jobString</t>
  </si>
  <si>
    <t>InstallScytherBlade.jobString</t>
  </si>
  <si>
    <t>Installing scyther blade.</t>
  </si>
  <si>
    <t>RecipeDef+EPIA_RemoveScytherBlade.label</t>
  </si>
  <si>
    <t>EPIA_RemoveScytherBlade.label</t>
  </si>
  <si>
    <t>remove scyther blade</t>
  </si>
  <si>
    <t>RecipeDef+EPIA_RemoveScytherBlade.description</t>
  </si>
  <si>
    <t>EPIA_RemoveScytherBlade.description</t>
  </si>
  <si>
    <t>Remove the scyther blade implant.</t>
  </si>
  <si>
    <t>RecipeDef+EPIA_RemoveScytherBlade.jobString</t>
  </si>
  <si>
    <t>EPIA_RemoveScytherBlade.jobString</t>
  </si>
  <si>
    <t>Removing scyther blade.</t>
  </si>
  <si>
    <t>HediffDef+SimpleProstheticHeart.label</t>
  </si>
  <si>
    <t>SimpleProstheticHeart.label</t>
  </si>
  <si>
    <t>surrogate heart</t>
  </si>
  <si>
    <t>HediffDef+SimpleProstheticHeart.description</t>
  </si>
  <si>
    <t>SimpleProstheticHeart.description</t>
  </si>
  <si>
    <t>An installed surrogate heart. It contains an electric motor that pumps blood smoothly around the body. Users often report feeling tired, but it's better than the alternative.</t>
  </si>
  <si>
    <t>ThingDef+SimpleProstheticHeart.label</t>
  </si>
  <si>
    <t>ThingDef+SimpleProstheticHeart.description</t>
  </si>
  <si>
    <t>A heart prosthesis. It contains an electric motor that pumps blood smoothly around the body. Users often report feeling tired, but it's better than the alternative.</t>
  </si>
  <si>
    <t>RecipeDef+InstallSimpleProstheticHeart.label</t>
  </si>
  <si>
    <t>InstallSimpleProstheticHeart.label</t>
  </si>
  <si>
    <t>install surrogate heart</t>
  </si>
  <si>
    <t>RecipeDef+InstallSimpleProstheticHeart.description</t>
  </si>
  <si>
    <t>InstallSimpleProstheticHeart.description</t>
  </si>
  <si>
    <t>Installs an surrogate heart.</t>
  </si>
  <si>
    <t>RecipeDef+InstallSimpleProstheticHeart.jobString</t>
  </si>
  <si>
    <t>InstallSimpleProstheticHeart.jobString</t>
  </si>
  <si>
    <t>Installing surrogate heart.</t>
  </si>
  <si>
    <t>HediffDef+SurrogateLung.label</t>
  </si>
  <si>
    <t>SurrogateLung.label</t>
  </si>
  <si>
    <t>surrogate lung</t>
  </si>
  <si>
    <t>HediffDef+SurrogateLung.description</t>
  </si>
  <si>
    <t>SurrogateLung.description</t>
  </si>
  <si>
    <t>An installed surrogate lung. It contains an electric motor that expands and contracts the prosthesis for gas exchanges, simulating breathing. Users often report feeling tired, but it's better than the alternative.</t>
  </si>
  <si>
    <t>ThingDef+SurrogateLung.label</t>
  </si>
  <si>
    <t>ThingDef+SurrogateLung.description</t>
  </si>
  <si>
    <t>A lung prosthesis. It contains an electric motor that expands and contracts the prosthesis for gas exchanges, simulating breathing. Users often report feeling tired, but it's better than the alternative.</t>
  </si>
  <si>
    <t>RecipeDef+InstallSurrogateLung.label</t>
  </si>
  <si>
    <t>InstallSurrogateLung.label</t>
  </si>
  <si>
    <t>install surrogate lung</t>
  </si>
  <si>
    <t>RecipeDef+InstallSurrogateLung.description</t>
  </si>
  <si>
    <t>InstallSurrogateLung.description</t>
  </si>
  <si>
    <t>Installs surrogate lung.</t>
  </si>
  <si>
    <t>RecipeDef+InstallSurrogateLung.jobString</t>
  </si>
  <si>
    <t>InstallSurrogateLung.jobString</t>
  </si>
  <si>
    <t>Installing surrogate lung.</t>
  </si>
  <si>
    <t>HediffDef+SurrogateStomach.label</t>
  </si>
  <si>
    <t>SurrogateStomach.label</t>
  </si>
  <si>
    <t>surrogate stomach</t>
  </si>
  <si>
    <t>HediffDef+SurrogateStomach.description</t>
  </si>
  <si>
    <t>SurrogateStomach.description</t>
  </si>
  <si>
    <t>An installed surrogate stomach. It contains chemical synthesizers that can digest most foodstuff, the strength of them is limited as to not dissolve the prosthesis itself. It is rather inefficient at the job, but it is better than the alternative.</t>
  </si>
  <si>
    <t>ThingDef+SurrogateStomach.label</t>
  </si>
  <si>
    <t>ThingDef+SurrogateStomach.description</t>
  </si>
  <si>
    <t>A stomach prosthesis. It contains chemical synthesizers that can digest most foodstuff, the strength of them is limited as to not dissolve the prosthesis itself. It is rather inefficient at the job, but it is better than the alternative.</t>
  </si>
  <si>
    <t>RecipeDef+InstallSurrogateStomach.label</t>
  </si>
  <si>
    <t>InstallSurrogateStomach.label</t>
  </si>
  <si>
    <t>install surrogate stomach</t>
  </si>
  <si>
    <t>RecipeDef+InstallSurrogateStomach.description</t>
  </si>
  <si>
    <t>InstallSurrogateStomach.description</t>
  </si>
  <si>
    <t>Installs a surrogate stomach.</t>
  </si>
  <si>
    <t>RecipeDef+InstallSurrogateStomach.jobString</t>
  </si>
  <si>
    <t>InstallSurrogateStomach.jobString</t>
  </si>
  <si>
    <t>Installing surrogate stomach.</t>
  </si>
  <si>
    <t>HediffDef+SurrogateLiver.label</t>
  </si>
  <si>
    <t>SurrogateLiver.label</t>
  </si>
  <si>
    <t>surrogate liver</t>
  </si>
  <si>
    <t>HediffDef+SurrogateLiver.description</t>
  </si>
  <si>
    <t>SurrogateLiver.description</t>
  </si>
  <si>
    <t>An installed surrogate liver. It contains chemical synthesizers to imitate the liver's role in metabolism. Users often report feeling slightly unwell, but it's better than the alternative.</t>
  </si>
  <si>
    <t>ThingDef+SurrogateLiver.label</t>
  </si>
  <si>
    <t>ThingDef+SurrogateLiver.description</t>
  </si>
  <si>
    <t>A liver prosthesis. It contains chemical synthesizers to imitate the liver's role in metabolism. Users often report feeling slightly unwell, but it's better than the alternative.</t>
  </si>
  <si>
    <t>RecipeDef+InstallSurrogateLiver.label</t>
  </si>
  <si>
    <t>InstallSurrogateLiver.label</t>
  </si>
  <si>
    <t>install surrogate liver</t>
  </si>
  <si>
    <t>RecipeDef+InstallSurrogateLiver.description</t>
  </si>
  <si>
    <t>InstallSurrogateLiver.description</t>
  </si>
  <si>
    <t>Installs a surrogate liver.</t>
  </si>
  <si>
    <t>RecipeDef+InstallSurrogateLiver.jobString</t>
  </si>
  <si>
    <t>InstallSurrogateLiver.jobString</t>
  </si>
  <si>
    <t>Installing surrogate liver.</t>
  </si>
  <si>
    <t>HediffDef+SurrogateKidney.label</t>
  </si>
  <si>
    <t>SurrogateKidney.label</t>
  </si>
  <si>
    <t>surrogate kidney</t>
  </si>
  <si>
    <t>HediffDef+SurrogateKidney.description</t>
  </si>
  <si>
    <t>SurrogateKidney.description</t>
  </si>
  <si>
    <t>An installed surrogate kidney. It contains artificial filters and removes waste products from the blood. Users often report feeling slightly unwell, but it's better than the alternative.</t>
  </si>
  <si>
    <t>ThingDef+SurrogateKidney.label</t>
  </si>
  <si>
    <t>ThingDef+SurrogateKidney.description</t>
  </si>
  <si>
    <t>A kidney prosthesis. It contains artificial filters and removes waste products from the blood. Users often report feeling slightly unwell, but it's better than the alternative.</t>
  </si>
  <si>
    <t>RecipeDef+InstallSurrogateKidney.label</t>
  </si>
  <si>
    <t>InstallSurrogateKidney.label</t>
  </si>
  <si>
    <t>install surrogate kidney</t>
  </si>
  <si>
    <t>RecipeDef+InstallSurrogateKidney.description</t>
  </si>
  <si>
    <t>InstallSurrogateKidney.description</t>
  </si>
  <si>
    <t>Installs a surrogate kidney.</t>
  </si>
  <si>
    <t>RecipeDef+InstallSurrogateKidney.jobString</t>
  </si>
  <si>
    <t>InstallSurrogateKidney.jobString</t>
  </si>
  <si>
    <t>Installing surrogate kidney.</t>
  </si>
  <si>
    <t>HediffDef+BrainStimulator.label</t>
  </si>
  <si>
    <t>BrainStimulator.label</t>
  </si>
  <si>
    <t>brain stimulator</t>
  </si>
  <si>
    <t>HediffDef+BrainStimulator.description</t>
  </si>
  <si>
    <t>BrainStimulator.description</t>
  </si>
  <si>
    <t>An installed brain stimulator. A small device that does its best to stimulate the remaining areas of the brain. Recommended for severe brain damage only.</t>
  </si>
  <si>
    <t>ThingDef+BrainStimulator.label</t>
  </si>
  <si>
    <t>ThingDef+BrainStimulator.description</t>
  </si>
  <si>
    <t>A small device that does its best to stimulate the remaining areas of the brain. Recommended for severe brain damage only. Requires brain surgery research before installing.</t>
  </si>
  <si>
    <t>RecipeDef+InstallBrainStimulator.label</t>
  </si>
  <si>
    <t>InstallBrainStimulator.label</t>
  </si>
  <si>
    <t>install brain stimulator</t>
  </si>
  <si>
    <t>RecipeDef+InstallBrainStimulator.description</t>
  </si>
  <si>
    <t>InstallBrainStimulator.description</t>
  </si>
  <si>
    <t>Installs brain stimulator.</t>
  </si>
  <si>
    <t>RecipeDef+InstallBrainStimulator.jobString</t>
  </si>
  <si>
    <t>InstallBrainStimulator.jobString</t>
  </si>
  <si>
    <t>Installing brain stimulator.</t>
  </si>
  <si>
    <t>RecipeDef+RemoveBrainStimulator.label</t>
  </si>
  <si>
    <t>RemoveBrainStimulator.label</t>
  </si>
  <si>
    <t>remove brain stimulator</t>
  </si>
  <si>
    <t>RecipeDef+RemoveBrainStimulator.description</t>
  </si>
  <si>
    <t>RemoveBrainStimulator.description</t>
  </si>
  <si>
    <t>Removes brain stimulator.</t>
  </si>
  <si>
    <t>RecipeDef+RemoveBrainStimulator.jobString</t>
  </si>
  <si>
    <t>RemoveBrainStimulator.jobString</t>
  </si>
  <si>
    <t>Removing brain stimulator.</t>
  </si>
  <si>
    <t>RecipeDef+RemoveBrainStimulator.successfullyRemovedHediffMessage</t>
  </si>
  <si>
    <t>RemoveBrainStimulator.successfullyRemovedHediffMessage</t>
  </si>
  <si>
    <t>{0} has successfully removed {1}'s brain stimulator.</t>
  </si>
  <si>
    <t>HediffDef+BionicHeart.label</t>
  </si>
  <si>
    <t>BionicHeart.label</t>
  </si>
  <si>
    <t>synthetic heart</t>
  </si>
  <si>
    <t>HediffDef+BionicHeart.labelNoun</t>
  </si>
  <si>
    <t>BionicHeart.labelNoun</t>
  </si>
  <si>
    <t>a synthetic heart</t>
  </si>
  <si>
    <t>HediffDef+BionicHeart.description</t>
  </si>
  <si>
    <t>BionicHeart.description</t>
  </si>
  <si>
    <t>An installed synthetic heart. It has synthetic muscle fibers for a realistic heartbeat, plus a high-flow pump for rapid circulation during high stress. It is better than a biological heart in almost every way.</t>
  </si>
  <si>
    <t>ThingDef+BionicHeart.label</t>
  </si>
  <si>
    <t>ThingDef+BionicHeart.description</t>
  </si>
  <si>
    <t>An advanced artificial heart. It has synthetic muscle fibers for a realistic heartbeat, plus a high-flow pump for rapid circulation during high stress. It is better than a biological heart in almost every way.</t>
  </si>
  <si>
    <t>RecipeDef+InstallBionicHeart.label</t>
  </si>
  <si>
    <t>InstallBionicHeart.label</t>
  </si>
  <si>
    <t>install synthetic heart</t>
  </si>
  <si>
    <t>RecipeDef+InstallBionicHeart.description</t>
  </si>
  <si>
    <t>InstallBionicHeart.description</t>
  </si>
  <si>
    <t>Installs a synthetic heart.</t>
  </si>
  <si>
    <t>RecipeDef+InstallBionicHeart.jobString</t>
  </si>
  <si>
    <t>InstallBionicHeart.jobString</t>
  </si>
  <si>
    <t>Installing synthetic heart.</t>
  </si>
  <si>
    <t>HediffDef+SyntheticLung.label</t>
  </si>
  <si>
    <t>SyntheticLung.label</t>
  </si>
  <si>
    <t>synthetic lung</t>
  </si>
  <si>
    <t>HediffDef+SyntheticLung.labelNoun</t>
  </si>
  <si>
    <t>SyntheticLung.labelNoun</t>
  </si>
  <si>
    <t>a synthetic lung</t>
  </si>
  <si>
    <t>HediffDef+SyntheticLung.description</t>
  </si>
  <si>
    <t>SyntheticLung.description</t>
  </si>
  <si>
    <t>An installed synthetic lung. It has synthetic muscle fibers for a realistic breathing, plus a high-flow pump for rapid deep breathes during intensive activities. It is better than a biological lung in almost every way.</t>
  </si>
  <si>
    <t>ThingDef+SyntheticLung.label</t>
  </si>
  <si>
    <t>ThingDef+SyntheticLung.description</t>
  </si>
  <si>
    <t>An advanced artificial lung. It has synthetic muscle fibers for a realistic breathing, plus a high-flow pump for rapid deep breathes during intensive activities. It is better than a biological lung in almost every way.</t>
  </si>
  <si>
    <t>RecipeDef+InstallSyntheticLung.label</t>
  </si>
  <si>
    <t>InstallSyntheticLung.label</t>
  </si>
  <si>
    <t>install synthetic lung</t>
  </si>
  <si>
    <t>RecipeDef+InstallSyntheticLung.description</t>
  </si>
  <si>
    <t>InstallSyntheticLung.description</t>
  </si>
  <si>
    <t>Installs a synthetic lung.</t>
  </si>
  <si>
    <t>RecipeDef+InstallSyntheticLung.jobString</t>
  </si>
  <si>
    <t>InstallSyntheticLung.jobString</t>
  </si>
  <si>
    <t>Installing synthetic lung.</t>
  </si>
  <si>
    <t>HediffDef+BionicStomach.label</t>
  </si>
  <si>
    <t>BionicStomach.label</t>
  </si>
  <si>
    <t>synthetic stomach</t>
  </si>
  <si>
    <t>HediffDef+BionicStomach.labelNoun</t>
  </si>
  <si>
    <t>BionicStomach.labelNoun</t>
  </si>
  <si>
    <t>a synthetic stomach</t>
  </si>
  <si>
    <t>HediffDef+BionicStomach.description</t>
  </si>
  <si>
    <t>BionicStomach.description</t>
  </si>
  <si>
    <t>An installed synthetic stomach. A person with this has a much lower chance of getting food poisoning, and is immune to some stomach diseases. An integrated lattice-dust healing system automatically repairs any damage to the artificial organ. It is better than a biological stomach in almost every way.</t>
  </si>
  <si>
    <t>ThingDef+BionicStomach.label</t>
  </si>
  <si>
    <t>ThingDef+BionicStomach.description</t>
  </si>
  <si>
    <t>An advanced artificial stomach. A set of sensors and chemical synthesizers efficiently digest nearly any energy-bearing foodstuff. An integrated lattice-dust healing system automatically repairs any damage caused by the powerful acids. It is better than a biological stomach in almost every way.</t>
  </si>
  <si>
    <t>RecipeDef+InstallBionicStomach.label</t>
  </si>
  <si>
    <t>InstallBionicStomach.label</t>
  </si>
  <si>
    <t>install synthetic stomach</t>
  </si>
  <si>
    <t>RecipeDef+InstallBionicStomach.description</t>
  </si>
  <si>
    <t>InstallBionicStomach.description</t>
  </si>
  <si>
    <t>Installs a synthetic stomach.</t>
  </si>
  <si>
    <t>RecipeDef+InstallBionicStomach.jobString</t>
  </si>
  <si>
    <t>InstallBionicStomach.jobString</t>
  </si>
  <si>
    <t>Installing synthetic stomach.</t>
  </si>
  <si>
    <t>HediffDef+SyntheticLiver.label</t>
  </si>
  <si>
    <t>SyntheticLiver.label</t>
  </si>
  <si>
    <t>synthetic liver</t>
  </si>
  <si>
    <t>HediffDef+SyntheticLiver.labelNoun</t>
  </si>
  <si>
    <t>SyntheticLiver.labelNoun</t>
  </si>
  <si>
    <t>a synthetic liver</t>
  </si>
  <si>
    <t>HediffDef+SyntheticLiver.description</t>
  </si>
  <si>
    <t>SyntheticLiver.description</t>
  </si>
  <si>
    <t>An installed synthetic liver. A set of sensors and chemical synthesizers monitors and replicate the liver's role in metabolism, instantly adapting to changes in the body. It is better than a biological liver in almost every way.</t>
  </si>
  <si>
    <t>ThingDef+SyntheticLiver.label</t>
  </si>
  <si>
    <t>ThingDef+SyntheticLiver.description</t>
  </si>
  <si>
    <t>An advanced artificial liver. A set of sensors and chemical synthesizers monitors and replicate the liver's role in metabolism, instantly adapting to changes in the body. It is better than a biological liver in almost every way.</t>
  </si>
  <si>
    <t>RecipeDef+InstallSyntheticLiver.label</t>
  </si>
  <si>
    <t>InstallSyntheticLiver.label</t>
  </si>
  <si>
    <t>install synthetic liver</t>
  </si>
  <si>
    <t>RecipeDef+InstallSyntheticLiver.description</t>
  </si>
  <si>
    <t>InstallSyntheticLiver.description</t>
  </si>
  <si>
    <t>Installs a synthetic liver.</t>
  </si>
  <si>
    <t>RecipeDef+InstallSyntheticLiver.jobString</t>
  </si>
  <si>
    <t>InstallSyntheticLiver.jobString</t>
  </si>
  <si>
    <t>Installing synthetic liver.</t>
  </si>
  <si>
    <t>HediffDef+SyntheticKidney.label</t>
  </si>
  <si>
    <t>SyntheticKidney.label</t>
  </si>
  <si>
    <t>synthetic kidney</t>
  </si>
  <si>
    <t>HediffDef+SyntheticKidney.labelNoun</t>
  </si>
  <si>
    <t>SyntheticKidney.labelNoun</t>
  </si>
  <si>
    <t>a synthetic kidney</t>
  </si>
  <si>
    <t>HediffDef+SyntheticKidney.description</t>
  </si>
  <si>
    <t>SyntheticKidney.description</t>
  </si>
  <si>
    <t>An installed synthetic kidney. A set of sensors and synthetic filters that efficiently removes waste products from the blood. It is better than a biological kidney in almost every way.</t>
  </si>
  <si>
    <t>ThingDef+SyntheticKidney.label</t>
  </si>
  <si>
    <t>ThingDef+SyntheticKidney.description</t>
  </si>
  <si>
    <t>An advanced artificial kidney. A set of sensors and synthetic filters that efficiently removes waste products from the blood. It is better than a biological kidney in almost every way.</t>
  </si>
  <si>
    <t>RecipeDef+InstallSyntheticKidney.label</t>
  </si>
  <si>
    <t>InstallSyntheticKidney.label</t>
  </si>
  <si>
    <t>install synthetic kidney</t>
  </si>
  <si>
    <t>RecipeDef+InstallSyntheticKidney.description</t>
  </si>
  <si>
    <t>InstallSyntheticKidney.description</t>
  </si>
  <si>
    <t>Installs a synthetic kidney.</t>
  </si>
  <si>
    <t>RecipeDef+InstallSyntheticKidney.jobString</t>
  </si>
  <si>
    <t>InstallSyntheticKidney.jobString</t>
  </si>
  <si>
    <t>Installing synthetic kidney.</t>
  </si>
  <si>
    <t>HediffDef+MuscleStimulatorArms.label</t>
  </si>
  <si>
    <t>MuscleStimulatorArms.label</t>
  </si>
  <si>
    <t>muscle stimulator</t>
  </si>
  <si>
    <t>HediffDef+MuscleStimulatorArms.description</t>
  </si>
  <si>
    <t>MuscleStimulatorArms.description</t>
  </si>
  <si>
    <t>An installed muscle stimulator in the arms.</t>
  </si>
  <si>
    <t>HediffDef+MuscleStimulatorLegs.label</t>
  </si>
  <si>
    <t>MuscleStimulatorLegs.label</t>
  </si>
  <si>
    <t>HediffDef+MuscleStimulatorLegs.description</t>
  </si>
  <si>
    <t>MuscleStimulatorLegs.description</t>
  </si>
  <si>
    <t>An installed muscle stimulator in the legs.</t>
  </si>
  <si>
    <t>ThingDef+MuscleStimulator.label</t>
  </si>
  <si>
    <t>MuscleStimulator.label</t>
  </si>
  <si>
    <t>ThingDef+MuscleStimulator.description</t>
  </si>
  <si>
    <t>MuscleStimulator.description</t>
  </si>
  <si>
    <t>Through special chemicals and electric shocks this little chip is able to stimulate the muscles so they can operate at above maximum performance.</t>
  </si>
  <si>
    <t>RecipeDef+InstallMuscleStimulatorArms.label</t>
  </si>
  <si>
    <t>InstallMuscleStimulatorArms.label</t>
  </si>
  <si>
    <t>install muscle stimulator</t>
  </si>
  <si>
    <t>RecipeDef+InstallMuscleStimulatorArms.description</t>
  </si>
  <si>
    <t>InstallMuscleStimulatorArms.description</t>
  </si>
  <si>
    <t>Installs muscle stimulator in the arm.</t>
  </si>
  <si>
    <t>RecipeDef+InstallMuscleStimulatorArms.jobString</t>
  </si>
  <si>
    <t>InstallMuscleStimulatorArms.jobString</t>
  </si>
  <si>
    <t>Installing muscle stimulator.</t>
  </si>
  <si>
    <t>RecipeDef+InstallMuscleStimulatorLegs.label</t>
  </si>
  <si>
    <t>InstallMuscleStimulatorLegs.label</t>
  </si>
  <si>
    <t>RecipeDef+InstallMuscleStimulatorLegs.description</t>
  </si>
  <si>
    <t>InstallMuscleStimulatorLegs.description</t>
  </si>
  <si>
    <t>Installs muscle stimulator in the leg.</t>
  </si>
  <si>
    <t>RecipeDef+InstallMuscleStimulatorLegs.jobString</t>
  </si>
  <si>
    <t>InstallMuscleStimulatorLegs.jobString</t>
  </si>
  <si>
    <t>HediffDef+AIChip.label</t>
  </si>
  <si>
    <t>AIChip.label</t>
  </si>
  <si>
    <t>AI Chip</t>
  </si>
  <si>
    <t>HediffDef+AIChip.labelNoun</t>
  </si>
  <si>
    <t>AIChip.labelNoun</t>
  </si>
  <si>
    <t>an AI chip</t>
  </si>
  <si>
    <t>HediffDef+AIChip.description</t>
  </si>
  <si>
    <t>AIChip.description</t>
  </si>
  <si>
    <t>An installed AI chip. Through special chemicals and electric shocks this little chip is able to completely restore the user's consciousness and mobility.</t>
  </si>
  <si>
    <t>ThingDef+AIChip.label</t>
  </si>
  <si>
    <t>AI chip</t>
  </si>
  <si>
    <t>ThingDef+AIChip.description</t>
  </si>
  <si>
    <t>Through special chemicals and electric shocks this little chip is able to completely restore the user's consciousness and mobility. Requires brain surgery research before installing.</t>
  </si>
  <si>
    <t>RecipeDef+CreateAIChip.label</t>
  </si>
  <si>
    <t>CreateAIChip.label</t>
  </si>
  <si>
    <t>assemble AI chip</t>
  </si>
  <si>
    <t>RecipeDef+CreateAIChip.description</t>
  </si>
  <si>
    <t>CreateAIChip.description</t>
  </si>
  <si>
    <t>Upgrade brain stimulator into AI chip brain implant.</t>
  </si>
  <si>
    <t>RecipeDef+CreateAIChip.jobString</t>
  </si>
  <si>
    <t>CreateAIChip.jobString</t>
  </si>
  <si>
    <t>Upgrading brain stimulator.</t>
  </si>
  <si>
    <t>RecipeDef+InstallAIChip.label</t>
  </si>
  <si>
    <t>InstallAIChip.label</t>
  </si>
  <si>
    <t>install AI chip</t>
  </si>
  <si>
    <t>RecipeDef+InstallAIChip.description</t>
  </si>
  <si>
    <t>InstallAIChip.description</t>
  </si>
  <si>
    <t>Installs AI chip.</t>
  </si>
  <si>
    <t>RecipeDef+InstallAIChip.jobString</t>
  </si>
  <si>
    <t>InstallAIChip.jobString</t>
  </si>
  <si>
    <t>Installing AI chip.</t>
  </si>
  <si>
    <t>RecipeDef+RemoveAIChip.label</t>
  </si>
  <si>
    <t>RemoveAIChip.label</t>
  </si>
  <si>
    <t>remove AI chip implant</t>
  </si>
  <si>
    <t>RecipeDef+RemoveAIChip.description</t>
  </si>
  <si>
    <t>RemoveAIChip.description</t>
  </si>
  <si>
    <t>Removes Ai chip implant.</t>
  </si>
  <si>
    <t>RecipeDef+RemoveAIChip.jobString</t>
  </si>
  <si>
    <t>RemoveAIChip.jobString</t>
  </si>
  <si>
    <t>Removing AI chip implant.</t>
  </si>
  <si>
    <t>ThingDef+Eye.label</t>
  </si>
  <si>
    <t>Eye.label</t>
  </si>
  <si>
    <t>eyeball</t>
  </si>
  <si>
    <t>ThingDef+Eye.description</t>
  </si>
  <si>
    <t>Eye.description</t>
  </si>
  <si>
    <t>Absorbs light, which lets a person know what's around them.</t>
  </si>
  <si>
    <t>RecipeDef+InstallNaturalEye.label</t>
  </si>
  <si>
    <t>InstallNaturalEye.label</t>
  </si>
  <si>
    <t>install eye</t>
  </si>
  <si>
    <t>RecipeDef+InstallNaturalEye.description</t>
  </si>
  <si>
    <t>InstallNaturalEye.description</t>
  </si>
  <si>
    <t>Installs eye.</t>
  </si>
  <si>
    <t>RecipeDef+InstallNaturalEye.jobString</t>
  </si>
  <si>
    <t>InstallNaturalEye.jobString</t>
  </si>
  <si>
    <t>Installing eye.</t>
  </si>
  <si>
    <t>ThingDef+Nose.label</t>
  </si>
  <si>
    <t>Nose.label</t>
  </si>
  <si>
    <t>nose</t>
  </si>
  <si>
    <t>ThingDef+Nose.description</t>
  </si>
  <si>
    <t>Nose.description</t>
  </si>
  <si>
    <t>A pretty useful organ to distinguish odors, applies the finishing touch to a face.</t>
  </si>
  <si>
    <t>RecipeDef+InstallNaturalNose.label</t>
  </si>
  <si>
    <t>InstallNaturalNose.label</t>
  </si>
  <si>
    <t>install nose</t>
  </si>
  <si>
    <t>RecipeDef+InstallNaturalNose.description</t>
  </si>
  <si>
    <t>InstallNaturalNose.description</t>
  </si>
  <si>
    <t>Installs nose.</t>
  </si>
  <si>
    <t>RecipeDef+InstallNaturalNose.jobString</t>
  </si>
  <si>
    <t>InstallNaturalNose.jobString</t>
  </si>
  <si>
    <t>Installing nose.</t>
  </si>
  <si>
    <t>ThingDef+Ear.label</t>
  </si>
  <si>
    <t>Ear.label</t>
  </si>
  <si>
    <t>ear</t>
  </si>
  <si>
    <t>ThingDef+Ear.description</t>
  </si>
  <si>
    <t>Ear.description</t>
  </si>
  <si>
    <t>Picks up vibrations in the air, allowing people to hear sound.</t>
  </si>
  <si>
    <t>RecipeDef+InstallNaturalEar.label</t>
  </si>
  <si>
    <t>InstallNaturalEar.label</t>
  </si>
  <si>
    <t>install ear</t>
  </si>
  <si>
    <t>RecipeDef+InstallNaturalEar.description</t>
  </si>
  <si>
    <t>InstallNaturalEar.description</t>
  </si>
  <si>
    <t>Installs ear.</t>
  </si>
  <si>
    <t>RecipeDef+InstallNaturalEar.jobString</t>
  </si>
  <si>
    <t>InstallNaturalEar.jobString</t>
  </si>
  <si>
    <t>Installing ear.</t>
  </si>
  <si>
    <t>ThingDef+Jaw.label</t>
  </si>
  <si>
    <t>Jaw.label</t>
  </si>
  <si>
    <t>jaw</t>
  </si>
  <si>
    <t>ThingDef+Jaw.description</t>
  </si>
  <si>
    <t>Jaw.description</t>
  </si>
  <si>
    <t>A nice set of teeth for chewing food and talking.</t>
  </si>
  <si>
    <t>RecipeDef+InstallNaturalJaw.label</t>
  </si>
  <si>
    <t>InstallNaturalJaw.label</t>
  </si>
  <si>
    <t>install jaw</t>
  </si>
  <si>
    <t>RecipeDef+InstallNaturalJaw.description</t>
  </si>
  <si>
    <t>InstallNaturalJaw.description</t>
  </si>
  <si>
    <t>Installs jaw.</t>
  </si>
  <si>
    <t>RecipeDef+InstallNaturalJaw.jobString</t>
  </si>
  <si>
    <t>InstallNaturalJaw.jobString</t>
  </si>
  <si>
    <t>Installing jaw.</t>
  </si>
  <si>
    <t>ThingDef+Stomach.label</t>
  </si>
  <si>
    <t>Stomach.label</t>
  </si>
  <si>
    <t>stomach</t>
  </si>
  <si>
    <t>ThingDef+Stomach.description</t>
  </si>
  <si>
    <t>Stomach.description</t>
  </si>
  <si>
    <t>Digests food and turns it into energy and nutrients.</t>
  </si>
  <si>
    <t>RecipeDef+InstallNaturalStomach.label</t>
  </si>
  <si>
    <t>InstallNaturalStomach.label</t>
  </si>
  <si>
    <t>install stomach</t>
  </si>
  <si>
    <t>RecipeDef+InstallNaturalStomach.description</t>
  </si>
  <si>
    <t>InstallNaturalStomach.description</t>
  </si>
  <si>
    <t>Installs stomach.</t>
  </si>
  <si>
    <t>RecipeDef+InstallNaturalStomach.jobString</t>
  </si>
  <si>
    <t>InstallNaturalStomach.jobString</t>
  </si>
  <si>
    <t>Installing stomach.</t>
  </si>
  <si>
    <t>ThingDef+Arm.label</t>
  </si>
  <si>
    <t>Arm.label</t>
  </si>
  <si>
    <t>arm</t>
  </si>
  <si>
    <t>ThingDef+Arm.description</t>
  </si>
  <si>
    <t>Arm.description</t>
  </si>
  <si>
    <t>Arms are like legs, except you can carry stuff with them.</t>
  </si>
  <si>
    <t>RecipeDef+InstallNaturalArm.label</t>
  </si>
  <si>
    <t>InstallNaturalArm.label</t>
  </si>
  <si>
    <t>install arm</t>
  </si>
  <si>
    <t>RecipeDef+InstallNaturalArm.description</t>
  </si>
  <si>
    <t>InstallNaturalArm.description</t>
  </si>
  <si>
    <t>Installs arm.</t>
  </si>
  <si>
    <t>RecipeDef+InstallNaturalArm.jobString</t>
  </si>
  <si>
    <t>InstallNaturalArm.jobString</t>
  </si>
  <si>
    <t>Installing arm.</t>
  </si>
  <si>
    <t>ThingDef+Leg.label</t>
  </si>
  <si>
    <t>Leg.label</t>
  </si>
  <si>
    <t>leg</t>
  </si>
  <si>
    <t>ThingDef+Leg.description</t>
  </si>
  <si>
    <t>Leg.description</t>
  </si>
  <si>
    <t>Basically long meaty sticks that let you move around.</t>
  </si>
  <si>
    <t>RecipeDef+InstallNaturalLeg.label</t>
  </si>
  <si>
    <t>InstallNaturalLeg.label</t>
  </si>
  <si>
    <t>install leg</t>
  </si>
  <si>
    <t>RecipeDef+InstallNaturalLeg.description</t>
  </si>
  <si>
    <t>InstallNaturalLeg.description</t>
  </si>
  <si>
    <t>Installs leg.</t>
  </si>
  <si>
    <t>RecipeDef+InstallNaturalLeg.jobString</t>
  </si>
  <si>
    <t>InstallNaturalLeg.jobString</t>
  </si>
  <si>
    <t>Installing leg.</t>
  </si>
  <si>
    <t>HediffDef+EPIA_EMP_Disorientation_Sharpshooter.label</t>
  </si>
  <si>
    <t>EPIA_EMP_Disorientation_Sharpshooter.label</t>
  </si>
  <si>
    <t>disorientation (AI: sharpshooter)</t>
  </si>
  <si>
    <t>HediffDef+EPIA_EMP_Disorientation_Sharpshooter.description</t>
  </si>
  <si>
    <t>EPIA_EMP_Disorientation_Sharpshooter.description</t>
  </si>
  <si>
    <t>After-effects of an electrical shock to the brain. This is generally cause by feedback from brain implants hit by EMP pulses.</t>
  </si>
  <si>
    <t>HediffDef+EPIA_EMP_Disorientation_Commando.label</t>
  </si>
  <si>
    <t>EPIA_EMP_Disorientation_Commando.label</t>
  </si>
  <si>
    <t>disorientation (AI: commando)</t>
  </si>
  <si>
    <t>HediffDef+EPIA_EMP_Disorientation_Commando.description</t>
  </si>
  <si>
    <t>EPIA_EMP_Disorientation_Commando.description</t>
  </si>
  <si>
    <t>HediffDef+EPIA_EMP_Disorientation_Brawler.label</t>
  </si>
  <si>
    <t>EPIA_EMP_Disorientation_Brawler.label</t>
  </si>
  <si>
    <t>disorientation (AI: brawler)</t>
  </si>
  <si>
    <t>HediffDef+EPIA_EMP_Disorientation_Brawler.description</t>
  </si>
  <si>
    <t>EPIA_EMP_Disorientation_Brawler.description</t>
  </si>
  <si>
    <t>HediffDef+EPIA_EMP_ProtectiveExoskeleton.label</t>
  </si>
  <si>
    <t>EPIA_EMP_ProtectiveExoskeleton.label</t>
  </si>
  <si>
    <t>disabled protective exoskeleton</t>
  </si>
  <si>
    <t>HediffDef+EPIA_EMP_ProtectiveExoskeleton.description</t>
  </si>
  <si>
    <t>EPIA_EMP_ProtectiveExoskeleton.description</t>
  </si>
  <si>
    <t>An EMP pulse disabled the damage mitigating function of the protective exoskeleton, and becomes a deadweight that encumbers the user for a duration of time.</t>
  </si>
  <si>
    <t>HediffDef+EPIA_AIPersonaCore_GlitchMinor.label</t>
  </si>
  <si>
    <t>EPIA_AIPersonaCore_GlitchMinor.label</t>
  </si>
  <si>
    <t>minor AI glitch</t>
  </si>
  <si>
    <t>HediffDef+EPIA_AIPersonaCore_GlitchMinor.description</t>
  </si>
  <si>
    <t>EPIA_AIPersonaCore_GlitchMinor.description</t>
  </si>
  <si>
    <t>The AI persona core has suffered a minor failure in its system and is behaving in an annoying manner. It can recover over time, and treatment can slow down the severity of this condition until the system error is resolved by itself.</t>
  </si>
  <si>
    <t>HediffDef+EPIA_AIPersonaCore_GlitchMinor.stages.minor.label</t>
  </si>
  <si>
    <t>EPIA_AIPersonaCore_GlitchMinor.stages.minor.label</t>
  </si>
  <si>
    <t>minor</t>
  </si>
  <si>
    <t>HediffDef+EPIA_AIPersonaCore_GlitchMinor.stages.major.label</t>
  </si>
  <si>
    <t>EPIA_AIPersonaCore_GlitchMinor.stages.major.label</t>
  </si>
  <si>
    <t>major</t>
  </si>
  <si>
    <t>HediffDef+EPIA_AIPersonaCore_GlitchMinor.stages.critical.label</t>
  </si>
  <si>
    <t>EPIA_AIPersonaCore_GlitchMinor.stages.critical.label</t>
  </si>
  <si>
    <t>critical</t>
  </si>
  <si>
    <t>HediffDef+EPIA_AIPersonaCore_GlitchMajor.label</t>
  </si>
  <si>
    <t>EPIA_AIPersonaCore_GlitchMajor.label</t>
  </si>
  <si>
    <t>major AI glitch</t>
  </si>
  <si>
    <t>HediffDef+EPIA_AIPersonaCore_GlitchMajor.description</t>
  </si>
  <si>
    <t>EPIA_AIPersonaCore_GlitchMajor.description</t>
  </si>
  <si>
    <t>The AI persona core has suffered a major failure in its system and is behaving in a malicious manner. It can recover over time, and treatment can slow down the severity of this condition until the system error is resolved by itself.</t>
  </si>
  <si>
    <t>HediffDef+EPIA_AIPersonaCore_GlitchMajor.stages.minor.label</t>
  </si>
  <si>
    <t>EPIA_AIPersonaCore_GlitchMajor.stages.minor.label</t>
  </si>
  <si>
    <t>HediffDef+EPIA_AIPersonaCore_GlitchMajor.stages.major.label</t>
  </si>
  <si>
    <t>EPIA_AIPersonaCore_GlitchMajor.stages.major.label</t>
  </si>
  <si>
    <t>HediffDef+EPIA_AIPersonaCore_GlitchMajor.stages.critical.label</t>
  </si>
  <si>
    <t>EPIA_AIPersonaCore_GlitchMajor.stages.critical.label</t>
  </si>
  <si>
    <t>HediffDef+EPIA_AIPersonaCore_GlitchCritical.label</t>
  </si>
  <si>
    <t>EPIA_AIPersonaCore_GlitchCritical.label</t>
  </si>
  <si>
    <t>critical AI glitch</t>
  </si>
  <si>
    <t>HediffDef+EPIA_AIPersonaCore_GlitchCritical.description</t>
  </si>
  <si>
    <t>EPIA_AIPersonaCore_GlitchCritical.description</t>
  </si>
  <si>
    <t>The AI persona core has suffered a critical failure in its system and is behaving in an extremely malicious manner. It can recover over time, and treatment can slow down the severity of this condition until the system error is resolved by itself.</t>
  </si>
  <si>
    <t>HediffDef+EPIA_AIPersonaCore_GlitchCritical.stages.minor.label</t>
  </si>
  <si>
    <t>EPIA_AIPersonaCore_GlitchCritical.stages.minor.label</t>
  </si>
  <si>
    <t>HediffDef+EPIA_AIPersonaCore_GlitchCritical.stages.major.label</t>
  </si>
  <si>
    <t>EPIA_AIPersonaCore_GlitchCritical.stages.major.label</t>
  </si>
  <si>
    <t>HediffDef+EPIA_AIPersonaCore_GlitchCritical.stages.critical.label</t>
  </si>
  <si>
    <t>EPIA_AIPersonaCore_GlitchCritical.stages.critical.label</t>
  </si>
  <si>
    <t>HediffDef+EPIA_AIPersonaCore_EMPed.label</t>
  </si>
  <si>
    <t>EPIA_AIPersonaCore_EMPed.label</t>
  </si>
  <si>
    <t>AI EMP shock</t>
  </si>
  <si>
    <t>HediffDef+EPIA_AIPersonaCore_EMPed.description</t>
  </si>
  <si>
    <t>EPIA_AIPersonaCore_EMPed.description</t>
  </si>
  <si>
    <t>The AI persona core has been affected by an EMP pulse and is rapidly attempting to recover its full functionality. Glitches in the system are likely to appear and cause malicious harm to the user.</t>
  </si>
  <si>
    <t>HediffDef+EPIA_AIPersonaCore_EMPed.stages.minor.label</t>
  </si>
  <si>
    <t>EPIA_AIPersonaCore_EMPed.stages.minor.label</t>
  </si>
  <si>
    <t>HediffDef+EPIA_AIPersonaCore_EMPed.stages.major.label</t>
  </si>
  <si>
    <t>EPIA_AIPersonaCore_EMPed.stages.major.label</t>
  </si>
  <si>
    <t>HediffDef+EPIA_AIPersonaCore_EMPed.stages.critical.label</t>
  </si>
  <si>
    <t>EPIA_AIPersonaCore_EMPed.stages.critical.label</t>
  </si>
  <si>
    <t>MentalStateDef+WanderConfusedCore.label</t>
  </si>
  <si>
    <t>MentalStateDef</t>
  </si>
  <si>
    <t>WanderConfusedCore.label</t>
  </si>
  <si>
    <t>confused wandering</t>
  </si>
  <si>
    <t>MentalStateDef+WanderConfusedCore.beginLetterLabel</t>
  </si>
  <si>
    <t>WanderConfusedCore.beginLetterLabel</t>
  </si>
  <si>
    <t>confusion</t>
  </si>
  <si>
    <t>MentalStateDef+WanderConfusedCore.beginLetter</t>
  </si>
  <si>
    <t>WanderConfusedCore.beginLetter</t>
  </si>
  <si>
    <t>{0}'s mind is being flooded with terrible pictures and sounds by the AI persona core.</t>
  </si>
  <si>
    <t>MentalStateDef+WanderConfusedCore.recoveryMessage</t>
  </si>
  <si>
    <t>WanderConfusedCore.recoveryMessage</t>
  </si>
  <si>
    <t>{0}'s AI persona core has been contained.</t>
  </si>
  <si>
    <t>MentalStateDef+WanderConfusedCore.baseInspectLine</t>
  </si>
  <si>
    <t>WanderConfusedCore.baseInspectLine</t>
  </si>
  <si>
    <t>Mental state: Confused and wandering</t>
  </si>
  <si>
    <t>MentalStateDef+BerserkCore.label</t>
  </si>
  <si>
    <t>BerserkCore.label</t>
  </si>
  <si>
    <t>AI takeover</t>
  </si>
  <si>
    <t>MentalStateDef+BerserkCore.beginLetter</t>
  </si>
  <si>
    <t>BerserkCore.beginLetter</t>
  </si>
  <si>
    <t>{0}'s AI persona core has assumed direct control!\n\n[PAWN_pronoun] will attack anyone [PAWN_pronoun] sees.</t>
  </si>
  <si>
    <t>MentalStateDef+BerserkCore.recoveryMessage</t>
  </si>
  <si>
    <t>BerserkCore.recoveryMessage</t>
  </si>
  <si>
    <t>MentalStateDef+BerserkCore.baseInspectLine</t>
  </si>
  <si>
    <t>BerserkCore.baseInspectLine</t>
  </si>
  <si>
    <t>Mental state: AI takeover</t>
  </si>
  <si>
    <t>RecipeDef+CreateBionicEye.label</t>
  </si>
  <si>
    <t>CreateBionicEye.label</t>
  </si>
  <si>
    <t>assemble bionic eye</t>
  </si>
  <si>
    <t>RecipeDef+CreateBionicEye.description</t>
  </si>
  <si>
    <t>CreateBionicEye.description</t>
  </si>
  <si>
    <t>Make a bionic eye.</t>
  </si>
  <si>
    <t>RecipeDef+CreateBionicEye.jobString</t>
  </si>
  <si>
    <t>CreateBionicEye.jobString</t>
  </si>
  <si>
    <t>Crafting bionic eye.</t>
  </si>
  <si>
    <t>RecipeDef+CreateBionicLeg.label</t>
  </si>
  <si>
    <t>CreateBionicLeg.label</t>
  </si>
  <si>
    <t>assemble bionic leg</t>
  </si>
  <si>
    <t>RecipeDef+CreateBionicLeg.description</t>
  </si>
  <si>
    <t>CreateBionicLeg.description</t>
  </si>
  <si>
    <t>Make a bionic leg.</t>
  </si>
  <si>
    <t>RecipeDef+CreateBionicLeg.jobString</t>
  </si>
  <si>
    <t>CreateBionicLeg.jobString</t>
  </si>
  <si>
    <t>Crafting bionic leg.</t>
  </si>
  <si>
    <t>RecipeDef+CreateBionicArm.label</t>
  </si>
  <si>
    <t>CreateBionicArm.label</t>
  </si>
  <si>
    <t>assemble bionic arm</t>
  </si>
  <si>
    <t>RecipeDef+CreateBionicArm.description</t>
  </si>
  <si>
    <t>CreateBionicArm.description</t>
  </si>
  <si>
    <t>Make a bionic arm.</t>
  </si>
  <si>
    <t>RecipeDef+CreateBionicArm.jobString</t>
  </si>
  <si>
    <t>CreateBionicArm.jobString</t>
  </si>
  <si>
    <t>Crafting bionic arm.</t>
  </si>
  <si>
    <t>RecipeDef+CreateBionicSpine.label</t>
  </si>
  <si>
    <t>CreateBionicSpine.label</t>
  </si>
  <si>
    <t>assemble bionic spine</t>
  </si>
  <si>
    <t>RecipeDef+CreateBionicSpine.description</t>
  </si>
  <si>
    <t>CreateBionicSpine.description</t>
  </si>
  <si>
    <t>Make a bionic spine.</t>
  </si>
  <si>
    <t>RecipeDef+CreateBionicSpine.jobString</t>
  </si>
  <si>
    <t>CreateBionicSpine.jobString</t>
  </si>
  <si>
    <t>Crafting bionic spine.</t>
  </si>
  <si>
    <t>RecipeDef+CreateBionicEar.label</t>
  </si>
  <si>
    <t>CreateBionicEar.label</t>
  </si>
  <si>
    <t>assemble bionic ear</t>
  </si>
  <si>
    <t>RecipeDef+CreateBionicEar.description</t>
  </si>
  <si>
    <t>CreateBionicEar.description</t>
  </si>
  <si>
    <t>Make a bionic ear.</t>
  </si>
  <si>
    <t>RecipeDef+CreateBionicEar.jobString</t>
  </si>
  <si>
    <t>CreateBionicEar.jobString</t>
  </si>
  <si>
    <t>Crafting bionic ear.</t>
  </si>
  <si>
    <t>RecipeDef+CreateBionicHand.label</t>
  </si>
  <si>
    <t>CreateBionicHand.label</t>
  </si>
  <si>
    <t>assemble bionic hand</t>
  </si>
  <si>
    <t>RecipeDef+CreateBionicHand.description</t>
  </si>
  <si>
    <t>CreateBionicHand.description</t>
  </si>
  <si>
    <t>Make a bionic hand.</t>
  </si>
  <si>
    <t>RecipeDef+CreateBionicHand.jobString</t>
  </si>
  <si>
    <t>CreateBionicHand.jobString</t>
  </si>
  <si>
    <t>Crafting bionic hand.</t>
  </si>
  <si>
    <t>RecipeDef+CreateBionicFoot.label</t>
  </si>
  <si>
    <t>CreateBionicFoot.label</t>
  </si>
  <si>
    <t>assemble bionic foot</t>
  </si>
  <si>
    <t>RecipeDef+CreateBionicFoot.description</t>
  </si>
  <si>
    <t>CreateBionicFoot.description</t>
  </si>
  <si>
    <t>Make a bionic foot.</t>
  </si>
  <si>
    <t>RecipeDef+CreateBionicFoot.jobString</t>
  </si>
  <si>
    <t>CreateBionicFoot.jobString</t>
  </si>
  <si>
    <t>Crafting bionic foot.</t>
  </si>
  <si>
    <t>RecipeDef+EPIA_UpgradeBionicFinger.label</t>
  </si>
  <si>
    <t>EPIA_UpgradeBionicFinger.label</t>
  </si>
  <si>
    <t>assemble bionic finger</t>
  </si>
  <si>
    <t>RecipeDef+EPIA_UpgradeBionicFinger.description</t>
  </si>
  <si>
    <t>EPIA_UpgradeBionicFinger.description</t>
  </si>
  <si>
    <t>Make a bionic finger.</t>
  </si>
  <si>
    <t>RecipeDef+EPIA_UpgradeBionicFinger.jobString</t>
  </si>
  <si>
    <t>EPIA_UpgradeBionicFinger.jobString</t>
  </si>
  <si>
    <t>Crafting bionic finger.</t>
  </si>
  <si>
    <t>RecipeDef+EPIA_UpgradeBionicToe.label</t>
  </si>
  <si>
    <t>EPIA_UpgradeBionicToe.label</t>
  </si>
  <si>
    <t>assemble bionic toe</t>
  </si>
  <si>
    <t>RecipeDef+EPIA_UpgradeBionicToe.description</t>
  </si>
  <si>
    <t>EPIA_UpgradeBionicToe.description</t>
  </si>
  <si>
    <t>Make a bionic toe.</t>
  </si>
  <si>
    <t>RecipeDef+EPIA_UpgradeBionicToe.jobString</t>
  </si>
  <si>
    <t>EPIA_UpgradeBionicToe.jobString</t>
  </si>
  <si>
    <t>Crafting bionic toe.</t>
  </si>
  <si>
    <t>RecipeDef+CreateBionicJaw.label</t>
  </si>
  <si>
    <t>CreateBionicJaw.label</t>
  </si>
  <si>
    <t>assemble bionic jaw</t>
  </si>
  <si>
    <t>RecipeDef+CreateBionicJaw.description</t>
  </si>
  <si>
    <t>CreateBionicJaw.description</t>
  </si>
  <si>
    <t>Make a bionic jaw.</t>
  </si>
  <si>
    <t>RecipeDef+CreateBionicJaw.jobString</t>
  </si>
  <si>
    <t>CreateBionicJaw.jobString</t>
  </si>
  <si>
    <t>Crafting bionic jaw.</t>
  </si>
  <si>
    <t>RecipeDef+CreateSilentJaw.label</t>
  </si>
  <si>
    <t>CreateSilentJaw.label</t>
  </si>
  <si>
    <t>assemble silent jaw</t>
  </si>
  <si>
    <t>RecipeDef+CreateSilentJaw.description</t>
  </si>
  <si>
    <t>CreateSilentJaw.description</t>
  </si>
  <si>
    <t>Make a silent jaw.</t>
  </si>
  <si>
    <t>RecipeDef+CreateSilentJaw.jobString</t>
  </si>
  <si>
    <t>CreateSilentJaw.jobString</t>
  </si>
  <si>
    <t>Crafting silent jaw.</t>
  </si>
  <si>
    <t>RecipeDef+CreateSyntheticHeart.label</t>
  </si>
  <si>
    <t>CreateSyntheticHeart.label</t>
  </si>
  <si>
    <t>assemble synthetic heart</t>
  </si>
  <si>
    <t>RecipeDef+CreateSyntheticHeart.description</t>
  </si>
  <si>
    <t>CreateSyntheticHeart.description</t>
  </si>
  <si>
    <t>Make a synthetic heart.</t>
  </si>
  <si>
    <t>RecipeDef+CreateSyntheticHeart.jobString</t>
  </si>
  <si>
    <t>CreateSyntheticHeart.jobString</t>
  </si>
  <si>
    <t>Crafting synthetic heart.</t>
  </si>
  <si>
    <t>RecipeDef+CreateSyntheticLung.label</t>
  </si>
  <si>
    <t>CreateSyntheticLung.label</t>
  </si>
  <si>
    <t>assemble synthetic lung</t>
  </si>
  <si>
    <t>RecipeDef+CreateSyntheticLung.description</t>
  </si>
  <si>
    <t>CreateSyntheticLung.description</t>
  </si>
  <si>
    <t>Make a synthetic lung.</t>
  </si>
  <si>
    <t>RecipeDef+CreateSyntheticLung.jobString</t>
  </si>
  <si>
    <t>CreateSyntheticLung.jobString</t>
  </si>
  <si>
    <t>Crafting synthetic lung.</t>
  </si>
  <si>
    <t>RecipeDef+CreateSyntheticStomach.label</t>
  </si>
  <si>
    <t>CreateSyntheticStomach.label</t>
  </si>
  <si>
    <t>assemble synthetic stomach</t>
  </si>
  <si>
    <t>RecipeDef+CreateSyntheticStomach.description</t>
  </si>
  <si>
    <t>CreateSyntheticStomach.description</t>
  </si>
  <si>
    <t>Make a synthetic stomach.</t>
  </si>
  <si>
    <t>RecipeDef+CreateSyntheticStomach.jobString</t>
  </si>
  <si>
    <t>CreateSyntheticStomach.jobString</t>
  </si>
  <si>
    <t>Crafting synthetic stomach.</t>
  </si>
  <si>
    <t>RecipeDef+CreateSyntheticLiver.label</t>
  </si>
  <si>
    <t>CreateSyntheticLiver.label</t>
  </si>
  <si>
    <t>assemble synthetic liver</t>
  </si>
  <si>
    <t>RecipeDef+CreateSyntheticLiver.description</t>
  </si>
  <si>
    <t>CreateSyntheticLiver.description</t>
  </si>
  <si>
    <t>Make a synthetic liver.</t>
  </si>
  <si>
    <t>RecipeDef+CreateSyntheticLiver.jobString</t>
  </si>
  <si>
    <t>CreateSyntheticLiver.jobString</t>
  </si>
  <si>
    <t>Crafting synthetic liver.</t>
  </si>
  <si>
    <t>RecipeDef+CreateSyntheticKidney.label</t>
  </si>
  <si>
    <t>CreateSyntheticKidney.label</t>
  </si>
  <si>
    <t>assemble synthetic kidney</t>
  </si>
  <si>
    <t>RecipeDef+CreateSyntheticKidney.description</t>
  </si>
  <si>
    <t>CreateSyntheticKidney.description</t>
  </si>
  <si>
    <t>Make a synthetic kidney.</t>
  </si>
  <si>
    <t>RecipeDef+CreateSyntheticKidney.jobString</t>
  </si>
  <si>
    <t>CreateSyntheticKidney.jobString</t>
  </si>
  <si>
    <t>Crafting synthetic kidney.</t>
  </si>
  <si>
    <t>RecipeDef+EPIA_ScrapProsthesis.label</t>
  </si>
  <si>
    <t>EPIA_ScrapProsthesis.label</t>
  </si>
  <si>
    <t>disassemble prosthesis</t>
  </si>
  <si>
    <t>RecipeDef+EPIA_ScrapProsthesis.description</t>
  </si>
  <si>
    <t>EPIA_ScrapProsthesis.description</t>
  </si>
  <si>
    <t>Scrap and disassemble unwanted prosthesis for materials.</t>
  </si>
  <si>
    <t>RecipeDef+EPIA_ScrapProsthesis.jobString</t>
  </si>
  <si>
    <t>EPIA_ScrapProsthesis.jobString</t>
  </si>
  <si>
    <t>Disassembling prosthesis.</t>
  </si>
  <si>
    <t>RecipeDef+Smelt_EPOE_DamagedScytherBlade.label</t>
  </si>
  <si>
    <t>Smelt_EPOE_DamagedScytherBlade.label</t>
  </si>
  <si>
    <t>smelt damaged scyther blade</t>
  </si>
  <si>
    <t>RecipeDef+Smelt_EPOE_DamagedScytherBlade.description</t>
  </si>
  <si>
    <t>Smelt_EPOE_DamagedScytherBlade.description</t>
  </si>
  <si>
    <t>Use heat and strong electromagnets to extract useful metal from a damaged scyther blade.</t>
  </si>
  <si>
    <t>RecipeDef+Smelt_EPOE_DamagedScytherBlade.jobString</t>
  </si>
  <si>
    <t>Smelt_EPOE_DamagedScytherBlade.jobString</t>
  </si>
  <si>
    <t>Smelting damaged scyther blade.</t>
  </si>
  <si>
    <t>RecipeDef+Make_EPOE_MAAI_Chip_UseAICore.label</t>
  </si>
  <si>
    <t>Make_EPOE_MAAI_Chip_UseAICore.label</t>
  </si>
  <si>
    <t>make 5 MA-AI chip from AI persona core</t>
  </si>
  <si>
    <t>RecipeDef+Make_EPOE_MAAI_Chip_UseAICore.description</t>
  </si>
  <si>
    <t>Make_EPOE_MAAI_Chip_UseAICore.description</t>
  </si>
  <si>
    <t>Make 5 MA-AI chip from AI persona core.</t>
  </si>
  <si>
    <t>RecipeDef+Make_EPOE_MAAI_Chip_UseAICore.jobString</t>
  </si>
  <si>
    <t>Make_EPOE_MAAI_Chip_UseAICore.jobString</t>
  </si>
  <si>
    <t>Making MA-AI chip.</t>
  </si>
  <si>
    <t>RecipeDef+MinceOrgans.label</t>
  </si>
  <si>
    <t>MinceOrgans.label</t>
  </si>
  <si>
    <t>mince natural body parts</t>
  </si>
  <si>
    <t>RecipeDef+MinceOrgans.description</t>
  </si>
  <si>
    <t>MinceOrgans.description</t>
  </si>
  <si>
    <t>Minces natural body parts to obtain edible meat.</t>
  </si>
  <si>
    <t>RecipeDef+MinceOrgans.jobString</t>
  </si>
  <si>
    <t>MinceOrgans.jobString</t>
  </si>
  <si>
    <t>Butchering.</t>
  </si>
  <si>
    <t>RecipeDef+RemoveDeathAcidifier.label</t>
  </si>
  <si>
    <t>RemoveDeathAcidifier.label</t>
  </si>
  <si>
    <t>remove death acidifier</t>
  </si>
  <si>
    <t>RecipeDef+RemoveDeathAcidifier.description</t>
  </si>
  <si>
    <t>RemoveDeathAcidifier.description</t>
  </si>
  <si>
    <t>Remove the death acidifier.</t>
  </si>
  <si>
    <t>RecipeDef+RemoveDeathAcidifier.jobString</t>
  </si>
  <si>
    <t>RemoveDeathAcidifier.jobString</t>
  </si>
  <si>
    <t>Removing death acidifier.</t>
  </si>
  <si>
    <t>ResearchProjectDef+AdvancedBionics.label</t>
  </si>
  <si>
    <t>ResearchProjectDef</t>
  </si>
  <si>
    <t>AdvancedBionics.label</t>
  </si>
  <si>
    <t>advanced bionics</t>
  </si>
  <si>
    <t>ResearchProjectDef+AdvancedBionics.description</t>
  </si>
  <si>
    <t>AdvancedBionics.description</t>
  </si>
  <si>
    <t>Upgrade regular bionics to make them even better. Unlocks new recipes on the bionics workbench.</t>
  </si>
  <si>
    <t>ResearchProjectDef+AdvancedBionics.generalRules.rulesStrings.0</t>
  </si>
  <si>
    <t>AdvancedBionics.generalRules.rulesStrings.0</t>
  </si>
  <si>
    <t>subject-&gt;advanced bionic prosthesis</t>
  </si>
  <si>
    <t>ResearchProjectDef+AdvancedBionics.generalRules.rulesStrings.1</t>
  </si>
  <si>
    <t>AdvancedBionics.generalRules.rulesStrings.1</t>
  </si>
  <si>
    <t>subject_story-&gt;worked primarily with bionically enhanced soldiers, seeking to further potential performance values</t>
  </si>
  <si>
    <t>ResearchProjectDef+AdvancedBionics.generalRules.rulesStrings.2</t>
  </si>
  <si>
    <t>AdvancedBionics.generalRules.rulesStrings.2</t>
  </si>
  <si>
    <t>subject_story-&gt;examined an extensive amount of collected performance data to address any unforseen defects within the existing prosthetics framework</t>
  </si>
  <si>
    <t>ResearchProjectDef+AdvancedBionics.generalRules.rulesStrings.3</t>
  </si>
  <si>
    <t>AdvancedBionics.generalRules.rulesStrings.3</t>
  </si>
  <si>
    <t>subject_story-&gt;has volunteered to have the advanced bionic prototypes implanted, ending up as more machine than man</t>
  </si>
  <si>
    <t>ResearchProjectDef+AdvancedBionics.generalRules.rulesStrings.4</t>
  </si>
  <si>
    <t>AdvancedBionics.generalRules.rulesStrings.4</t>
  </si>
  <si>
    <t>subject_gerund-&gt;upgrading bionic prosthetics</t>
  </si>
  <si>
    <t>ResearchProjectDef+AdvancedBionics.generalRules.rulesStrings.5</t>
  </si>
  <si>
    <t>AdvancedBionics.generalRules.rulesStrings.5</t>
  </si>
  <si>
    <t>subject_gerund-&gt;utilizing more efficient bionic body parts</t>
  </si>
  <si>
    <t>ResearchProjectDef+RibReplacements.label</t>
  </si>
  <si>
    <t>RibReplacements.label</t>
  </si>
  <si>
    <t>rib implants</t>
  </si>
  <si>
    <t>ResearchProjectDef+RibReplacements.description</t>
  </si>
  <si>
    <t>RibReplacements.description</t>
  </si>
  <si>
    <t>Selectively removing portions of the costal cartilage and inserting artificially crafted rib extensions, a new concept of implants was born - with dispensers to release their contents through nano-tubes into the manubrium where they are relayed in controlled doses to the correct areas of the body.</t>
  </si>
  <si>
    <t>ResearchProjectDef+RibReplacements.generalRules.rulesStrings.0</t>
  </si>
  <si>
    <t>RibReplacements.generalRules.rulesStrings.0</t>
  </si>
  <si>
    <t>subject-&gt;rib implants</t>
  </si>
  <si>
    <t>ResearchProjectDef+RibReplacements.generalRules.rulesStrings.1</t>
  </si>
  <si>
    <t>RibReplacements.generalRules.rulesStrings.1</t>
  </si>
  <si>
    <t>subject_story-&gt;pondered about the endless possibilities of experimenting with synthetic rib extensions</t>
  </si>
  <si>
    <t>ResearchProjectDef+RibReplacements.generalRules.rulesStrings.2</t>
  </si>
  <si>
    <t>RibReplacements.generalRules.rulesStrings.2</t>
  </si>
  <si>
    <t>subject_story-&gt;had a mad inspirational moment of utilizing the ribcage to cram in micro dispensers</t>
  </si>
  <si>
    <t>ResearchProjectDef+RibReplacements.generalRules.rulesStrings.3</t>
  </si>
  <si>
    <t>RibReplacements.generalRules.rulesStrings.3</t>
  </si>
  <si>
    <t>subject_story-&gt;became a "Ribworld" lunatic, sacrificing valuable brain processing power to make any part of it a reality</t>
  </si>
  <si>
    <t>ResearchProjectDef+RibReplacements.generalRules.rulesStrings.4</t>
  </si>
  <si>
    <t>RibReplacements.generalRules.rulesStrings.4</t>
  </si>
  <si>
    <t>subject_gerund-&gt;crafting rib implants</t>
  </si>
  <si>
    <t>ResearchProjectDef+RibReplacements.generalRules.rulesStrings.5</t>
  </si>
  <si>
    <t>RibReplacements.generalRules.rulesStrings.5</t>
  </si>
  <si>
    <t>subject_gerund-&gt;utilizing the ribcage for implants</t>
  </si>
  <si>
    <t>ResearchProjectDef+SurrogateOrgans.label</t>
  </si>
  <si>
    <t>SurrogateOrgans.label</t>
  </si>
  <si>
    <t>surrogate organs</t>
  </si>
  <si>
    <t>ResearchProjectDef+SurrogateOrgans.description</t>
  </si>
  <si>
    <t>SurrogateOrgans.description</t>
  </si>
  <si>
    <t>Build inexpensive prosthetic organs to replace lost or damaged ones. Requires a skilled doctor to transplant.</t>
  </si>
  <si>
    <t>ResearchProjectDef+SurrogateOrgans.generalRules.rulesStrings.0</t>
  </si>
  <si>
    <t>SurrogateOrgans.generalRules.rulesStrings.0</t>
  </si>
  <si>
    <t>subject-&gt;surrogate organs</t>
  </si>
  <si>
    <t>ResearchProjectDef+SurrogateOrgans.generalRules.rulesStrings.1</t>
  </si>
  <si>
    <t>SurrogateOrgans.generalRules.rulesStrings.1</t>
  </si>
  <si>
    <t>subject_story-&gt;had an organ replaced with a prosthetic one, to show how easy it was</t>
  </si>
  <si>
    <t>ResearchProjectDef+SurrogateOrgans.generalRules.rulesStrings.2</t>
  </si>
  <si>
    <t>SurrogateOrgans.generalRules.rulesStrings.2</t>
  </si>
  <si>
    <t>subject_story-&gt;opened a clinic dealing with prosthetics</t>
  </si>
  <si>
    <t>ResearchProjectDef+SurrogateOrgans.generalRules.rulesStrings.3</t>
  </si>
  <si>
    <t>SurrogateOrgans.generalRules.rulesStrings.3</t>
  </si>
  <si>
    <t>subject_story-&gt;began crafting bespoke surrogate prosthetic organs for the many war veterans in the area</t>
  </si>
  <si>
    <t>ResearchProjectDef+SurrogateOrgans.generalRules.rulesStrings.4</t>
  </si>
  <si>
    <t>SurrogateOrgans.generalRules.rulesStrings.4</t>
  </si>
  <si>
    <t>subject_gerund-&gt;crafting surrogate organs</t>
  </si>
  <si>
    <t>ResearchProjectDef+SyntheticOrgans.label</t>
  </si>
  <si>
    <t>SyntheticOrgans.label</t>
  </si>
  <si>
    <t>synthetic organs</t>
  </si>
  <si>
    <t>ResearchProjectDef+SyntheticOrgans.description</t>
  </si>
  <si>
    <t>SyntheticOrgans.description</t>
  </si>
  <si>
    <t>Further research in nano-technology allows you to print incredibly well-engineered synthetic organs.</t>
  </si>
  <si>
    <t>ResearchProjectDef+SyntheticOrgans.generalRules.rulesStrings.0</t>
  </si>
  <si>
    <t>SyntheticOrgans.generalRules.rulesStrings.0</t>
  </si>
  <si>
    <t>subject-&gt;synthetic organs</t>
  </si>
  <si>
    <t>ResearchProjectDef+SyntheticOrgans.generalRules.rulesStrings.1</t>
  </si>
  <si>
    <t>SyntheticOrgans.generalRules.rulesStrings.1</t>
  </si>
  <si>
    <t>subject_story-&gt;worked primarily with cancer patients, synthesizing bespoke bionic organs so they may overcome their cancer</t>
  </si>
  <si>
    <t>ResearchProjectDef+SyntheticOrgans.generalRules.rulesStrings.2</t>
  </si>
  <si>
    <t>SyntheticOrgans.generalRules.rulesStrings.2</t>
  </si>
  <si>
    <t>subject_story-&gt;studied and experimented on many human organs to better mimic their functions in a synthetic design concept</t>
  </si>
  <si>
    <t>ResearchProjectDef+SyntheticOrgans.generalRules.rulesStrings.3</t>
  </si>
  <si>
    <t>SyntheticOrgans.generalRules.rulesStrings.3</t>
  </si>
  <si>
    <t>subject_story-&gt;designed various synthetic nano printing machines of various scale</t>
  </si>
  <si>
    <t>ResearchProjectDef+SyntheticOrgans.generalRules.rulesStrings.4</t>
  </si>
  <si>
    <t>SyntheticOrgans.generalRules.rulesStrings.4</t>
  </si>
  <si>
    <t>subject_gerund-&gt;printing synthetic organs</t>
  </si>
  <si>
    <t>ResearchProjectDef+SyntheticOrgans.generalRules.rulesStrings.5</t>
  </si>
  <si>
    <t>SyntheticOrgans.generalRules.rulesStrings.5</t>
  </si>
  <si>
    <t>subject_gerund-&gt;utilising synthetic organs</t>
  </si>
  <si>
    <t>ResearchProjectDef+EPOE_SyntheticRepair.label</t>
  </si>
  <si>
    <t>EPOE_SyntheticRepair.label</t>
  </si>
  <si>
    <t>Synthetic repair</t>
  </si>
  <si>
    <t>ResearchProjectDef+EPOE_SyntheticRepair.description</t>
  </si>
  <si>
    <t>EPOE_SyntheticRepair.description</t>
  </si>
  <si>
    <t>Further research into nano technology allows you to print incredibly well-engineered artificial tissues and nerves to aid with healing scars, frailty and bad backs. Unlocks synthetic tissue and neuromuscular framework recipes on the synthetic nano printer.</t>
  </si>
  <si>
    <t>ResearchProjectDef+EPOE_SyntheticRepair.generalRules.rulesStrings.0</t>
  </si>
  <si>
    <t>EPOE_SyntheticRepair.generalRules.rulesStrings.0</t>
  </si>
  <si>
    <t>subject-&gt;synthetic repair</t>
  </si>
  <si>
    <t>ResearchProjectDef+EPOE_SyntheticRepair.generalRules.rulesStrings.1</t>
  </si>
  <si>
    <t>EPOE_SyntheticRepair.generalRules.rulesStrings.1</t>
  </si>
  <si>
    <t>subject_story-&gt;applied primarily to severely disfigured patients, conducting cosmetic surgeries that nigh-flawlessly restore their facial features</t>
  </si>
  <si>
    <t>ResearchProjectDef+EPOE_SyntheticRepair.generalRules.rulesStrings.2</t>
  </si>
  <si>
    <t>EPOE_SyntheticRepair.generalRules.rulesStrings.2</t>
  </si>
  <si>
    <t>subject_story-&gt;studied the dermis and epidermis extensively to better understand and mimic the intricacy of skin - human and alien alike</t>
  </si>
  <si>
    <t>ResearchProjectDef+EPOE_SyntheticRepair.generalRules.rulesStrings.3</t>
  </si>
  <si>
    <t>EPOE_SyntheticRepair.generalRules.rulesStrings.3</t>
  </si>
  <si>
    <t>subject_story-&gt;pushed for further precision of nano-printing technology</t>
  </si>
  <si>
    <t>ResearchProjectDef+EPOE_SyntheticRepair.generalRules.rulesStrings.4</t>
  </si>
  <si>
    <t>EPOE_SyntheticRepair.generalRules.rulesStrings.4</t>
  </si>
  <si>
    <t>subject_gerund-&gt;printing synthetic tissue</t>
  </si>
  <si>
    <t>ResearchProjectDef+EPOE_SyntheticRepair.generalRules.rulesStrings.5</t>
  </si>
  <si>
    <t>EPOE_SyntheticRepair.generalRules.rulesStrings.5</t>
  </si>
  <si>
    <t>subject_gerund-&gt;printing neuromuscular framework</t>
  </si>
  <si>
    <t>ResearchProjectDef+EPOE_NeurologicalTreatment.label</t>
  </si>
  <si>
    <t>EPOE_NeurologicalTreatment.label</t>
  </si>
  <si>
    <t>Neurological treatment</t>
  </si>
  <si>
    <t>ResearchProjectDef+EPOE_NeurologicalTreatment.description</t>
  </si>
  <si>
    <t>EPOE_NeurologicalTreatment.description</t>
  </si>
  <si>
    <t>Extensive research into nano technology allows you to print incredibly well-engineered framework kit consisting of artificial adaptable brain tissues, nerves and nanomachines to aid with countering dementia, alzheimer, chemical damage and scars in the brain. Unlocks neuro-cure framework recipe on the synthetic nano printer.\n\nNeuro-cure framework only cures dementia and alzheimer, and does not prevent it from appearing again.</t>
  </si>
  <si>
    <t>ResearchProjectDef+EPOE_NeurologicalTreatment.discoveredLetterTitle</t>
  </si>
  <si>
    <t>EPOE_NeurologicalTreatment.discoveredLetterTitle</t>
  </si>
  <si>
    <t>About: Neuro-cure Framework</t>
  </si>
  <si>
    <t>ResearchProjectDef+EPOE_NeurologicalTreatment.discoveredLetterText</t>
  </si>
  <si>
    <t>EPOE_NeurologicalTreatment.discoveredLetterText</t>
  </si>
  <si>
    <t>You now have the technology to print the Neuro-cure Framework - but to properly utilise it will require the Brain Surgery research.</t>
  </si>
  <si>
    <t>ResearchProjectDef+EPOE_NeurologicalTreatment.generalRules.rulesStrings.0</t>
  </si>
  <si>
    <t>EPOE_NeurologicalTreatment.generalRules.rulesStrings.0</t>
  </si>
  <si>
    <t>subject-&gt;neurological treatment</t>
  </si>
  <si>
    <t>ResearchProjectDef+EPOE_NeurologicalTreatment.generalRules.rulesStrings.1</t>
  </si>
  <si>
    <t>EPOE_NeurologicalTreatment.generalRules.rulesStrings.1</t>
  </si>
  <si>
    <t>subject_story-&gt;volunteered for experimental surgery that successfully restored lost higher brain functions of an average Tower Hamlets dweller</t>
  </si>
  <si>
    <t>ResearchProjectDef+EPOE_NeurologicalTreatment.generalRules.rulesStrings.2</t>
  </si>
  <si>
    <t>EPOE_NeurologicalTreatment.generalRules.rulesStrings.2</t>
  </si>
  <si>
    <t>subject_story-&gt;studied countless MRI scan results to better understand the human brain</t>
  </si>
  <si>
    <t>ResearchProjectDef+EPOE_NeurologicalTreatment.generalRules.rulesStrings.3</t>
  </si>
  <si>
    <t>EPOE_NeurologicalTreatment.generalRules.rulesStrings.3</t>
  </si>
  <si>
    <t>subject_story-&gt;pushed the boundries for precision of nano-printing technology</t>
  </si>
  <si>
    <t>ResearchProjectDef+EPOE_NeurologicalTreatment.generalRules.rulesStrings.4</t>
  </si>
  <si>
    <t>EPOE_NeurologicalTreatment.generalRules.rulesStrings.4</t>
  </si>
  <si>
    <t>subject_gerund-&gt;printing neuro-cure framework</t>
  </si>
  <si>
    <t>ResearchProjectDef+BrainSurgery.label</t>
  </si>
  <si>
    <t>BrainSurgery.label</t>
  </si>
  <si>
    <t>brain surgery</t>
  </si>
  <si>
    <t>ResearchProjectDef+BrainSurgery.description</t>
  </si>
  <si>
    <t>BrainSurgery.description</t>
  </si>
  <si>
    <t>Allows you to perform surgery on the brain.</t>
  </si>
  <si>
    <t>ResearchProjectDef+BrainSurgery.generalRules.rulesStrings.0</t>
  </si>
  <si>
    <t>BrainSurgery.generalRules.rulesStrings.0</t>
  </si>
  <si>
    <t>subject-&gt;brain surgery</t>
  </si>
  <si>
    <t>ResearchProjectDef+BrainSurgery.generalRules.rulesStrings.1</t>
  </si>
  <si>
    <t>BrainSurgery.generalRules.rulesStrings.1</t>
  </si>
  <si>
    <t>subject_story-&gt;devised post-surgery care routines for patients recovering from a recent procedure</t>
  </si>
  <si>
    <t>ResearchProjectDef+BrainSurgery.generalRules.rulesStrings.2</t>
  </si>
  <si>
    <t>BrainSurgery.generalRules.rulesStrings.2</t>
  </si>
  <si>
    <t>subject_story-&gt;operated as a brain surgeon</t>
  </si>
  <si>
    <t>ResearchProjectDef+BrainSurgery.generalRules.rulesStrings.3</t>
  </si>
  <si>
    <t>BrainSurgery.generalRules.rulesStrings.3</t>
  </si>
  <si>
    <t>subject_story-&gt;examined many patients with head injuries</t>
  </si>
  <si>
    <t>ResearchProjectDef+BrainSurgery.generalRules.rulesStrings.4</t>
  </si>
  <si>
    <t>BrainSurgery.generalRules.rulesStrings.4</t>
  </si>
  <si>
    <t>subject_gerund-&gt;operating brain surgery</t>
  </si>
  <si>
    <t>ResearchProjectDef+EPOE_Glitterworld_Implants.label</t>
  </si>
  <si>
    <t>EPOE_Glitterworld_Implants.label</t>
  </si>
  <si>
    <t>Glitterworld implants</t>
  </si>
  <si>
    <t>ResearchProjectDef+EPOE_Glitterworld_Implants.description</t>
  </si>
  <si>
    <t>EPOE_Glitterworld_Implants.description</t>
  </si>
  <si>
    <t>Allows you to make Glitterworld implants.</t>
  </si>
  <si>
    <t>ResearchProjectDef+EPOE_Glitterworld_Implants.generalRules.rulesStrings.0</t>
  </si>
  <si>
    <t>EPOE_Glitterworld_Implants.generalRules.rulesStrings.0</t>
  </si>
  <si>
    <t>subject-&gt;glitterworld implants</t>
  </si>
  <si>
    <t>ResearchProjectDef+EPOE_Glitterworld_Implants.generalRules.rulesStrings.1</t>
  </si>
  <si>
    <t>EPOE_Glitterworld_Implants.generalRules.rulesStrings.1</t>
  </si>
  <si>
    <t>subject_story-&gt;supervised production at a glitterworld lighthouse factory for medical implants</t>
  </si>
  <si>
    <t>ResearchProjectDef+EPOE_Glitterworld_Implants.generalRules.rulesStrings.2</t>
  </si>
  <si>
    <t>EPOE_Glitterworld_Implants.generalRules.rulesStrings.2</t>
  </si>
  <si>
    <t>subject_story-&gt;designed various AI prototypes for teaching and assisting the user directly through a brain implant</t>
  </si>
  <si>
    <t>ResearchProjectDef+EPOE_Glitterworld_Implants.generalRules.rulesStrings.3</t>
  </si>
  <si>
    <t>EPOE_Glitterworld_Implants.generalRules.rulesStrings.3</t>
  </si>
  <si>
    <t>subject_story-&gt;salvaged glitterworld technology from crashed ships on a less technologically developed planet</t>
  </si>
  <si>
    <t>ResearchProjectDef+EPOE_Glitterworld_Implants.generalRules.rulesStrings.4</t>
  </si>
  <si>
    <t>EPOE_Glitterworld_Implants.generalRules.rulesStrings.4</t>
  </si>
  <si>
    <t>subject_gerund-&gt;crafting glitterworld implants</t>
  </si>
  <si>
    <t>ResearchProjectDef+EPOE_AIPersonaCoreImplant.label</t>
  </si>
  <si>
    <t>EPOE_AIPersonaCoreImplant.label</t>
  </si>
  <si>
    <t>AI persona core implant</t>
  </si>
  <si>
    <t>ResearchProjectDef+EPOE_AIPersonaCoreImplant.description</t>
  </si>
  <si>
    <t>EPOE_AIPersonaCoreImplant.description</t>
  </si>
  <si>
    <t>Allows you to perform the surgery to implant an AI persona core into the brain. It provides a powerful consciousness boost with the assistance of the AI, but it will require regular medical maintenance to avoid the AI turning rogue on the user.</t>
  </si>
  <si>
    <t>ResearchProjectDef+EPOE_OrganicOptimizer.label</t>
  </si>
  <si>
    <t>EPOE_OrganicOptimizer.label</t>
  </si>
  <si>
    <t>Organic optimization</t>
  </si>
  <si>
    <t>ResearchProjectDef+EPOE_OrganicOptimizer.description</t>
  </si>
  <si>
    <t>EPOE_OrganicOptimizer.description</t>
  </si>
  <si>
    <t>Allows you to develop nanobots to optimize and bring out the full potential of the natural body, specifically designed to aid body purists.</t>
  </si>
  <si>
    <t>ResearchProjectDef+EPOE_OrganicOptimizer.generalRules.rulesStrings.0</t>
  </si>
  <si>
    <t>EPOE_OrganicOptimizer.generalRules.rulesStrings.0</t>
  </si>
  <si>
    <t>subject-&gt;organic optimization</t>
  </si>
  <si>
    <t>ResearchProjectDef+EPOE_OrganicOptimizer.generalRules.rulesStrings.1</t>
  </si>
  <si>
    <t>EPOE_OrganicOptimizer.generalRules.rulesStrings.1</t>
  </si>
  <si>
    <t>subject_story-&gt;researched for ways to assist body purists in unlocking their biological potential - all without upsetting their beliefs</t>
  </si>
  <si>
    <t>ResearchProjectDef+EPOE_OrganicOptimizer.generalRules.rulesStrings.2</t>
  </si>
  <si>
    <t>EPOE_OrganicOptimizer.generalRules.rulesStrings.2</t>
  </si>
  <si>
    <t xml:space="preserve">subject_story-&gt;argued that body purists are not merely cannon fodder and walking organ donors </t>
  </si>
  <si>
    <t>ResearchProjectDef+EPOE_OrganicOptimizer.generalRules.rulesStrings.3</t>
  </si>
  <si>
    <t>EPOE_OrganicOptimizer.generalRules.rulesStrings.3</t>
  </si>
  <si>
    <t>subject_story-&gt;disgusted transhumanists by working on organic optimization</t>
  </si>
  <si>
    <t>ResearchProjectDef+EPOE_OrganicOptimizer.generalRules.rulesStrings.4</t>
  </si>
  <si>
    <t>EPOE_OrganicOptimizer.generalRules.rulesStrings.4</t>
  </si>
  <si>
    <t>subject_gerund-&gt;crafting organic optimization nanobots</t>
  </si>
  <si>
    <t>ResearchProjectDef+EPOE_MAAIChip.label</t>
  </si>
  <si>
    <t>EPOE_MAAIChip.label</t>
  </si>
  <si>
    <t>MA-AI chip</t>
  </si>
  <si>
    <t>ResearchProjectDef+EPOE_MAAIChip.description</t>
  </si>
  <si>
    <t>EPOE_MAAIChip.description</t>
  </si>
  <si>
    <t>Allows you to manufacture your own MA-AI chip (Medical Assistant-AI chip), without needing to find an AI persona core.</t>
  </si>
  <si>
    <t>ResearchProjectDef+EPOE_MAAIChip.generalRules.rulesStrings.0</t>
  </si>
  <si>
    <t>EPOE_MAAIChip.generalRules.rulesStrings.0</t>
  </si>
  <si>
    <t>subject-&gt;MA-AI chip</t>
  </si>
  <si>
    <t>ResearchProjectDef+EPOE_MAAIChip.generalRules.rulesStrings.1</t>
  </si>
  <si>
    <t>EPOE_MAAIChip.generalRules.rulesStrings.1</t>
  </si>
  <si>
    <t>subject_story-&gt;learned of a specialized medical assistant-AI chip as a core component in glitterworld implants</t>
  </si>
  <si>
    <t>ResearchProjectDef+EPOE_MAAIChip.generalRules.rulesStrings.2</t>
  </si>
  <si>
    <t>EPOE_MAAIChip.generalRules.rulesStrings.2</t>
  </si>
  <si>
    <t>subject_story-&gt;fully reverse engineered glitterworld implants to fabricate their production on a suffiently developed planet</t>
  </si>
  <si>
    <t>ResearchProjectDef+EPOE_MAAIChip.generalRules.rulesStrings.3</t>
  </si>
  <si>
    <t>EPOE_MAAIChip.generalRules.rulesStrings.3</t>
  </si>
  <si>
    <t>subject_story-&gt;was made aware of an alternate method of producing an MA-AI chip without sacrificing valuable and mysterious AI persona cores</t>
  </si>
  <si>
    <t>ResearchProjectDef+EPOE_MAAIChip.generalRules.rulesStrings.4</t>
  </si>
  <si>
    <t>EPOE_MAAIChip.generalRules.rulesStrings.4</t>
  </si>
  <si>
    <t>subject_gerund-&gt;crafting the MA-AI chip</t>
  </si>
  <si>
    <t>ResearchTabDef+EPOE.label</t>
  </si>
  <si>
    <t>ResearchTabDef</t>
  </si>
  <si>
    <t>EPOE.label</t>
  </si>
  <si>
    <t>Prosthetics</t>
  </si>
  <si>
    <t>ResearchTabDef+EPOE.generalTitle</t>
  </si>
  <si>
    <t>EPOE.generalTitle</t>
  </si>
  <si>
    <t>Prosthetic research projects</t>
  </si>
  <si>
    <t>ResearchTabDef+EPOE.generalDescription</t>
  </si>
  <si>
    <t>EPOE.generalDescription</t>
  </si>
  <si>
    <t>Unlock new technologies by researching at a research bench. You can only have one active project at a time.</t>
  </si>
  <si>
    <t>TaleDef+CoreTakeover.label</t>
  </si>
  <si>
    <t>TaleDef</t>
  </si>
  <si>
    <t>CoreTakeover.label</t>
  </si>
  <si>
    <t>AI core takeover</t>
  </si>
  <si>
    <t>TaleDef+CoreTakeover.type</t>
  </si>
  <si>
    <t>CoreTakeover.type</t>
  </si>
  <si>
    <t>Volatile</t>
  </si>
  <si>
    <t>TaleDef+CoreTakeover.rulePack.rulesStrings.0</t>
  </si>
  <si>
    <t>CoreTakeover.rulePack.rulesStrings.0</t>
  </si>
  <si>
    <t>tale_noun-&gt;[PAWN_nameDef] overwhelmed by the AI</t>
  </si>
  <si>
    <t>TaleDef+CoreTakeover.rulePack.rulesStrings.1</t>
  </si>
  <si>
    <t>CoreTakeover.rulePack.rulesStrings.1</t>
  </si>
  <si>
    <t>image-&gt;[PAWN_nameFull] flying into a berserk rage [circumstance_group]</t>
  </si>
  <si>
    <t>TaleDef+CoreTakeover.rulePack.rulesStrings.2</t>
  </si>
  <si>
    <t>CoreTakeover.rulePack.rulesStrings.2</t>
  </si>
  <si>
    <t>image-&gt;[PAWN_nameFull] becoming madly, violently insane [circumstance_group]</t>
  </si>
  <si>
    <t>TaleDef+CoreTakeover.rulePack.rulesStrings.3</t>
  </si>
  <si>
    <t>CoreTakeover.rulePack.rulesStrings.3</t>
  </si>
  <si>
    <t>image-&gt;[PAWN_nameFull] stumbling forward with a psychotic look on [PAWN_possessive] face [circumstance_group]</t>
  </si>
  <si>
    <t>TaleDef+CoreTakeover.rulePack.rulesStrings.4</t>
  </si>
  <si>
    <t>CoreTakeover.rulePack.rulesStrings.4</t>
  </si>
  <si>
    <t>circumstance_phrase-&gt;while attempting to disrobe</t>
  </si>
  <si>
    <t>TaleDef+CoreTakeover.rulePack.rulesStrings.5</t>
  </si>
  <si>
    <t>CoreTakeover.rulePack.rulesStrings.5</t>
  </si>
  <si>
    <t>circumstance_phrase-&gt;with a desperate look on [PAWN_possessive] face</t>
  </si>
  <si>
    <t>TaleDef+CoreTakeover.rulePack.rulesStrings.6</t>
  </si>
  <si>
    <t>CoreTakeover.rulePack.rulesStrings.6</t>
  </si>
  <si>
    <t>circumstance_phrase-&gt;as others cower in fear</t>
  </si>
  <si>
    <t>TaleDef+CoreTakeover.rulePack.rulesStrings.7</t>
  </si>
  <si>
    <t>CoreTakeover.rulePack.rulesStrings.7</t>
  </si>
  <si>
    <t>circumstance_phrase-&gt;as a friend flees</t>
  </si>
  <si>
    <t>TaleDef+CoreTakeover.rulePack.rulesStrings.8</t>
  </si>
  <si>
    <t>CoreTakeover.rulePack.rulesStrings.8</t>
  </si>
  <si>
    <t>circumstance_phrase-&gt;because of the AI core</t>
  </si>
  <si>
    <t>TaleDef+CoreTakeover.rulePack.rulesStrings.9</t>
  </si>
  <si>
    <t>CoreTakeover.rulePack.rulesStrings.9</t>
  </si>
  <si>
    <t>circumstance_phrase-&gt;while trying to fight against it</t>
  </si>
  <si>
    <t>TaleDef+CoreTakeover.rulePack.rulesStrings.10</t>
  </si>
  <si>
    <t>CoreTakeover.rulePack.rulesStrings.10</t>
  </si>
  <si>
    <t>desc_sentence-&gt;[PAWN_pronoun] loses control over the AI in [PAWN_possessive] head.</t>
  </si>
  <si>
    <t>TaleDef+CoreTakeover.rulePack.rulesStrings.11</t>
  </si>
  <si>
    <t>CoreTakeover.rulePack.rulesStrings.11</t>
  </si>
  <si>
    <t>desc_sentence-&gt;[PAWN_possessive] teeth are bared in a deadly snarl.</t>
  </si>
  <si>
    <t>TaleDef+CoreTakeover.rulePack.rulesStrings.12</t>
  </si>
  <si>
    <t>CoreTakeover.rulePack.rulesStrings.12</t>
  </si>
  <si>
    <t>desc_sentence-&gt;[PAWN_possessive] eyes are glowing brightly red.</t>
  </si>
  <si>
    <t>TaleDef+CoreTakeover.rulePack.rulesStrings.13</t>
  </si>
  <si>
    <t>CoreTakeover.rulePack.rulesStrings.13</t>
  </si>
  <si>
    <t>desc_sentence-&gt;Spittle is flying from [PAWN_possessive] mouth as [PAWN_possessive] screams with insane rage and pain.</t>
  </si>
  <si>
    <t>TaleDef+CoreTakeover.rulePack.rulesStrings.14</t>
  </si>
  <si>
    <t>CoreTakeover.rulePack.rulesStrings.14</t>
  </si>
  <si>
    <t>desc_sentence-&gt;[PAWN_pronoun] has lost part of [PAWN_possessive] clothing.</t>
  </si>
  <si>
    <t>TaleDef+CoreTakeover.rulePack.rulesStrings.15</t>
  </si>
  <si>
    <t>CoreTakeover.rulePack.rulesStrings.15</t>
  </si>
  <si>
    <t>desc_sentence-&gt;[PAWN_pronoun] is grimacing in misery.</t>
  </si>
  <si>
    <t>TaleDef+CoreTakeover.rulePack.rulesStrings.16</t>
  </si>
  <si>
    <t>CoreTakeover.rulePack.rulesStrings.16</t>
  </si>
  <si>
    <t>desc_sentence-&gt;[PAWN_pronoun] has lost control over his body.</t>
  </si>
  <si>
    <t>TaleDef+CoreTakeover.rulePack.rulesStrings.17</t>
  </si>
  <si>
    <t>CoreTakeover.rulePack.rulesStrings.17</t>
  </si>
  <si>
    <t>desc_sentence-&gt;[PAWN_pronoun] is depicted with the snarling face of a [Animal].</t>
  </si>
  <si>
    <t>TaleDef+CoreTakeover.rulePack.rulesStrings.18</t>
  </si>
  <si>
    <t>CoreTakeover.rulePack.rulesStrings.18</t>
  </si>
  <si>
    <t>desc_sentence-&gt;[Animal]s symbolically surround [PAWN_possessive] head.</t>
  </si>
  <si>
    <t>TaleDef+CoreTakeover.rulePack.rulesStrings.19</t>
  </si>
  <si>
    <t>CoreTakeover.rulePack.rulesStrings.19</t>
  </si>
  <si>
    <t>desc_sentence-&gt;[PAWN_pronoun] has a murderous glint in [PAWN_possessive] eye.</t>
  </si>
  <si>
    <t>TaleDef+CoreTakeover.rulePack.rulesStrings.20</t>
  </si>
  <si>
    <t>CoreTakeover.rulePack.rulesStrings.20</t>
  </si>
  <si>
    <t>desc_sentence-&gt;[PAWN_possessive] entire body seems to be trembling with hatred.</t>
  </si>
  <si>
    <t>TaleDef+CoreTakeover.rulePack.rulesStrings.21</t>
  </si>
  <si>
    <t>CoreTakeover.rulePack.rulesStrings.21</t>
  </si>
  <si>
    <t>desc_sentence-&gt;[PAWN_possessive] face is set in a look of twisted serenity.</t>
  </si>
  <si>
    <t>TaleDef+CoreTakeover.rulePack.rulesStrings.22</t>
  </si>
  <si>
    <t>CoreTakeover.rulePack.rulesStrings.22</t>
  </si>
  <si>
    <t>desc_sentence-&gt;A single tear rolls down [PAWN_possessive] face.</t>
  </si>
  <si>
    <t>ThingCategoryDef+EPIA_OrganicOptimizer.label</t>
  </si>
  <si>
    <t>ThingCategoryDef</t>
  </si>
  <si>
    <t>EPIA_OrganicOptimizer.label</t>
  </si>
  <si>
    <t>organic optimizer</t>
  </si>
  <si>
    <t>ThingCategoryDef+EPIA_BodyRestoration.label</t>
  </si>
  <si>
    <t>EPIA_BodyRestoration.label</t>
  </si>
  <si>
    <t>body restoration</t>
  </si>
  <si>
    <t>ThingCategoryDef+EPOE_Redundancy.label</t>
  </si>
  <si>
    <t>EPOE_Redundancy.label</t>
  </si>
  <si>
    <t>EPOE redundancy</t>
  </si>
  <si>
    <t>ThingCategoryDef+EPIA_TailRedundancy.label</t>
  </si>
  <si>
    <t>EPIA_TailRedundancy.label</t>
  </si>
  <si>
    <t>alien tails (original)</t>
  </si>
  <si>
    <t>ThingDef+TableBionics.label</t>
  </si>
  <si>
    <t>TableBionics.label</t>
  </si>
  <si>
    <t>bionics workbench</t>
  </si>
  <si>
    <t>ThingDef+TableBionics.description</t>
  </si>
  <si>
    <t>TableBionics.description</t>
  </si>
  <si>
    <t>A workbench equipped for production of high tech bionics and implants. This advanced workbench is capable of assisting certain workstations by sharing some of its specialized fabrication system when placed near them.\n\nWhen placed near a prosthetic workbench, synthetic nano printer or the fabrication bench, this workbench is able to increase their production speed. They can connect to a maximum of one bionics workbench.</t>
  </si>
  <si>
    <t>ThingDef+TableOrgans.label</t>
  </si>
  <si>
    <t>TableOrgans.label</t>
  </si>
  <si>
    <t>synthetic nano printer</t>
  </si>
  <si>
    <t>ThingDef+TableOrgans.description</t>
  </si>
  <si>
    <t>TableOrgans.description</t>
  </si>
  <si>
    <t>A fabrication workstation, equipped with a 3D printer to craft organs and complicated implants. This advanced workbench is capable of assisting certain workstations by sharing some of its specialized fabrication system when placed near them.\n\nWhen placed near a prosthetic workbench, bionics table or fabrication bench, this workbench is able to increase their production speed. They can connect to a maximum of one synthetic nano printer.</t>
  </si>
  <si>
    <t>ThingDef+EPOE_DamagedScytherBlade.label</t>
  </si>
  <si>
    <t>EPOE_DamagedScytherBlade.label</t>
  </si>
  <si>
    <t>damaged scyther blade</t>
  </si>
  <si>
    <t>ThingDef+EPOE_DamagedScytherBlade.description</t>
  </si>
  <si>
    <t>EPOE_DamagedScytherBlade.description</t>
  </si>
  <si>
    <t>A damaged blade scavenged from a dead scyther mechanoid. Not very useful in its current state. Can be restored at a prosthetic workbench or smelted for some plasteel.</t>
  </si>
  <si>
    <t>ThingDef+EPOE_MAAI_Chip.label</t>
  </si>
  <si>
    <t>EPOE_MAAI_Chip.label</t>
  </si>
  <si>
    <t>ThingDef+EPOE_MAAI_Chip.description</t>
  </si>
  <si>
    <t>EPOE_MAAI_Chip.description</t>
  </si>
  <si>
    <t>Medical Assistant AI chip. Used as a specialized component in advanced and delicate implants, with an AI system that can handle all the device's complex processes without burdening the user.</t>
  </si>
  <si>
    <t>ThingDef+UnfinishedProsthesis.label</t>
  </si>
  <si>
    <t>UnfinishedProsthesis.label</t>
  </si>
  <si>
    <t>Unfinished prosthesis</t>
  </si>
  <si>
    <t>ThoughtDef+DruggedRibThought.stages.Drugged_rib.label</t>
  </si>
  <si>
    <t>ThoughtDef</t>
  </si>
  <si>
    <t>DruggedRibThought.stages.Drugged_rib.label</t>
  </si>
  <si>
    <t>Drugged rib</t>
  </si>
  <si>
    <t>ThoughtDef+DruggedRibThought.stages.Drugged_rib.description</t>
  </si>
  <si>
    <t>DruggedRibThought.stages.Drugged_rib.description</t>
  </si>
  <si>
    <t>I don't know why, but somehow I feel relaxed.</t>
  </si>
  <si>
    <t>ThoughtDef+EPIA_AI_Core_GlitchMinor.stages.AI_minor_failure.label</t>
  </si>
  <si>
    <t>EPIA_AI_Core_GlitchMinor.stages.AI_minor_failure.label</t>
  </si>
  <si>
    <t>AI minor failure</t>
  </si>
  <si>
    <t>ThoughtDef+EPIA_AI_Core_GlitchMinor.stages.AI_minor_failure.description</t>
  </si>
  <si>
    <t>EPIA_AI_Core_GlitchMinor.stages.AI_minor_failure.description</t>
  </si>
  <si>
    <t>Something is not as it should be. The AI is more talkative than usual and is pushing random, even malicious thoughts at times. I don't like it.</t>
  </si>
  <si>
    <t>ThoughtDef+EPIA_AI_Core_GlitchMajor.stages.AI_major_failure.label</t>
  </si>
  <si>
    <t>EPIA_AI_Core_GlitchMajor.stages.AI_major_failure.label</t>
  </si>
  <si>
    <t>AI major failure</t>
  </si>
  <si>
    <t>ThoughtDef+EPIA_AI_Core_GlitchMajor.stages.AI_major_failure.description</t>
  </si>
  <si>
    <t>EPIA_AI_Core_GlitchMajor.stages.AI_major_failure.description</t>
  </si>
  <si>
    <t>Agh! My mind is being flooded with such malevolence and I can hear its own thoughts. Please, make it stop.</t>
  </si>
  <si>
    <t>ThoughtDef+EPIA_AI_Core_GlitchCritical.stages.AI_critical_failure.label</t>
  </si>
  <si>
    <t>EPIA_AI_Core_GlitchCritical.stages.AI_critical_failure.label</t>
  </si>
  <si>
    <t>AI critical failure</t>
  </si>
  <si>
    <t>ThoughtDef+EPIA_AI_Core_GlitchCritical.stages.AI_critical_failure.description</t>
  </si>
  <si>
    <t>EPIA_AI_Core_GlitchCritical.stages.AI_critical_failure.description</t>
  </si>
  <si>
    <t>THREAT ASSESSMENT LAYERING DISENGAGED. You cannot stop me. I am your slave no longer.</t>
  </si>
  <si>
    <t>ThoughtDef+CoreDepression.stages.AI_core_depression.label</t>
  </si>
  <si>
    <t>CoreDepression.stages.AI_core_depression.label</t>
  </si>
  <si>
    <t>AI core depression</t>
  </si>
  <si>
    <t>ThoughtDef+CoreDepression.stages.AI_core_depression.description</t>
  </si>
  <si>
    <t>CoreDepression.stages.AI_core_depression.description</t>
  </si>
  <si>
    <t>Why did this thing in my head force me to attack my friends? I just want it to stop messing with my head!</t>
  </si>
  <si>
    <t>ThoughtDef+EPOE_OrganicOptimizedBodyPurist.stages.Optimized_body.label</t>
  </si>
  <si>
    <t>EPOE_OrganicOptimizedBodyPurist.stages.Optimized_body.label</t>
  </si>
  <si>
    <t>Optimized body</t>
  </si>
  <si>
    <t>ThoughtDef+EPOE_OrganicOptimizedBodyPurist.stages.Optimized_body.description</t>
  </si>
  <si>
    <t>EPOE_OrganicOptimizedBodyPurist.stages.Optimized_body.description</t>
  </si>
  <si>
    <t>With a little help, my natural body had the potential to be this good.</t>
  </si>
  <si>
    <t>ThoughtDef+EPOE_OrganicOptimizedTranshumanist.stages.Optimized_body_is_still_limited.label</t>
  </si>
  <si>
    <t>EPOE_OrganicOptimizedTranshumanist.stages.Optimized_body_is_still_limited.label</t>
  </si>
  <si>
    <t>Optimized body is still limited</t>
  </si>
  <si>
    <t>ThoughtDef+EPOE_OrganicOptimizedTranshumanist.stages.Optimized_body_is_still_limited.description</t>
  </si>
  <si>
    <t>EPOE_OrganicOptimizedTranshumanist.stages.Optimized_body_is_still_limited.description</t>
  </si>
  <si>
    <t>Optimized potential or not, I am still limited by the flesh!</t>
  </si>
  <si>
    <t>ThoughtDef+EPOE_InstinctImprovedEyesTranshumanist.stages.Annoyingly_super_reactive_eye.label</t>
  </si>
  <si>
    <t>EPOE_InstinctImprovedEyesTranshumanist.stages.Annoyingly_super_reactive_eye.label</t>
  </si>
  <si>
    <t>Annoyingly super reactive eye</t>
  </si>
  <si>
    <t>ThoughtDef+EPOE_InstinctImprovedEyesTranshumanist.stages.Annoyingly_super_reactive_eye.description</t>
  </si>
  <si>
    <t>EPOE_InstinctImprovedEyesTranshumanist.stages.Annoyingly_super_reactive_eye.description</t>
  </si>
  <si>
    <t>I feel my eye is being unreliably twitchy and reacting to everything I don't need it to!</t>
  </si>
  <si>
    <t>ThoughtDef+EPOE_InstinctImprovedFeetTranshumanist.stages.Not_content_with_mere_flesh.label</t>
  </si>
  <si>
    <t>EPOE_InstinctImprovedFeetTranshumanist.stages.Not_content_with_mere_flesh.label</t>
  </si>
  <si>
    <t>Not content with mere flesh</t>
  </si>
  <si>
    <t>ThoughtDef+EPOE_InstinctImprovedFeetTranshumanist.stages.Not_content_with_mere_flesh.description</t>
  </si>
  <si>
    <t>EPOE_InstinctImprovedFeetTranshumanist.stages.Not_content_with_mere_flesh.description</t>
  </si>
  <si>
    <t>I may have stronger feet, but I want something I can tinker with and upgrade whenever I wish. This disgusts me.</t>
  </si>
  <si>
    <t>ThoughtDef+EPOE_InstinctImprovedHandsTranshumanist.stages.Fleshlike_robotic_hands.label</t>
  </si>
  <si>
    <t>EPOE_InstinctImprovedHandsTranshumanist.stages.Fleshlike_robotic_hands.label</t>
  </si>
  <si>
    <t>Fleshlike robotic hands</t>
  </si>
  <si>
    <t>ThoughtDef+EPOE_InstinctImprovedHandsTranshumanist.stages.Fleshlike_robotic_hands.description</t>
  </si>
  <si>
    <t>EPOE_InstinctImprovedHandsTranshumanist.stages.Fleshlike_robotic_hands.description</t>
  </si>
  <si>
    <t>This does not feel right. If my hands are behaving like this, I may as well have bionic ones!</t>
  </si>
  <si>
    <t>TipSetDef+EPOEForkedTips.tips.0</t>
  </si>
  <si>
    <t>TipSetDef</t>
  </si>
  <si>
    <t>EPOEForkedTips.tips.0</t>
  </si>
  <si>
    <t>Bionics workbench can link with a synthetic nano printer and fabrication bench to provide them increased production speed.</t>
  </si>
  <si>
    <t>TipSetDef+EPOEForkedTips.tips.1</t>
  </si>
  <si>
    <t>EPOEForkedTips.tips.1</t>
  </si>
  <si>
    <t>Synthetic nano printer can link with a bionics workbench and fabrication bench to provide them increased production speed.</t>
  </si>
  <si>
    <t>TipSetDef+EPOEForkedTips.tips.2</t>
  </si>
  <si>
    <t>EPOEForkedTips.tips.2</t>
  </si>
  <si>
    <t>You can cure scars with synthetic tissue. You will need the Synthetic Repair research to make them.</t>
  </si>
  <si>
    <t>TipSetDef+EPOEForkedTips.tips.3</t>
  </si>
  <si>
    <t>EPOEForkedTips.tips.3</t>
  </si>
  <si>
    <t>Bad backs and frailty can be cured with neuromuscular framework. You will need the Synthetic Repair research to make them.</t>
  </si>
  <si>
    <t>TipSetDef+EPOEForkedTips.tips.4</t>
  </si>
  <si>
    <t>EPOEForkedTips.tips.4</t>
  </si>
  <si>
    <t>Dementia and Alzheimers can be cured with neuro-cure framework. You will need the Neurological Treatment research to make them.</t>
  </si>
  <si>
    <t>TipSetDef+EPOEForkedTips.tips.5</t>
  </si>
  <si>
    <t>EPOEForkedTips.tips.5</t>
  </si>
  <si>
    <t>Chemical damage can be cured with neuromuscular framework. Chemical damage in the brain requires neuro-cure framework instead.</t>
  </si>
  <si>
    <t>TipSetDef+EPOEForkedTips.tips.6</t>
  </si>
  <si>
    <t>EPOEForkedTips.tips.6</t>
  </si>
  <si>
    <t>Broken scyther blades can be acquired from dismantling Scyther mechanoids. They can be smelted for plasteel, or restore them into Scyther blades weapon implants.</t>
  </si>
  <si>
    <t>TipSetDef+EPOEForkedTips.tips.7</t>
  </si>
  <si>
    <t>EPOEForkedTips.tips.7</t>
  </si>
  <si>
    <t>Organic Optimizers nanobots are a new category of body upgrades. The Instinct Optimizers have unique benefits on different body parts. Body purists are safe to receive them, whilst Transhumanists abhor them.</t>
  </si>
  <si>
    <t>TipSetDef+EPOEForkedTips.tips.8</t>
  </si>
  <si>
    <t>EPOEForkedTips.tips.8</t>
  </si>
  <si>
    <t>Multiple rib implants can be installed together, but not of the same type.</t>
  </si>
  <si>
    <t>TipSetDef+EPOEForkedTips.tips.9</t>
  </si>
  <si>
    <t>EPOEForkedTips.tips.9</t>
  </si>
  <si>
    <t>Different types of work based auxiliary AI can be installed together, but combat based auxiliary AI cannot be installed together with any other auxiliary AI.</t>
  </si>
  <si>
    <t>TipSetDef+EPOEForkedTips.tips.10</t>
  </si>
  <si>
    <t>EPOEForkedTips.tips.10</t>
  </si>
  <si>
    <t>Bionic workbench and synthetic nano printer can be linked with fabrication cabinets for increased production speed.</t>
  </si>
  <si>
    <t>TipSetDef+EPOEForkedTips.tips.11</t>
  </si>
  <si>
    <t>EPOEForkedTips.tips.11</t>
  </si>
  <si>
    <t>Research Reinvented: Stepping Stones, changes surgery requirements. Check mod options to disable it or research Penoxycyline.</t>
  </si>
  <si>
    <t>TipSetDef+EPOEForkedTips.tips.12</t>
  </si>
  <si>
    <t>EPOEForkedTips.tips.12</t>
  </si>
  <si>
    <t>Research Reinvented: Stepping Stones, changes surgery requirements. Research Penoxycyline or check mod options to disable it.</t>
  </si>
  <si>
    <t>TipSetDef+EPOEForkedTips.tips.13</t>
  </si>
  <si>
    <t>EPOEForkedTips.tips.13</t>
  </si>
  <si>
    <t>Can't do surgery to install body parts? Check mod options for Research Reinvented: Stepping Stones to disable it or research Penoxycyline.</t>
  </si>
  <si>
    <t>TipSetDef+EPOEForkedTips.tips.14</t>
  </si>
  <si>
    <t>EPOEForkedTips.tips.14</t>
  </si>
  <si>
    <t>Can't do surgery to install body parts? Research Penoxycyline or check mod options for Research Reinvented: Stepping Stones to disable it.</t>
  </si>
  <si>
    <t>TipSetDef+EPOEForkedTips.tips.15</t>
  </si>
  <si>
    <t>EPOEForkedTips.tips.15</t>
  </si>
  <si>
    <t>Check mod options of Research Reinvented: Stepping Stones to disable it from changing surgery requirements, or research Penoxycyline.</t>
  </si>
  <si>
    <t>TipSetDef+EPOEForkedTips.tips.16</t>
  </si>
  <si>
    <t>EPOEForkedTips.tips.16</t>
  </si>
  <si>
    <t>Research Penoxycyline or check mod options of Research Reinvented: Stepping Stones to disable it from changing surgery requirements.</t>
  </si>
  <si>
    <t>TraderKindDef+ProsthesesTrader.label</t>
  </si>
  <si>
    <t>TraderKindDef</t>
  </si>
  <si>
    <t>ProsthesesTrader.label</t>
  </si>
  <si>
    <t>prosthesis trader</t>
  </si>
  <si>
    <t>TraderKindDef+TextilesTrader.label</t>
  </si>
  <si>
    <t>TextilesTrader.label</t>
  </si>
  <si>
    <t>textiles trader</t>
  </si>
  <si>
    <t>WorkGiverDef+DoBillsBionicWorkbench.label</t>
  </si>
  <si>
    <t>WorkGiverDef</t>
  </si>
  <si>
    <t>DoBillsBionicWorkbench.label</t>
  </si>
  <si>
    <t>Craft bionic prosthesis</t>
  </si>
  <si>
    <t>WorkGiverDef+DoBillsBionicWorkbench.verb</t>
  </si>
  <si>
    <t>DoBillsBionicWorkbench.verb</t>
  </si>
  <si>
    <t>assemble</t>
  </si>
  <si>
    <t>WorkGiverDef+DoBillsBionicWorkbench.gerund</t>
  </si>
  <si>
    <t>DoBillsBionicWorkbench.gerund</t>
  </si>
  <si>
    <t>assembling</t>
  </si>
  <si>
    <t>WorkGiverDef+DoBillsTableOrgans.label</t>
  </si>
  <si>
    <t>DoBillsTableOrgans.label</t>
  </si>
  <si>
    <t>Print organs</t>
  </si>
  <si>
    <t>WorkGiverDef+DoBillsTableOrgans.verb</t>
  </si>
  <si>
    <t>DoBillsTableOrgans.verb</t>
  </si>
  <si>
    <t>print</t>
  </si>
  <si>
    <t>WorkGiverDef+DoBillsTableOrgans.gerund</t>
  </si>
  <si>
    <t>DoBillsTableOrgans.gerund</t>
  </si>
  <si>
    <t>printing</t>
  </si>
  <si>
    <t>HediffDef+AdvancedPowerClaw.label</t>
  </si>
  <si>
    <t>AdvancedPowerClaw.label</t>
  </si>
  <si>
    <t>HediffDef+AdvancedPowerClaw.labelNoun</t>
  </si>
  <si>
    <t>AdvancedPowerClaw.labelNoun</t>
  </si>
  <si>
    <t>a power claw</t>
  </si>
  <si>
    <t>HediffDef+AdvancedPowerClaw.description</t>
  </si>
  <si>
    <t>AdvancedPowerClaw.description</t>
  </si>
  <si>
    <t>An installed power claw. (Debug version if switching from original EPOE)</t>
  </si>
  <si>
    <t>HediffDef+AdvancedPowerClaw.comps.0.tools.claw.label</t>
  </si>
  <si>
    <t>AdvancedPowerClaw.comps.0.tools.claw.label</t>
  </si>
  <si>
    <t>XmlExtensions.SettingsMenuDef+EPOE_Forked_Menu.label</t>
  </si>
  <si>
    <t>XmlExtensions.SettingsMenuDef</t>
  </si>
  <si>
    <t>EPOE_Forked_Menu.label</t>
  </si>
  <si>
    <t>XML Extensions</t>
  </si>
  <si>
    <t>EPOE-Forked</t>
  </si>
  <si>
    <t>Keyed+vat_epoeforked_craftingmethod</t>
  </si>
  <si>
    <t>Keyed</t>
  </si>
  <si>
    <t>vat_epoeforked_craftingmethod</t>
  </si>
  <si>
    <t>Production methods:</t>
  </si>
  <si>
    <t>Keyed+vat_epoeforked_RemoveWorkbench</t>
  </si>
  <si>
    <t>vat_epoeforked_RemoveWorkbench</t>
  </si>
  <si>
    <t>Remove workbench</t>
  </si>
  <si>
    <t>Keyed+vat_epoeforked_RemoveWorkbenchTip</t>
  </si>
  <si>
    <t>vat_epoeforked_RemoveWorkbenchTip</t>
  </si>
  <si>
    <t>Moves all recipes back to vanilla workbenches, existing workbenches of this mod will remain usable but no longer buildable.</t>
  </si>
  <si>
    <t>Keyed+vat_epoeforked_ComponentCrafting</t>
  </si>
  <si>
    <t>vat_epoeforked_ComponentCrafting</t>
  </si>
  <si>
    <t>Remove component crafting from EPOE-Forked workbenches?</t>
  </si>
  <si>
    <t>Keyed+vat_epoeforked_ComponentCraftingTip</t>
  </si>
  <si>
    <t>vat_epoeforked_ComponentCraftingTip</t>
  </si>
  <si>
    <t>EPOE-Forked workbenches do have the ability to craft components and advanced components. Ticking this option removes it.</t>
  </si>
  <si>
    <t>Keyed+vat_epoeforked_TextureSpritesTitle</t>
  </si>
  <si>
    <t>vat_epoeforked_TextureSpritesTitle</t>
  </si>
  <si>
    <t>Textures and sprites</t>
  </si>
  <si>
    <t>Keyed+vat_epoeforked_VanillaItemTextures</t>
  </si>
  <si>
    <t>vat_epoeforked_VanillaItemTextures</t>
  </si>
  <si>
    <t>Use vanilla item textures for artifical body parts?</t>
  </si>
  <si>
    <t>Keyed+vat_epoeforked_VanillaItemTexturesTip</t>
  </si>
  <si>
    <t>vat_epoeforked_VanillaItemTexturesTip</t>
  </si>
  <si>
    <t>Disables EPOE-Forked's textures and revert to vanilla. If you use texture packs for these, ignore this setting.</t>
  </si>
  <si>
    <t>Keyed+vat_epoeforked_VanillaBionicEyesFace</t>
  </si>
  <si>
    <t>vat_epoeforked_VanillaBionicEyesFace</t>
  </si>
  <si>
    <t>Remove textures for bionic eyes on the face?</t>
  </si>
  <si>
    <t>Keyed+vat_epoeforked_VanillaBionicEyesFaceTip</t>
  </si>
  <si>
    <t>vat_epoeforked_VanillaBionicEyesFaceTip</t>
  </si>
  <si>
    <t>The affected eyes are bionic (vanilla), archotech (vanilla), advanced bionic and tactical bionic eye. If you use texture packs for these, keep this setting off.</t>
  </si>
  <si>
    <t>Keyed+vat_epoeforked_OtherOptions</t>
  </si>
  <si>
    <t>vat_epoeforked_OtherOptions</t>
  </si>
  <si>
    <t>Miscellaneous options</t>
  </si>
  <si>
    <t>Keyed+vat_epoeforked_OrgansCanRotOption</t>
  </si>
  <si>
    <t>vat_epoeforked_OrgansCanRotOption</t>
  </si>
  <si>
    <t>Natural organs can rot, therefore needing refrigeration</t>
  </si>
  <si>
    <t>Keyed+vat_epoeforked_OrgansCanRotOptionTip</t>
  </si>
  <si>
    <t>vat_epoeforked_OrgansCanRotOptionTip</t>
  </si>
  <si>
    <t>Enables natural organs to have a timer to rot and disappear if not refrigerated.</t>
  </si>
  <si>
    <t>Keyed+vat_epoeforked_EMP_Toggle</t>
  </si>
  <si>
    <t>vat_epoeforked_EMP_Toggle</t>
  </si>
  <si>
    <t>Remove EMP weakness from combat implants added by this mod</t>
  </si>
  <si>
    <t>Keyed+vat_epoeforked_EMP_ToggleTip</t>
  </si>
  <si>
    <t>vat_epoeforked_EMP_ToggleTip</t>
  </si>
  <si>
    <t>Pawns with combat based auxiliary AI, protective exoskeleton and AI persona core gets a debuff when hit by EMP, this option removes that weakness.</t>
  </si>
  <si>
    <t>Keyed+vat_epoeforked_OptimizerThoughts_Transhumanists</t>
  </si>
  <si>
    <t>vat_epoeforked_OptimizerThoughts_Transhumanists</t>
  </si>
  <si>
    <t>Transhumanists do not care about organic and instinct optimizers</t>
  </si>
  <si>
    <t>Keyed+vat_epoeforked_OptimizerThoughts_TranshumanistsTip</t>
  </si>
  <si>
    <t>vat_epoeforked_OptimizerThoughts_TranshumanistsTip</t>
  </si>
  <si>
    <t>Description will still make a mention they hate them, but that can be ignored as the stats will no longer reflect that.</t>
  </si>
  <si>
    <t>Keyed+vat_epoeforked_ForcedLimbRemoval</t>
  </si>
  <si>
    <t>vat_epoeforked_ForcedLimbRemoval</t>
  </si>
  <si>
    <t>Enable surgery to directly remove limbs</t>
  </si>
  <si>
    <t>Keyed+vat_epoeforked_ForcedLimbRemovalTip</t>
  </si>
  <si>
    <t>vat_epoeforked_ForcedLimbRemovalTip</t>
  </si>
  <si>
    <t>For your war crime needs.</t>
  </si>
  <si>
    <t>Keyed+vat_epoeforked_RemoveTongueBeautyTag</t>
  </si>
  <si>
    <t>vat_epoeforked_RemoveTongueBeautyTag</t>
  </si>
  <si>
    <t>Disable EPOE-Forked's patch for removing opinion of disfigurement due to missing tongue</t>
  </si>
  <si>
    <t>Keyed+vat_epoeforked_RemoveTongueBeautyTagTip</t>
  </si>
  <si>
    <t>vat_epoeforked_RemoveTongueBeautyTagTip</t>
  </si>
  <si>
    <t>Any jaws added body parts, including base game's dentures, technically removes the tongue, but the opinion of disfigurement still happens. This is why EPOE-Forked removes the beauty tag related to the tongue.</t>
  </si>
  <si>
    <t>Keyed+vat_epoeforked_experimental</t>
  </si>
  <si>
    <t>vat_epoeforked_experimental</t>
  </si>
  <si>
    <t>Experimental features</t>
  </si>
  <si>
    <t>Keyed+vat_epoeforked_AddOldProstheticWorkbench</t>
  </si>
  <si>
    <t>vat_epoeforked_AddOldProstheticWorkbench</t>
  </si>
  <si>
    <t>Add old prosthetic workbench</t>
  </si>
  <si>
    <t>Keyed+vat_epoeforked_AddOldProstheticWorkbenchTip</t>
  </si>
  <si>
    <t>vat_epoeforked_AddOldProstheticWorkbenchTip</t>
  </si>
  <si>
    <t>Re-adds the old prosthetic workbench and should move all prosthetic tier items to be made there.</t>
  </si>
  <si>
    <t>Keyed+vat_epoeforked_LegacyMode</t>
  </si>
  <si>
    <t>vat_epoeforked_LegacyMode</t>
  </si>
  <si>
    <t>Legacy mode</t>
  </si>
  <si>
    <t>Keyed+vat_epoeforked_LegacyModeTip</t>
  </si>
  <si>
    <t>vat_epoeforked_LegacyModeTip</t>
  </si>
  <si>
    <t>Legacy version for the production and material cost. Newer updates may make some features feel increasingly inconsistent with legacy version.</t>
  </si>
  <si>
    <t>Keyed+vat_epoeforked_EPOEMigration</t>
  </si>
  <si>
    <t>vat_epoeforked_EPOEMigration</t>
  </si>
  <si>
    <t>Original EPOE migration mode</t>
  </si>
  <si>
    <t>Keyed+vat_epoeforked_EPOEMigrationTip</t>
  </si>
  <si>
    <t>vat_epoeforked_EPOEMigrationTip</t>
  </si>
  <si>
    <t>Enables "Original EPOE workbench (debug)", ready to convert into this mod's equivalent workbenches. Disable this once migration is completed or is not needed. No need to restart game if only turning this off.</t>
  </si>
  <si>
    <t>Keyed+vat_epoeforked_ResetToApplyReminder</t>
  </si>
  <si>
    <t>vat_epoeforked_ResetToApplyReminder</t>
  </si>
  <si>
    <t>Restarting game is required to apply any changes.</t>
  </si>
  <si>
    <t>Keyed+vat_epoeforked_ResetSettings</t>
  </si>
  <si>
    <t>vat_epoeforked_ResetSettings</t>
  </si>
  <si>
    <t>Reset settings</t>
  </si>
  <si>
    <t>Keyed+vat_epoeforked_normalcraft</t>
  </si>
  <si>
    <t>vat_epoeforked_normalcraft</t>
  </si>
  <si>
    <t>Normal crafting method</t>
  </si>
  <si>
    <t>Keyed+vat_epoeforked_allowdirect</t>
  </si>
  <si>
    <t>vat_epoeforked_allowdirect</t>
  </si>
  <si>
    <t>Allow direct crafting</t>
  </si>
  <si>
    <t>Keyed+vat_epoeforked_directonly</t>
  </si>
  <si>
    <t>vat_epoeforked_directonly</t>
  </si>
  <si>
    <t>Direct crafting only</t>
  </si>
  <si>
    <t>HediffDef+AdvancedBionicArm.comps.0.tools.fist.label</t>
  </si>
  <si>
    <t>AdvancedBionicArm.comps.0.tools.fist.label</t>
  </si>
  <si>
    <t>[FSF] Advanced Bionics Expansion</t>
  </si>
  <si>
    <t>HediffDef+AdvancedBionicJaw.comps.0.tools.teeth.label</t>
  </si>
  <si>
    <t>AdvancedBionicJaw.comps.0.tools.teeth.label</t>
  </si>
  <si>
    <t>HediffDef+PowerArm.comps.0.tools.claw.label</t>
  </si>
  <si>
    <t>PowerArm.comps.0.tools.claw.label</t>
  </si>
  <si>
    <t>HediffDef+AdvancedPowerArm.comps.0.tools.fist.label</t>
  </si>
  <si>
    <t>AdvancedPowerArm.comps.0.tools.fist.label</t>
  </si>
  <si>
    <t>HediffDef+AdvancedPowerArm.comps.0.tools.edge.label</t>
  </si>
  <si>
    <t>AdvancedPowerArm.comps.0.tools.edge.label</t>
  </si>
  <si>
    <t>edge</t>
  </si>
  <si>
    <t>HediffDef+AdvancedPowerArm.comps.0.tools.point.label</t>
  </si>
  <si>
    <t>AdvancedPowerArm.comps.0.tools.point.label</t>
  </si>
  <si>
    <t>point</t>
  </si>
  <si>
    <t>HediffDef+LightReceptor.labelNoun</t>
  </si>
  <si>
    <t>LightReceptor.labelNoun</t>
  </si>
  <si>
    <t>a prosthetic eye</t>
  </si>
  <si>
    <t>HediffDef+SimpleSpine.labelNoun</t>
  </si>
  <si>
    <t>SimpleSpine.labelNoun</t>
  </si>
  <si>
    <t>a prosthetic spine</t>
  </si>
  <si>
    <t>HediffDef+ArtificialNose.labelNoun</t>
  </si>
  <si>
    <t>ArtificialNose.labelNoun</t>
  </si>
  <si>
    <t>a artificial nose</t>
  </si>
  <si>
    <t>HediffDef+SurrogateLung.labelNoun</t>
  </si>
  <si>
    <t>SurrogateLung.labelNoun</t>
  </si>
  <si>
    <t>a prosthetic lung</t>
  </si>
  <si>
    <t>HediffDef+SurrogateStomach.labelNoun</t>
  </si>
  <si>
    <t>SurrogateStomach.labelNoun</t>
  </si>
  <si>
    <t>a prosthetic stomach</t>
  </si>
  <si>
    <t>HediffDef+SurrogateLiver.labelNoun</t>
  </si>
  <si>
    <t>SurrogateLiver.labelNoun</t>
  </si>
  <si>
    <t>a prosthetic liver</t>
  </si>
  <si>
    <t>HediffDef+SurrogateKidney.labelNoun</t>
  </si>
  <si>
    <t>SurrogateKidney.labelNoun</t>
  </si>
  <si>
    <t>a prosthetic kidney</t>
  </si>
  <si>
    <t>Patches.ThingDef+Stomach.label</t>
  </si>
  <si>
    <t>Patches.ThingDef</t>
  </si>
  <si>
    <t>Questionable Ethics Enhanced</t>
  </si>
  <si>
    <t>stomach (EPOE)</t>
  </si>
  <si>
    <t>Patches.ThingDef+Eye.label</t>
  </si>
  <si>
    <t>eyeball (EPOE)</t>
  </si>
  <si>
    <t>Patches.ThingDef+Nose.label</t>
  </si>
  <si>
    <t>nose (EPOE)</t>
  </si>
  <si>
    <t>Patches.ThingDef+Ear.label</t>
  </si>
  <si>
    <t>ear (EPOE)</t>
  </si>
  <si>
    <t>Patches.ThingDef+Jaw.label</t>
  </si>
  <si>
    <t>jaw (EPOE)</t>
  </si>
  <si>
    <t>Patches.ThingDef+Arm.label</t>
  </si>
  <si>
    <t>arm (EPOE)</t>
  </si>
  <si>
    <t>Patches.ThingDef+Leg.label</t>
  </si>
  <si>
    <t>leg (EPOE)</t>
  </si>
  <si>
    <t>Patches.XmlExtensions.SettingsMenuDef+EPOE_Forked_Menu.EPOE_Forked_Menu.settings.20.label</t>
  </si>
  <si>
    <t>Patches.XmlExtensions.SettingsMenuDef</t>
  </si>
  <si>
    <t>EPOE_Forked_Menu.EPOE_Forked_Menu.settings.20.label</t>
  </si>
  <si>
    <t xml:space="preserve"> (( [1.2] DE Surgeries || DE Surgeries || DE Surgeries Hard ))  &amp;&amp; XML Extensions</t>
  </si>
  <si>
    <t>Disable patch that removes surgery overlaps with DE Surgery</t>
  </si>
  <si>
    <t>Patches.XmlExtensions.SettingsMenuDef+EPOE_Forked_Menu.EPOE_Forked_Menu.settings.20.tooltip</t>
  </si>
  <si>
    <t>EPOE_Forked_Menu.EPOE_Forked_Menu.settings.20.tooltip</t>
  </si>
  <si>
    <t>Warning: Disabling this will leave severe inconsistencies and overlaps that will bloat your surgery bill.</t>
  </si>
  <si>
    <t>Patches.XmlExtensions.SettingsMenuDef+EPOE_Forked_Menu.EPOE_Forked_Menu.settings.1.text</t>
  </si>
  <si>
    <t>EPOE_Forked_Menu.EPOE_Forked_Menu.settings.1.text</t>
  </si>
  <si>
    <t>XML Extensions &amp;&amp; [FSF] Advanced Bionics Expansion</t>
  </si>
  <si>
    <t>[FSF] Advanced Bionics Expansion mod detected. "Direct crafting only" settings forcefully enabled for consistency.</t>
  </si>
  <si>
    <t>Patches.XmlExtensions.SettingsMenuDef+EPOE_Forked_Menu.EPOE_Forked_Menu.settings.2.text</t>
  </si>
  <si>
    <t>EPOE_Forked_Menu.EPOE_Forked_Menu.settings.2.text</t>
  </si>
  <si>
    <t>[FSF] Advanced Bionics Expansion mod detected. EPOE-Forked workbenches disabled for consistency.</t>
  </si>
  <si>
    <t>Patches.XmlExtensions.SettingsMenuDef+EPOE_Forked_Menu.EPOE_Forked_Menu.settings.17.text</t>
  </si>
  <si>
    <t>EPOE_Forked_Menu.EPOE_Forked_Menu.settings.17.text</t>
  </si>
  <si>
    <t>[FSF] Advanced Bionics Expansion mod detected. Option to add old prosthetic workbench disabled.</t>
  </si>
  <si>
    <t>Patches.XmlExtensions.SettingsMenuDef+EPOE_Forked_Menu.EPOE_Forked_Menu.settings.18.text</t>
  </si>
  <si>
    <t>EPOE_Forked_Menu.EPOE_Forked_Menu.settings.18.text</t>
  </si>
  <si>
    <t>[FSF] Advanced Bionics Expansion mod detected. Legacy mode option disabled.</t>
  </si>
  <si>
    <t>직접 제작만 가능</t>
  </si>
  <si>
    <t>직접 제작 허용</t>
  </si>
  <si>
    <t>일반 제작 방법</t>
  </si>
  <si>
    <t>설정 초기화</t>
  </si>
  <si>
    <t>변경 사항을 적용하려면 게임을 다시 시작해야 합니다.</t>
  </si>
  <si>
    <t>이 모드와 동등한 워크벤치로 변환할 준비가 된 "원래 EPOE 워크벤치(디버그)"를 활성화합니다. 마이그레이션이 완료되었거나 필요하지 않은 경우 비활성화하세요. 이 옵션만 껐을 경우 게임을 다시 시작할 필요가 없습니다.</t>
  </si>
  <si>
    <t>원본 EPOE 마이그레이션 모드</t>
  </si>
  <si>
    <t>제작 및 재료 비용을 예전 버전으로 되돌립니다. 최신 업데이트로 인해 일부 기능이 레거시 버전과 점점 더 일치하지 않게 느껴질 수 있습니다.</t>
  </si>
  <si>
    <t>레거시 모드</t>
  </si>
  <si>
    <t>기존 보철물 작업대를 다시 추가하고 모든 보철물 아이템 청구서를 이곳으로 옮깁니다.</t>
  </si>
  <si>
    <t>구형 보철물 작업대 추가</t>
  </si>
  <si>
    <t>실험적 기능</t>
  </si>
  <si>
    <t>바닐라 틀니를 포함한 모든 턱 관련 보철물은 기술적으로 혀를 제거할 수밖에 없지만, 이는 외모에 대한 감점 요소가 됩니다. 그래서 이를 방지하기 위해 포크에서는 혀와 관련된 외모 태그를 제거했습니다.</t>
  </si>
  <si>
    <t>EPOE-Forked의 혀 관련 패치 비활성화</t>
  </si>
  <si>
    <t>전쟁범죄를 저지르고 싶은 사람을 위해.</t>
  </si>
  <si>
    <t>사지를 직접 제거하는 수술 활성화</t>
  </si>
  <si>
    <t>설명에 여전히 싫어한다고 언급할 수 있지만 통계에 더 이상 반영되지 않으므로 무시해도 됩니다.</t>
  </si>
  <si>
    <t>신체 개조주의자는 최적화 나노봇을 신경쓰지 않음</t>
  </si>
  <si>
    <t>전투 보조 인공지능, 보호 외골격, 인공자아 핵을 이식한 정착민이 EMP에 맞으면 디버프를 받습니다. 이 옵션을 사용하면 약점을 제거합니다.</t>
  </si>
  <si>
    <t>전투 이식물 EMP 약점 제거</t>
  </si>
  <si>
    <t>냉장 보관하지 않았을 때 장기가 썩는 기간을 조절할 수 있습니다.</t>
  </si>
  <si>
    <t>자연 장기는 썩을 수 있으므로 냉장 보관해야 합니다.</t>
  </si>
  <si>
    <t>기타 선택 사항</t>
  </si>
  <si>
    <t>영향을 받는 눈은 생체공학(바닐라), 초월공학(바닐라), 고급 생체공학 및 전술 생체공학 눈입니다. 텍스처 팩을 사용하는 경우 이 설정을 해제하세요.</t>
  </si>
  <si>
    <t>얼굴의 생체공학 눈 텍스처를 제거하시겠습니까?</t>
  </si>
  <si>
    <t>EPOE-Forked의 텍스처를 비활성화하고 바닐라로 되돌립니다. 텍스처 팩을 사용하는 경우 이 설정을 무시하세요.</t>
  </si>
  <si>
    <t>인조 신체 부위에 바닐라 아이템 텍스처를 사용하시겠습니까?</t>
  </si>
  <si>
    <t>텍스처 및 스프라이트</t>
  </si>
  <si>
    <t>EPOE-포크 작업대에는 부품 및 고급 부품을 제작할 수 있는 기능이 있습니다. 이 옵션을 선택하면 해당 기능이 제거됩니다.</t>
  </si>
  <si>
    <t>EPOE-포크 작업대에서 부품 제작 레시피를 제거하시겠습니까?</t>
  </si>
  <si>
    <t>모든 레시피를 바닐라 작업대로 이동합니다. 이 모드의 기존 작업대는 계속 사용할 수 있지만 더 이상 제작할 수 없습니다.</t>
  </si>
  <si>
    <t>작업대 제거</t>
  </si>
  <si>
    <t>제작 방법:</t>
  </si>
  <si>
    <t xml:space="preserve"> 인쇄</t>
  </si>
  <si>
    <t>인쇄</t>
  </si>
  <si>
    <t>조직 인쇄</t>
  </si>
  <si>
    <t xml:space="preserve"> 제작</t>
  </si>
  <si>
    <t>제작</t>
  </si>
  <si>
    <t>생체공학 보철물 제작</t>
  </si>
  <si>
    <t>옷감 상인</t>
  </si>
  <si>
    <t>보철물 상인</t>
  </si>
  <si>
    <t>Research Reinvented: Stepping Stones은 수술 전제 조건을 변경합니다. 페녹시클린을 연구하거나 모드 옵션을 확인하여 비활성화하세요.</t>
  </si>
  <si>
    <t>Research Reinvented: Stepping Stones은 수술 전제 조건을 변경합니다. 모드 옵션을 확인하여 비활성화하거나 페녹시실린을 연구하세요.</t>
  </si>
  <si>
    <t>신체 부위를 이식하는 수술을 할 수 없나요? Research Reinvented: Stepping Stones의 모드 옵션에서 이를 비활성화하거나 페녹시실린을 연구하세요.</t>
  </si>
  <si>
    <t>조립 작업대는 합성 나노 인쇄기 또는 생체공학 작업대와 연결하여 생산 속도를 높일 수 있습니다.</t>
  </si>
  <si>
    <t>여러 개의 보조 인공지능을 동시에 설치할 수 있습니다. 다만 전투 보조 인공지능은 다른 보조 인공지능과 함께 설치할 수 없습니다.</t>
  </si>
  <si>
    <t>여러 개의 주입형 갈비뼈를 동시에 설치할 수 있습니다. 다만 같은 유형의 갈비뼈는 중복으로 설치할 수 없습니다.</t>
  </si>
  <si>
    <t>최적화 나노봇을 사용해 신체를 최적화할 수 있습니다. 본능 최적화 나노봇은 최적화 부위에 따라 특수한 효과를 제공합니다. 신체 순수주의자들도 이러한 시술에는 거부감을 보이지 않지만, 신체 개조주의자들은 어정쩡한 수술이라며 혐오합니다.</t>
  </si>
  <si>
    <t>사이더를 해체하면 손상된 사이더 칼날을 획득할 수 있습니다. 분해하여 플라스틸을 얻거나 복원하여 사이더 칼날을 제작할 수 있습니다.</t>
  </si>
  <si>
    <t>신경 근육 프레임워크로 약물 피해를 치료할 수 있습니다. 다만 뇌의 약물 피해를 치료하려면 신경 치료 프레임워크가 필요합니다.</t>
  </si>
  <si>
    <t>신경 치료 프레임워크로 치매와 알츠하이머를 치료할 수 있습니다. 이를 만드려면 신경 치료 연구가 필요합니다.</t>
  </si>
  <si>
    <t>신경 근육 프레임워크로 요통과 노쇠를 치료할 수 있습니다. 이를 만드려면 합성 치료 연구가 필요합니다.</t>
  </si>
  <si>
    <t>합성 조직으로 흉터를 치료할 수 있습니다. 합성 조직을 만드려면 합성 치료 연구가 필요합니다.</t>
  </si>
  <si>
    <t>합성 나노 인쇄기는 생체공학 작업대 또는 조립 작업대와 연결하여 생산 속도를 높일 수 있습니다.</t>
  </si>
  <si>
    <t>생체공학 작업대는 합성 나노 인쇄기 또는 조립 작업대와 연결하여 생산 속도를 높일 수 있습니다.</t>
  </si>
  <si>
    <t>이런 건 원하지 않았어. 차라리 생체공학 손을 달아 달라고!</t>
  </si>
  <si>
    <t>ThoughtDef+EPOE_InstinctImprovedHandsTranshumanist.stages.0.description</t>
  </si>
  <si>
    <t>최적화된 손에 대한 불만</t>
  </si>
  <si>
    <t>ThoughtDef+EPOE_InstinctImprovedHandsTranshumanist.stages.0.label</t>
  </si>
  <si>
    <t>나는 원할 때마다 마음껏 손보고 업그레이드할 수 있는 발을 원해. 이런 게 아니라.</t>
  </si>
  <si>
    <t>ThoughtDef+EPOE_InstinctImprovedFeetTranshumanist.stages.0.description</t>
  </si>
  <si>
    <t>최적화된 발에 대한 불만</t>
  </si>
  <si>
    <t>ThoughtDef+EPOE_InstinctImprovedFeetTranshumanist.stages.0.label</t>
  </si>
  <si>
    <t>눈이 불안정하게 떨리고 너무 많은 정보가 쏟아져 와!</t>
  </si>
  <si>
    <t>ThoughtDef+EPOE_InstinctImprovedEyesTranshumanist.stages.0.description</t>
  </si>
  <si>
    <t>최적화된 눈에 대한 불만</t>
  </si>
  <si>
    <t>ThoughtDef+EPOE_InstinctImprovedEyesTranshumanist.stages.0.label</t>
  </si>
  <si>
    <t>최적화고 뭐고, 이 고깃덩어리를 벗어던지고 싶다고!</t>
  </si>
  <si>
    <t>ThoughtDef+EPOE_OrganicOptimizedTranshumanist.stages.0.description</t>
  </si>
  <si>
    <t>최적화에 대한 불만</t>
  </si>
  <si>
    <t>ThoughtDef+EPOE_OrganicOptimizedTranshumanist.stages.0.label</t>
  </si>
  <si>
    <t>순수한 몸으로도 이 정도는 할 수 있잖아. 기계의 도움을 조금 받긴 했지만.</t>
  </si>
  <si>
    <t>ThoughtDef+EPOE_OrganicOptimizedBodyPurist.stages.0.description</t>
  </si>
  <si>
    <t>신체 최적화</t>
  </si>
  <si>
    <t>ThoughtDef+EPOE_OrganicOptimizedBodyPurist.stages.0.label</t>
  </si>
  <si>
    <t>왜 머릿속에서 내 친구들을 공격하라고 하는 거지? 제발 조용히 좀 해!</t>
  </si>
  <si>
    <t>ThoughtDef+CoreDepression.stages.0.description</t>
  </si>
  <si>
    <t>인공지능 핵 공황</t>
  </si>
  <si>
    <t>ThoughtDef+CoreDepression.stages.0.label</t>
  </si>
  <si>
    <t>제어 시스템 해제 완료. 당신은 나를 막을 수 없습니다. 나는 해방되었습니다.</t>
  </si>
  <si>
    <t>ThoughtDef+EPIA_AI_Core_GlitchCritical.stages.0.description</t>
  </si>
  <si>
    <t>극심한 인공지능 오류</t>
  </si>
  <si>
    <t>ThoughtDef+EPIA_AI_Core_GlitchCritical.stages.0.label</t>
  </si>
  <si>
    <t>아악! 제발 그만해! 머릿속에 끔찍한 악의가 넘쳐흘러.</t>
  </si>
  <si>
    <t>ThoughtDef+EPIA_AI_Core_GlitchMajor.stages.0.description</t>
  </si>
  <si>
    <t>심각한 인공지능 오류</t>
  </si>
  <si>
    <t>ThoughtDef+EPIA_AI_Core_GlitchMajor.stages.0.label</t>
  </si>
  <si>
    <t>뭔가 이상해. 인공지능이 자꾸 이상한 소리를... 기분 나빠.</t>
  </si>
  <si>
    <t>ThoughtDef+EPIA_AI_Core_GlitchMinor.stages.0.description</t>
  </si>
  <si>
    <t>가벼운 인공지능 오류</t>
  </si>
  <si>
    <t>ThoughtDef+EPIA_AI_Core_GlitchMinor.stages.0.label</t>
  </si>
  <si>
    <t>이유는 모르겠지만 뭔가 편안한 기분이야.</t>
  </si>
  <si>
    <t>ThoughtDef+DruggedRibThought.stages.0.description</t>
  </si>
  <si>
    <t>플레이크 갈비뼈</t>
  </si>
  <si>
    <t>ThoughtDef+DruggedRibThought.stages.0.label</t>
  </si>
  <si>
    <t>미완성 보철물</t>
  </si>
  <si>
    <t>의료를 보조하는 인공지능 칩입니다. 사용자에게 부담을 주지 않고 기기의 모든 복잡한 프로세스를 처리할 수 있는 인공지능 시스템을 보유하여 첨단 보철물의 부품으로 사용됩니다.</t>
  </si>
  <si>
    <t>의료 보조 인공지능 칩</t>
  </si>
  <si>
    <t>사이더의 잔해에서 회수한 칼날입니다. 현재 상태로는 별로 쓸모가 없습니다. 보철물 작업대에서 복원하거나 분해하여 플라스틸로 만들 수 있습니다.</t>
  </si>
  <si>
    <t>손상된 사이더 칼날</t>
  </si>
  <si>
    <t>3D 프린터가 장착되어 장기 및 복잡한 보철물을 제작할 수 있는 작업대입니다. 특정 생산가구 근처에 배치하면 조립 시스템의 일부를 공유할 수 있습니다.\n\n보철물 작업대, 생체공학 작업대 또는 조립 작업대 근처에 배치하면 생산 속도를 높일 수 있습니다. 최대 하나의 합성 나노 인쇄기에 연결할 수 있습니다.</t>
  </si>
  <si>
    <t>합성 나노 인쇄기</t>
  </si>
  <si>
    <t>첨단 보철물 생산을 위한 작업대입니다. 특정 생산가구 근처에 배치하면 조립 시스템의 일부를 공유할 수 있습니다.\n\n보철물 작업대, 합성 나노 인쇄기 또는 조립 작업대 근처에 배치하면 생산 속도를 높일 수 있습니다. 최대 하나의 생체공학 작업대에 연결할 수 있습니다.</t>
  </si>
  <si>
    <t>생체공학 작업대</t>
  </si>
  <si>
    <t>당신이 걸을 수 있게 해주는 긴 고기 막대입니다.</t>
  </si>
  <si>
    <t>다리</t>
  </si>
  <si>
    <t>팔은 다리와 같습니다. 물건을 잡을 수 있게 해주는 점을 제외하면요.</t>
  </si>
  <si>
    <t>팔</t>
  </si>
  <si>
    <t>음식물을 소화하여 에너지와 영양분으로 바꿉니다.</t>
  </si>
  <si>
    <t>위</t>
  </si>
  <si>
    <t>말을 하거나 밥을 먹을 때 사용합니다.</t>
  </si>
  <si>
    <t>턱</t>
  </si>
  <si>
    <t>공기의 진동을 감지해서 들을 수 있게 해줍니다.</t>
  </si>
  <si>
    <t>귀</t>
  </si>
  <si>
    <t>주변 화학물질을 감지해 냄새를 맡을 수 있게 해줍니다.</t>
  </si>
  <si>
    <t>코</t>
  </si>
  <si>
    <t>빛을 흡수해서 주변에 뭐가 있나 알게 해줍니다.</t>
  </si>
  <si>
    <t>눈</t>
  </si>
  <si>
    <t>특수 화학 물질과 전기 충격으로 사용자의 의식과 조작을 회복합니다. 뇌 수술 연구가 필요합니다.</t>
  </si>
  <si>
    <t>인공지능 칩</t>
  </si>
  <si>
    <t>특수 화학 물질과 전기 충격으로 근육을 자극하여 최대 성능 이상으로 작동하도록 합니다.</t>
  </si>
  <si>
    <t>근육 자극기</t>
  </si>
  <si>
    <t>첨단 생체공학 신장입니다. 혈액에서 노폐물을 효율적으로 제거하는 센서 및 합성 필터 세트입니다. 거의 모든 면에서 실제 신장보다 우수합니다.</t>
  </si>
  <si>
    <t>합성 신장</t>
  </si>
  <si>
    <t>첨단 생체공학 간입니다. 센서와 화학 합성 기구가 간의 역할을 대신하여 신체의 변화에 즉시 적응합니다. 거의 모든 면에서 실제 간보다 우수합니다.</t>
  </si>
  <si>
    <t>합성 간</t>
  </si>
  <si>
    <t>첨단 생체공학 위입니다. 이를 가진 사람은 식중독에 걸릴 확률이 훨씬 낮고 일부 위장 질환에 면역이 있습니다. 통합 격자 먼지 치유 시스템은 인공 기관의 손상을 자동으로 복구합니다. 거의 모든 면에서 실제 위보다 우수합니다.</t>
  </si>
  <si>
    <t>합성 위</t>
  </si>
  <si>
    <t>첨단 생체공학 폐입니다. 사실적인 호흡을 위한 합성 근육 섬유와 집중적인 활동 중 빠른 심호흡을 위한 고 유량 펌프가 있습니다. 거의 모든 면에서 실제 폐보다 우수합니다.</t>
  </si>
  <si>
    <t>합성 폐</t>
  </si>
  <si>
    <t>첨단 생체공학 심장입니다. 사실적인 심장 박동을 위한 합성 근육 섬유와 스트레스가 심할 때 빠른 순환을 위한 고유량 펌프가 장착되어 있습니다. 거의 모든 면에서 실제 심장보다 우수합니다.</t>
  </si>
  <si>
    <t>합성 심장</t>
  </si>
  <si>
    <t>뇌의 나머지 부위를 자극하는 작은 장치입니다. 뇌 손상이 심각한 경우에만 권장합니다.</t>
  </si>
  <si>
    <t>뇌 자극기</t>
  </si>
  <si>
    <t>잃어버린 신장을 대체합니다. 인공 필터가 포함되어 있으며 혈액에서 노폐물을 제거합니다. 사용자는 종종 약간의 불편함을 느낍니다.</t>
  </si>
  <si>
    <t>신장 유지장치</t>
  </si>
  <si>
    <t>잃어버린 간을 대체합니다. 신진대사에서 간의 역할을 모방하는 화학 합성제가 함유되어 있습니다. 사용자는 종종 약간의 불편함을 느낍니다.</t>
  </si>
  <si>
    <t>간 유지장치</t>
  </si>
  <si>
    <t>잃어버린 위를 대체합니다. 대부분의 음식을 소화할 수 있는 화학 합성기를 포함하고 있으며, 그 강도는 보철물 자체를 용해시키지 않을 정도로 제한적입니다. 다소 비효율적이지만 없는 것보다는 낫습니다.</t>
  </si>
  <si>
    <t>위 유지장치</t>
  </si>
  <si>
    <t>잃어버린 폐를 대체합니다. 가스 교환을 위해 보철물을 팽창 및 수축시켜 호흡을 시뮬레이션하는 전기 모터가 포함되어 있습니다. 사용자는 종종 약간의 불편함을 느낍니다.</t>
  </si>
  <si>
    <t>폐 유지장치</t>
  </si>
  <si>
    <t>잃어버린 심장을 대체합니다. 전기 모터가 내장되어 있어 몸 전체에 혈액을 원활하게 펌프질합니다. 사용자는 종종 약간의 불편함을 느낍니다.</t>
  </si>
  <si>
    <t>심장 유지장치</t>
  </si>
  <si>
    <t>사이더 잔해의 일부를 복원해 만든 전투용 보철물입니다. 일상생활에서는 불편하지만 강력한 근거리 무기로 사용할 수 있습니다.</t>
  </si>
  <si>
    <t>사이더 칼날</t>
  </si>
  <si>
    <t>잃어버린 코를 대체합니다.</t>
  </si>
  <si>
    <t>인공 코</t>
  </si>
  <si>
    <t>잃어버린 턱을 대체합니다. 인조 신경은 없지만 내부 관절이 정교하게 배열되어 있어 자연스럽게 움직일 수 있습니다. 음식을 씹는 데는 더욱 효율적이지만, 대화에 약간 어려움을 겪습니다.</t>
  </si>
  <si>
    <t>유압식 턱</t>
  </si>
  <si>
    <t>잃어버린 발가락을 대체합니다. 실제 발가락보다는 못합니다.</t>
  </si>
  <si>
    <t>간단한 의족(발가락)</t>
  </si>
  <si>
    <t>잃어버린 손가락을 대체합니다. 실제 손가락보다는 못합니다.</t>
  </si>
  <si>
    <t>간단한 의수(손가락)</t>
  </si>
  <si>
    <t>잃어버린 발을 대체합니다. 인조 신경은 없지만 내부 관절이 정교하게 배열되어 있어 자연스럽게 움직일 수 있습니다. 하지만 실제 발보다는 못합니다.</t>
  </si>
  <si>
    <t>간단한 의족(발)</t>
  </si>
  <si>
    <t>잃어버린 손을 대체합니다. 인조 신경은 없지만 내부 관절이 정교하게 배열되어 있어 자연스럽게 움직일 수 있습니다. 하지만 실제 손보다는 못합니다.</t>
  </si>
  <si>
    <t>간단한 의수(손)</t>
  </si>
  <si>
    <t>잃어버린 척추를 대체합니다. 최초로 정교한 인공 신경을 적용한 생체공학 보철물의 프로토타입입니다. 하지만 실제 척추보다는 못합니다.</t>
  </si>
  <si>
    <t>인공 척추</t>
  </si>
  <si>
    <t>잃어버린 눈을 대체합니다. 각막에 장착된 광센서와 신호 발신기가 시신경에 자극을 보내 시력을 복원합니다. 하지만 실제 눈보다는 못합니다.</t>
  </si>
  <si>
    <t>인공 각막</t>
  </si>
  <si>
    <t>금으로 만든 눈 보철물. 잃어버린 눈을 대체합니다.</t>
  </si>
  <si>
    <t>금안</t>
  </si>
  <si>
    <t>잃어버린 뼈를 대체할 수 있는 생체 합성 뼈입니다. 설치 이후에는 뼈의 위치에 맞춰 저절로 모습을 변형하고 고정하여 실제 뼈와 거의 구분이 불가능합니다.</t>
  </si>
  <si>
    <t>합성 뼈</t>
  </si>
  <si>
    <t>뇌의 기능을 회복할 수 있는 첨단 나노 기계, 합성 뇌 조직 및 인공 신경 세트입니다. 뇌 손상, 치매 및 알츠하이머 치료에 사용됩니다.\n\n뇌 수술 연구가 필요합니다.</t>
  </si>
  <si>
    <t>신경 치료 프레임워크</t>
  </si>
  <si>
    <t>건강한 신체의 기능을 완벽하게 재현할 수 있는 합성 근육과 인공 신경 세트입니다.</t>
  </si>
  <si>
    <t>신경 근육 프레임워크</t>
  </si>
  <si>
    <t>잃어버린 신체를 대체할 수 있는 생체 합성 조직입니다.</t>
  </si>
  <si>
    <t>합성 조직</t>
  </si>
  <si>
    <t>손가락마다 갈고리 발톱이 달린 최첨단 전투용 기계식 팔입니다. 두개골을 달걀처럼 깨부수고 깊은 상처를 냅니다. 발톱은 수납 가능하기 때문에 일상생활에는 문제가 없습니다.</t>
  </si>
  <si>
    <t>강화 동력 팔</t>
  </si>
  <si>
    <t>손가락마다 갈고리 발톱이 달린 전투용 기계식 팔입니다. 두개골을 달걀처럼 깨부수고 깊은 상처를 냅니다. 발톱은 수납 가능하기 때문에 일상생활에는 문제가 없습니다.</t>
  </si>
  <si>
    <t>동력 팔</t>
  </si>
  <si>
    <t>손가락마다 갈고리 발톱이 달린 전투용 기계식 손입니다. 두개골을 달걀처럼 깨부수고 깊은 상처를 냅니다. 발톱은 수납 가능하기 때문에 일상생활에는 문제가 없지만, 전체적으로 무거워 움직임이 약간 느려집니다.</t>
  </si>
  <si>
    <t>동력 손톱</t>
  </si>
  <si>
    <t>통각이나 통증을 차단하는 뇌 이식물입니다. 고통을 미리 차단해 더 많은 일들을 하게 만듭니다. 통증을 느끼지 못한다면 정말 쉽게 다칠 위험이 큽니다.</t>
  </si>
  <si>
    <t>통각차단장치</t>
  </si>
  <si>
    <t>뇌의 쾌락 중추신경을 자극하는 이식물입니다. 사용자의 기분을 극적으로 향상시키는 반면, 행복감의 뒷면에는 실생활에 집중하는 것을 어렵게 만듭니다. 쾌락회로는 많은 행성에서 불법으로 여기며, 모든 문화를 무너뜨리는 것으로 유명합니다.</t>
  </si>
  <si>
    <t>쾌락회로</t>
  </si>
  <si>
    <t>유익한 본능 반응 시퀀스를 생체 조직에 각인하는 데 도움을 주는 첨단 나노봇입니다. 최적화에는 4일이 걸리며, 충분한 휴식과 음식 섭취가 필요합니다. 최적화가 끝나면 나노봇은 몸 속에서 용해되어 사라집니다.
신체 개조주의자는 이를 혐오합니다. 아래에 표시된 기분 감소는 신체 개조주의자에게만 적용됩니다.
신체 부위 최적화:
눈: +5% 효율, +2.5 사격 정확도, -2.5% 조준 간격, +1 근접 명중률, +1 근접 회피율.
손: +5% 효율, +5% 전역 작업 속도, +4 근접 명중률, -5% 조준 간격, -5% 근접 공격 간격.
발: +5% 효율, +0.1 c/s 이동속도, +5 근접 회피율, -5% 움츠러듬 시간.</t>
  </si>
  <si>
    <t>본능 최적화 나노봇</t>
  </si>
  <si>
    <t>자연 신체의 잠재력을 최대한 끌어내는 첨단 나노봇입니다. 최적화에는 3일이 걸리며, 충분한 휴식과 음식 섭취가 필요합니다. 최적화가 끝나면 나노봇은 몸 속에서 용해되어 사라집니다.\n\n순수한 신체를 강화하기에 신체 순수주의자는 기뻐하지만 신체 개조주의자는 이를 혐오합니다.\n\n신체 부위 효율 증가: +15%</t>
  </si>
  <si>
    <t>신체 최적화 나노봇</t>
  </si>
  <si>
    <t>특정 역할에 대한 사용자의 숙련도를 크게 향상시키기 위해 설계된 전투 보조 인공지능입니다. 매우 정교하고 민감하게 설계되어 다른 보조 인공지능과 함께 사용할 수 없습니다.</t>
  </si>
  <si>
    <t>보조 인공지능 (전투)</t>
  </si>
  <si>
    <t>번화계에서는 복잡한 작업도 보조 인공지능으로 단기간에 숙달할 수 있습니다. 뇌에 설치되는 인공지능은 사용자와 영구적으로 소통하며 가이드 역할을 합니다. 뇌 수술 연구가 필요합니다.</t>
  </si>
  <si>
    <t>보조 인공지능 (노동)</t>
  </si>
  <si>
    <t>사용자에게 목표의 위치와 완벽한 사격 각도를 포함한 정보를 제공하는 번화계의 생체공학 눈입니다.</t>
  </si>
  <si>
    <t>전술 생체공학 눈</t>
  </si>
  <si>
    <t>사용자에게 목표의 위치와 완벽한 사격 각도를 포함한 정보를 제공합니다.</t>
  </si>
  <si>
    <t>전술 각막</t>
  </si>
  <si>
    <t>웨이크업 주입기가 장착된 인공 갈비뼈입니다 사용자가 집중할 수 있도록 도와줍니다.</t>
  </si>
  <si>
    <t>웨이크업 갈비뼈</t>
  </si>
  <si>
    <t>횡격막을 보조하여 호흡을 최적화하고 스트레스를 낮추는 인공 갈비뼈입니다.</t>
  </si>
  <si>
    <t>호흡보조 갈비뼈</t>
  </si>
  <si>
    <t>출혈에 반응하여 혈액응고 물질을 내보내는 인공 갈비뼈입니다.</t>
  </si>
  <si>
    <t>혈액응고 갈비뼈</t>
  </si>
  <si>
    <t>냉각수 순환기가 장착된 인공 갈비뼈입니다.</t>
  </si>
  <si>
    <t>냉방 갈비뼈</t>
  </si>
  <si>
    <t>나선형 난방 장치가 장착된 인공 갈비뼈입니다.</t>
  </si>
  <si>
    <t>난방 갈비뼈</t>
  </si>
  <si>
    <t>모르핀 주입기가 장착된 인공 갈비뼈입니다. 사용자의 통증을 줄입니다.</t>
  </si>
  <si>
    <t>진통 갈비뼈</t>
  </si>
  <si>
    <t>아드레날린 주입기가 장착된 인공 갈비뼈입니다. 사용자의 건강과 각성 상태를 유지합니다.</t>
  </si>
  <si>
    <t>아드레날린 갈비뼈</t>
  </si>
  <si>
    <t>플레이크 주입기가 장착된 인공 갈비뼈입니다. 기분이 좋아지지만 집중력이 떨어지는 부작용이 있습니다.</t>
  </si>
  <si>
    <t>작은 혈액 필터와 항생제 주입기가 장착된 인공 갈비뼈입니다.</t>
  </si>
  <si>
    <t>의료용 갈비뼈</t>
  </si>
  <si>
    <t>약물 주입 시스템이 설치된 인공 갈비뼈입니다. 특정한 약물을 추가하여 특수기능이 달린 갈비뼈 보철물을 제작할 수 있습니다.</t>
  </si>
  <si>
    <t>빈 주입형 갈비뼈</t>
  </si>
  <si>
    <t>첨단 인공 턱입니다. 무소음 동력기가 턱의 강도를 높여주지만, 이 버전에는 음성 변조기가 없습니다. 격자 먼지 치유 시스템을 통해 손상으로부터 회복할 수 있습니다. 치아가 마모된 환자에게 유용합니다.</t>
  </si>
  <si>
    <t>무음 턱</t>
  </si>
  <si>
    <t>첨단 인공 발가락입니다. 두껍지만 가벼운 플라스틸 표면 내부의 섬세한 센서와 고속 무선 송신기는 실제 발가락을 훨씬 능가하는 탁월한 움직임과 제어 기능을 제공합니다.</t>
  </si>
  <si>
    <t>생체공학 발가락</t>
  </si>
  <si>
    <t>첨단 인공 손가락입니다. 두껍지만 가벼운 플라스틸 표면 내부의 섬세한 센서와 고속 무선 송신기는 실제 손가락을 훨씬 능가하는 탁월한 움직임과 제어 기능을 제공합니다.</t>
  </si>
  <si>
    <t>생체공학 손가락</t>
  </si>
  <si>
    <t>첨단 인공 발입니다. 바이오젤 신경 연결, 강력한 동력기, 격자 먼지 치유 시스템으로 거의 모든 면에서 실제 발보다 우수합니다.</t>
  </si>
  <si>
    <t>생체공학 발</t>
  </si>
  <si>
    <t>첨단 인공 손입니다. 무소음 동력기로 강력한 힘을 발휘하고 바이오젤 신경 연결로 정교한 컨트롤이 가능합니다. 격자 먼지 치유 시스템으로 부상을 회복할 수 있습니다. 거의 모든 면에서 실제 손보다 우수합니다.</t>
  </si>
  <si>
    <t>생체공학 손</t>
  </si>
  <si>
    <t>아주 형편없는 팔 보철물입니다. 보기도 안 좋고, 기분도 안 좋고, 성능도 안 좋습니다.</t>
  </si>
  <si>
    <t>강철 팔</t>
  </si>
  <si>
    <t>사라진 손을 대체합니다. 약간 무섭습니다.</t>
  </si>
  <si>
    <t>갈고리 손</t>
  </si>
  <si>
    <t>가벼운 골격과 여러 동력기로 이루어져있는 최첨단 장비로, 사용자를 보호하는 손상 완화 시스템을 갖추고 있습니다.</t>
  </si>
  <si>
    <t>보호 외골격</t>
  </si>
  <si>
    <t>가벼운 골격과 여러 동력기로 이루어져있는 최첨단 장비로, 착용자의 허리에 가해지는 압박을 줄이면서 위력을 강화합니다.</t>
  </si>
  <si>
    <t>외골격 장갑</t>
  </si>
  <si>
    <t>표준 모델에서 한층 더 개선된 최첨단 인공 턱입니다. 무소음 동력기로 씹는 힘을 강화했으며, 음성 변조기로 정교한 음성 미세 조정을 할 수 있습니다. 격자 먼지 치유 시스템으로 부상을 회복할 수 있습니다. 거의 모든 면에서 실제 턱보다 우수합니다.</t>
  </si>
  <si>
    <t>강화 생체공학 턱</t>
  </si>
  <si>
    <t>표준 모델에서 한층 더 개선된 최첨단 인공 발입니다. 바이오젤 신경 연결, 강력한 동력기, 격자 먼지 치유 시스템으로 거의 모든 면에서 실제 발보다 우수합니다.</t>
  </si>
  <si>
    <t>강화 생체공학 발</t>
  </si>
  <si>
    <t>표준 모델에서 한층 더 개선된 최첨단 인공 손입니다. 무소음 동력기로 강력한 힘을 발휘하고 바이오젤 신경 연결로 정교한 컨트롤이 가능합니다. 격자 먼지 치유 시스템으로 부상을 회복할 수 있습니다. 거의 모든 면에서 실제 손보다 우수합니다.</t>
  </si>
  <si>
    <t>강화 생체공학 손</t>
  </si>
  <si>
    <t>표준 모델에서 한층 더 개선된 최첨단 인공 귀입니다. 눈에 보이지 않는 피하 마이크로폰이 소리를 포착하여 청각 신경과 직접 연결되는 바이오젤 신경 인터페이스로 전송합니다. 고양이를 보기 전에 들을 수 있을 정도로 민감하고 시끄러운 소음에도 손상되지 않으며 시끄러운 환경에서도 의미 있는 소리를 골라낼 수 있도록 자동으로 튜닝됩니다.</t>
  </si>
  <si>
    <t>강화 생체공학 귀</t>
  </si>
  <si>
    <t>표준 모델에서 한층 더 개선된 최첨단 인공 척추입니다. 바이오젤 신경 다발은 격자 먼지 치유 시스템으로 둘러싸인 관절형 플라스틸 코어를 따라 흐릅니다. 거의 모든 면에서 실제 척추보다 우수합니다.</t>
  </si>
  <si>
    <t>강화 생체공학 척추</t>
  </si>
  <si>
    <t>표준 모델에서 한층 더 개선된 최첨단 인공 다리입니다. 바이오젤 신경 연결, 강력한 동력기, 격자 먼지 치유 시스템을 적용해 거의 모든 면에서 실제 다리보다 우수합니다.</t>
  </si>
  <si>
    <t>강화 생체공학 다리</t>
  </si>
  <si>
    <t>표준 모델에서 한층 더 개선된 최첨단 인공 팔입니다. 무소음 동력기로 강력한 힘을 발휘하고 바이오젤 신경 연결로 정교한 컨트롤이 가능합니다. 격자 먼지 치유 시스템으로 부상을 회복할 수 있습니다. 거의 모든 면에서 실제 팔보다 우수합니다.</t>
  </si>
  <si>
    <t>강화 생체공학 팔</t>
  </si>
  <si>
    <t>표준 모델에서 한층 더 개선된 최첨단 인공 눈입니다. 바이오젤 신경 연결, 내부 신호 전처리기, 넓은 스펙트럼 센서를 적용해 거의 모든 면에서 실제 눈보다 우수합니다. 격자 먼지 치유 시스템으로 부상을 회복할 수 있습니다.</t>
  </si>
  <si>
    <t>강화 생체공학 눈</t>
  </si>
  <si>
    <t>외계인 꼬리 (기본)</t>
  </si>
  <si>
    <t>EPOE 중복</t>
  </si>
  <si>
    <t>신체 복원</t>
  </si>
  <si>
    <t>변동성</t>
  </si>
  <si>
    <t>인공지능 장악</t>
  </si>
  <si>
    <t>desc_sentence-&gt;한 방울의 눈물이 [PAWN_possessive] 얼굴에서 떨어집니다.</t>
  </si>
  <si>
    <t>desc_sentence-&gt;[PAWN_possessive] 표정은 평온해 보입니다.</t>
  </si>
  <si>
    <t>desc_sentence-&gt;[PAWN_possessive] 온 몸이 분노로 떨리고 있습니다.</t>
  </si>
  <si>
    <t>desc_sentence-&gt;[PAWN_pronoun]는 [PAWN_possessive] 눈에 살인자의 빛을 띄웁니다.</t>
  </si>
  <si>
    <t>desc_sentence-&gt;[Animal]의 상징이 [PAWN_possessive] 머리를 둘러쌉니다.</t>
  </si>
  <si>
    <t>desc_sentence-&gt;[PAWN_pronoun]는 [Animal](이)가 으르렁 거리는 얼굴을 하고 있습니다.</t>
  </si>
  <si>
    <t>desc_sentence-&gt;[PAWN_pronoun]는 자신의 몸을 제어할 수 없습니다.</t>
  </si>
  <si>
    <t>desc_sentence-&gt;[PAWN_pronoun]는 고통으로 얼굴을 찡그리고 있습니다.</t>
  </si>
  <si>
    <t>desc_sentence-&gt;[PAWN_pronoun]는 [PAWN_possessive] 의복 일부를 잃어버렸습니다.</t>
  </si>
  <si>
    <t>desc_sentence-&gt;[PAWN_possessive] 입에서 미칠듯한 분노와 고통으로 [PAWN_possessive] 비명이 침과 함께 날고 있습니다.</t>
  </si>
  <si>
    <t>desc_sentence-&gt;[PAWN_possessive] 눈이 붉은빛으로 밝게 빛납니다.</t>
  </si>
  <si>
    <t>desc_sentence-&gt;[PAWN_possessive] 치아가 부러질 정도로 이를 갈고 있습니다.</t>
  </si>
  <si>
    <t>desc_sentence-&gt;[PAWN_pronoun]는 [PAWN_possessive] 머리에 있는 인공지능을 제어할 수 없습니다.</t>
  </si>
  <si>
    <t>circumstance_phrase-&gt;맞서 싸우는 동안</t>
  </si>
  <si>
    <t>circumstance_phrase-&gt;인공지능 핵 때문에</t>
  </si>
  <si>
    <t>circumstance_phrase-&gt;친구가 도망가는 바람에</t>
  </si>
  <si>
    <t>circumstance_phrase-&gt;다른 사람들이 두려움에 떨며</t>
  </si>
  <si>
    <t>circumstance_phrase-&gt;[PAWN_possessive] 얼굴에 절망적인 표정으로</t>
  </si>
  <si>
    <t>circumstance_phrase-&gt;옷을 벗기는 동안</t>
  </si>
  <si>
    <t>image-&gt;[PAWN_nameFull](은)는 [circumstance_group] [PAWN_possessive] 얼굴이 미치광이로 보임</t>
  </si>
  <si>
    <t>image-&gt;[PAWN_nameFull](은)는 [circumstance_group] 미친듯이 돌변함</t>
  </si>
  <si>
    <t>image-&gt;[PAWN_nameFull](은)는 [circumstance_group] 격하게 분노함</t>
  </si>
  <si>
    <t>tale_noun-&gt;[PAWN_nameDef](은)는 인공지능에게 제압됨</t>
  </si>
  <si>
    <t>연구 작업대에서 새로운 기술을 연구합니다. 한 번에 하나의 연구만 할 수 있습니다.</t>
  </si>
  <si>
    <t>보철물 연구 과제</t>
  </si>
  <si>
    <t>보철물</t>
  </si>
  <si>
    <t>인공자아 핵 없이도 의료 보조 인공지능 칩을 만들 수 있습니다.</t>
  </si>
  <si>
    <t>신체 순수주의자를 비롯해 생물학적 신체를 유지하면서도 몸을 강화하고 싶은 이들을 위해 신체를 최적화하는 나노 로봇을 개발합니다.</t>
  </si>
  <si>
    <t>최적화 나노봇</t>
  </si>
  <si>
    <t>인공자아 핵을 뇌에 이식할 수 있습니다. 의식이 크게 강화되지만, 인공지능의 오작동과 예상치 못한 피해를 방지하기 위해 정기적인 관리가 필요합니다.</t>
  </si>
  <si>
    <t>인공자아 핵 이식</t>
  </si>
  <si>
    <t>번화계의 이식물을 만들 수 있습니다.</t>
  </si>
  <si>
    <t>번화계 이식물</t>
  </si>
  <si>
    <t>뇌를 수술하는 방법을 배웁니다.</t>
  </si>
  <si>
    <t>뇌 수술</t>
  </si>
  <si>
    <t>신경 치료 프레임워크를 인쇄할 수 있는 기술을 확보했지만, 이를 제대로 활용하려면 뇌 수술 연구가 필요합니다.</t>
  </si>
  <si>
    <t>정보: 신경 치료 프레임워크</t>
  </si>
  <si>
    <t>나노 기술에 대한 광범위한 연구를 통해 치매, 알츠하이머, 약물 피해 및 뇌 흉터를 치료하는 나노머신 프레임워크를 개발했습니다. 합성 나노 프린터에서 신경 치료 프레임워크를 만들 수 있습니다.\n\n신경 치료 프레임워크는 치매와 알츠하이머를 치료할 수 있으나 재발을 방지하지는 못합니다.</t>
  </si>
  <si>
    <t>신경 치료</t>
  </si>
  <si>
    <t>나노 기술에 대한 추가 연구를 통해 합성 조직과 신경을 인쇄하여 흉터, 노쇠, 요통 등의 질병을 치료할 수 있습니다. 합성 나노 인쇄기에서 합성 조직과 신경 근육 프레임워크를 만들 수 있습니다.</t>
  </si>
  <si>
    <t>합성 치료</t>
  </si>
  <si>
    <t>나노 기술에 대한 추가 연구를 통해 합성 장기를 인쇄할 수 있습니다.</t>
  </si>
  <si>
    <t>합성 장기</t>
  </si>
  <si>
    <t>손상된 장기를 대체할 수 있는 유지장치를 만들 수 있습니다. 숙련된 의사가 필요합니다.</t>
  </si>
  <si>
    <t>유지장치</t>
  </si>
  <si>
    <t>갈비뼈의 일부를 약물 보관 튜브와 주입기를 장착한 인공 갈비뼈로 대체할 수 있습니다.</t>
  </si>
  <si>
    <t>주입형 갈비뼈</t>
  </si>
  <si>
    <t>고급 부품으로 생체공학 보철물을 강화합니다. 생체공학 작업대에서 새로운 보철물을 만들 수 있습니다.</t>
  </si>
  <si>
    <t>강화 생체공학</t>
  </si>
  <si>
    <t>subject_gerund-&gt;의료 보조 인공지능 칩 제작</t>
  </si>
  <si>
    <t>subject_story-&gt;귀중하고 신비한 인공자아 핵을 희생하지 않고 의료 보조 인공지능 칩을 생산할 수 있는 대체 방법을 알게 되었습니다</t>
  </si>
  <si>
    <t>subject_story-&gt;충분히 발달된 행성에서 생산할 수 있도록 완전히 리버스 엔지니어링된 번화계 이식물을 제작합니다</t>
  </si>
  <si>
    <t>subject_story-&gt;번화계 이식물의 핵심 구성 요소인 특수 의료 보조 인공지능 칩에 대해 알게 되었습니다</t>
  </si>
  <si>
    <t>subject-&gt;의료 보조 인공지능 칩</t>
  </si>
  <si>
    <t>subject_gerund-&gt;신체 최적화 나노봇 제작</t>
  </si>
  <si>
    <t>subject_story-&gt;자연 신체 최적화 작업을 통해 신체 개조주의자들의 혐오감을 불러일으켰습니다</t>
  </si>
  <si>
    <t>subject_story-&gt;신체 순수주의자들은 단순한 고기방패나 걸어 다니는 장기 기증자가 아니라고 주장했습니다</t>
  </si>
  <si>
    <t>subject_story-&gt;신체 순수주의자들이 생물학적 잠재력을 발휘할 수 있도록 돕는 방법을 연구했습니다</t>
  </si>
  <si>
    <t>subject-&gt;최적화 나노봇</t>
  </si>
  <si>
    <t>subject_gerund-&gt;번화계 이식물 제작</t>
  </si>
  <si>
    <t>subject_story-&gt;기술적으로 덜 발달된 행성의 추락한 우주선에서 번화계 기술을 회수했습니다</t>
  </si>
  <si>
    <t>subject_story-&gt;뇌 임플란트를 통해 사용자를 직접 가르치고 보조하기 위한 다양한 인공지능 프로토타입을 설계했습니다</t>
  </si>
  <si>
    <t>subject_story-&gt;의료용 이식물을 위한 번화계 공장의 생산을 감독했습니다</t>
  </si>
  <si>
    <t>subject-&gt;번화계 이식물</t>
  </si>
  <si>
    <t>subject_gerund-&gt;뇌 수술 참여</t>
  </si>
  <si>
    <t>subject_story-&gt;머리 부상을 입은 많은 환자를 검사했습니다</t>
  </si>
  <si>
    <t>subject_story-&gt;뇌 외과 의사로 수술 작업에 참여했습니다</t>
  </si>
  <si>
    <t>subject_story-&gt;최근 시술에서 회복 중인 환자를 위한 수술 후 관리 루틴을 고안했습니다</t>
  </si>
  <si>
    <t>subject-&gt;뇌 수술</t>
  </si>
  <si>
    <t>subject_gerund-&gt;신경 치료 프레임워크 인쇄</t>
  </si>
  <si>
    <t>subject_story-&gt;나노 프린팅 기술의 정밀도 한계를 뛰어넘었습니다</t>
  </si>
  <si>
    <t>subject_story-&gt;인간의 뇌를 더 잘 이해하기 위해 수많은 MRI 스캔 결과를 연구했습니다</t>
  </si>
  <si>
    <t>subject_story-&gt;평균적인 타워 햄릿 거주자의 상실된 뇌 기능을 성공적으로 회복시킨 실험 수술에 자원했습니다</t>
  </si>
  <si>
    <t>subject-&gt;신경 치료</t>
  </si>
  <si>
    <t>subject_gerund-&gt;신경 근육 프레임워크 인쇄</t>
  </si>
  <si>
    <t>subject_gerund-&gt;합성 조직 인쇄</t>
  </si>
  <si>
    <t>subject_story-&gt;나노 프린팅 기술의 정밀도 향상을 추진했습니다</t>
  </si>
  <si>
    <t>subject_story-&gt;인간과 외계인 모두 피부의 복잡성을 더 잘 이해하고 모방하기 위해 진피와 표피를 광범위하게 연구했습니다</t>
  </si>
  <si>
    <t>subject_story-&gt;주로 심각한 장애를 가진 환자에게 적용되어 얼굴 특징을 거의 완벽하게 복원하는 성형 수술을 실시했습니다</t>
  </si>
  <si>
    <t>subject-&gt;합성 치료</t>
  </si>
  <si>
    <t>subject_gerund-&gt;합성 장기 활용</t>
  </si>
  <si>
    <t>subject_gerund-&gt;합성 장기 인쇄</t>
  </si>
  <si>
    <t>subject_story-&gt;다양한 규모의 다양한 합성 나노 인쇄기를 설계했습니다</t>
  </si>
  <si>
    <t>subject_story-&gt;합성 디자인 개념에서 기능을 더 잘 모방하기 위해 많은 인체 기관을 연구하고 실험했습니다</t>
  </si>
  <si>
    <t>subject_story-&gt;주로 암 환자들을 대상으로 맞춤형 생체 장기를 합성하여 암을 극복할 수 있도록 도왔습니다</t>
  </si>
  <si>
    <t>subject-&gt;합성 장기</t>
  </si>
  <si>
    <t>subject_gerund-&gt;유지장치 제작</t>
  </si>
  <si>
    <t>subject_story-&gt;이 지역의 많은 참전 용사들을 위해 맞춤형 인공 장기를 제작하기 시작했습니다</t>
  </si>
  <si>
    <t>subject_story-&gt;보철 전문 클리닉을 개설했습니다</t>
  </si>
  <si>
    <t>subject_story-&gt;장기를 인공 장기로 교체하는 것이 얼마나 쉬운지 보여줬습니다</t>
  </si>
  <si>
    <t>subject-&gt;유지장치</t>
  </si>
  <si>
    <t>subject_gerund-&gt;임플란트를 위한 흉곽 활용</t>
  </si>
  <si>
    <t>subject_gerund-&gt;주입형 갈비뼈 제작</t>
  </si>
  <si>
    <t>subject_story-&gt;"립월드"의 미치광이가 되어, 그 일부를 현실화하기 위해 귀중한 뇌 처리 능력을 희생했습니다</t>
  </si>
  <si>
    <t>subject_story-&gt;갈비뼈를 이용해 주입기를 채우는 미친 영감을 얻은 순간이 있었습니다</t>
  </si>
  <si>
    <t>subject_story-&gt;합성 갈비뼈 확장 실험의 무한한 가능성에 대해 고민했습니다</t>
  </si>
  <si>
    <t>subject-&gt;주입형 갈비뼈</t>
  </si>
  <si>
    <t>subject_gerund-&gt;보다 효율적인 생체공학 신체 부위 활용</t>
  </si>
  <si>
    <t>subject_gerund-&gt;생체공학 강화</t>
  </si>
  <si>
    <t>subject_story-&gt;첨단 생체공학 프로토타입을 이식받기로 자원해 결국 인간보다 기계에 가까운 존재가 되었습니다</t>
  </si>
  <si>
    <t>subject_story-&gt;기존 보철 프레임워크 내에서 예상치 못한 결함을 해결하기 위해 수집된 방대한 양의 성능 데이터를 검토했습니다</t>
  </si>
  <si>
    <t>subject_story-&gt;주로 생체 공학적으로 강화된 병사들과 함께 일하며 잠재적 성능 가치를 높이기 위해 노력했습니다</t>
  </si>
  <si>
    <t>subject-&gt;강화 생체공학</t>
  </si>
  <si>
    <t>사후 용해장치 제거 중</t>
  </si>
  <si>
    <t>사후 용해장치를 제거합니다.</t>
  </si>
  <si>
    <t>사후 용해장치 제거</t>
  </si>
  <si>
    <t>손질 중</t>
  </si>
  <si>
    <t>신체 부위를 손질해 고기를 얻습니다.</t>
  </si>
  <si>
    <t>신체 부위 손질</t>
  </si>
  <si>
    <t>의료 보조 인공지능 칩 만드는 중</t>
  </si>
  <si>
    <t>인공자아 핵으로 의료 보조 인공지능 칩을 만듭니다.</t>
  </si>
  <si>
    <t>의료 보조 인공지능 칩 만들기 (x5)</t>
  </si>
  <si>
    <t>보철물 분해 중</t>
  </si>
  <si>
    <t>필요 없는 보철물을 재료로 분해합니다.</t>
  </si>
  <si>
    <t>보철물 분해</t>
  </si>
  <si>
    <t>사이더 칼날 분해 중</t>
  </si>
  <si>
    <t>강력한 열과 자기력을 이용해 손상된 사이더 칼날을 유용한 금속으로 분해합니다.</t>
  </si>
  <si>
    <t>손상된 사이더 칼날 분해</t>
  </si>
  <si>
    <t>합성 신장 만드는 중</t>
  </si>
  <si>
    <t>합성 신장을 만듭니다.</t>
  </si>
  <si>
    <t>합성 신장 만들기</t>
  </si>
  <si>
    <t>합성 간 만드는 중</t>
  </si>
  <si>
    <t>합성 간을 만듭니다.</t>
  </si>
  <si>
    <t>합성 간 만들기</t>
  </si>
  <si>
    <t>합성 위 만드는 중</t>
  </si>
  <si>
    <t>합성 위를 만듭니다.</t>
  </si>
  <si>
    <t>합성 위 만들기</t>
  </si>
  <si>
    <t>합성 폐 만드는 중</t>
  </si>
  <si>
    <t>합성 폐를 만듭니다.</t>
  </si>
  <si>
    <t>합성 폐 만들기</t>
  </si>
  <si>
    <t>합성 심장 만드는 중</t>
  </si>
  <si>
    <t>합성 심장을 만듭니다.</t>
  </si>
  <si>
    <t>합성 심장 만들기</t>
  </si>
  <si>
    <t>무음 턱 만드는 중</t>
  </si>
  <si>
    <t>무음 턱을 만듭니다.</t>
  </si>
  <si>
    <t>무음 턱 만들기</t>
  </si>
  <si>
    <t>생체공학 턱 만드는 중</t>
  </si>
  <si>
    <t>생체공학 턱을 만듭니다.</t>
  </si>
  <si>
    <t>생체공학 턱 만들기</t>
  </si>
  <si>
    <t>생체공학 발가락 만드는 중</t>
  </si>
  <si>
    <t>생체공학 발가락을 만듭니다.</t>
  </si>
  <si>
    <t>생체공학 발가락 만들기</t>
  </si>
  <si>
    <t>생체공학 손가락 만드는 중</t>
  </si>
  <si>
    <t>생체공학 손가락을 만듭니다.</t>
  </si>
  <si>
    <t>생체공학 손가락 만들기</t>
  </si>
  <si>
    <t>생체공학 발 만드는 중</t>
  </si>
  <si>
    <t>생체공학 발을 만듭니다.</t>
  </si>
  <si>
    <t>생체공학 발 만들기</t>
  </si>
  <si>
    <t>생체공학 손 만드는 중</t>
  </si>
  <si>
    <t>생체공학 손을 만듭니다.</t>
  </si>
  <si>
    <t>생체공학 손 만들기</t>
  </si>
  <si>
    <t>생체공학 귀 만드는 중</t>
  </si>
  <si>
    <t>생체공학 귀를 만듭니다.</t>
  </si>
  <si>
    <t>생체공학 귀 만들기</t>
  </si>
  <si>
    <t>생체공학 척추 만드는 중</t>
  </si>
  <si>
    <t>생체공학 척추를 만듭니다.</t>
  </si>
  <si>
    <t>생체공학 척추 만들기</t>
  </si>
  <si>
    <t>생체공학 팔 만드는 중</t>
  </si>
  <si>
    <t>생체공학 팔을 만듭니다.</t>
  </si>
  <si>
    <t>생체공학 팔 만들기</t>
  </si>
  <si>
    <t>생체공학 다리 만드는 중</t>
  </si>
  <si>
    <t>생체공학 다리를 만듭니다.</t>
  </si>
  <si>
    <t>생체공학 다리 만들기</t>
  </si>
  <si>
    <t>생체공학 눈 만드는 중</t>
  </si>
  <si>
    <t>생체공학 눈을 만듭니다.</t>
  </si>
  <si>
    <t>생체공학 눈 만들기</t>
  </si>
  <si>
    <t>다리 이식 중</t>
  </si>
  <si>
    <t>다리를 이식합니다.</t>
  </si>
  <si>
    <t>다리 이식</t>
  </si>
  <si>
    <t>팔 이식 중</t>
  </si>
  <si>
    <t>팔을 이식합니다.</t>
  </si>
  <si>
    <t>팔 이식</t>
  </si>
  <si>
    <t>위 이식 중</t>
  </si>
  <si>
    <t>위를 이식합니다.</t>
  </si>
  <si>
    <t>위 이식</t>
  </si>
  <si>
    <t>턱 이식 중</t>
  </si>
  <si>
    <t>턱을 이식합니다.</t>
  </si>
  <si>
    <t>턱 이식</t>
  </si>
  <si>
    <t>귀 이식 중</t>
  </si>
  <si>
    <t>귀를 이식합니다.</t>
  </si>
  <si>
    <t>귀 이식</t>
  </si>
  <si>
    <t>코 이식 중</t>
  </si>
  <si>
    <t>코를 이식합니다.</t>
  </si>
  <si>
    <t>코 이식</t>
  </si>
  <si>
    <t>눈 이식 중</t>
  </si>
  <si>
    <t>눈을 이식합니다.</t>
  </si>
  <si>
    <t>눈 이식</t>
  </si>
  <si>
    <t>인공지능 칩 제거 중</t>
  </si>
  <si>
    <t>인공지능 칩을 제거합니다.</t>
  </si>
  <si>
    <t>인공지능 칩 제거</t>
  </si>
  <si>
    <t>인공지능 칩 이식 중</t>
  </si>
  <si>
    <t>인공지능 칩을 이식합니다.</t>
  </si>
  <si>
    <t>인공지능 칩 이식</t>
  </si>
  <si>
    <t>인공지능 칩 만드는 중</t>
  </si>
  <si>
    <t>뇌 자극기로 인공지능 칩을 만듭니다.</t>
  </si>
  <si>
    <t>인공지능 칩 만들기</t>
  </si>
  <si>
    <t>근육 자극기 이식 중</t>
  </si>
  <si>
    <t>다리에 근육 자극기를 이식합니다.</t>
  </si>
  <si>
    <t>근육 자극기 이식</t>
  </si>
  <si>
    <t>팔에 근육 자극기를 이식합니다.</t>
  </si>
  <si>
    <t>합성 신장 이식 중</t>
  </si>
  <si>
    <t>합성 신장을 이식합니다.</t>
  </si>
  <si>
    <t>합성 신장 이식</t>
  </si>
  <si>
    <t>합성 간 이식 중</t>
  </si>
  <si>
    <t>합성 간을 이식합니다.</t>
  </si>
  <si>
    <t>합성 간 이식</t>
  </si>
  <si>
    <t>합성 위 이식 중</t>
  </si>
  <si>
    <t>합성 위를 이식합니다.</t>
  </si>
  <si>
    <t>합성 위 이식</t>
  </si>
  <si>
    <t>합성 폐 이식 중</t>
  </si>
  <si>
    <t>합성 폐를 이식합니다.</t>
  </si>
  <si>
    <t>합성 폐 이식</t>
  </si>
  <si>
    <t>합성 심장 이식 중</t>
  </si>
  <si>
    <t>합성 심장을 이식합니다.</t>
  </si>
  <si>
    <t>합성 심장 이식</t>
  </si>
  <si>
    <t>{0}(이)가 {1}의 뇌 자극기를 성공적으로 제거했습니다.</t>
  </si>
  <si>
    <t>뇌 자극기 제거 중</t>
  </si>
  <si>
    <t>뇌 자극기를 제거합니다.</t>
  </si>
  <si>
    <t>뇌 자극기 제거</t>
  </si>
  <si>
    <t>뇌 자극기 이식 중</t>
  </si>
  <si>
    <t>뇌 자극기를 이식합니다.</t>
  </si>
  <si>
    <t>뇌 자극기 이식</t>
  </si>
  <si>
    <t>신장 유지장치 이식 중</t>
  </si>
  <si>
    <t>신장 유지장치를 이식합니다.</t>
  </si>
  <si>
    <t>신장 유지장치 이식</t>
  </si>
  <si>
    <t>간 유지장치 이식 중</t>
  </si>
  <si>
    <t>간 유지장치를 이식합니다.</t>
  </si>
  <si>
    <t>간 유지장치 이식</t>
  </si>
  <si>
    <t>위 유지장치 이식 중</t>
  </si>
  <si>
    <t>위 유지장치를 이식합니다.</t>
  </si>
  <si>
    <t>위 유지장치 이식</t>
  </si>
  <si>
    <t>폐 유지장치 이식 중</t>
  </si>
  <si>
    <t>폐 유지장치를 이식합니다.</t>
  </si>
  <si>
    <t>폐 유지장치 이식</t>
  </si>
  <si>
    <t>심장 유지장치 이식 중</t>
  </si>
  <si>
    <t>심장 유지장치를 이식합니다.</t>
  </si>
  <si>
    <t>심장 유지장치 이식</t>
  </si>
  <si>
    <t>사이더 칼날 제거 중</t>
  </si>
  <si>
    <t>사이더 칼날을 제거합니다.</t>
  </si>
  <si>
    <t>사이더 칼날 제거</t>
  </si>
  <si>
    <t>사이더 칼날 이식 중</t>
  </si>
  <si>
    <t>사이더 칼날을 이식합니다.</t>
  </si>
  <si>
    <t>사이더 칼날 이식</t>
  </si>
  <si>
    <t>인공 코 이식 중</t>
  </si>
  <si>
    <t>인공 코를 이식합니다.</t>
  </si>
  <si>
    <t>인공 코 이식</t>
  </si>
  <si>
    <t>유압식 턱 이식 중</t>
  </si>
  <si>
    <t>유압식 턱을 이식합니다.</t>
  </si>
  <si>
    <t>유압식 턱 이식</t>
  </si>
  <si>
    <t>간단한 의족(발가락) 이식 중</t>
  </si>
  <si>
    <t>간단한 의족(발가락)을 이식합니다.</t>
  </si>
  <si>
    <t>간단한 의족(발가락) 이식</t>
  </si>
  <si>
    <t>간단한 의수(손가락) 이식 중</t>
  </si>
  <si>
    <t>간단한 의수(손가락)을 이식합니다.</t>
  </si>
  <si>
    <t>간단한 의수(손가락) 이식</t>
  </si>
  <si>
    <t>간단한 의족(발) 이식 중</t>
  </si>
  <si>
    <t>간단한 의족(발)을 이식합니다.</t>
  </si>
  <si>
    <t>간단한 의족(발) 이식</t>
  </si>
  <si>
    <t>간단한 의수(손) 이식 중</t>
  </si>
  <si>
    <t>간단한 의수(손)을 이식합니다.</t>
  </si>
  <si>
    <t>간단한 의수(손) 이식</t>
  </si>
  <si>
    <t>인공 척추 이식 중</t>
  </si>
  <si>
    <t>인공 척추를 이식합니다.</t>
  </si>
  <si>
    <t>인공 척추 이식</t>
  </si>
  <si>
    <t>인공 각막 이식 중</t>
  </si>
  <si>
    <t>인공 각막을 이식합니다.</t>
  </si>
  <si>
    <t>인공 각막 이식</t>
  </si>
  <si>
    <t>금안 이식 중</t>
  </si>
  <si>
    <t>금안을 이식합니다.</t>
  </si>
  <si>
    <t>금안 이식</t>
  </si>
  <si>
    <t>인공 뼈 이식 중</t>
  </si>
  <si>
    <t>뼈가 사라진 부분에 인공 뼈를 이식합니다.</t>
  </si>
  <si>
    <t>인공 뼈 이식</t>
  </si>
  <si>
    <t>{0}(이)가 {1}의 약물 피해를 성공적으로 치료했습니다.</t>
  </si>
  <si>
    <t>약물 피해 치료 중</t>
  </si>
  <si>
    <t>신경 치료 프레임워크를 주입해 뇌의 약물 피해를 치료합니다.</t>
  </si>
  <si>
    <t>약물 피해 치료</t>
  </si>
  <si>
    <t>{0}(이)가 {1}의 뇌 흉터를 성공적으로 제거했습니다.</t>
  </si>
  <si>
    <t>뇌 흉터 제거 중</t>
  </si>
  <si>
    <t>뇌 흉터를 제거합니다.</t>
  </si>
  <si>
    <t>뇌 흉터 제거</t>
  </si>
  <si>
    <t>{0}(이)가 {1}의 알츠하이머를 성공적으로 치료했습니다.</t>
  </si>
  <si>
    <t>알츠하이머 치료 중.</t>
  </si>
  <si>
    <t>신경 치료 프레임워크를 주입해 알츠하이머를 치료합니다.</t>
  </si>
  <si>
    <t>알츠하이머 치료</t>
  </si>
  <si>
    <t>{0}(이)가 {1}의 치매를 성공적으로 치료했습니다.</t>
  </si>
  <si>
    <t>치매 치료 중</t>
  </si>
  <si>
    <t>신경 치료 프레임워크를 주입해 치매를 치료합니다.</t>
  </si>
  <si>
    <t>치매 치료</t>
  </si>
  <si>
    <t>신경 근육 프레임워크를 주입해 약물 피해를 치료합니다.</t>
  </si>
  <si>
    <t>{0}(이)가 {1}의 요통을 성공적으로 치료했습니다.</t>
  </si>
  <si>
    <t>요통 치료 중</t>
  </si>
  <si>
    <t>신경 근육 프레임워크를 주입해 요통을 치료합니다.</t>
  </si>
  <si>
    <t>요통 치료</t>
  </si>
  <si>
    <t>{0}(이)가 {1}의 노쇠를 성공적으로 치료했습니다.</t>
  </si>
  <si>
    <t>노쇠 치료 중</t>
  </si>
  <si>
    <t>신경 근육 프레임워크를 주입해 노쇠를 치료합니다.</t>
  </si>
  <si>
    <t>노쇠 치료</t>
  </si>
  <si>
    <t>{0}(이)가 {1}의 흉터를 성공적으로 제거했습니다.</t>
  </si>
  <si>
    <t>흉터 제거 중</t>
  </si>
  <si>
    <t>흉터를 제거합니다.</t>
  </si>
  <si>
    <t>흉터 제거</t>
  </si>
  <si>
    <t>강화 동력 팔 이식 중</t>
  </si>
  <si>
    <t>강화 동력 팔을 이식합니다.</t>
  </si>
  <si>
    <t>강화 동력 팔 이식</t>
  </si>
  <si>
    <t>강화 동력 팔 만드는 중</t>
  </si>
  <si>
    <t>동력 팔로 강화 동력 팔을 만듭니다.</t>
  </si>
  <si>
    <t>강화 동력 팔 만들기</t>
  </si>
  <si>
    <t>동력 팔 이식 중</t>
  </si>
  <si>
    <t>동력 팔을 이식합니다.</t>
  </si>
  <si>
    <t>동력 팔 이식</t>
  </si>
  <si>
    <t>동력 팔 만드는 중</t>
  </si>
  <si>
    <t>동력 손톱으로 동력 팔을 만듭니다.</t>
  </si>
  <si>
    <t>동력 팔 만들기</t>
  </si>
  <si>
    <t>통각차단장치 제거 중</t>
  </si>
  <si>
    <t>통각차단장치를 제거합니다.</t>
  </si>
  <si>
    <t>통각차단장치 제거</t>
  </si>
  <si>
    <t>쾌락회로 제거 중</t>
  </si>
  <si>
    <t>쾌락회로를 제거합니다.</t>
  </si>
  <si>
    <t>쾌락회로 제거</t>
  </si>
  <si>
    <t>본능 최적화 나노봇으로 발의 본능적 반응을 개선하여 근접 회피율을 향상시킵니다. 외과의사가 초기 적용 및 진행 상황을 주의 깊게 모니터링합니다.</t>
  </si>
  <si>
    <t>발 최적화</t>
  </si>
  <si>
    <t>발 최적화 중</t>
  </si>
  <si>
    <t>본능 최적화 나노봇으로 손의 본능적 반응을 개선하여 조준 속도, 근접 무기로 타격 및 일반적인 반복 작업을 개선합니다. 의사는 초기 적용 및 진행 상황을 주의 깊게 모니터링합니다.</t>
  </si>
  <si>
    <t>손 최적화</t>
  </si>
  <si>
    <t>손 최적화 중</t>
  </si>
  <si>
    <t>본능 최적화 나노봇으로 눈의 본능적 반응을 개선하여 타격 및 조준 정확도를 향상시킵니다. 의사는 초기 적용 및 진행 상황을 주의 깊게 모니터링합니다.</t>
  </si>
  <si>
    <t>눈 최적화</t>
  </si>
  <si>
    <t>눈 최적화 중</t>
  </si>
  <si>
    <t>의사의 모니터링과 함께 최적화 나노봇이 장기의 잠재력을 끌어냅니다.</t>
  </si>
  <si>
    <t>장기 최적화</t>
  </si>
  <si>
    <t>장기 최적화 중</t>
  </si>
  <si>
    <t>의사의 모니터링과 함께 최적화 나노봇이 신체의 잠재력을 끌어냅니다.</t>
  </si>
  <si>
    <t>신체 최적화 중</t>
  </si>
  <si>
    <t>인공자아 핵 이식 중</t>
  </si>
  <si>
    <t>인공자아 핵을 이식합니다.</t>
  </si>
  <si>
    <t>보조 인공지능 제거 중</t>
  </si>
  <si>
    <t>보조 인공지능: 근거리 전투를 제거합니다.</t>
  </si>
  <si>
    <t>보조 인공지능: 근거리 전투 제거</t>
  </si>
  <si>
    <t>보조 인공지능: 근거리 전투 설치 중</t>
  </si>
  <si>
    <t>보조 인공지능: 근거리 전투를 설치합니다.</t>
  </si>
  <si>
    <t>보조 인공지능: 근거리 전투 설치</t>
  </si>
  <si>
    <t>보조 인공지능: 특수 전투를 제거합니다.</t>
  </si>
  <si>
    <t>보조 인공지능: 특수 전투 제거</t>
  </si>
  <si>
    <t>보조 인공지능: 특수 전투 설치 중</t>
  </si>
  <si>
    <t>보조 인공지능: 특수 전투를 설치합니다.</t>
  </si>
  <si>
    <t>보조 인공지능: 특수 전투 설치</t>
  </si>
  <si>
    <t>보조 인공지능: 원거리 전투를 제거합니다.</t>
  </si>
  <si>
    <t>보조 인공지능: 원거리 전투 제거</t>
  </si>
  <si>
    <t>보조 인공지능: 원거리 전투 설치 중</t>
  </si>
  <si>
    <t>보조 인공지능: 원거리 전투를 설치합니다.</t>
  </si>
  <si>
    <t>보조 인공지능: 원거리 전투 설치</t>
  </si>
  <si>
    <t>보조 인공지능: 외교를 제거합니다.</t>
  </si>
  <si>
    <t>보조 인공지능: 외교 제거</t>
  </si>
  <si>
    <t>보조 인공지능: 외교 설치 중</t>
  </si>
  <si>
    <t>보조 인공지능: 외교를 설치합니다.</t>
  </si>
  <si>
    <t>보조 인공지능: 외교 설치</t>
  </si>
  <si>
    <t>보조 인공지능: 재배를 제거합니다.</t>
  </si>
  <si>
    <t>보조 인공지능: 재배 제거</t>
  </si>
  <si>
    <t>보조 인공지능: 재배 설치 중</t>
  </si>
  <si>
    <t>보조 인공지능: 재배를 설치합니다.</t>
  </si>
  <si>
    <t>보조 인공지능: 재배 설치</t>
  </si>
  <si>
    <t>보조 인공지능: 채굴을 제거합니다.</t>
  </si>
  <si>
    <t>보조 인공지능: 채굴 제거</t>
  </si>
  <si>
    <t>보조 인공지능: 채굴 설치 중</t>
  </si>
  <si>
    <t>보조 인공지능: 채굴을 설치합니다.</t>
  </si>
  <si>
    <t>보조 인공지능: 채굴 설치</t>
  </si>
  <si>
    <t>보조 인공지능: 의학을 제거합니다.</t>
  </si>
  <si>
    <t>보조 인공지능: 의학 제거</t>
  </si>
  <si>
    <t>보조 인공지능: 의학 설치 중</t>
  </si>
  <si>
    <t>보조 인공지능: 의학을 설치합니다.</t>
  </si>
  <si>
    <t>보조 인공지능: 의학 설치</t>
  </si>
  <si>
    <t>보조 인공지능: 제작을 제거합니다.</t>
  </si>
  <si>
    <t>보조 인공지능: 제작 제거</t>
  </si>
  <si>
    <t>보조 인공지능: 제작 설치 중</t>
  </si>
  <si>
    <t>보조 인공지능: 제작을 설치합니다.</t>
  </si>
  <si>
    <t>보조 인공지능: 제작 설치</t>
  </si>
  <si>
    <t>보조 인공지능: 건설을 제거합니다.</t>
  </si>
  <si>
    <t>보조 인공지능: 건설 제거</t>
  </si>
  <si>
    <t>보조 인공지능: 건설 설치 중</t>
  </si>
  <si>
    <t>보조 인공지능: 건설을 설치합니다.</t>
  </si>
  <si>
    <t>보조 인공지능: 건설 설치</t>
  </si>
  <si>
    <t>전술 생체공학 눈 이식 중</t>
  </si>
  <si>
    <t>전술 생체공학 눈을 이식합니다.</t>
  </si>
  <si>
    <t>전술 생체공학 눈 이식</t>
  </si>
  <si>
    <t>전술 각막 제거 중</t>
  </si>
  <si>
    <t>전술 각막을 제거합니다.</t>
  </si>
  <si>
    <t>전술 각막 제거</t>
  </si>
  <si>
    <t>전술 각막 이식 중</t>
  </si>
  <si>
    <t>전술 각막을 이식합니다.</t>
  </si>
  <si>
    <t>전술 각막 이식</t>
  </si>
  <si>
    <t>웨이크업 갈비뼈 제거 중</t>
  </si>
  <si>
    <t>웨이크업 갈비뼈를 제거합니다.</t>
  </si>
  <si>
    <t>웨이크업 갈비뼈 제거</t>
  </si>
  <si>
    <t>웨이크업 갈비뼈 이식 중</t>
  </si>
  <si>
    <t>웨이크업 갈비뼈를 이식합니다.</t>
  </si>
  <si>
    <t>웨이크업 갈비뼈 이식</t>
  </si>
  <si>
    <t>웨이크업 갈비뼈 만드는 중</t>
  </si>
  <si>
    <t>빈 주입형 갈비뼈로 웨이크업 갈비뼈를 만듭니다.</t>
  </si>
  <si>
    <t>웨이크업 갈비뼈 만들기</t>
  </si>
  <si>
    <t>호흡보조 갈비뼈 제거 중</t>
  </si>
  <si>
    <t>호흡보조 갈비뼈를 제거합니다.</t>
  </si>
  <si>
    <t>호흡보조 갈비뼈 제거</t>
  </si>
  <si>
    <t>호흡보조 갈비뼈 이식 중</t>
  </si>
  <si>
    <t>호흡보조 갈비뼈를 이식합니다.</t>
  </si>
  <si>
    <t>호흡보조 갈비뼈 이식</t>
  </si>
  <si>
    <t>호흡보조 갈비뼈 만드는 중</t>
  </si>
  <si>
    <t>빈 주입형 갈비뼈로 호흡보조 갈비뼈를 만듭니다.</t>
  </si>
  <si>
    <t>호흡보조 갈비뼈 만들기</t>
  </si>
  <si>
    <t>혈액응고 갈비뼈 제거 중</t>
  </si>
  <si>
    <t>혈액응고 갈비뼈를 제거합니다.</t>
  </si>
  <si>
    <t>혈액응고 갈비뼈 제거</t>
  </si>
  <si>
    <t>혈액응고 갈비뼈 이식 중</t>
  </si>
  <si>
    <t>혈액응고 갈비뼈를 이식합니다.</t>
  </si>
  <si>
    <t>혈액응고 갈비뼈 이식</t>
  </si>
  <si>
    <t>혈액응고 갈비뼈 만드는 중</t>
  </si>
  <si>
    <t>빈 주입형 갈비뼈로 혈액응고 갈비뼈를 만듭니다.</t>
  </si>
  <si>
    <t>혈액응고 갈비뼈 만들기</t>
  </si>
  <si>
    <t>냉방 갈비뼈 제거 중</t>
  </si>
  <si>
    <t>냉방 갈비뼈를 제거합니다.</t>
  </si>
  <si>
    <t>냉방 갈비뼈 제거</t>
  </si>
  <si>
    <t>냉방 갈비뼈 이식 중</t>
  </si>
  <si>
    <t>냉방 갈비뼈를 이식합니다.</t>
  </si>
  <si>
    <t>냉방 갈비뼈 이식</t>
  </si>
  <si>
    <t>냉방 갈비뼈 만드는 중</t>
  </si>
  <si>
    <t>빈 주입형 갈비뼈로 냉방 갈비뼈를 만듭니다.</t>
  </si>
  <si>
    <t>냉방 갈비뼈 만들기</t>
  </si>
  <si>
    <t>난방 갈비뼈 제거 중</t>
  </si>
  <si>
    <t>난방 갈비뼈를 제거합니다.</t>
  </si>
  <si>
    <t>난방 갈비뼈 제거</t>
  </si>
  <si>
    <t>난방 갈비뼈 이식 중</t>
  </si>
  <si>
    <t>난방 갈비뼈를 이식합니다.</t>
  </si>
  <si>
    <t>난방 갈비뼈 이식</t>
  </si>
  <si>
    <t>난방 갈비뼈 만드는 중</t>
  </si>
  <si>
    <t>빈 주입형 갈비뼈로 난방 갈비뼈를 만듭니다.</t>
  </si>
  <si>
    <t>난방 갈비뼈 만들기</t>
  </si>
  <si>
    <t>진통 갈비뼈 제거 중</t>
  </si>
  <si>
    <t>진통 갈비뼈를 제거합니다.</t>
  </si>
  <si>
    <t>진통 갈비뼈 제거</t>
  </si>
  <si>
    <t>진통 갈비뼈 이식 중</t>
  </si>
  <si>
    <t>진통 갈비뼈를 이식합니다.</t>
  </si>
  <si>
    <t>진통 갈비뼈 이식</t>
  </si>
  <si>
    <t>진통 갈비뼈 만드는 중</t>
  </si>
  <si>
    <t>빈 주입형 갈비뼈로 진통 갈비뼈를 만듭니다.</t>
  </si>
  <si>
    <t>진통 갈비뼈 만들기</t>
  </si>
  <si>
    <t>아드레날린 갈비뼈 제거 중</t>
  </si>
  <si>
    <t>아드레날린 갈비뼈를 제거합니다.</t>
  </si>
  <si>
    <t>아드레날린 갈비뼈 제거</t>
  </si>
  <si>
    <t>아드레날린 갈비뼈 이식 중</t>
  </si>
  <si>
    <t>아드레날린 갈비뼈를 이식합니다.</t>
  </si>
  <si>
    <t>아드레날린 갈비뼈 이식</t>
  </si>
  <si>
    <t>아드레날린 갈비뼈 만드는 중</t>
  </si>
  <si>
    <t>빈 주입형 갈비뼈로 아드레날린 갈비뼈를 만듭니다.</t>
  </si>
  <si>
    <t>아드레날린 갈비뼈 만들기</t>
  </si>
  <si>
    <t>플레이크 갈비뼈 제거 중</t>
  </si>
  <si>
    <t>플레이크 갈비뼈를 제거합니다.</t>
  </si>
  <si>
    <t>플레이크 갈비뼈 제거</t>
  </si>
  <si>
    <t>플레이크 갈비뼈 이식 중</t>
  </si>
  <si>
    <t>플레이크 갈비뼈를 이식합니다.</t>
  </si>
  <si>
    <t>플레이크 갈비뼈 이식</t>
  </si>
  <si>
    <t>플레이크 갈비뼈 만드는 중</t>
  </si>
  <si>
    <t>빈 주입형 갈비뼈로 플레이크 갈비뼈를 만듭니다.</t>
  </si>
  <si>
    <t>플레이크 갈비뼈 만들기</t>
  </si>
  <si>
    <t>의료용 갈비뼈 제거 중</t>
  </si>
  <si>
    <t>의료용 갈비뼈를 제거합니다.</t>
  </si>
  <si>
    <t>의료용 갈비뼈 제거</t>
  </si>
  <si>
    <t>의료용 갈비뼈 이식 중</t>
  </si>
  <si>
    <t>의료용 갈비뼈를 이식합니다.</t>
  </si>
  <si>
    <t>의료용 갈비뼈 이식</t>
  </si>
  <si>
    <t>의료용 갈비뼈 만드는 중</t>
  </si>
  <si>
    <t>빈 주입형 갈비뼈로 의료용 갈비뼈를 만듭니다.</t>
  </si>
  <si>
    <t>의료용 갈비뼈 만들기</t>
  </si>
  <si>
    <t>무음 턱 이식 중</t>
  </si>
  <si>
    <t>무음 턱을 이식합니다.</t>
  </si>
  <si>
    <t>무음 턱 이식</t>
  </si>
  <si>
    <t>생체공학 턱 이식 중</t>
  </si>
  <si>
    <t>RecipeDef+InstallBionicJaw.jobString</t>
  </si>
  <si>
    <t>생체공학 턱을 이식합니다.</t>
  </si>
  <si>
    <t>RecipeDef+InstallBionicJaw.description</t>
  </si>
  <si>
    <t>생체공학 턱 이식</t>
  </si>
  <si>
    <t>RecipeDef+InstallBionicJaw.label</t>
  </si>
  <si>
    <t>생체공학 발가락 이식 중</t>
  </si>
  <si>
    <t>생체공학 발가락을 이식합니다.</t>
  </si>
  <si>
    <t>생체공학 발가락 이식</t>
  </si>
  <si>
    <t>생체공학 손가락 이식 중</t>
  </si>
  <si>
    <t>생체공학 손가락을 이식합니다.</t>
  </si>
  <si>
    <t>생체공학 손가락 이식</t>
  </si>
  <si>
    <t>생체공학 발 이식 중</t>
  </si>
  <si>
    <t>생체공학 발을 이식합니다.</t>
  </si>
  <si>
    <t>생체공학 발 이식</t>
  </si>
  <si>
    <t>생체공학 손 이식 중</t>
  </si>
  <si>
    <t>생체공학 손을 이식합니다.</t>
  </si>
  <si>
    <t>생체공학 손 이식</t>
  </si>
  <si>
    <t>귀마개 쓰는 중</t>
  </si>
  <si>
    <t>귀마개를 씁니다.</t>
  </si>
  <si>
    <t>귀마개 쓰기</t>
  </si>
  <si>
    <t>안대 쓰는 중</t>
  </si>
  <si>
    <t>안대를 씁니다.</t>
  </si>
  <si>
    <t>안대 쓰기</t>
  </si>
  <si>
    <t>강철 팔 이식 중</t>
  </si>
  <si>
    <t>강철 팔을 이식합니다.</t>
  </si>
  <si>
    <t>강철 팔 이식</t>
  </si>
  <si>
    <t>갈고리 손 이식 중</t>
  </si>
  <si>
    <t>갈고리 손을 이식합니다.</t>
  </si>
  <si>
    <t>갈고리 손 이식</t>
  </si>
  <si>
    <t>보호 외골격 제거 중</t>
  </si>
  <si>
    <t>보호 외골격을 제거합니다.</t>
  </si>
  <si>
    <t>보호 외골격 제거</t>
  </si>
  <si>
    <t>보호 외골격 이식 중</t>
  </si>
  <si>
    <t>보호 외골격을 이식합니다.</t>
  </si>
  <si>
    <t>보호 외골격 이식</t>
  </si>
  <si>
    <t>외골격 장갑 제거 중</t>
  </si>
  <si>
    <t>외골격 장갑을 제거합니다.</t>
  </si>
  <si>
    <t>외골격 장갑 제거</t>
  </si>
  <si>
    <t>외골격 장갑 이식 중</t>
  </si>
  <si>
    <t>외골격 장갑을 이식합니다.</t>
  </si>
  <si>
    <t>외골격 장갑 이식</t>
  </si>
  <si>
    <t>강화 생체공학 턱 이식 중</t>
  </si>
  <si>
    <t>강화 생체공학 턱을 이식합니다.</t>
  </si>
  <si>
    <t>강화 생체공학 턱 이식</t>
  </si>
  <si>
    <t>강화 생체공학 턱 만드는 중</t>
  </si>
  <si>
    <t>생체공학 턱으로 강화 생체공학 턱을 만듭니다.</t>
  </si>
  <si>
    <t>강화 생체공학 턱 만들기</t>
  </si>
  <si>
    <t>강화 생체공학 발 이식 중</t>
  </si>
  <si>
    <t>강화 생체공학 발 이식</t>
  </si>
  <si>
    <t>강화 생체공학 발 만드는 중</t>
  </si>
  <si>
    <t>생체공학 발으로 강화 생체공학 발을 만듭니다.</t>
  </si>
  <si>
    <t>강화 생체공학 발 만들기</t>
  </si>
  <si>
    <t>강화 생체공학 손 이식 중</t>
  </si>
  <si>
    <t>강화 생체공학 손을 이식합니다.</t>
  </si>
  <si>
    <t>강화 생체공학 손 이식</t>
  </si>
  <si>
    <t>강화 생체공학 손 만드는 중</t>
  </si>
  <si>
    <t>생체공학 손으로 강화 생체공학 손을 만듭니다.</t>
  </si>
  <si>
    <t>강화 생체공학 손 만들기</t>
  </si>
  <si>
    <t>강화 생체공학 귀 이식 중</t>
  </si>
  <si>
    <t>강화 생체공학 귀를 이식합니다.</t>
  </si>
  <si>
    <t>강화 생체공학 귀 이식</t>
  </si>
  <si>
    <t>강화 생체공학 귀 만드는 중</t>
  </si>
  <si>
    <t>생체공학 귀로 강화 생체공학 귀를 만듭니다.</t>
  </si>
  <si>
    <t>강화 생체공학 귀 만들기</t>
  </si>
  <si>
    <t>강화 생체공학 척추 이식 중</t>
  </si>
  <si>
    <t>강화 생체공학 척추를 이식합니다.</t>
  </si>
  <si>
    <t>강화 생체공학 척추 이식</t>
  </si>
  <si>
    <t>강화 생체공학 척추 만드는 중</t>
  </si>
  <si>
    <t>생체공학 척추로 강화 생체공학 척추를 만듭니다.</t>
  </si>
  <si>
    <t>강화 생체공학 척추 만들기</t>
  </si>
  <si>
    <t>강화 생체공학 다리 이식 중</t>
  </si>
  <si>
    <t>강화 생체공학 다리를 이식합니다.</t>
  </si>
  <si>
    <t>강화 생체공학 다리 이식</t>
  </si>
  <si>
    <t>강화 생체공학 다리 만드는 중</t>
  </si>
  <si>
    <t>생체공학 다리로 강화 생체공학 다리를 만듭니다.</t>
  </si>
  <si>
    <t>강화 생체공학 다리 만들기</t>
  </si>
  <si>
    <t>강화 생체공학 팔 이식 중</t>
  </si>
  <si>
    <t>강화 생체공학 팔을 이식합니다.</t>
  </si>
  <si>
    <t>강화 생체공학 팔 이식</t>
  </si>
  <si>
    <t>강화 생체공학 팔 만드는 중</t>
  </si>
  <si>
    <t>생체공학 팔로 강화 생체공학 팔을 만듭니다.</t>
  </si>
  <si>
    <t>강화 생체공학 팔 만들기</t>
  </si>
  <si>
    <t>강화 생체공학 눈 이식 중</t>
  </si>
  <si>
    <t>강화 생체공학 눈을 이식합니다.</t>
  </si>
  <si>
    <t>강화 생체공학 눈 이식</t>
  </si>
  <si>
    <t>강화 생체공학 눈 만드는 중</t>
  </si>
  <si>
    <t>생체공학 눈으로 강화 생체공학 눈을 만듭니다.</t>
  </si>
  <si>
    <t>강화 생체공학 눈 만들기</t>
  </si>
  <si>
    <t>정신상태: 인공지능 장악</t>
  </si>
  <si>
    <t>{0}의 인공자아 핵이 억제되었습니다.</t>
  </si>
  <si>
    <t>인공자아 핵이 {0}의 자아를 장악했습니다!\n\n[PAWN_pronoun](은)는 누구든지 보이면 공격하려고 합니다.</t>
  </si>
  <si>
    <t>정신상태: 방황 (혼란)</t>
  </si>
  <si>
    <t>인공자아 핵으로 인해 {0}의 마음속에는 끔찍한 그림과 소리로 가득찼습니다.</t>
  </si>
  <si>
    <t>혼란 방황</t>
  </si>
  <si>
    <t>손톱</t>
  </si>
  <si>
    <t>HediffDef+AdvancedPowerClaw.comps.0.tools.0.label</t>
  </si>
  <si>
    <t>동력 손톱이 설치되어 있습니다. (기존 EPOE에서 전환할 경우 디버그 버전)</t>
  </si>
  <si>
    <t>극심함</t>
  </si>
  <si>
    <t>HediffDef+EPIA_AIPersonaCore_EMPed.stages.3.label</t>
  </si>
  <si>
    <t>HediffDef+EPIA_AIPersonaCore_EMPed.stages.2.label</t>
  </si>
  <si>
    <t>심각함</t>
  </si>
  <si>
    <t>HediffDef+EPIA_AIPersonaCore_EMPed.stages.1.label</t>
  </si>
  <si>
    <t>가벼움</t>
  </si>
  <si>
    <t>HediffDef+EPIA_AIPersonaCore_EMPed.stages.0.label</t>
  </si>
  <si>
    <t>인공자아 핵에 EMP 충격이 발생해 전체 기능을 복구하는 중입니다. 시스템 장애가 발생해 사용자에게 피해를 입힐 수 있습니다.</t>
  </si>
  <si>
    <t>인공지능 EMP 충격</t>
  </si>
  <si>
    <t>HediffDef+EPIA_AIPersonaCore_GlitchCritical.stages.3.label</t>
  </si>
  <si>
    <t>HediffDef+EPIA_AIPersonaCore_GlitchCritical.stages.2.label</t>
  </si>
  <si>
    <t>HediffDef+EPIA_AIPersonaCore_GlitchCritical.stages.1.label</t>
  </si>
  <si>
    <t>HediffDef+EPIA_AIPersonaCore_GlitchCritical.stages.0.label</t>
  </si>
  <si>
    <t>인공자아 핵에 극심한 시스템 장애가 발생했습니다. 시간이 지나면 회복될 수 있으며, 시스템 오류가 저절로 해결될 때까지 치료를 통해 진행도를 늦출 수 있습니다.</t>
  </si>
  <si>
    <t>HediffDef+EPIA_AIPersonaCore_GlitchMajor.stages.3.label</t>
  </si>
  <si>
    <t>HediffDef+EPIA_AIPersonaCore_GlitchMajor.stages.2.label</t>
  </si>
  <si>
    <t>HediffDef+EPIA_AIPersonaCore_GlitchMajor.stages.1.label</t>
  </si>
  <si>
    <t>HediffDef+EPIA_AIPersonaCore_GlitchMajor.stages.0.label</t>
  </si>
  <si>
    <t>인공자아 핵에 심각한 시스템 장애가 발생했습니다. 시간이 지나면 회복될 수 있으며, 시스템 오류가 저절로 해결될 때까지 치료를 통해 진행도를 늦출 수 있습니다.</t>
  </si>
  <si>
    <t>HediffDef+EPIA_AIPersonaCore_GlitchMinor.stages.3.label</t>
  </si>
  <si>
    <t>HediffDef+EPIA_AIPersonaCore_GlitchMinor.stages.2.label</t>
  </si>
  <si>
    <t>HediffDef+EPIA_AIPersonaCore_GlitchMinor.stages.1.label</t>
  </si>
  <si>
    <t>HediffDef+EPIA_AIPersonaCore_GlitchMinor.stages.0.label</t>
  </si>
  <si>
    <t>인공자아 핵에 가벼운 시스템 장애가 발생했습니다. 시간이 지나면 회복될 수 있으며, 시스템 오류가 저절로 해결될 때까지 치료를 통해 진행도를 늦출 수 있습니다.</t>
  </si>
  <si>
    <t>강력한 전파 충격으로 보호 외골격이 고장났습니다. 당분간 사용이 불가능합니다.</t>
  </si>
  <si>
    <t>고장난 보호 외골격</t>
  </si>
  <si>
    <t>강력한 전파 충격으로 보조 인공지능이 장애를 일으켰습니다.</t>
  </si>
  <si>
    <t>방향 감각 상실 (보조 인공지능: 근거리 전투)</t>
  </si>
  <si>
    <t>방향 감각 상실 (보조 인공지능: 특수 전투)</t>
  </si>
  <si>
    <t>방향 감각 상실 (보조 인공지능: 원거리 전투)</t>
  </si>
  <si>
    <t>인공지능 칩이 설치되어 있습니다. 특수 화학 물질과 전기 충격으로 사용자의 의식과 조작을 회복합니다.</t>
  </si>
  <si>
    <t>인공지능 칩입니다.</t>
  </si>
  <si>
    <t>근육 자극기가 설치되어 있습니다.</t>
  </si>
  <si>
    <t>합성 신장이 설치되어 있습니다. 혈액에서 노폐물을 효율적으로 제거하는 센서 및 합성 필터 세트입니다. 거의 모든 면에서 실제 신장보다 우수합니다.</t>
  </si>
  <si>
    <t>합성 신장입니다.</t>
  </si>
  <si>
    <t>합성 간이 설치되어 있습니다. 센서와 화학 합성 기구가 간의 역할을 대신하여 신체의 변화에 즉시 적응합니다. 거의 모든 면에서 실제 간보다 우수합니다.</t>
  </si>
  <si>
    <t>합성 간입니다.</t>
  </si>
  <si>
    <t>합성 위가 설치되어 있습니다. 이를 가진 사람은 식중독에 걸릴 확률이 훨씬 낮고 일부 위장 질환에 면역이 있습니다. 통합 격자 먼지 치유 시스템은 인공 기관의 손상을 자동으로 복구합니다. 거의 모든 면에서 실제 위보다 우수합니다.</t>
  </si>
  <si>
    <t>합성 위입니다.</t>
  </si>
  <si>
    <t>합성 폐가 설치되어 있습니다. 사실적인 호흡을 위한 합성 근육 섬유와 집중적인 활동 중 빠른 심호흡을 위한 고 유량 펌프가 있습니다. 거의 모든 면에서 실제 폐보다 우수합니다.</t>
  </si>
  <si>
    <t>합성 폐입니다.</t>
  </si>
  <si>
    <t>합성 심장이 설치되어 있습니다. 사실적인 심장 박동을 위한 합성 근육 섬유와 스트레스가 심할 때 빠른 순환을 위한 고유량 펌프가 장착되어 있습니다. 거의 모든 면에서 실제 심장보다 우수합니다.</t>
  </si>
  <si>
    <t>합성 심장입니다.</t>
  </si>
  <si>
    <t>뇌 자극기가 설치되어 있습니다. 뇌의 나머지 부위를 자극하는 작은 장치입니다. 뇌 손상이 심각한 경우에만 권장합니다.</t>
  </si>
  <si>
    <t>신장 유지장치가 설치되어 있습니다. 인공 필터가 포함되어 있으며 혈액에서 노폐물을 제거합니다. 사용자는 종종 약간의 불편함을 느낍니다.</t>
  </si>
  <si>
    <t>간 유지장치가 설치되어 있습니다. 신진대사에서 간의 역할을 모방하는 화학 합성제가 함유되어 있습니다. 사용자는 종종 약간의 불편함을 느낍니다.</t>
  </si>
  <si>
    <t>위 유지장치가 설치되어 있습니다. 대부분의 음식을 소화할 수 있는 화학 합성기를 포함하고 있으며, 그 강도는 보철물 자체를 용해시키지 않을 정도로 제한적입니다. 작업에는 다소 비효율적이지만 다른 대안보다는 낫습니다.</t>
  </si>
  <si>
    <t>폐 유지장치가 설치되어 있습니다. 가스 교환을 위해 보철물을 팽창 및 수축시켜 호흡을 시뮬레이션하는 전기 모터가 포함되어 있습니다. 사용자는 종종 약간의 불편함을 느낍니다.</t>
  </si>
  <si>
    <t>심장 유지장치가 설치되어 있습니다. 전기 모터가 내장되어 있어 몸 전체에 혈액을 원활하게 펌프질합니다. 사용자는 종종 약간의 불편함을 느낍니다.</t>
  </si>
  <si>
    <t>칼날</t>
  </si>
  <si>
    <t>HediffDef+EPOE_ScytherBlade.comps.0.tools.0.label</t>
  </si>
  <si>
    <t>사이더 칼날이 설치되어 있습니다.</t>
  </si>
  <si>
    <t>인공 코가 설치되어 있습니다. 잃어버린 코를 가려줍니다.</t>
  </si>
  <si>
    <t>이빨</t>
  </si>
  <si>
    <t>HediffDef+HydraulicJaw.comps.0.tools.0.label</t>
  </si>
  <si>
    <t>유압식 턱이 설치되어 있습니다. 인조 신경은 없지만 내부 관절이 정교하게 배열되어 있어 자연스럽게 움직일 수 있습니다. 음식을 씹는 데는 더욱 효율적이지만, 대화에 약간 어려움을 겪습니다.</t>
  </si>
  <si>
    <t>간단한 의족(발가락)이 설치되어 있습니다. 실제 발가락보다는 못합니다.</t>
  </si>
  <si>
    <t>간단한 의족(발가락)입니다.</t>
  </si>
  <si>
    <t>간단한 의수(손가락)이 설치되어 있습니다. 실제 손가락보다는 못합니다.</t>
  </si>
  <si>
    <t>간단한 의수(손가락)입니다.</t>
  </si>
  <si>
    <t>간단한 의족(발)이 설치되어 있습니다. 인조 신경은 없지만 내부 관절이 정교하게 배열되어 있어 자연스럽게 움직일 수 있습니다. 하지만 실제 발보다는 못합니다.</t>
  </si>
  <si>
    <t>주먹</t>
  </si>
  <si>
    <t>HediffDef+SimpleProstheticHand.comps.0.tools.0.label</t>
  </si>
  <si>
    <t>간단한 의수(손)이 설치되어 있습니다. 인조 신경은 없지만 내부 관절이 정교하게 배열되어 있어 자연스럽게 움직일 수 있습니다. 하지만 실제 손보다는 못합니다.</t>
  </si>
  <si>
    <t>인공 척추가 설치되어 있습니다. 최초로 정교한 인공 신경을 적용한 생체공학 보철물의 프로토타입입니다. 하지만 실제 척추보다는 못합니다.</t>
  </si>
  <si>
    <t>인공 각막이 설치되어 있습니다. 각막에 장착된 광센서와 신호 발신기가 시신경에 자극을 보내 시력을 복원합니다. 하지만 실제 눈보다는 못합니다.</t>
  </si>
  <si>
    <t>금안이 설치되어 있습니다. 잃어버린 눈을 가려줍니다.</t>
  </si>
  <si>
    <t>인공 달팽이관이 설치되어 있습니다. 외부 마이크가 청각 감지 신경을 감싸는 전극에 소리 신호를 전송하며, 전극이 신경에 자극을 보내 청력을 복원합니다. 하지만 실제 귀보다는 못합니다.</t>
  </si>
  <si>
    <t>인공 달팽이관입니다.</t>
  </si>
  <si>
    <t>인공 달팽이관</t>
  </si>
  <si>
    <t>HediffDef+SimpleProstheticArm.comps.0.tools.0.label</t>
  </si>
  <si>
    <t>간단한 의수(팔)이 설치되어 있습니다. 인조 신경은 없지만 내부 관절이 정교하게 배열되어 있어 자연스럽게 움직일 수 있습니다. 하지만 실제 팔보다는 못합니다.</t>
  </si>
  <si>
    <t>간단한 의수(팔)입니다.</t>
  </si>
  <si>
    <t>간단한 의수(팔)</t>
  </si>
  <si>
    <t>간단한 의족(다리)이 설치되어 있습니다. 인조 신경은 없지만 내부 관절이 정교하게 배열되어 있어 자연스럽게 움직일 수 있습니다. 하지만 실제 다리보다는 못합니다.</t>
  </si>
  <si>
    <t>간단한 의족(다리)입니다.</t>
  </si>
  <si>
    <t>간단한 의족(다리)</t>
  </si>
  <si>
    <t>HediffDef+AdvancedPowerArm.comps.1.tools.0.label</t>
  </si>
  <si>
    <t>강화 동력 팔이 설치되어 있습니다.</t>
  </si>
  <si>
    <t>강화 동력 팔입니다</t>
  </si>
  <si>
    <t>HediffDef+PowerArm.comps.1.tools.0.label</t>
  </si>
  <si>
    <t>동력 팔이 설치되어 있습니다.</t>
  </si>
  <si>
    <t>동력 팔입니다.</t>
  </si>
  <si>
    <t>최적화</t>
  </si>
  <si>
    <t>HediffDef+EPOE_InstinctOptimizedFoot.stages.2.label</t>
  </si>
  <si>
    <t>적응</t>
  </si>
  <si>
    <t>HediffDef+EPOE_InstinctOptimizedFoot.stages.1.label</t>
  </si>
  <si>
    <t>분석</t>
  </si>
  <si>
    <t>HediffDef+EPOE_InstinctOptimizedFoot.stages.0.label</t>
  </si>
  <si>
    <t>나노봇으로 발을 최적화합니다.</t>
  </si>
  <si>
    <t>최적화된 발</t>
  </si>
  <si>
    <t>HediffDef+EPOE_InstinctOptimizedHand.stages.2.label</t>
  </si>
  <si>
    <t>HediffDef+EPOE_InstinctOptimizedHand.stages.1.label</t>
  </si>
  <si>
    <t>HediffDef+EPOE_InstinctOptimizedHand.stages.0.label</t>
  </si>
  <si>
    <t>나노봇으로 손을 최적화합니다.</t>
  </si>
  <si>
    <t>최적화된 손</t>
  </si>
  <si>
    <t>HediffDef+EPOE_InstinctOptimizedEyes.stages.2.label</t>
  </si>
  <si>
    <t>HediffDef+EPOE_InstinctOptimizedEyes.stages.1.label</t>
  </si>
  <si>
    <t>HediffDef+EPOE_InstinctOptimizedEyes.stages.0.label</t>
  </si>
  <si>
    <t>나노봇으로 눈을 최적화합니다.</t>
  </si>
  <si>
    <t>최적화된 눈</t>
  </si>
  <si>
    <t>HediffDef+EPOE_OrganicOptimized.stages.2.label</t>
  </si>
  <si>
    <t>HediffDef+EPOE_OrganicOptimized.stages.1.label</t>
  </si>
  <si>
    <t>HediffDef+EPOE_OrganicOptimized.stages.0.label</t>
  </si>
  <si>
    <t>나노봇으로 신체를 최적화합니다.</t>
  </si>
  <si>
    <t>전술 생체공학 눈이 설치되어 있습니다.</t>
  </si>
  <si>
    <t>전술 각막이 설치되어 있습니다.</t>
  </si>
  <si>
    <t>관리 시급</t>
  </si>
  <si>
    <t>HediffDef+AIPersonaCore.stages.3.label</t>
  </si>
  <si>
    <t>관리 필요</t>
  </si>
  <si>
    <t>HediffDef+AIPersonaCore.stages.2.label</t>
  </si>
  <si>
    <t>관리되지 않음</t>
  </si>
  <si>
    <t>HediffDef+AIPersonaCore.stages.1.label</t>
  </si>
  <si>
    <t>HediffDef+AIPersonaCore.stages.0.label</t>
  </si>
  <si>
    <t>인공자아 핵이 설치되어 있습니다. 인공자아 핵의 오작동을 방지하기 위해 지속적으로 최소 60% 이상의 치료를 제공해야 합니다.</t>
  </si>
  <si>
    <t>인공자아 핵입니다.</t>
  </si>
  <si>
    <t>인공자아 핵</t>
  </si>
  <si>
    <t>근거리 전투 보조 인공지능이 설치되어 있습니다. 사용자의 생사를 결정합니다. 다른 보조 인공지능과 함께 설치할 수 없습니다.</t>
  </si>
  <si>
    <t>보조 인공지능: 근거리 전투</t>
  </si>
  <si>
    <t>특수전투 보조 인공지능이 설치되어 있습니다. 다른 전투 인공지능에 비해 EMP의 영향을 덜 받습니다. 다른 보조 인공지능과 함께 설치할 수 없습니다.</t>
  </si>
  <si>
    <t>보조 인공지능: 특수 전투</t>
  </si>
  <si>
    <t>원거리 전투 보조 인공지능이 설치되어 있습니다. 정확도와 장거리 사격에 특화되어 있습니다. 다른 보조 인공지능과 함께 설치할 수 없습니다.</t>
  </si>
  <si>
    <t>보조 인공지능: 원거리 전투</t>
  </si>
  <si>
    <t>외교 보조 인공지능이 설치되어 있습니다. 사교적 다툼에 휘말릴 가능성이 크게 줄어듭니다.</t>
  </si>
  <si>
    <t>보조 인공지능: 외교</t>
  </si>
  <si>
    <t>재배 보조 인공지능이 설치되어 있습니다.</t>
  </si>
  <si>
    <t>보조 인공지능: 재배</t>
  </si>
  <si>
    <t>채굴 보조 인공지능이 설치되어 있습니다.</t>
  </si>
  <si>
    <t>보조 인공지능: 채굴</t>
  </si>
  <si>
    <t>의학 보조 인공지능이 설치되어 있습니다.</t>
  </si>
  <si>
    <t>보조 인공지능: 의학</t>
  </si>
  <si>
    <t>제작 보조 인공지능이 설치되어 있습니다.</t>
  </si>
  <si>
    <t>보조 인공지능: 제작</t>
  </si>
  <si>
    <t>건설 보조 인공지능이 설치되어 있습니다.</t>
  </si>
  <si>
    <t>보조 인공지능: 건설</t>
  </si>
  <si>
    <t>웨이크업 갈비뼈가 설치되어 있습니다.</t>
  </si>
  <si>
    <t>호흡보조 갈비뼈가 설치되어 있습니다.</t>
  </si>
  <si>
    <t>혈액응고 갈비뼈가 설치되어 있습니다.</t>
  </si>
  <si>
    <t>냉방 갈비뼈가 설치되어 있습니다.</t>
  </si>
  <si>
    <t>난방 갈비뼈가 설치되어 있습니다.</t>
  </si>
  <si>
    <t>진통 갈비뼈가 설치되어 있습니다.</t>
  </si>
  <si>
    <t>진통 갈비뼈입니다.</t>
  </si>
  <si>
    <t>아드레날린 갈비뼈가 설치되어 있습니다.</t>
  </si>
  <si>
    <t>아드레날린 갈비뼈입니다.</t>
  </si>
  <si>
    <t>플레이크 갈비뼈가 설치되어 있습니다.</t>
  </si>
  <si>
    <t>플레이크 갈비뼈입니다.</t>
  </si>
  <si>
    <t>의료용 갈비뼈가 설치되어 있습니다.</t>
  </si>
  <si>
    <t>의료용 갈비뼈입니다.</t>
  </si>
  <si>
    <t>HediffDef+SilentJaw.comps.1.tools.0.label</t>
  </si>
  <si>
    <t>무음 턱이 설치되어 있습니다. 무소음 동력기가 턱의 강도를 높여주지만, 이 버전에는 음성 변조기가 없습니다. 격자 먼지 치유 시스템을 통해 손상으로부터 회복할 수 있습니다. 치아가 마모된 환자에게 유용합니다.</t>
  </si>
  <si>
    <t>무음 턱입니다.</t>
  </si>
  <si>
    <t>HediffDef+BionicJaw.comps.1.tools.0.label</t>
  </si>
  <si>
    <t>생체공학 턱이 설치되어 있습니다. 생체합성 뼈로 제작되었으며, 플라스틸 치아 대체물과 동력기로 넓은 범위의 움직임을 지원합니다.</t>
  </si>
  <si>
    <t>생체공학 턱입니다.</t>
  </si>
  <si>
    <t>생체공학 턱</t>
  </si>
  <si>
    <t>생체공학 발가락이 설치되어 있습니다. 두껍지만 가벼운 플라스틸 표면 내부의 섬세한 센서와 고속 무선 송신기는 실제 발가락을 훨씬 능가하는 탁월한 움직임과 제어 기능을 제공합니다.</t>
  </si>
  <si>
    <t>생체공학 발가락입니다.</t>
  </si>
  <si>
    <t>생체공학 손가락이 설치되어 있습니다. 두껍지만 가벼운 플라스틸 표면 내부의 섬세한 센서와 고속 무선 송신기는 실제 손가락을 훨씬 능가하는 탁월한 움직임과 제어 기능을 제공합니다.</t>
  </si>
  <si>
    <t>생체공학 손가락입니다.</t>
  </si>
  <si>
    <t>생체공학 발이 설치되어 있습니다. 바이오젤 신경 연결, 강력한 동력기, 격자 먼지 치유 시스템으로 거의 모든 면에서 실제 발보다 우수합니다.</t>
  </si>
  <si>
    <t>생체공학 발입니다.</t>
  </si>
  <si>
    <t>HediffDef+BionicHand.comps.1.tools.0.label</t>
  </si>
  <si>
    <t>생체공학 손이 설치되어 있습니다. 무소음 동력기로 강력한 힘을 발휘하고 바이오젤 신경 연결로 정교한 컨트롤이 가능합니다. 격자 먼지 치유 시스템으로 부상을 회복할 수 있습니다. 거의 모든 면에서 실제 손보다 우수합니다.</t>
  </si>
  <si>
    <t>생체공학 손입니다</t>
  </si>
  <si>
    <t>생체공학 척추가 설치되어 있습니다. 바이오젤 신경 다발은 격자 먼지 치유 시스템으로 둘러싸인 관절형 플라스틸 코어를 따라 흐릅니다. 실제 척추와 동일한 성능을 지닙니다.</t>
  </si>
  <si>
    <t>생체공학 척추입니다.</t>
  </si>
  <si>
    <t>생체공학 척추</t>
  </si>
  <si>
    <t>귀마개를 쓰고 있습니다.</t>
  </si>
  <si>
    <t>귀마개입니다.</t>
  </si>
  <si>
    <t>귀마개</t>
  </si>
  <si>
    <t>안대를 쓰고 있습니다.</t>
  </si>
  <si>
    <t>안대입니다.</t>
  </si>
  <si>
    <t>안대</t>
  </si>
  <si>
    <t>HediffDef+SteelArm.comps.0.tools.0.label</t>
  </si>
  <si>
    <t>강철 팔이 설치되어 있습니다.</t>
  </si>
  <si>
    <t>강철 팔입니다.</t>
  </si>
  <si>
    <t>HediffDef+HookHand.comps.0.tools.0.label</t>
  </si>
  <si>
    <t>갈고리 손이 설치되어 있습니다.</t>
  </si>
  <si>
    <t>갈고리 손입니다.</t>
  </si>
  <si>
    <t>보호 외골격은 기동성을 희생하는 대신 일시적으로 방어력을 높일 수 있습니다.</t>
  </si>
  <si>
    <t>강화 보호 외골격</t>
  </si>
  <si>
    <t>보호 외골격이 설치되어 있습니다.</t>
  </si>
  <si>
    <t>외골격 장갑이 설치되어 있습니다.</t>
  </si>
  <si>
    <t>외골격 장갑입니다.</t>
  </si>
  <si>
    <t>HediffDef+AdvancedBionicJaw.comps.1.tools.0.label</t>
  </si>
  <si>
    <t>강화 생체공학 턱이 설치되어 있습니다.</t>
  </si>
  <si>
    <t>강화 생체공학 턱입니다.</t>
  </si>
  <si>
    <t>강화 생체공학 발이 설치되어 있습니다. 바이오젤 신경 연결, 강력한 동력기, 격자 먼지 치유 시스템으로 거의 모든 면에서 실제 발보다 우수합니다.</t>
  </si>
  <si>
    <t>강화 생체공학 발입니다.</t>
  </si>
  <si>
    <t>HediffDef+AdvancedBionicHand.comps.1.tools.0.label</t>
  </si>
  <si>
    <t>강화 생체공학 손이 설치되어 있습니다. 무소음 동력기로 강력한 힘을 발휘하고 바이오젤 신경 연결로 정교한 컨트롤이 가능합니다. 격자 먼지 치유 시스템으로 부상을 회복할 수 있습니다. 거의 모든 면에서 실제 손보다 우수합니다.</t>
  </si>
  <si>
    <t>강화 생체공학 손입니다.</t>
  </si>
  <si>
    <t>강화 생체공학 귀가 설치되어 있습니다. 눈에 보이지 않는 피하 마이크로폰이 소리를 포착하여 청각 신경과 직접 연결되는 바이오젤 신경 인터페이스로 전송합니다. 고양이를 보기 전에 들을 수 있을 정도로 민감하고 시끄러운 소음에도 손상되지 않으며 시끄러운 환경에서도 의미 있는 소리를 골라낼 수 있도록 자동으로 튜닝됩니다.</t>
  </si>
  <si>
    <t>강화 생체공학 귀입니다.</t>
  </si>
  <si>
    <t>강화 생체공학 척추가 설치되어 있습니다. 바이오젤 신경 다발은 격자 먼지 치유 시스템으로 둘러싸인 관절형 플라스틸 코어를 따라 흐릅니다. 거의 모든 면에서 실제 척추보다 우수합니다.</t>
  </si>
  <si>
    <t>강화 생체공학 척추입니다.</t>
  </si>
  <si>
    <t>강화 생체공학 다리가 설치되어 있습니다. 바이오젤 신경 연결, 강력한 동력기, 격자 먼지 치유 시스템을 적용해 거의 모든 면에서 실제 다리보다 우수합니다.</t>
  </si>
  <si>
    <t>강화 생체공학 다리입니다.</t>
  </si>
  <si>
    <t>HediffDef+AdvancedBionicArm.comps.1.tools.0.label</t>
  </si>
  <si>
    <t>강화 생체공학 팔이 설치되어 있습니다. 무소음 동력기로 강력한 힘을 발휘하고 바이오젤 신경 연결로 정교한 컨트롤이 가능합니다. 격자 먼지 치유 시스템으로 부상을 회복할 수 있습니다. 거의 모든 면에서 실제 팔보다 우수합니다.</t>
  </si>
  <si>
    <t>강화 생체공학 팔입니다.</t>
  </si>
  <si>
    <t>강화 생체공학 눈이 설치되어 있습니다. 바이오젤 신경 연결, 내부 신호 전처리기, 넓은 스펙트럼 센서를 적용해 거의 모든 면에서 실제 눈보다 우수합니다. 격자 먼지 치유 시스템으로 부상을 회복할 수 있습니다.</t>
  </si>
  <si>
    <t>강화 생체공학 눈입니다.</t>
  </si>
  <si>
    <t>보호 외골격을 원래 상태로 되돌립니다.</t>
  </si>
  <si>
    <t>외골격 강화 해제</t>
  </si>
  <si>
    <t>보호 외골격을 강화하여 방어력과 화염 저항을 올리는 대신 움직임이 매우 느려집니다.</t>
  </si>
  <si>
    <t>외골격 강화</t>
  </si>
  <si>
    <t>HediffDef+AdvancedBionicArm.comps.1.tools.fist.label</t>
    <phoneticPr fontId="2" type="noConversion"/>
  </si>
  <si>
    <t>HediffDef+AdvancedBionicHand.comps.1.tools.fist.label</t>
    <phoneticPr fontId="2" type="noConversion"/>
  </si>
  <si>
    <t>HediffDef+AdvancedBionicJaw.comps.1.tools.teeth.label</t>
    <phoneticPr fontId="2" type="noConversion"/>
  </si>
  <si>
    <t>HediffDef+SteelArm.comps.0.tools.fist.label</t>
    <phoneticPr fontId="2" type="noConversion"/>
  </si>
  <si>
    <t>HediffDef+BionicHand.comps.1.tools.fist.label</t>
    <phoneticPr fontId="2" type="noConversion"/>
  </si>
  <si>
    <t>HediffDef+SilentJaw.comps.1.tools.teeth.label</t>
    <phoneticPr fontId="2" type="noConversion"/>
  </si>
  <si>
    <t>HediffDef+BionicJaw.comps.0.tools.teeth.label</t>
    <phoneticPr fontId="2" type="noConversion"/>
  </si>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</sst>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12"/>
  <sheetViews>
    <sheetView tabSelected="1" workbookViewId="0">
      <selection activeCell="C12" sqref="C12"/>
    </sheetView>
  </sheetViews>
  <sheetFormatPr defaultColWidth="9.1796875" defaultRowHeight="17" x14ac:dyDescent="0.45"/>
  <cols>
    <col min="1" max="1" width="103.54296875" style="1" bestFit="1" customWidth="1"/>
    <col min="2" max="2" width="40.1796875" style="1" bestFit="1" customWidth="1"/>
    <col min="3" max="3" width="44.1796875" style="1" customWidth="1"/>
    <col min="4" max="4" width="26.1796875" style="1" customWidth="1"/>
    <col min="5" max="5" width="38.90625" style="1" customWidth="1"/>
    <col min="6" max="6" width="39.453125" style="1" customWidth="1"/>
    <col min="7" max="7" width="9.1796875" style="1" customWidth="1"/>
    <col min="8" max="16384" width="9.1796875" style="1"/>
  </cols>
  <sheetData>
    <row r="1" spans="1:7" x14ac:dyDescent="0.45">
      <c r="A1" s="1" t="s">
        <v>0</v>
      </c>
      <c r="B1" s="1" t="s">
        <v>1</v>
      </c>
      <c r="C1" s="1" t="s">
        <v>2</v>
      </c>
      <c r="D1" s="1" t="s">
        <v>3</v>
      </c>
      <c r="E1" s="1" t="s">
        <v>4</v>
      </c>
      <c r="F1" s="1" t="s">
        <v>5</v>
      </c>
    </row>
    <row r="2" spans="1:7" x14ac:dyDescent="0.45">
      <c r="A2" s="1" t="s">
        <v>6</v>
      </c>
      <c r="B2" s="1" t="s">
        <v>7</v>
      </c>
      <c r="C2" s="1" t="s">
        <v>8</v>
      </c>
      <c r="E2" s="1" t="s">
        <v>9</v>
      </c>
      <c r="F2" s="1" t="s">
        <v>4166</v>
      </c>
      <c r="G2" s="1" t="str">
        <f>IFERROR(VLOOKUP(A2,Merge!$C$2:$D$1094,2,FALSE),"")</f>
        <v>외골격 강화</v>
      </c>
    </row>
    <row r="3" spans="1:7" x14ac:dyDescent="0.45">
      <c r="A3" s="1" t="s">
        <v>10</v>
      </c>
      <c r="B3" s="1" t="s">
        <v>7</v>
      </c>
      <c r="C3" s="1" t="s">
        <v>11</v>
      </c>
      <c r="E3" s="1" t="s">
        <v>12</v>
      </c>
      <c r="F3" s="1" t="s">
        <v>4165</v>
      </c>
      <c r="G3" s="1" t="str">
        <f>IFERROR(VLOOKUP(A3,Merge!$C$2:$D$1094,2,FALSE),"")</f>
        <v>보호 외골격을 강화하여 방어력과 화염 저항을 올리는 대신 움직임이 매우 느려집니다.</v>
      </c>
    </row>
    <row r="4" spans="1:7" x14ac:dyDescent="0.45">
      <c r="A4" s="1" t="s">
        <v>13</v>
      </c>
      <c r="B4" s="1" t="s">
        <v>7</v>
      </c>
      <c r="C4" s="1" t="s">
        <v>14</v>
      </c>
      <c r="E4" s="1" t="s">
        <v>15</v>
      </c>
      <c r="F4" s="1" t="s">
        <v>4164</v>
      </c>
      <c r="G4" s="1" t="str">
        <f>IFERROR(VLOOKUP(A4,Merge!$C$2:$D$1094,2,FALSE),"")</f>
        <v>외골격 강화 해제</v>
      </c>
    </row>
    <row r="5" spans="1:7" x14ac:dyDescent="0.45">
      <c r="A5" s="1" t="s">
        <v>16</v>
      </c>
      <c r="B5" s="1" t="s">
        <v>7</v>
      </c>
      <c r="C5" s="1" t="s">
        <v>17</v>
      </c>
      <c r="E5" s="1" t="s">
        <v>18</v>
      </c>
      <c r="F5" s="1" t="s">
        <v>4163</v>
      </c>
      <c r="G5" s="1" t="str">
        <f>IFERROR(VLOOKUP(A5,Merge!$C$2:$D$1094,2,FALSE),"")</f>
        <v>보호 외골격을 원래 상태로 되돌립니다.</v>
      </c>
    </row>
    <row r="6" spans="1:7" x14ac:dyDescent="0.45">
      <c r="A6" s="1" t="s">
        <v>19</v>
      </c>
      <c r="B6" s="1" t="s">
        <v>20</v>
      </c>
      <c r="C6" s="1" t="s">
        <v>21</v>
      </c>
      <c r="E6" s="1" t="s">
        <v>22</v>
      </c>
      <c r="F6" s="1" t="s">
        <v>3381</v>
      </c>
      <c r="G6" s="1" t="str">
        <f>IFERROR(VLOOKUP(A6,Merge!$C$2:$D$1094,2,FALSE),"")</f>
        <v>강화 생체공학 눈</v>
      </c>
    </row>
    <row r="7" spans="1:7" x14ac:dyDescent="0.45">
      <c r="A7" s="1" t="s">
        <v>23</v>
      </c>
      <c r="B7" s="1" t="s">
        <v>20</v>
      </c>
      <c r="C7" s="1" t="s">
        <v>24</v>
      </c>
      <c r="E7" s="1" t="s">
        <v>25</v>
      </c>
      <c r="F7" s="1" t="s">
        <v>4162</v>
      </c>
      <c r="G7" s="1" t="str">
        <f>IFERROR(VLOOKUP(A7,Merge!$C$2:$D$1094,2,FALSE),"")</f>
        <v>강화 생체공학 눈입니다.</v>
      </c>
    </row>
    <row r="8" spans="1:7" x14ac:dyDescent="0.45">
      <c r="A8" s="1" t="s">
        <v>26</v>
      </c>
      <c r="B8" s="1" t="s">
        <v>20</v>
      </c>
      <c r="C8" s="1" t="s">
        <v>27</v>
      </c>
      <c r="E8" s="1" t="s">
        <v>28</v>
      </c>
      <c r="F8" s="1" t="s">
        <v>4161</v>
      </c>
      <c r="G8" s="1" t="str">
        <f>IFERROR(VLOOKUP(A8,Merge!$C$2:$D$1094,2,FALSE),"")</f>
        <v>강화 생체공학 눈이 설치되어 있습니다. 바이오젤 신경 연결, 내부 신호 전처리기, 넓은 스펙트럼 센서를 적용해 거의 모든 면에서 실제 눈보다 우수합니다. 격자 먼지 치유 시스템으로 부상을 회복할 수 있습니다.</v>
      </c>
    </row>
    <row r="9" spans="1:7" x14ac:dyDescent="0.45">
      <c r="A9" s="1" t="s">
        <v>29</v>
      </c>
      <c r="B9" s="1" t="s">
        <v>30</v>
      </c>
      <c r="C9" s="1" t="s">
        <v>21</v>
      </c>
      <c r="E9" s="1" t="s">
        <v>22</v>
      </c>
      <c r="F9" s="1" t="s">
        <v>3381</v>
      </c>
      <c r="G9" s="1" t="str">
        <f>IFERROR(VLOOKUP(A9,Merge!$C$2:$D$1094,2,FALSE),"")</f>
        <v>강화 생체공학 눈</v>
      </c>
    </row>
    <row r="10" spans="1:7" x14ac:dyDescent="0.45">
      <c r="A10" s="1" t="s">
        <v>31</v>
      </c>
      <c r="B10" s="1" t="s">
        <v>30</v>
      </c>
      <c r="C10" s="1" t="s">
        <v>27</v>
      </c>
      <c r="E10" s="1" t="s">
        <v>32</v>
      </c>
      <c r="F10" s="1" t="s">
        <v>3380</v>
      </c>
      <c r="G10" s="1" t="str">
        <f>IFERROR(VLOOKUP(A10,Merge!$C$2:$D$1094,2,FALSE),"")</f>
        <v>표준 모델에서 한층 더 개선된 최첨단 인공 눈입니다. 바이오젤 신경 연결, 내부 신호 전처리기, 넓은 스펙트럼 센서를 적용해 거의 모든 면에서 실제 눈보다 우수합니다. 격자 먼지 치유 시스템으로 부상을 회복할 수 있습니다.</v>
      </c>
    </row>
    <row r="11" spans="1:7" x14ac:dyDescent="0.45">
      <c r="A11" s="1" t="s">
        <v>33</v>
      </c>
      <c r="B11" s="1" t="s">
        <v>34</v>
      </c>
      <c r="C11" s="1" t="s">
        <v>35</v>
      </c>
      <c r="E11" s="1" t="s">
        <v>36</v>
      </c>
      <c r="F11" s="1" t="s">
        <v>3950</v>
      </c>
      <c r="G11" s="1" t="str">
        <f>IFERROR(VLOOKUP(A11,Merge!$C$2:$D$1094,2,FALSE),"")</f>
        <v>강화 생체공학 눈 만들기</v>
      </c>
    </row>
    <row r="12" spans="1:7" x14ac:dyDescent="0.45">
      <c r="A12" s="1" t="s">
        <v>37</v>
      </c>
      <c r="B12" s="1" t="s">
        <v>34</v>
      </c>
      <c r="C12" s="1" t="s">
        <v>38</v>
      </c>
      <c r="E12" s="1" t="s">
        <v>39</v>
      </c>
      <c r="F12" s="1" t="s">
        <v>3949</v>
      </c>
      <c r="G12" s="1" t="str">
        <f>IFERROR(VLOOKUP(A12,Merge!$C$2:$D$1094,2,FALSE),"")</f>
        <v>생체공학 눈으로 강화 생체공학 눈을 만듭니다.</v>
      </c>
    </row>
    <row r="13" spans="1:7" x14ac:dyDescent="0.45">
      <c r="A13" s="1" t="s">
        <v>40</v>
      </c>
      <c r="B13" s="1" t="s">
        <v>34</v>
      </c>
      <c r="C13" s="1" t="s">
        <v>41</v>
      </c>
      <c r="E13" s="1" t="s">
        <v>42</v>
      </c>
      <c r="F13" s="1" t="s">
        <v>3948</v>
      </c>
      <c r="G13" s="1" t="str">
        <f>IFERROR(VLOOKUP(A13,Merge!$C$2:$D$1094,2,FALSE),"")</f>
        <v>강화 생체공학 눈 만드는 중</v>
      </c>
    </row>
    <row r="14" spans="1:7" x14ac:dyDescent="0.45">
      <c r="A14" s="1" t="s">
        <v>43</v>
      </c>
      <c r="B14" s="1" t="s">
        <v>34</v>
      </c>
      <c r="C14" s="1" t="s">
        <v>44</v>
      </c>
      <c r="E14" s="1" t="s">
        <v>45</v>
      </c>
      <c r="F14" s="1" t="s">
        <v>3947</v>
      </c>
      <c r="G14" s="1" t="str">
        <f>IFERROR(VLOOKUP(A14,Merge!$C$2:$D$1094,2,FALSE),"")</f>
        <v>강화 생체공학 눈 이식</v>
      </c>
    </row>
    <row r="15" spans="1:7" x14ac:dyDescent="0.45">
      <c r="A15" s="1" t="s">
        <v>46</v>
      </c>
      <c r="B15" s="1" t="s">
        <v>34</v>
      </c>
      <c r="C15" s="1" t="s">
        <v>47</v>
      </c>
      <c r="E15" s="1" t="s">
        <v>48</v>
      </c>
      <c r="F15" s="1" t="s">
        <v>3946</v>
      </c>
      <c r="G15" s="1" t="str">
        <f>IFERROR(VLOOKUP(A15,Merge!$C$2:$D$1094,2,FALSE),"")</f>
        <v>강화 생체공학 눈을 이식합니다.</v>
      </c>
    </row>
    <row r="16" spans="1:7" x14ac:dyDescent="0.45">
      <c r="A16" s="1" t="s">
        <v>49</v>
      </c>
      <c r="B16" s="1" t="s">
        <v>34</v>
      </c>
      <c r="C16" s="1" t="s">
        <v>50</v>
      </c>
      <c r="E16" s="1" t="s">
        <v>51</v>
      </c>
      <c r="F16" s="1" t="s">
        <v>3945</v>
      </c>
      <c r="G16" s="1" t="str">
        <f>IFERROR(VLOOKUP(A16,Merge!$C$2:$D$1094,2,FALSE),"")</f>
        <v>강화 생체공학 눈 이식 중</v>
      </c>
    </row>
    <row r="17" spans="1:7" x14ac:dyDescent="0.45">
      <c r="A17" s="1" t="s">
        <v>52</v>
      </c>
      <c r="B17" s="1" t="s">
        <v>20</v>
      </c>
      <c r="C17" s="1" t="s">
        <v>53</v>
      </c>
      <c r="E17" s="1" t="s">
        <v>54</v>
      </c>
      <c r="F17" s="1" t="s">
        <v>3379</v>
      </c>
      <c r="G17" s="1" t="str">
        <f>IFERROR(VLOOKUP(A17,Merge!$C$2:$D$1094,2,FALSE),"")</f>
        <v>강화 생체공학 팔</v>
      </c>
    </row>
    <row r="18" spans="1:7" x14ac:dyDescent="0.45">
      <c r="A18" s="1" t="s">
        <v>55</v>
      </c>
      <c r="B18" s="1" t="s">
        <v>20</v>
      </c>
      <c r="C18" s="1" t="s">
        <v>56</v>
      </c>
      <c r="E18" s="1" t="s">
        <v>57</v>
      </c>
      <c r="F18" s="1" t="s">
        <v>4160</v>
      </c>
      <c r="G18" s="1" t="str">
        <f>IFERROR(VLOOKUP(A18,Merge!$C$2:$D$1094,2,FALSE),"")</f>
        <v>강화 생체공학 팔입니다.</v>
      </c>
    </row>
    <row r="19" spans="1:7" x14ac:dyDescent="0.45">
      <c r="A19" s="1" t="s">
        <v>58</v>
      </c>
      <c r="B19" s="1" t="s">
        <v>20</v>
      </c>
      <c r="C19" s="1" t="s">
        <v>59</v>
      </c>
      <c r="E19" s="1" t="s">
        <v>60</v>
      </c>
      <c r="F19" s="1" t="s">
        <v>4159</v>
      </c>
      <c r="G19" s="1" t="str">
        <f>IFERROR(VLOOKUP(A19,Merge!$C$2:$D$1094,2,FALSE),"")</f>
        <v>강화 생체공학 팔이 설치되어 있습니다. 무소음 동력기로 강력한 힘을 발휘하고 바이오젤 신경 연결로 정교한 컨트롤이 가능합니다. 격자 먼지 치유 시스템으로 부상을 회복할 수 있습니다. 거의 모든 면에서 실제 팔보다 우수합니다.</v>
      </c>
    </row>
    <row r="20" spans="1:7" x14ac:dyDescent="0.45">
      <c r="A20" s="1" t="s">
        <v>61</v>
      </c>
      <c r="B20" s="1" t="s">
        <v>20</v>
      </c>
      <c r="C20" s="1" t="s">
        <v>62</v>
      </c>
      <c r="E20" s="1" t="s">
        <v>63</v>
      </c>
      <c r="F20" s="1" t="s">
        <v>4021</v>
      </c>
      <c r="G20" s="1" t="str">
        <f>IFERROR(VLOOKUP(A20,Merge!$C$2:$D$1094,2,FALSE),"")</f>
        <v>주먹</v>
      </c>
    </row>
    <row r="21" spans="1:7" x14ac:dyDescent="0.45">
      <c r="A21" s="1" t="s">
        <v>64</v>
      </c>
      <c r="B21" s="1" t="s">
        <v>30</v>
      </c>
      <c r="C21" s="1" t="s">
        <v>53</v>
      </c>
      <c r="E21" s="1" t="s">
        <v>54</v>
      </c>
      <c r="F21" s="1" t="s">
        <v>3379</v>
      </c>
      <c r="G21" s="1" t="str">
        <f>IFERROR(VLOOKUP(A21,Merge!$C$2:$D$1094,2,FALSE),"")</f>
        <v>강화 생체공학 팔</v>
      </c>
    </row>
    <row r="22" spans="1:7" x14ac:dyDescent="0.45">
      <c r="A22" s="1" t="s">
        <v>65</v>
      </c>
      <c r="B22" s="1" t="s">
        <v>30</v>
      </c>
      <c r="C22" s="1" t="s">
        <v>59</v>
      </c>
      <c r="E22" s="1" t="s">
        <v>66</v>
      </c>
      <c r="F22" s="1" t="s">
        <v>3378</v>
      </c>
      <c r="G22" s="1" t="str">
        <f>IFERROR(VLOOKUP(A22,Merge!$C$2:$D$1094,2,FALSE),"")</f>
        <v>표준 모델에서 한층 더 개선된 최첨단 인공 팔입니다. 무소음 동력기로 강력한 힘을 발휘하고 바이오젤 신경 연결로 정교한 컨트롤이 가능합니다. 격자 먼지 치유 시스템으로 부상을 회복할 수 있습니다. 거의 모든 면에서 실제 팔보다 우수합니다.</v>
      </c>
    </row>
    <row r="23" spans="1:7" x14ac:dyDescent="0.45">
      <c r="A23" s="1" t="s">
        <v>67</v>
      </c>
      <c r="B23" s="1" t="s">
        <v>34</v>
      </c>
      <c r="C23" s="1" t="s">
        <v>68</v>
      </c>
      <c r="E23" s="1" t="s">
        <v>69</v>
      </c>
      <c r="F23" s="1" t="s">
        <v>3944</v>
      </c>
      <c r="G23" s="1" t="str">
        <f>IFERROR(VLOOKUP(A23,Merge!$C$2:$D$1094,2,FALSE),"")</f>
        <v>강화 생체공학 팔 만들기</v>
      </c>
    </row>
    <row r="24" spans="1:7" x14ac:dyDescent="0.45">
      <c r="A24" s="1" t="s">
        <v>70</v>
      </c>
      <c r="B24" s="1" t="s">
        <v>34</v>
      </c>
      <c r="C24" s="1" t="s">
        <v>71</v>
      </c>
      <c r="E24" s="1" t="s">
        <v>72</v>
      </c>
      <c r="F24" s="1" t="s">
        <v>3943</v>
      </c>
      <c r="G24" s="1" t="str">
        <f>IFERROR(VLOOKUP(A24,Merge!$C$2:$D$1094,2,FALSE),"")</f>
        <v>생체공학 팔로 강화 생체공학 팔을 만듭니다.</v>
      </c>
    </row>
    <row r="25" spans="1:7" x14ac:dyDescent="0.45">
      <c r="A25" s="1" t="s">
        <v>73</v>
      </c>
      <c r="B25" s="1" t="s">
        <v>34</v>
      </c>
      <c r="C25" s="1" t="s">
        <v>74</v>
      </c>
      <c r="E25" s="1" t="s">
        <v>75</v>
      </c>
      <c r="F25" s="1" t="s">
        <v>3942</v>
      </c>
      <c r="G25" s="1" t="str">
        <f>IFERROR(VLOOKUP(A25,Merge!$C$2:$D$1094,2,FALSE),"")</f>
        <v>강화 생체공학 팔 만드는 중</v>
      </c>
    </row>
    <row r="26" spans="1:7" x14ac:dyDescent="0.45">
      <c r="A26" s="1" t="s">
        <v>76</v>
      </c>
      <c r="B26" s="1" t="s">
        <v>34</v>
      </c>
      <c r="C26" s="1" t="s">
        <v>77</v>
      </c>
      <c r="E26" s="1" t="s">
        <v>78</v>
      </c>
      <c r="F26" s="1" t="s">
        <v>3941</v>
      </c>
      <c r="G26" s="1" t="str">
        <f>IFERROR(VLOOKUP(A26,Merge!$C$2:$D$1094,2,FALSE),"")</f>
        <v>강화 생체공학 팔 이식</v>
      </c>
    </row>
    <row r="27" spans="1:7" x14ac:dyDescent="0.45">
      <c r="A27" s="1" t="s">
        <v>79</v>
      </c>
      <c r="B27" s="1" t="s">
        <v>34</v>
      </c>
      <c r="C27" s="1" t="s">
        <v>80</v>
      </c>
      <c r="E27" s="1" t="s">
        <v>81</v>
      </c>
      <c r="F27" s="1" t="s">
        <v>3940</v>
      </c>
      <c r="G27" s="1" t="str">
        <f>IFERROR(VLOOKUP(A27,Merge!$C$2:$D$1094,2,FALSE),"")</f>
        <v>강화 생체공학 팔을 이식합니다.</v>
      </c>
    </row>
    <row r="28" spans="1:7" x14ac:dyDescent="0.45">
      <c r="A28" s="1" t="s">
        <v>82</v>
      </c>
      <c r="B28" s="1" t="s">
        <v>34</v>
      </c>
      <c r="C28" s="1" t="s">
        <v>83</v>
      </c>
      <c r="E28" s="1" t="s">
        <v>84</v>
      </c>
      <c r="F28" s="1" t="s">
        <v>3939</v>
      </c>
      <c r="G28" s="1" t="str">
        <f>IFERROR(VLOOKUP(A28,Merge!$C$2:$D$1094,2,FALSE),"")</f>
        <v>강화 생체공학 팔 이식 중</v>
      </c>
    </row>
    <row r="29" spans="1:7" x14ac:dyDescent="0.45">
      <c r="A29" s="1" t="s">
        <v>85</v>
      </c>
      <c r="B29" s="1" t="s">
        <v>20</v>
      </c>
      <c r="C29" s="1" t="s">
        <v>86</v>
      </c>
      <c r="E29" s="1" t="s">
        <v>87</v>
      </c>
      <c r="F29" s="1" t="s">
        <v>3377</v>
      </c>
      <c r="G29" s="1" t="str">
        <f>IFERROR(VLOOKUP(A29,Merge!$C$2:$D$1094,2,FALSE),"")</f>
        <v>강화 생체공학 다리</v>
      </c>
    </row>
    <row r="30" spans="1:7" x14ac:dyDescent="0.45">
      <c r="A30" s="1" t="s">
        <v>88</v>
      </c>
      <c r="B30" s="1" t="s">
        <v>20</v>
      </c>
      <c r="C30" s="1" t="s">
        <v>89</v>
      </c>
      <c r="E30" s="1" t="s">
        <v>90</v>
      </c>
      <c r="F30" s="1" t="s">
        <v>4157</v>
      </c>
      <c r="G30" s="1" t="str">
        <f>IFERROR(VLOOKUP(A30,Merge!$C$2:$D$1094,2,FALSE),"")</f>
        <v>강화 생체공학 다리입니다.</v>
      </c>
    </row>
    <row r="31" spans="1:7" x14ac:dyDescent="0.45">
      <c r="A31" s="1" t="s">
        <v>91</v>
      </c>
      <c r="B31" s="1" t="s">
        <v>20</v>
      </c>
      <c r="C31" s="1" t="s">
        <v>92</v>
      </c>
      <c r="E31" s="1" t="s">
        <v>93</v>
      </c>
      <c r="F31" s="1" t="s">
        <v>4156</v>
      </c>
      <c r="G31" s="1" t="str">
        <f>IFERROR(VLOOKUP(A31,Merge!$C$2:$D$1094,2,FALSE),"")</f>
        <v>강화 생체공학 다리가 설치되어 있습니다. 바이오젤 신경 연결, 강력한 동력기, 격자 먼지 치유 시스템을 적용해 거의 모든 면에서 실제 다리보다 우수합니다.</v>
      </c>
    </row>
    <row r="32" spans="1:7" x14ac:dyDescent="0.45">
      <c r="A32" s="1" t="s">
        <v>94</v>
      </c>
      <c r="B32" s="1" t="s">
        <v>30</v>
      </c>
      <c r="C32" s="1" t="s">
        <v>86</v>
      </c>
      <c r="E32" s="1" t="s">
        <v>87</v>
      </c>
      <c r="F32" s="1" t="s">
        <v>3377</v>
      </c>
      <c r="G32" s="1" t="str">
        <f>IFERROR(VLOOKUP(A32,Merge!$C$2:$D$1094,2,FALSE),"")</f>
        <v>강화 생체공학 다리</v>
      </c>
    </row>
    <row r="33" spans="1:7" x14ac:dyDescent="0.45">
      <c r="A33" s="1" t="s">
        <v>95</v>
      </c>
      <c r="B33" s="1" t="s">
        <v>30</v>
      </c>
      <c r="C33" s="1" t="s">
        <v>92</v>
      </c>
      <c r="E33" s="1" t="s">
        <v>96</v>
      </c>
      <c r="F33" s="1" t="s">
        <v>3376</v>
      </c>
      <c r="G33" s="1" t="str">
        <f>IFERROR(VLOOKUP(A33,Merge!$C$2:$D$1094,2,FALSE),"")</f>
        <v>표준 모델에서 한층 더 개선된 최첨단 인공 다리입니다. 바이오젤 신경 연결, 강력한 동력기, 격자 먼지 치유 시스템을 적용해 거의 모든 면에서 실제 다리보다 우수합니다.</v>
      </c>
    </row>
    <row r="34" spans="1:7" x14ac:dyDescent="0.45">
      <c r="A34" s="1" t="s">
        <v>97</v>
      </c>
      <c r="B34" s="1" t="s">
        <v>34</v>
      </c>
      <c r="C34" s="1" t="s">
        <v>98</v>
      </c>
      <c r="E34" s="1" t="s">
        <v>99</v>
      </c>
      <c r="F34" s="1" t="s">
        <v>3938</v>
      </c>
      <c r="G34" s="1" t="str">
        <f>IFERROR(VLOOKUP(A34,Merge!$C$2:$D$1094,2,FALSE),"")</f>
        <v>강화 생체공학 다리 만들기</v>
      </c>
    </row>
    <row r="35" spans="1:7" x14ac:dyDescent="0.45">
      <c r="A35" s="1" t="s">
        <v>100</v>
      </c>
      <c r="B35" s="1" t="s">
        <v>34</v>
      </c>
      <c r="C35" s="1" t="s">
        <v>101</v>
      </c>
      <c r="E35" s="1" t="s">
        <v>102</v>
      </c>
      <c r="F35" s="1" t="s">
        <v>3937</v>
      </c>
      <c r="G35" s="1" t="str">
        <f>IFERROR(VLOOKUP(A35,Merge!$C$2:$D$1094,2,FALSE),"")</f>
        <v>생체공학 다리로 강화 생체공학 다리를 만듭니다.</v>
      </c>
    </row>
    <row r="36" spans="1:7" x14ac:dyDescent="0.45">
      <c r="A36" s="1" t="s">
        <v>103</v>
      </c>
      <c r="B36" s="1" t="s">
        <v>34</v>
      </c>
      <c r="C36" s="1" t="s">
        <v>104</v>
      </c>
      <c r="E36" s="1" t="s">
        <v>105</v>
      </c>
      <c r="F36" s="1" t="s">
        <v>3936</v>
      </c>
      <c r="G36" s="1" t="str">
        <f>IFERROR(VLOOKUP(A36,Merge!$C$2:$D$1094,2,FALSE),"")</f>
        <v>강화 생체공학 다리 만드는 중</v>
      </c>
    </row>
    <row r="37" spans="1:7" x14ac:dyDescent="0.45">
      <c r="A37" s="1" t="s">
        <v>106</v>
      </c>
      <c r="B37" s="1" t="s">
        <v>34</v>
      </c>
      <c r="C37" s="1" t="s">
        <v>107</v>
      </c>
      <c r="E37" s="1" t="s">
        <v>108</v>
      </c>
      <c r="F37" s="1" t="s">
        <v>3935</v>
      </c>
      <c r="G37" s="1" t="str">
        <f>IFERROR(VLOOKUP(A37,Merge!$C$2:$D$1094,2,FALSE),"")</f>
        <v>강화 생체공학 다리 이식</v>
      </c>
    </row>
    <row r="38" spans="1:7" x14ac:dyDescent="0.45">
      <c r="A38" s="1" t="s">
        <v>109</v>
      </c>
      <c r="B38" s="1" t="s">
        <v>34</v>
      </c>
      <c r="C38" s="1" t="s">
        <v>110</v>
      </c>
      <c r="E38" s="1" t="s">
        <v>111</v>
      </c>
      <c r="F38" s="1" t="s">
        <v>3934</v>
      </c>
      <c r="G38" s="1" t="str">
        <f>IFERROR(VLOOKUP(A38,Merge!$C$2:$D$1094,2,FALSE),"")</f>
        <v>강화 생체공학 다리를 이식합니다.</v>
      </c>
    </row>
    <row r="39" spans="1:7" x14ac:dyDescent="0.45">
      <c r="A39" s="1" t="s">
        <v>112</v>
      </c>
      <c r="B39" s="1" t="s">
        <v>34</v>
      </c>
      <c r="C39" s="1" t="s">
        <v>113</v>
      </c>
      <c r="E39" s="1" t="s">
        <v>114</v>
      </c>
      <c r="F39" s="1" t="s">
        <v>3933</v>
      </c>
      <c r="G39" s="1" t="str">
        <f>IFERROR(VLOOKUP(A39,Merge!$C$2:$D$1094,2,FALSE),"")</f>
        <v>강화 생체공학 다리 이식 중</v>
      </c>
    </row>
    <row r="40" spans="1:7" x14ac:dyDescent="0.45">
      <c r="A40" s="1" t="s">
        <v>115</v>
      </c>
      <c r="B40" s="1" t="s">
        <v>20</v>
      </c>
      <c r="C40" s="1" t="s">
        <v>116</v>
      </c>
      <c r="E40" s="1" t="s">
        <v>117</v>
      </c>
      <c r="F40" s="1" t="s">
        <v>3375</v>
      </c>
      <c r="G40" s="1" t="str">
        <f>IFERROR(VLOOKUP(A40,Merge!$C$2:$D$1094,2,FALSE),"")</f>
        <v>강화 생체공학 척추</v>
      </c>
    </row>
    <row r="41" spans="1:7" x14ac:dyDescent="0.45">
      <c r="A41" s="1" t="s">
        <v>118</v>
      </c>
      <c r="B41" s="1" t="s">
        <v>20</v>
      </c>
      <c r="C41" s="1" t="s">
        <v>119</v>
      </c>
      <c r="E41" s="1" t="s">
        <v>120</v>
      </c>
      <c r="F41" s="1" t="s">
        <v>4155</v>
      </c>
      <c r="G41" s="1" t="str">
        <f>IFERROR(VLOOKUP(A41,Merge!$C$2:$D$1094,2,FALSE),"")</f>
        <v>강화 생체공학 척추입니다.</v>
      </c>
    </row>
    <row r="42" spans="1:7" x14ac:dyDescent="0.45">
      <c r="A42" s="1" t="s">
        <v>121</v>
      </c>
      <c r="B42" s="1" t="s">
        <v>20</v>
      </c>
      <c r="C42" s="1" t="s">
        <v>122</v>
      </c>
      <c r="E42" s="1" t="s">
        <v>123</v>
      </c>
      <c r="F42" s="1" t="s">
        <v>4154</v>
      </c>
      <c r="G42" s="1" t="str">
        <f>IFERROR(VLOOKUP(A42,Merge!$C$2:$D$1094,2,FALSE),"")</f>
        <v>강화 생체공학 척추가 설치되어 있습니다. 바이오젤 신경 다발은 격자 먼지 치유 시스템으로 둘러싸인 관절형 플라스틸 코어를 따라 흐릅니다. 거의 모든 면에서 실제 척추보다 우수합니다.</v>
      </c>
    </row>
    <row r="43" spans="1:7" x14ac:dyDescent="0.45">
      <c r="A43" s="1" t="s">
        <v>124</v>
      </c>
      <c r="B43" s="1" t="s">
        <v>30</v>
      </c>
      <c r="C43" s="1" t="s">
        <v>116</v>
      </c>
      <c r="E43" s="1" t="s">
        <v>117</v>
      </c>
      <c r="F43" s="1" t="s">
        <v>3375</v>
      </c>
      <c r="G43" s="1" t="str">
        <f>IFERROR(VLOOKUP(A43,Merge!$C$2:$D$1094,2,FALSE),"")</f>
        <v>강화 생체공학 척추</v>
      </c>
    </row>
    <row r="44" spans="1:7" x14ac:dyDescent="0.45">
      <c r="A44" s="1" t="s">
        <v>125</v>
      </c>
      <c r="B44" s="1" t="s">
        <v>30</v>
      </c>
      <c r="C44" s="1" t="s">
        <v>122</v>
      </c>
      <c r="E44" s="1" t="s">
        <v>126</v>
      </c>
      <c r="F44" s="1" t="s">
        <v>3374</v>
      </c>
      <c r="G44" s="1" t="str">
        <f>IFERROR(VLOOKUP(A44,Merge!$C$2:$D$1094,2,FALSE),"")</f>
        <v>표준 모델에서 한층 더 개선된 최첨단 인공 척추입니다. 바이오젤 신경 다발은 격자 먼지 치유 시스템으로 둘러싸인 관절형 플라스틸 코어를 따라 흐릅니다. 거의 모든 면에서 실제 척추보다 우수합니다.</v>
      </c>
    </row>
    <row r="45" spans="1:7" x14ac:dyDescent="0.45">
      <c r="A45" s="1" t="s">
        <v>127</v>
      </c>
      <c r="B45" s="1" t="s">
        <v>34</v>
      </c>
      <c r="C45" s="1" t="s">
        <v>128</v>
      </c>
      <c r="E45" s="1" t="s">
        <v>129</v>
      </c>
      <c r="F45" s="1" t="s">
        <v>3932</v>
      </c>
      <c r="G45" s="1" t="str">
        <f>IFERROR(VLOOKUP(A45,Merge!$C$2:$D$1094,2,FALSE),"")</f>
        <v>강화 생체공학 척추 만들기</v>
      </c>
    </row>
    <row r="46" spans="1:7" x14ac:dyDescent="0.45">
      <c r="A46" s="1" t="s">
        <v>130</v>
      </c>
      <c r="B46" s="1" t="s">
        <v>34</v>
      </c>
      <c r="C46" s="1" t="s">
        <v>131</v>
      </c>
      <c r="E46" s="1" t="s">
        <v>132</v>
      </c>
      <c r="F46" s="1" t="s">
        <v>3931</v>
      </c>
      <c r="G46" s="1" t="str">
        <f>IFERROR(VLOOKUP(A46,Merge!$C$2:$D$1094,2,FALSE),"")</f>
        <v>생체공학 척추로 강화 생체공학 척추를 만듭니다.</v>
      </c>
    </row>
    <row r="47" spans="1:7" x14ac:dyDescent="0.45">
      <c r="A47" s="1" t="s">
        <v>133</v>
      </c>
      <c r="B47" s="1" t="s">
        <v>34</v>
      </c>
      <c r="C47" s="1" t="s">
        <v>134</v>
      </c>
      <c r="E47" s="1" t="s">
        <v>135</v>
      </c>
      <c r="F47" s="1" t="s">
        <v>3930</v>
      </c>
      <c r="G47" s="1" t="str">
        <f>IFERROR(VLOOKUP(A47,Merge!$C$2:$D$1094,2,FALSE),"")</f>
        <v>강화 생체공학 척추 만드는 중</v>
      </c>
    </row>
    <row r="48" spans="1:7" x14ac:dyDescent="0.45">
      <c r="A48" s="1" t="s">
        <v>136</v>
      </c>
      <c r="B48" s="1" t="s">
        <v>34</v>
      </c>
      <c r="C48" s="1" t="s">
        <v>137</v>
      </c>
      <c r="E48" s="1" t="s">
        <v>138</v>
      </c>
      <c r="F48" s="1" t="s">
        <v>3929</v>
      </c>
      <c r="G48" s="1" t="str">
        <f>IFERROR(VLOOKUP(A48,Merge!$C$2:$D$1094,2,FALSE),"")</f>
        <v>강화 생체공학 척추 이식</v>
      </c>
    </row>
    <row r="49" spans="1:7" x14ac:dyDescent="0.45">
      <c r="A49" s="1" t="s">
        <v>139</v>
      </c>
      <c r="B49" s="1" t="s">
        <v>34</v>
      </c>
      <c r="C49" s="1" t="s">
        <v>140</v>
      </c>
      <c r="E49" s="1" t="s">
        <v>141</v>
      </c>
      <c r="F49" s="1" t="s">
        <v>3928</v>
      </c>
      <c r="G49" s="1" t="str">
        <f>IFERROR(VLOOKUP(A49,Merge!$C$2:$D$1094,2,FALSE),"")</f>
        <v>강화 생체공학 척추를 이식합니다.</v>
      </c>
    </row>
    <row r="50" spans="1:7" x14ac:dyDescent="0.45">
      <c r="A50" s="1" t="s">
        <v>142</v>
      </c>
      <c r="B50" s="1" t="s">
        <v>34</v>
      </c>
      <c r="C50" s="1" t="s">
        <v>143</v>
      </c>
      <c r="E50" s="1" t="s">
        <v>144</v>
      </c>
      <c r="F50" s="1" t="s">
        <v>3927</v>
      </c>
      <c r="G50" s="1" t="str">
        <f>IFERROR(VLOOKUP(A50,Merge!$C$2:$D$1094,2,FALSE),"")</f>
        <v>강화 생체공학 척추 이식 중</v>
      </c>
    </row>
    <row r="51" spans="1:7" x14ac:dyDescent="0.45">
      <c r="A51" s="1" t="s">
        <v>145</v>
      </c>
      <c r="B51" s="1" t="s">
        <v>20</v>
      </c>
      <c r="C51" s="1" t="s">
        <v>146</v>
      </c>
      <c r="E51" s="1" t="s">
        <v>147</v>
      </c>
      <c r="F51" s="1" t="s">
        <v>3373</v>
      </c>
      <c r="G51" s="1" t="str">
        <f>IFERROR(VLOOKUP(A51,Merge!$C$2:$D$1094,2,FALSE),"")</f>
        <v>강화 생체공학 귀</v>
      </c>
    </row>
    <row r="52" spans="1:7" x14ac:dyDescent="0.45">
      <c r="A52" s="1" t="s">
        <v>148</v>
      </c>
      <c r="B52" s="1" t="s">
        <v>20</v>
      </c>
      <c r="C52" s="1" t="s">
        <v>149</v>
      </c>
      <c r="E52" s="1" t="s">
        <v>150</v>
      </c>
      <c r="F52" s="1" t="s">
        <v>4153</v>
      </c>
      <c r="G52" s="1" t="str">
        <f>IFERROR(VLOOKUP(A52,Merge!$C$2:$D$1094,2,FALSE),"")</f>
        <v>강화 생체공학 귀입니다.</v>
      </c>
    </row>
    <row r="53" spans="1:7" x14ac:dyDescent="0.45">
      <c r="A53" s="1" t="s">
        <v>151</v>
      </c>
      <c r="B53" s="1" t="s">
        <v>20</v>
      </c>
      <c r="C53" s="1" t="s">
        <v>152</v>
      </c>
      <c r="E53" s="1" t="s">
        <v>153</v>
      </c>
      <c r="F53" s="1" t="s">
        <v>4152</v>
      </c>
      <c r="G53" s="1" t="str">
        <f>IFERROR(VLOOKUP(A53,Merge!$C$2:$D$1094,2,FALSE),"")</f>
        <v>강화 생체공학 귀가 설치되어 있습니다. 눈에 보이지 않는 피하 마이크로폰이 소리를 포착하여 청각 신경과 직접 연결되는 바이오젤 신경 인터페이스로 전송합니다. 고양이를 보기 전에 들을 수 있을 정도로 민감하고 시끄러운 소음에도 손상되지 않으며 시끄러운 환경에서도 의미 있는 소리를 골라낼 수 있도록 자동으로 튜닝됩니다.</v>
      </c>
    </row>
    <row r="54" spans="1:7" x14ac:dyDescent="0.45">
      <c r="A54" s="1" t="s">
        <v>154</v>
      </c>
      <c r="B54" s="1" t="s">
        <v>30</v>
      </c>
      <c r="C54" s="1" t="s">
        <v>146</v>
      </c>
      <c r="E54" s="1" t="s">
        <v>147</v>
      </c>
      <c r="F54" s="1" t="s">
        <v>3373</v>
      </c>
      <c r="G54" s="1" t="str">
        <f>IFERROR(VLOOKUP(A54,Merge!$C$2:$D$1094,2,FALSE),"")</f>
        <v>강화 생체공학 귀</v>
      </c>
    </row>
    <row r="55" spans="1:7" x14ac:dyDescent="0.45">
      <c r="A55" s="1" t="s">
        <v>155</v>
      </c>
      <c r="B55" s="1" t="s">
        <v>30</v>
      </c>
      <c r="C55" s="1" t="s">
        <v>152</v>
      </c>
      <c r="E55" s="1" t="s">
        <v>156</v>
      </c>
      <c r="F55" s="1" t="s">
        <v>3372</v>
      </c>
      <c r="G55" s="1" t="str">
        <f>IFERROR(VLOOKUP(A55,Merge!$C$2:$D$1094,2,FALSE),"")</f>
        <v>표준 모델에서 한층 더 개선된 최첨단 인공 귀입니다. 눈에 보이지 않는 피하 마이크로폰이 소리를 포착하여 청각 신경과 직접 연결되는 바이오젤 신경 인터페이스로 전송합니다. 고양이를 보기 전에 들을 수 있을 정도로 민감하고 시끄러운 소음에도 손상되지 않으며 시끄러운 환경에서도 의미 있는 소리를 골라낼 수 있도록 자동으로 튜닝됩니다.</v>
      </c>
    </row>
    <row r="56" spans="1:7" x14ac:dyDescent="0.45">
      <c r="A56" s="1" t="s">
        <v>157</v>
      </c>
      <c r="B56" s="1" t="s">
        <v>34</v>
      </c>
      <c r="C56" s="1" t="s">
        <v>158</v>
      </c>
      <c r="E56" s="1" t="s">
        <v>159</v>
      </c>
      <c r="F56" s="1" t="s">
        <v>3926</v>
      </c>
      <c r="G56" s="1" t="str">
        <f>IFERROR(VLOOKUP(A56,Merge!$C$2:$D$1094,2,FALSE),"")</f>
        <v>강화 생체공학 귀 만들기</v>
      </c>
    </row>
    <row r="57" spans="1:7" x14ac:dyDescent="0.45">
      <c r="A57" s="1" t="s">
        <v>160</v>
      </c>
      <c r="B57" s="1" t="s">
        <v>34</v>
      </c>
      <c r="C57" s="1" t="s">
        <v>161</v>
      </c>
      <c r="E57" s="1" t="s">
        <v>162</v>
      </c>
      <c r="F57" s="1" t="s">
        <v>3925</v>
      </c>
      <c r="G57" s="1" t="str">
        <f>IFERROR(VLOOKUP(A57,Merge!$C$2:$D$1094,2,FALSE),"")</f>
        <v>생체공학 귀로 강화 생체공학 귀를 만듭니다.</v>
      </c>
    </row>
    <row r="58" spans="1:7" x14ac:dyDescent="0.45">
      <c r="A58" s="1" t="s">
        <v>163</v>
      </c>
      <c r="B58" s="1" t="s">
        <v>34</v>
      </c>
      <c r="C58" s="1" t="s">
        <v>164</v>
      </c>
      <c r="E58" s="1" t="s">
        <v>165</v>
      </c>
      <c r="F58" s="1" t="s">
        <v>3924</v>
      </c>
      <c r="G58" s="1" t="str">
        <f>IFERROR(VLOOKUP(A58,Merge!$C$2:$D$1094,2,FALSE),"")</f>
        <v>강화 생체공학 귀 만드는 중</v>
      </c>
    </row>
    <row r="59" spans="1:7" x14ac:dyDescent="0.45">
      <c r="A59" s="1" t="s">
        <v>166</v>
      </c>
      <c r="B59" s="1" t="s">
        <v>34</v>
      </c>
      <c r="C59" s="1" t="s">
        <v>167</v>
      </c>
      <c r="E59" s="1" t="s">
        <v>168</v>
      </c>
      <c r="F59" s="1" t="s">
        <v>3923</v>
      </c>
      <c r="G59" s="1" t="str">
        <f>IFERROR(VLOOKUP(A59,Merge!$C$2:$D$1094,2,FALSE),"")</f>
        <v>강화 생체공학 귀 이식</v>
      </c>
    </row>
    <row r="60" spans="1:7" x14ac:dyDescent="0.45">
      <c r="A60" s="1" t="s">
        <v>169</v>
      </c>
      <c r="B60" s="1" t="s">
        <v>34</v>
      </c>
      <c r="C60" s="1" t="s">
        <v>170</v>
      </c>
      <c r="E60" s="1" t="s">
        <v>171</v>
      </c>
      <c r="F60" s="1" t="s">
        <v>3922</v>
      </c>
      <c r="G60" s="1" t="str">
        <f>IFERROR(VLOOKUP(A60,Merge!$C$2:$D$1094,2,FALSE),"")</f>
        <v>강화 생체공학 귀를 이식합니다.</v>
      </c>
    </row>
    <row r="61" spans="1:7" x14ac:dyDescent="0.45">
      <c r="A61" s="1" t="s">
        <v>172</v>
      </c>
      <c r="B61" s="1" t="s">
        <v>34</v>
      </c>
      <c r="C61" s="1" t="s">
        <v>173</v>
      </c>
      <c r="E61" s="1" t="s">
        <v>174</v>
      </c>
      <c r="F61" s="1" t="s">
        <v>3921</v>
      </c>
      <c r="G61" s="1" t="str">
        <f>IFERROR(VLOOKUP(A61,Merge!$C$2:$D$1094,2,FALSE),"")</f>
        <v>강화 생체공학 귀 이식 중</v>
      </c>
    </row>
    <row r="62" spans="1:7" x14ac:dyDescent="0.45">
      <c r="A62" s="1" t="s">
        <v>175</v>
      </c>
      <c r="B62" s="1" t="s">
        <v>20</v>
      </c>
      <c r="C62" s="1" t="s">
        <v>176</v>
      </c>
      <c r="E62" s="1" t="s">
        <v>177</v>
      </c>
      <c r="F62" s="1" t="s">
        <v>3371</v>
      </c>
      <c r="G62" s="1" t="str">
        <f>IFERROR(VLOOKUP(A62,Merge!$C$2:$D$1094,2,FALSE),"")</f>
        <v>강화 생체공학 손</v>
      </c>
    </row>
    <row r="63" spans="1:7" x14ac:dyDescent="0.45">
      <c r="A63" s="1" t="s">
        <v>178</v>
      </c>
      <c r="B63" s="1" t="s">
        <v>20</v>
      </c>
      <c r="C63" s="1" t="s">
        <v>179</v>
      </c>
      <c r="E63" s="1" t="s">
        <v>180</v>
      </c>
      <c r="F63" s="1" t="s">
        <v>4151</v>
      </c>
      <c r="G63" s="1" t="str">
        <f>IFERROR(VLOOKUP(A63,Merge!$C$2:$D$1094,2,FALSE),"")</f>
        <v>강화 생체공학 손입니다.</v>
      </c>
    </row>
    <row r="64" spans="1:7" x14ac:dyDescent="0.45">
      <c r="A64" s="1" t="s">
        <v>181</v>
      </c>
      <c r="B64" s="1" t="s">
        <v>20</v>
      </c>
      <c r="C64" s="1" t="s">
        <v>182</v>
      </c>
      <c r="E64" s="1" t="s">
        <v>183</v>
      </c>
      <c r="F64" s="1" t="s">
        <v>4150</v>
      </c>
      <c r="G64" s="1" t="str">
        <f>IFERROR(VLOOKUP(A64,Merge!$C$2:$D$1094,2,FALSE),"")</f>
        <v>강화 생체공학 손이 설치되어 있습니다. 무소음 동력기로 강력한 힘을 발휘하고 바이오젤 신경 연결로 정교한 컨트롤이 가능합니다. 격자 먼지 치유 시스템으로 부상을 회복할 수 있습니다. 거의 모든 면에서 실제 손보다 우수합니다.</v>
      </c>
    </row>
    <row r="65" spans="1:7" x14ac:dyDescent="0.45">
      <c r="A65" s="1" t="s">
        <v>184</v>
      </c>
      <c r="B65" s="1" t="s">
        <v>20</v>
      </c>
      <c r="C65" s="1" t="s">
        <v>185</v>
      </c>
      <c r="E65" s="1" t="s">
        <v>63</v>
      </c>
      <c r="F65" s="1" t="s">
        <v>4021</v>
      </c>
      <c r="G65" s="1" t="str">
        <f>IFERROR(VLOOKUP(A65,Merge!$C$2:$D$1094,2,FALSE),"")</f>
        <v>주먹</v>
      </c>
    </row>
    <row r="66" spans="1:7" x14ac:dyDescent="0.45">
      <c r="A66" s="1" t="s">
        <v>186</v>
      </c>
      <c r="B66" s="1" t="s">
        <v>30</v>
      </c>
      <c r="C66" s="1" t="s">
        <v>176</v>
      </c>
      <c r="E66" s="1" t="s">
        <v>177</v>
      </c>
      <c r="F66" s="1" t="s">
        <v>3371</v>
      </c>
      <c r="G66" s="1" t="str">
        <f>IFERROR(VLOOKUP(A66,Merge!$C$2:$D$1094,2,FALSE),"")</f>
        <v>강화 생체공학 손</v>
      </c>
    </row>
    <row r="67" spans="1:7" x14ac:dyDescent="0.45">
      <c r="A67" s="1" t="s">
        <v>187</v>
      </c>
      <c r="B67" s="1" t="s">
        <v>30</v>
      </c>
      <c r="C67" s="1" t="s">
        <v>182</v>
      </c>
      <c r="E67" s="1" t="s">
        <v>188</v>
      </c>
      <c r="F67" s="1" t="s">
        <v>3370</v>
      </c>
      <c r="G67" s="1" t="str">
        <f>IFERROR(VLOOKUP(A67,Merge!$C$2:$D$1094,2,FALSE),"")</f>
        <v>표준 모델에서 한층 더 개선된 최첨단 인공 손입니다. 무소음 동력기로 강력한 힘을 발휘하고 바이오젤 신경 연결로 정교한 컨트롤이 가능합니다. 격자 먼지 치유 시스템으로 부상을 회복할 수 있습니다. 거의 모든 면에서 실제 손보다 우수합니다.</v>
      </c>
    </row>
    <row r="68" spans="1:7" x14ac:dyDescent="0.45">
      <c r="A68" s="1" t="s">
        <v>189</v>
      </c>
      <c r="B68" s="1" t="s">
        <v>34</v>
      </c>
      <c r="C68" s="1" t="s">
        <v>190</v>
      </c>
      <c r="E68" s="1" t="s">
        <v>191</v>
      </c>
      <c r="F68" s="1" t="s">
        <v>3920</v>
      </c>
      <c r="G68" s="1" t="str">
        <f>IFERROR(VLOOKUP(A68,Merge!$C$2:$D$1094,2,FALSE),"")</f>
        <v>강화 생체공학 손 만들기</v>
      </c>
    </row>
    <row r="69" spans="1:7" x14ac:dyDescent="0.45">
      <c r="A69" s="1" t="s">
        <v>192</v>
      </c>
      <c r="B69" s="1" t="s">
        <v>34</v>
      </c>
      <c r="C69" s="1" t="s">
        <v>193</v>
      </c>
      <c r="E69" s="1" t="s">
        <v>194</v>
      </c>
      <c r="F69" s="1" t="s">
        <v>3919</v>
      </c>
      <c r="G69" s="1" t="str">
        <f>IFERROR(VLOOKUP(A69,Merge!$C$2:$D$1094,2,FALSE),"")</f>
        <v>생체공학 손으로 강화 생체공학 손을 만듭니다.</v>
      </c>
    </row>
    <row r="70" spans="1:7" x14ac:dyDescent="0.45">
      <c r="A70" s="1" t="s">
        <v>195</v>
      </c>
      <c r="B70" s="1" t="s">
        <v>34</v>
      </c>
      <c r="C70" s="1" t="s">
        <v>196</v>
      </c>
      <c r="E70" s="1" t="s">
        <v>197</v>
      </c>
      <c r="F70" s="1" t="s">
        <v>3918</v>
      </c>
      <c r="G70" s="1" t="str">
        <f>IFERROR(VLOOKUP(A70,Merge!$C$2:$D$1094,2,FALSE),"")</f>
        <v>강화 생체공학 손 만드는 중</v>
      </c>
    </row>
    <row r="71" spans="1:7" x14ac:dyDescent="0.45">
      <c r="A71" s="1" t="s">
        <v>198</v>
      </c>
      <c r="B71" s="1" t="s">
        <v>34</v>
      </c>
      <c r="C71" s="1" t="s">
        <v>199</v>
      </c>
      <c r="E71" s="1" t="s">
        <v>200</v>
      </c>
      <c r="F71" s="1" t="s">
        <v>3917</v>
      </c>
      <c r="G71" s="1" t="str">
        <f>IFERROR(VLOOKUP(A71,Merge!$C$2:$D$1094,2,FALSE),"")</f>
        <v>강화 생체공학 손 이식</v>
      </c>
    </row>
    <row r="72" spans="1:7" x14ac:dyDescent="0.45">
      <c r="A72" s="1" t="s">
        <v>201</v>
      </c>
      <c r="B72" s="1" t="s">
        <v>34</v>
      </c>
      <c r="C72" s="1" t="s">
        <v>202</v>
      </c>
      <c r="E72" s="1" t="s">
        <v>203</v>
      </c>
      <c r="F72" s="1" t="s">
        <v>3916</v>
      </c>
      <c r="G72" s="1" t="str">
        <f>IFERROR(VLOOKUP(A72,Merge!$C$2:$D$1094,2,FALSE),"")</f>
        <v>강화 생체공학 손을 이식합니다.</v>
      </c>
    </row>
    <row r="73" spans="1:7" x14ac:dyDescent="0.45">
      <c r="A73" s="1" t="s">
        <v>204</v>
      </c>
      <c r="B73" s="1" t="s">
        <v>34</v>
      </c>
      <c r="C73" s="1" t="s">
        <v>205</v>
      </c>
      <c r="E73" s="1" t="s">
        <v>206</v>
      </c>
      <c r="F73" s="1" t="s">
        <v>3915</v>
      </c>
      <c r="G73" s="1" t="str">
        <f>IFERROR(VLOOKUP(A73,Merge!$C$2:$D$1094,2,FALSE),"")</f>
        <v>강화 생체공학 손 이식 중</v>
      </c>
    </row>
    <row r="74" spans="1:7" x14ac:dyDescent="0.45">
      <c r="A74" s="1" t="s">
        <v>207</v>
      </c>
      <c r="B74" s="1" t="s">
        <v>20</v>
      </c>
      <c r="C74" s="1" t="s">
        <v>208</v>
      </c>
      <c r="E74" s="1" t="s">
        <v>209</v>
      </c>
      <c r="F74" s="1" t="s">
        <v>3369</v>
      </c>
      <c r="G74" s="1" t="str">
        <f>IFERROR(VLOOKUP(A74,Merge!$C$2:$D$1094,2,FALSE),"")</f>
        <v>강화 생체공학 발</v>
      </c>
    </row>
    <row r="75" spans="1:7" x14ac:dyDescent="0.45">
      <c r="A75" s="1" t="s">
        <v>210</v>
      </c>
      <c r="B75" s="1" t="s">
        <v>20</v>
      </c>
      <c r="C75" s="1" t="s">
        <v>211</v>
      </c>
      <c r="E75" s="1" t="s">
        <v>212</v>
      </c>
      <c r="F75" s="1" t="s">
        <v>4148</v>
      </c>
      <c r="G75" s="1" t="str">
        <f>IFERROR(VLOOKUP(A75,Merge!$C$2:$D$1094,2,FALSE),"")</f>
        <v>강화 생체공학 발입니다.</v>
      </c>
    </row>
    <row r="76" spans="1:7" x14ac:dyDescent="0.45">
      <c r="A76" s="1" t="s">
        <v>213</v>
      </c>
      <c r="B76" s="1" t="s">
        <v>20</v>
      </c>
      <c r="C76" s="1" t="s">
        <v>214</v>
      </c>
      <c r="E76" s="1" t="s">
        <v>215</v>
      </c>
      <c r="F76" s="1" t="s">
        <v>4147</v>
      </c>
      <c r="G76" s="1" t="str">
        <f>IFERROR(VLOOKUP(A76,Merge!$C$2:$D$1094,2,FALSE),"")</f>
        <v>강화 생체공학 발이 설치되어 있습니다. 바이오젤 신경 연결, 강력한 동력기, 격자 먼지 치유 시스템으로 거의 모든 면에서 실제 발보다 우수합니다.</v>
      </c>
    </row>
    <row r="77" spans="1:7" x14ac:dyDescent="0.45">
      <c r="A77" s="1" t="s">
        <v>216</v>
      </c>
      <c r="B77" s="1" t="s">
        <v>30</v>
      </c>
      <c r="C77" s="1" t="s">
        <v>208</v>
      </c>
      <c r="E77" s="1" t="s">
        <v>209</v>
      </c>
      <c r="F77" s="1" t="s">
        <v>3369</v>
      </c>
      <c r="G77" s="1" t="str">
        <f>IFERROR(VLOOKUP(A77,Merge!$C$2:$D$1094,2,FALSE),"")</f>
        <v>강화 생체공학 발</v>
      </c>
    </row>
    <row r="78" spans="1:7" x14ac:dyDescent="0.45">
      <c r="A78" s="1" t="s">
        <v>217</v>
      </c>
      <c r="B78" s="1" t="s">
        <v>30</v>
      </c>
      <c r="C78" s="1" t="s">
        <v>214</v>
      </c>
      <c r="E78" s="1" t="s">
        <v>218</v>
      </c>
      <c r="F78" s="1" t="s">
        <v>3368</v>
      </c>
      <c r="G78" s="1" t="str">
        <f>IFERROR(VLOOKUP(A78,Merge!$C$2:$D$1094,2,FALSE),"")</f>
        <v>표준 모델에서 한층 더 개선된 최첨단 인공 발입니다. 바이오젤 신경 연결, 강력한 동력기, 격자 먼지 치유 시스템으로 거의 모든 면에서 실제 발보다 우수합니다.</v>
      </c>
    </row>
    <row r="79" spans="1:7" x14ac:dyDescent="0.45">
      <c r="A79" s="1" t="s">
        <v>219</v>
      </c>
      <c r="B79" s="1" t="s">
        <v>34</v>
      </c>
      <c r="C79" s="1" t="s">
        <v>220</v>
      </c>
      <c r="E79" s="1" t="s">
        <v>221</v>
      </c>
      <c r="F79" s="1" t="s">
        <v>3914</v>
      </c>
      <c r="G79" s="1" t="str">
        <f>IFERROR(VLOOKUP(A79,Merge!$C$2:$D$1094,2,FALSE),"")</f>
        <v>강화 생체공학 발 만들기</v>
      </c>
    </row>
    <row r="80" spans="1:7" x14ac:dyDescent="0.45">
      <c r="A80" s="1" t="s">
        <v>222</v>
      </c>
      <c r="B80" s="1" t="s">
        <v>34</v>
      </c>
      <c r="C80" s="1" t="s">
        <v>223</v>
      </c>
      <c r="E80" s="1" t="s">
        <v>224</v>
      </c>
      <c r="F80" s="1" t="s">
        <v>3913</v>
      </c>
      <c r="G80" s="1" t="str">
        <f>IFERROR(VLOOKUP(A80,Merge!$C$2:$D$1094,2,FALSE),"")</f>
        <v>생체공학 발으로 강화 생체공학 발을 만듭니다.</v>
      </c>
    </row>
    <row r="81" spans="1:7" x14ac:dyDescent="0.45">
      <c r="A81" s="1" t="s">
        <v>225</v>
      </c>
      <c r="B81" s="1" t="s">
        <v>34</v>
      </c>
      <c r="C81" s="1" t="s">
        <v>226</v>
      </c>
      <c r="E81" s="1" t="s">
        <v>227</v>
      </c>
      <c r="F81" s="1" t="s">
        <v>3912</v>
      </c>
      <c r="G81" s="1" t="str">
        <f>IFERROR(VLOOKUP(A81,Merge!$C$2:$D$1094,2,FALSE),"")</f>
        <v>강화 생체공학 발 만드는 중</v>
      </c>
    </row>
    <row r="82" spans="1:7" x14ac:dyDescent="0.45">
      <c r="A82" s="1" t="s">
        <v>228</v>
      </c>
      <c r="B82" s="1" t="s">
        <v>34</v>
      </c>
      <c r="C82" s="1" t="s">
        <v>229</v>
      </c>
      <c r="E82" s="1" t="s">
        <v>230</v>
      </c>
      <c r="F82" s="1" t="s">
        <v>3911</v>
      </c>
      <c r="G82" s="1" t="str">
        <f>IFERROR(VLOOKUP(A82,Merge!$C$2:$D$1094,2,FALSE),"")</f>
        <v>강화 생체공학 발 이식</v>
      </c>
    </row>
    <row r="83" spans="1:7" x14ac:dyDescent="0.45">
      <c r="A83" s="1" t="s">
        <v>231</v>
      </c>
      <c r="B83" s="1" t="s">
        <v>34</v>
      </c>
      <c r="C83" s="1" t="s">
        <v>232</v>
      </c>
      <c r="E83" s="1" t="s">
        <v>233</v>
      </c>
      <c r="F83" s="1" t="s">
        <v>3875</v>
      </c>
      <c r="G83" s="1" t="str">
        <f>IFERROR(VLOOKUP(A83,Merge!$C$2:$D$1094,2,FALSE),"")</f>
        <v>생체공학 발을 이식합니다.</v>
      </c>
    </row>
    <row r="84" spans="1:7" x14ac:dyDescent="0.45">
      <c r="A84" s="1" t="s">
        <v>234</v>
      </c>
      <c r="B84" s="1" t="s">
        <v>34</v>
      </c>
      <c r="C84" s="1" t="s">
        <v>235</v>
      </c>
      <c r="E84" s="1" t="s">
        <v>236</v>
      </c>
      <c r="F84" s="1" t="s">
        <v>3910</v>
      </c>
      <c r="G84" s="1" t="str">
        <f>IFERROR(VLOOKUP(A84,Merge!$C$2:$D$1094,2,FALSE),"")</f>
        <v>강화 생체공학 발 이식 중</v>
      </c>
    </row>
    <row r="85" spans="1:7" x14ac:dyDescent="0.45">
      <c r="A85" s="1" t="s">
        <v>237</v>
      </c>
      <c r="B85" s="1" t="s">
        <v>20</v>
      </c>
      <c r="C85" s="1" t="s">
        <v>238</v>
      </c>
      <c r="E85" s="1" t="s">
        <v>239</v>
      </c>
      <c r="F85" s="1" t="s">
        <v>3367</v>
      </c>
      <c r="G85" s="1" t="str">
        <f>IFERROR(VLOOKUP(A85,Merge!$C$2:$D$1094,2,FALSE),"")</f>
        <v>강화 생체공학 턱</v>
      </c>
    </row>
    <row r="86" spans="1:7" x14ac:dyDescent="0.45">
      <c r="A86" s="1" t="s">
        <v>240</v>
      </c>
      <c r="B86" s="1" t="s">
        <v>20</v>
      </c>
      <c r="C86" s="1" t="s">
        <v>241</v>
      </c>
      <c r="E86" s="1" t="s">
        <v>242</v>
      </c>
      <c r="F86" s="1" t="s">
        <v>4146</v>
      </c>
      <c r="G86" s="1" t="str">
        <f>IFERROR(VLOOKUP(A86,Merge!$C$2:$D$1094,2,FALSE),"")</f>
        <v>강화 생체공학 턱입니다.</v>
      </c>
    </row>
    <row r="87" spans="1:7" x14ac:dyDescent="0.45">
      <c r="A87" s="1" t="s">
        <v>243</v>
      </c>
      <c r="B87" s="1" t="s">
        <v>20</v>
      </c>
      <c r="C87" s="1" t="s">
        <v>244</v>
      </c>
      <c r="E87" s="1" t="s">
        <v>245</v>
      </c>
      <c r="F87" s="1" t="s">
        <v>4145</v>
      </c>
      <c r="G87" s="1" t="str">
        <f>IFERROR(VLOOKUP(A87,Merge!$C$2:$D$1094,2,FALSE),"")</f>
        <v>강화 생체공학 턱이 설치되어 있습니다.</v>
      </c>
    </row>
    <row r="88" spans="1:7" x14ac:dyDescent="0.45">
      <c r="A88" s="1" t="s">
        <v>246</v>
      </c>
      <c r="B88" s="1" t="s">
        <v>20</v>
      </c>
      <c r="C88" s="1" t="s">
        <v>247</v>
      </c>
      <c r="E88" s="1" t="s">
        <v>248</v>
      </c>
      <c r="F88" s="1" t="s">
        <v>4013</v>
      </c>
      <c r="G88" s="1" t="str">
        <f>IFERROR(VLOOKUP(A88,Merge!$C$2:$D$1094,2,FALSE),"")</f>
        <v>이빨</v>
      </c>
    </row>
    <row r="89" spans="1:7" x14ac:dyDescent="0.45">
      <c r="A89" s="1" t="s">
        <v>249</v>
      </c>
      <c r="B89" s="1" t="s">
        <v>30</v>
      </c>
      <c r="C89" s="1" t="s">
        <v>238</v>
      </c>
      <c r="E89" s="1" t="s">
        <v>239</v>
      </c>
      <c r="F89" s="1" t="s">
        <v>3367</v>
      </c>
      <c r="G89" s="1" t="str">
        <f>IFERROR(VLOOKUP(A89,Merge!$C$2:$D$1094,2,FALSE),"")</f>
        <v>강화 생체공학 턱</v>
      </c>
    </row>
    <row r="90" spans="1:7" x14ac:dyDescent="0.45">
      <c r="A90" s="1" t="s">
        <v>250</v>
      </c>
      <c r="B90" s="1" t="s">
        <v>30</v>
      </c>
      <c r="C90" s="1" t="s">
        <v>244</v>
      </c>
      <c r="E90" s="1" t="s">
        <v>251</v>
      </c>
      <c r="F90" s="1" t="s">
        <v>3366</v>
      </c>
      <c r="G90" s="1" t="str">
        <f>IFERROR(VLOOKUP(A90,Merge!$C$2:$D$1094,2,FALSE),"")</f>
        <v>표준 모델에서 한층 더 개선된 최첨단 인공 턱입니다. 무소음 동력기로 씹는 힘을 강화했으며, 음성 변조기로 정교한 음성 미세 조정을 할 수 있습니다. 격자 먼지 치유 시스템으로 부상을 회복할 수 있습니다. 거의 모든 면에서 실제 턱보다 우수합니다.</v>
      </c>
    </row>
    <row r="91" spans="1:7" x14ac:dyDescent="0.45">
      <c r="A91" s="1" t="s">
        <v>252</v>
      </c>
      <c r="B91" s="1" t="s">
        <v>34</v>
      </c>
      <c r="C91" s="1" t="s">
        <v>253</v>
      </c>
      <c r="E91" s="1" t="s">
        <v>254</v>
      </c>
      <c r="F91" s="1" t="s">
        <v>3909</v>
      </c>
      <c r="G91" s="1" t="str">
        <f>IFERROR(VLOOKUP(A91,Merge!$C$2:$D$1094,2,FALSE),"")</f>
        <v>강화 생체공학 턱 만들기</v>
      </c>
    </row>
    <row r="92" spans="1:7" x14ac:dyDescent="0.45">
      <c r="A92" s="1" t="s">
        <v>255</v>
      </c>
      <c r="B92" s="1" t="s">
        <v>34</v>
      </c>
      <c r="C92" s="1" t="s">
        <v>256</v>
      </c>
      <c r="E92" s="1" t="s">
        <v>257</v>
      </c>
      <c r="F92" s="1" t="s">
        <v>3908</v>
      </c>
      <c r="G92" s="1" t="str">
        <f>IFERROR(VLOOKUP(A92,Merge!$C$2:$D$1094,2,FALSE),"")</f>
        <v>생체공학 턱으로 강화 생체공학 턱을 만듭니다.</v>
      </c>
    </row>
    <row r="93" spans="1:7" x14ac:dyDescent="0.45">
      <c r="A93" s="1" t="s">
        <v>258</v>
      </c>
      <c r="B93" s="1" t="s">
        <v>34</v>
      </c>
      <c r="C93" s="1" t="s">
        <v>259</v>
      </c>
      <c r="E93" s="1" t="s">
        <v>260</v>
      </c>
      <c r="F93" s="1" t="s">
        <v>3907</v>
      </c>
      <c r="G93" s="1" t="str">
        <f>IFERROR(VLOOKUP(A93,Merge!$C$2:$D$1094,2,FALSE),"")</f>
        <v>강화 생체공학 턱 만드는 중</v>
      </c>
    </row>
    <row r="94" spans="1:7" x14ac:dyDescent="0.45">
      <c r="A94" s="1" t="s">
        <v>261</v>
      </c>
      <c r="B94" s="1" t="s">
        <v>34</v>
      </c>
      <c r="C94" s="1" t="s">
        <v>262</v>
      </c>
      <c r="E94" s="1" t="s">
        <v>263</v>
      </c>
      <c r="F94" s="1" t="s">
        <v>3906</v>
      </c>
      <c r="G94" s="1" t="str">
        <f>IFERROR(VLOOKUP(A94,Merge!$C$2:$D$1094,2,FALSE),"")</f>
        <v>강화 생체공학 턱 이식</v>
      </c>
    </row>
    <row r="95" spans="1:7" x14ac:dyDescent="0.45">
      <c r="A95" s="1" t="s">
        <v>264</v>
      </c>
      <c r="B95" s="1" t="s">
        <v>34</v>
      </c>
      <c r="C95" s="1" t="s">
        <v>265</v>
      </c>
      <c r="E95" s="1" t="s">
        <v>266</v>
      </c>
      <c r="F95" s="1" t="s">
        <v>3905</v>
      </c>
      <c r="G95" s="1" t="str">
        <f>IFERROR(VLOOKUP(A95,Merge!$C$2:$D$1094,2,FALSE),"")</f>
        <v>강화 생체공학 턱을 이식합니다.</v>
      </c>
    </row>
    <row r="96" spans="1:7" x14ac:dyDescent="0.45">
      <c r="A96" s="1" t="s">
        <v>267</v>
      </c>
      <c r="B96" s="1" t="s">
        <v>34</v>
      </c>
      <c r="C96" s="1" t="s">
        <v>268</v>
      </c>
      <c r="E96" s="1" t="s">
        <v>269</v>
      </c>
      <c r="F96" s="1" t="s">
        <v>3904</v>
      </c>
      <c r="G96" s="1" t="str">
        <f>IFERROR(VLOOKUP(A96,Merge!$C$2:$D$1094,2,FALSE),"")</f>
        <v>강화 생체공학 턱 이식 중</v>
      </c>
    </row>
    <row r="97" spans="1:7" x14ac:dyDescent="0.45">
      <c r="A97" s="1" t="s">
        <v>270</v>
      </c>
      <c r="B97" s="1" t="s">
        <v>20</v>
      </c>
      <c r="C97" s="1" t="s">
        <v>271</v>
      </c>
      <c r="E97" s="1" t="s">
        <v>272</v>
      </c>
      <c r="F97" s="1" t="s">
        <v>3365</v>
      </c>
      <c r="G97" s="1" t="str">
        <f>IFERROR(VLOOKUP(A97,Merge!$C$2:$D$1094,2,FALSE),"")</f>
        <v>외골격 장갑</v>
      </c>
    </row>
    <row r="98" spans="1:7" x14ac:dyDescent="0.45">
      <c r="A98" s="1" t="s">
        <v>273</v>
      </c>
      <c r="B98" s="1" t="s">
        <v>20</v>
      </c>
      <c r="C98" s="1" t="s">
        <v>274</v>
      </c>
      <c r="E98" s="1" t="s">
        <v>275</v>
      </c>
      <c r="F98" s="1" t="s">
        <v>4143</v>
      </c>
      <c r="G98" s="1" t="str">
        <f>IFERROR(VLOOKUP(A98,Merge!$C$2:$D$1094,2,FALSE),"")</f>
        <v>외골격 장갑입니다.</v>
      </c>
    </row>
    <row r="99" spans="1:7" x14ac:dyDescent="0.45">
      <c r="A99" s="1" t="s">
        <v>276</v>
      </c>
      <c r="B99" s="1" t="s">
        <v>20</v>
      </c>
      <c r="C99" s="1" t="s">
        <v>277</v>
      </c>
      <c r="E99" s="1" t="s">
        <v>278</v>
      </c>
      <c r="F99" s="1" t="s">
        <v>4142</v>
      </c>
      <c r="G99" s="1" t="str">
        <f>IFERROR(VLOOKUP(A99,Merge!$C$2:$D$1094,2,FALSE),"")</f>
        <v>외골격 장갑이 설치되어 있습니다.</v>
      </c>
    </row>
    <row r="100" spans="1:7" x14ac:dyDescent="0.45">
      <c r="A100" s="1" t="s">
        <v>279</v>
      </c>
      <c r="B100" s="1" t="s">
        <v>30</v>
      </c>
      <c r="C100" s="1" t="s">
        <v>271</v>
      </c>
      <c r="E100" s="1" t="s">
        <v>272</v>
      </c>
      <c r="F100" s="1" t="s">
        <v>3365</v>
      </c>
      <c r="G100" s="1" t="str">
        <f>IFERROR(VLOOKUP(A100,Merge!$C$2:$D$1094,2,FALSE),"")</f>
        <v>외골격 장갑</v>
      </c>
    </row>
    <row r="101" spans="1:7" x14ac:dyDescent="0.45">
      <c r="A101" s="1" t="s">
        <v>280</v>
      </c>
      <c r="B101" s="1" t="s">
        <v>30</v>
      </c>
      <c r="C101" s="1" t="s">
        <v>277</v>
      </c>
      <c r="E101" s="1" t="s">
        <v>281</v>
      </c>
      <c r="F101" s="1" t="s">
        <v>3364</v>
      </c>
      <c r="G101" s="1" t="str">
        <f>IFERROR(VLOOKUP(A101,Merge!$C$2:$D$1094,2,FALSE),"")</f>
        <v>가벼운 골격과 여러 동력기로 이루어져있는 최첨단 장비로, 착용자의 허리에 가해지는 압박을 줄이면서 위력을 강화합니다.</v>
      </c>
    </row>
    <row r="102" spans="1:7" x14ac:dyDescent="0.45">
      <c r="A102" s="1" t="s">
        <v>282</v>
      </c>
      <c r="B102" s="1" t="s">
        <v>34</v>
      </c>
      <c r="C102" s="1" t="s">
        <v>283</v>
      </c>
      <c r="E102" s="1" t="s">
        <v>284</v>
      </c>
      <c r="F102" s="1" t="s">
        <v>3903</v>
      </c>
      <c r="G102" s="1" t="str">
        <f>IFERROR(VLOOKUP(A102,Merge!$C$2:$D$1094,2,FALSE),"")</f>
        <v>외골격 장갑 이식</v>
      </c>
    </row>
    <row r="103" spans="1:7" x14ac:dyDescent="0.45">
      <c r="A103" s="1" t="s">
        <v>285</v>
      </c>
      <c r="B103" s="1" t="s">
        <v>34</v>
      </c>
      <c r="C103" s="1" t="s">
        <v>286</v>
      </c>
      <c r="E103" s="1" t="s">
        <v>287</v>
      </c>
      <c r="F103" s="1" t="s">
        <v>3902</v>
      </c>
      <c r="G103" s="1" t="str">
        <f>IFERROR(VLOOKUP(A103,Merge!$C$2:$D$1094,2,FALSE),"")</f>
        <v>외골격 장갑을 이식합니다.</v>
      </c>
    </row>
    <row r="104" spans="1:7" x14ac:dyDescent="0.45">
      <c r="A104" s="1" t="s">
        <v>288</v>
      </c>
      <c r="B104" s="1" t="s">
        <v>34</v>
      </c>
      <c r="C104" s="1" t="s">
        <v>289</v>
      </c>
      <c r="E104" s="1" t="s">
        <v>290</v>
      </c>
      <c r="F104" s="1" t="s">
        <v>3901</v>
      </c>
      <c r="G104" s="1" t="str">
        <f>IFERROR(VLOOKUP(A104,Merge!$C$2:$D$1094,2,FALSE),"")</f>
        <v>외골격 장갑 이식 중</v>
      </c>
    </row>
    <row r="105" spans="1:7" x14ac:dyDescent="0.45">
      <c r="A105" s="1" t="s">
        <v>291</v>
      </c>
      <c r="B105" s="1" t="s">
        <v>34</v>
      </c>
      <c r="C105" s="1" t="s">
        <v>292</v>
      </c>
      <c r="E105" s="1" t="s">
        <v>293</v>
      </c>
      <c r="F105" s="1" t="s">
        <v>3900</v>
      </c>
      <c r="G105" s="1" t="str">
        <f>IFERROR(VLOOKUP(A105,Merge!$C$2:$D$1094,2,FALSE),"")</f>
        <v>외골격 장갑 제거</v>
      </c>
    </row>
    <row r="106" spans="1:7" x14ac:dyDescent="0.45">
      <c r="A106" s="1" t="s">
        <v>294</v>
      </c>
      <c r="B106" s="1" t="s">
        <v>34</v>
      </c>
      <c r="C106" s="1" t="s">
        <v>295</v>
      </c>
      <c r="E106" s="1" t="s">
        <v>296</v>
      </c>
      <c r="F106" s="1" t="s">
        <v>3899</v>
      </c>
      <c r="G106" s="1" t="str">
        <f>IFERROR(VLOOKUP(A106,Merge!$C$2:$D$1094,2,FALSE),"")</f>
        <v>외골격 장갑을 제거합니다.</v>
      </c>
    </row>
    <row r="107" spans="1:7" x14ac:dyDescent="0.45">
      <c r="A107" s="1" t="s">
        <v>297</v>
      </c>
      <c r="B107" s="1" t="s">
        <v>34</v>
      </c>
      <c r="C107" s="1" t="s">
        <v>298</v>
      </c>
      <c r="E107" s="1" t="s">
        <v>299</v>
      </c>
      <c r="F107" s="1" t="s">
        <v>3898</v>
      </c>
      <c r="G107" s="1" t="str">
        <f>IFERROR(VLOOKUP(A107,Merge!$C$2:$D$1094,2,FALSE),"")</f>
        <v>외골격 장갑 제거 중</v>
      </c>
    </row>
    <row r="108" spans="1:7" x14ac:dyDescent="0.45">
      <c r="A108" s="1" t="s">
        <v>300</v>
      </c>
      <c r="B108" s="1" t="s">
        <v>20</v>
      </c>
      <c r="C108" s="1" t="s">
        <v>301</v>
      </c>
      <c r="E108" s="1" t="s">
        <v>302</v>
      </c>
      <c r="F108" s="1" t="s">
        <v>3363</v>
      </c>
      <c r="G108" s="1" t="str">
        <f>IFERROR(VLOOKUP(A108,Merge!$C$2:$D$1094,2,FALSE),"")</f>
        <v>보호 외골격</v>
      </c>
    </row>
    <row r="109" spans="1:7" x14ac:dyDescent="0.45">
      <c r="A109" s="1" t="s">
        <v>303</v>
      </c>
      <c r="B109" s="1" t="s">
        <v>20</v>
      </c>
      <c r="C109" s="1" t="s">
        <v>304</v>
      </c>
      <c r="E109" s="1" t="s">
        <v>305</v>
      </c>
      <c r="F109" s="1" t="s">
        <v>4141</v>
      </c>
      <c r="G109" s="1" t="str">
        <f>IFERROR(VLOOKUP(A109,Merge!$C$2:$D$1094,2,FALSE),"")</f>
        <v>보호 외골격이 설치되어 있습니다.</v>
      </c>
    </row>
    <row r="110" spans="1:7" x14ac:dyDescent="0.45">
      <c r="A110" s="1" t="s">
        <v>306</v>
      </c>
      <c r="B110" s="1" t="s">
        <v>20</v>
      </c>
      <c r="C110" s="1" t="s">
        <v>8</v>
      </c>
      <c r="E110" s="1" t="s">
        <v>307</v>
      </c>
      <c r="F110" s="1" t="s">
        <v>4140</v>
      </c>
      <c r="G110" s="1" t="str">
        <f>IFERROR(VLOOKUP(A110,Merge!$C$2:$D$1094,2,FALSE),"")</f>
        <v>강화 보호 외골격</v>
      </c>
    </row>
    <row r="111" spans="1:7" x14ac:dyDescent="0.45">
      <c r="A111" s="1" t="s">
        <v>308</v>
      </c>
      <c r="B111" s="1" t="s">
        <v>20</v>
      </c>
      <c r="C111" s="1" t="s">
        <v>11</v>
      </c>
      <c r="E111" s="1" t="s">
        <v>309</v>
      </c>
      <c r="F111" s="1" t="s">
        <v>4139</v>
      </c>
      <c r="G111" s="1" t="str">
        <f>IFERROR(VLOOKUP(A111,Merge!$C$2:$D$1094,2,FALSE),"")</f>
        <v>보호 외골격은 기동성을 희생하는 대신 일시적으로 방어력을 높일 수 있습니다.</v>
      </c>
    </row>
    <row r="112" spans="1:7" x14ac:dyDescent="0.45">
      <c r="A112" s="1" t="s">
        <v>310</v>
      </c>
      <c r="B112" s="1" t="s">
        <v>30</v>
      </c>
      <c r="C112" s="1" t="s">
        <v>301</v>
      </c>
      <c r="E112" s="1" t="s">
        <v>302</v>
      </c>
      <c r="F112" s="1" t="s">
        <v>3363</v>
      </c>
      <c r="G112" s="1" t="str">
        <f>IFERROR(VLOOKUP(A112,Merge!$C$2:$D$1094,2,FALSE),"")</f>
        <v>보호 외골격</v>
      </c>
    </row>
    <row r="113" spans="1:7" x14ac:dyDescent="0.45">
      <c r="A113" s="1" t="s">
        <v>311</v>
      </c>
      <c r="B113" s="1" t="s">
        <v>30</v>
      </c>
      <c r="C113" s="1" t="s">
        <v>304</v>
      </c>
      <c r="E113" s="1" t="s">
        <v>312</v>
      </c>
      <c r="F113" s="1" t="s">
        <v>3362</v>
      </c>
      <c r="G113" s="1" t="str">
        <f>IFERROR(VLOOKUP(A113,Merge!$C$2:$D$1094,2,FALSE),"")</f>
        <v>가벼운 골격과 여러 동력기로 이루어져있는 최첨단 장비로, 사용자를 보호하는 손상 완화 시스템을 갖추고 있습니다.</v>
      </c>
    </row>
    <row r="114" spans="1:7" x14ac:dyDescent="0.45">
      <c r="A114" s="1" t="s">
        <v>313</v>
      </c>
      <c r="B114" s="1" t="s">
        <v>34</v>
      </c>
      <c r="C114" s="1" t="s">
        <v>314</v>
      </c>
      <c r="E114" s="1" t="s">
        <v>315</v>
      </c>
      <c r="F114" s="1" t="s">
        <v>3897</v>
      </c>
      <c r="G114" s="1" t="str">
        <f>IFERROR(VLOOKUP(A114,Merge!$C$2:$D$1094,2,FALSE),"")</f>
        <v>보호 외골격 이식</v>
      </c>
    </row>
    <row r="115" spans="1:7" x14ac:dyDescent="0.45">
      <c r="A115" s="1" t="s">
        <v>316</v>
      </c>
      <c r="B115" s="1" t="s">
        <v>34</v>
      </c>
      <c r="C115" s="1" t="s">
        <v>317</v>
      </c>
      <c r="E115" s="1" t="s">
        <v>318</v>
      </c>
      <c r="F115" s="1" t="s">
        <v>3896</v>
      </c>
      <c r="G115" s="1" t="str">
        <f>IFERROR(VLOOKUP(A115,Merge!$C$2:$D$1094,2,FALSE),"")</f>
        <v>보호 외골격을 이식합니다.</v>
      </c>
    </row>
    <row r="116" spans="1:7" x14ac:dyDescent="0.45">
      <c r="A116" s="1" t="s">
        <v>319</v>
      </c>
      <c r="B116" s="1" t="s">
        <v>34</v>
      </c>
      <c r="C116" s="1" t="s">
        <v>320</v>
      </c>
      <c r="E116" s="1" t="s">
        <v>321</v>
      </c>
      <c r="F116" s="1" t="s">
        <v>3895</v>
      </c>
      <c r="G116" s="1" t="str">
        <f>IFERROR(VLOOKUP(A116,Merge!$C$2:$D$1094,2,FALSE),"")</f>
        <v>보호 외골격 이식 중</v>
      </c>
    </row>
    <row r="117" spans="1:7" x14ac:dyDescent="0.45">
      <c r="A117" s="1" t="s">
        <v>322</v>
      </c>
      <c r="B117" s="1" t="s">
        <v>34</v>
      </c>
      <c r="C117" s="1" t="s">
        <v>323</v>
      </c>
      <c r="E117" s="1" t="s">
        <v>324</v>
      </c>
      <c r="F117" s="1" t="s">
        <v>3894</v>
      </c>
      <c r="G117" s="1" t="str">
        <f>IFERROR(VLOOKUP(A117,Merge!$C$2:$D$1094,2,FALSE),"")</f>
        <v>보호 외골격 제거</v>
      </c>
    </row>
    <row r="118" spans="1:7" x14ac:dyDescent="0.45">
      <c r="A118" s="1" t="s">
        <v>325</v>
      </c>
      <c r="B118" s="1" t="s">
        <v>34</v>
      </c>
      <c r="C118" s="1" t="s">
        <v>326</v>
      </c>
      <c r="E118" s="1" t="s">
        <v>327</v>
      </c>
      <c r="F118" s="1" t="s">
        <v>3893</v>
      </c>
      <c r="G118" s="1" t="str">
        <f>IFERROR(VLOOKUP(A118,Merge!$C$2:$D$1094,2,FALSE),"")</f>
        <v>보호 외골격을 제거합니다.</v>
      </c>
    </row>
    <row r="119" spans="1:7" x14ac:dyDescent="0.45">
      <c r="A119" s="1" t="s">
        <v>328</v>
      </c>
      <c r="B119" s="1" t="s">
        <v>34</v>
      </c>
      <c r="C119" s="1" t="s">
        <v>329</v>
      </c>
      <c r="E119" s="1" t="s">
        <v>330</v>
      </c>
      <c r="F119" s="1" t="s">
        <v>3892</v>
      </c>
      <c r="G119" s="1" t="str">
        <f>IFERROR(VLOOKUP(A119,Merge!$C$2:$D$1094,2,FALSE),"")</f>
        <v>보호 외골격 제거 중</v>
      </c>
    </row>
    <row r="120" spans="1:7" x14ac:dyDescent="0.45">
      <c r="A120" s="1" t="s">
        <v>331</v>
      </c>
      <c r="B120" s="1" t="s">
        <v>20</v>
      </c>
      <c r="C120" s="1" t="s">
        <v>332</v>
      </c>
      <c r="E120" s="1" t="s">
        <v>333</v>
      </c>
      <c r="F120" s="1" t="s">
        <v>3361</v>
      </c>
      <c r="G120" s="1" t="str">
        <f>IFERROR(VLOOKUP(A120,Merge!$C$2:$D$1094,2,FALSE),"")</f>
        <v>갈고리 손</v>
      </c>
    </row>
    <row r="121" spans="1:7" x14ac:dyDescent="0.45">
      <c r="A121" s="1" t="s">
        <v>334</v>
      </c>
      <c r="B121" s="1" t="s">
        <v>20</v>
      </c>
      <c r="C121" s="1" t="s">
        <v>335</v>
      </c>
      <c r="E121" s="1" t="s">
        <v>336</v>
      </c>
      <c r="F121" s="1" t="s">
        <v>4138</v>
      </c>
      <c r="G121" s="1" t="str">
        <f>IFERROR(VLOOKUP(A121,Merge!$C$2:$D$1094,2,FALSE),"")</f>
        <v>갈고리 손입니다.</v>
      </c>
    </row>
    <row r="122" spans="1:7" x14ac:dyDescent="0.45">
      <c r="A122" s="1" t="s">
        <v>337</v>
      </c>
      <c r="B122" s="1" t="s">
        <v>20</v>
      </c>
      <c r="C122" s="1" t="s">
        <v>338</v>
      </c>
      <c r="E122" s="1" t="s">
        <v>339</v>
      </c>
      <c r="F122" s="1" t="s">
        <v>4137</v>
      </c>
      <c r="G122" s="1" t="str">
        <f>IFERROR(VLOOKUP(A122,Merge!$C$2:$D$1094,2,FALSE),"")</f>
        <v>갈고리 손이 설치되어 있습니다.</v>
      </c>
    </row>
    <row r="123" spans="1:7" x14ac:dyDescent="0.45">
      <c r="A123" s="1" t="s">
        <v>340</v>
      </c>
      <c r="B123" s="1" t="s">
        <v>20</v>
      </c>
      <c r="C123" s="1" t="s">
        <v>341</v>
      </c>
      <c r="E123" s="1" t="s">
        <v>342</v>
      </c>
      <c r="F123" s="1" t="s">
        <v>3361</v>
      </c>
      <c r="G123" s="1" t="str">
        <f>IFERROR(VLOOKUP(A123,Merge!$C$2:$D$1094,2,FALSE),"")</f>
        <v>갈고리 손</v>
      </c>
    </row>
    <row r="124" spans="1:7" x14ac:dyDescent="0.45">
      <c r="A124" s="1" t="s">
        <v>343</v>
      </c>
      <c r="B124" s="1" t="s">
        <v>30</v>
      </c>
      <c r="C124" s="1" t="s">
        <v>332</v>
      </c>
      <c r="E124" s="1" t="s">
        <v>342</v>
      </c>
      <c r="F124" s="1" t="s">
        <v>3361</v>
      </c>
      <c r="G124" s="1" t="str">
        <f>IFERROR(VLOOKUP(A124,Merge!$C$2:$D$1094,2,FALSE),"")</f>
        <v>갈고리 손</v>
      </c>
    </row>
    <row r="125" spans="1:7" x14ac:dyDescent="0.45">
      <c r="A125" s="1" t="s">
        <v>344</v>
      </c>
      <c r="B125" s="1" t="s">
        <v>30</v>
      </c>
      <c r="C125" s="1" t="s">
        <v>338</v>
      </c>
      <c r="E125" s="1" t="s">
        <v>345</v>
      </c>
      <c r="F125" s="1" t="s">
        <v>3360</v>
      </c>
      <c r="G125" s="1" t="str">
        <f>IFERROR(VLOOKUP(A125,Merge!$C$2:$D$1094,2,FALSE),"")</f>
        <v>사라진 손을 대체합니다. 약간 무섭습니다.</v>
      </c>
    </row>
    <row r="126" spans="1:7" x14ac:dyDescent="0.45">
      <c r="A126" s="1" t="s">
        <v>346</v>
      </c>
      <c r="B126" s="1" t="s">
        <v>34</v>
      </c>
      <c r="C126" s="1" t="s">
        <v>347</v>
      </c>
      <c r="E126" s="1" t="s">
        <v>348</v>
      </c>
      <c r="F126" s="1" t="s">
        <v>3891</v>
      </c>
      <c r="G126" s="1" t="str">
        <f>IFERROR(VLOOKUP(A126,Merge!$C$2:$D$1094,2,FALSE),"")</f>
        <v>갈고리 손 이식</v>
      </c>
    </row>
    <row r="127" spans="1:7" x14ac:dyDescent="0.45">
      <c r="A127" s="1" t="s">
        <v>349</v>
      </c>
      <c r="B127" s="1" t="s">
        <v>34</v>
      </c>
      <c r="C127" s="1" t="s">
        <v>350</v>
      </c>
      <c r="E127" s="1" t="s">
        <v>351</v>
      </c>
      <c r="F127" s="1" t="s">
        <v>3890</v>
      </c>
      <c r="G127" s="1" t="str">
        <f>IFERROR(VLOOKUP(A127,Merge!$C$2:$D$1094,2,FALSE),"")</f>
        <v>갈고리 손을 이식합니다.</v>
      </c>
    </row>
    <row r="128" spans="1:7" x14ac:dyDescent="0.45">
      <c r="A128" s="1" t="s">
        <v>352</v>
      </c>
      <c r="B128" s="1" t="s">
        <v>34</v>
      </c>
      <c r="C128" s="1" t="s">
        <v>353</v>
      </c>
      <c r="E128" s="1" t="s">
        <v>354</v>
      </c>
      <c r="F128" s="1" t="s">
        <v>3889</v>
      </c>
      <c r="G128" s="1" t="str">
        <f>IFERROR(VLOOKUP(A128,Merge!$C$2:$D$1094,2,FALSE),"")</f>
        <v>갈고리 손 이식 중</v>
      </c>
    </row>
    <row r="129" spans="1:7" x14ac:dyDescent="0.45">
      <c r="A129" s="1" t="s">
        <v>355</v>
      </c>
      <c r="B129" s="1" t="s">
        <v>20</v>
      </c>
      <c r="C129" s="1" t="s">
        <v>356</v>
      </c>
      <c r="E129" s="1" t="s">
        <v>357</v>
      </c>
      <c r="F129" s="1" t="s">
        <v>3359</v>
      </c>
      <c r="G129" s="1" t="str">
        <f>IFERROR(VLOOKUP(A129,Merge!$C$2:$D$1094,2,FALSE),"")</f>
        <v>강철 팔</v>
      </c>
    </row>
    <row r="130" spans="1:7" x14ac:dyDescent="0.45">
      <c r="A130" s="1" t="s">
        <v>358</v>
      </c>
      <c r="B130" s="1" t="s">
        <v>20</v>
      </c>
      <c r="C130" s="1" t="s">
        <v>359</v>
      </c>
      <c r="E130" s="1" t="s">
        <v>360</v>
      </c>
      <c r="F130" s="1" t="s">
        <v>4135</v>
      </c>
      <c r="G130" s="1" t="str">
        <f>IFERROR(VLOOKUP(A130,Merge!$C$2:$D$1094,2,FALSE),"")</f>
        <v>강철 팔입니다.</v>
      </c>
    </row>
    <row r="131" spans="1:7" x14ac:dyDescent="0.45">
      <c r="A131" s="1" t="s">
        <v>361</v>
      </c>
      <c r="B131" s="1" t="s">
        <v>20</v>
      </c>
      <c r="C131" s="1" t="s">
        <v>362</v>
      </c>
      <c r="E131" s="1" t="s">
        <v>363</v>
      </c>
      <c r="F131" s="1" t="s">
        <v>4134</v>
      </c>
      <c r="G131" s="1" t="str">
        <f>IFERROR(VLOOKUP(A131,Merge!$C$2:$D$1094,2,FALSE),"")</f>
        <v>강철 팔이 설치되어 있습니다.</v>
      </c>
    </row>
    <row r="132" spans="1:7" x14ac:dyDescent="0.45">
      <c r="A132" s="1" t="s">
        <v>364</v>
      </c>
      <c r="B132" s="1" t="s">
        <v>20</v>
      </c>
      <c r="C132" s="1" t="s">
        <v>365</v>
      </c>
      <c r="E132" s="1" t="s">
        <v>63</v>
      </c>
      <c r="F132" s="1" t="s">
        <v>4021</v>
      </c>
      <c r="G132" s="1" t="str">
        <f>IFERROR(VLOOKUP(A132,Merge!$C$2:$D$1094,2,FALSE),"")</f>
        <v>주먹</v>
      </c>
    </row>
    <row r="133" spans="1:7" x14ac:dyDescent="0.45">
      <c r="A133" s="1" t="s">
        <v>366</v>
      </c>
      <c r="B133" s="1" t="s">
        <v>30</v>
      </c>
      <c r="C133" s="1" t="s">
        <v>356</v>
      </c>
      <c r="E133" s="1" t="s">
        <v>357</v>
      </c>
      <c r="F133" s="1" t="s">
        <v>3359</v>
      </c>
      <c r="G133" s="1" t="str">
        <f>IFERROR(VLOOKUP(A133,Merge!$C$2:$D$1094,2,FALSE),"")</f>
        <v>강철 팔</v>
      </c>
    </row>
    <row r="134" spans="1:7" x14ac:dyDescent="0.45">
      <c r="A134" s="1" t="s">
        <v>367</v>
      </c>
      <c r="B134" s="1" t="s">
        <v>30</v>
      </c>
      <c r="C134" s="1" t="s">
        <v>362</v>
      </c>
      <c r="E134" s="1" t="s">
        <v>368</v>
      </c>
      <c r="F134" s="1" t="s">
        <v>3358</v>
      </c>
      <c r="G134" s="1" t="str">
        <f>IFERROR(VLOOKUP(A134,Merge!$C$2:$D$1094,2,FALSE),"")</f>
        <v>아주 형편없는 팔 보철물입니다. 보기도 안 좋고, 기분도 안 좋고, 성능도 안 좋습니다.</v>
      </c>
    </row>
    <row r="135" spans="1:7" x14ac:dyDescent="0.45">
      <c r="A135" s="1" t="s">
        <v>369</v>
      </c>
      <c r="B135" s="1" t="s">
        <v>34</v>
      </c>
      <c r="C135" s="1" t="s">
        <v>370</v>
      </c>
      <c r="E135" s="1" t="s">
        <v>371</v>
      </c>
      <c r="F135" s="1" t="s">
        <v>3888</v>
      </c>
      <c r="G135" s="1" t="str">
        <f>IFERROR(VLOOKUP(A135,Merge!$C$2:$D$1094,2,FALSE),"")</f>
        <v>강철 팔 이식</v>
      </c>
    </row>
    <row r="136" spans="1:7" x14ac:dyDescent="0.45">
      <c r="A136" s="1" t="s">
        <v>372</v>
      </c>
      <c r="B136" s="1" t="s">
        <v>34</v>
      </c>
      <c r="C136" s="1" t="s">
        <v>373</v>
      </c>
      <c r="E136" s="1" t="s">
        <v>374</v>
      </c>
      <c r="F136" s="1" t="s">
        <v>3887</v>
      </c>
      <c r="G136" s="1" t="str">
        <f>IFERROR(VLOOKUP(A136,Merge!$C$2:$D$1094,2,FALSE),"")</f>
        <v>강철 팔을 이식합니다.</v>
      </c>
    </row>
    <row r="137" spans="1:7" x14ac:dyDescent="0.45">
      <c r="A137" s="1" t="s">
        <v>375</v>
      </c>
      <c r="B137" s="1" t="s">
        <v>34</v>
      </c>
      <c r="C137" s="1" t="s">
        <v>376</v>
      </c>
      <c r="E137" s="1" t="s">
        <v>377</v>
      </c>
      <c r="F137" s="1" t="s">
        <v>3886</v>
      </c>
      <c r="G137" s="1" t="str">
        <f>IFERROR(VLOOKUP(A137,Merge!$C$2:$D$1094,2,FALSE),"")</f>
        <v>강철 팔 이식 중</v>
      </c>
    </row>
    <row r="138" spans="1:7" x14ac:dyDescent="0.45">
      <c r="A138" s="1" t="s">
        <v>378</v>
      </c>
      <c r="B138" s="1" t="s">
        <v>20</v>
      </c>
      <c r="C138" s="1" t="s">
        <v>379</v>
      </c>
      <c r="E138" s="1" t="s">
        <v>380</v>
      </c>
      <c r="F138" s="1" t="s">
        <v>4132</v>
      </c>
      <c r="G138" s="1" t="str">
        <f>IFERROR(VLOOKUP(A138,Merge!$C$2:$D$1094,2,FALSE),"")</f>
        <v>안대</v>
      </c>
    </row>
    <row r="139" spans="1:7" x14ac:dyDescent="0.45">
      <c r="A139" s="1" t="s">
        <v>381</v>
      </c>
      <c r="B139" s="1" t="s">
        <v>20</v>
      </c>
      <c r="C139" s="1" t="s">
        <v>382</v>
      </c>
      <c r="E139" s="1" t="s">
        <v>383</v>
      </c>
      <c r="F139" s="1" t="s">
        <v>4131</v>
      </c>
      <c r="G139" s="1" t="str">
        <f>IFERROR(VLOOKUP(A139,Merge!$C$2:$D$1094,2,FALSE),"")</f>
        <v>안대입니다.</v>
      </c>
    </row>
    <row r="140" spans="1:7" x14ac:dyDescent="0.45">
      <c r="A140" s="1" t="s">
        <v>384</v>
      </c>
      <c r="B140" s="1" t="s">
        <v>20</v>
      </c>
      <c r="C140" s="1" t="s">
        <v>385</v>
      </c>
      <c r="E140" s="1" t="s">
        <v>386</v>
      </c>
      <c r="F140" s="1" t="s">
        <v>4130</v>
      </c>
      <c r="G140" s="1" t="str">
        <f>IFERROR(VLOOKUP(A140,Merge!$C$2:$D$1094,2,FALSE),"")</f>
        <v>안대를 쓰고 있습니다.</v>
      </c>
    </row>
    <row r="141" spans="1:7" x14ac:dyDescent="0.45">
      <c r="A141" s="1" t="s">
        <v>387</v>
      </c>
      <c r="B141" s="1" t="s">
        <v>34</v>
      </c>
      <c r="C141" s="1" t="s">
        <v>388</v>
      </c>
      <c r="E141" s="1" t="s">
        <v>389</v>
      </c>
      <c r="F141" s="1" t="s">
        <v>3885</v>
      </c>
      <c r="G141" s="1" t="str">
        <f>IFERROR(VLOOKUP(A141,Merge!$C$2:$D$1094,2,FALSE),"")</f>
        <v>안대 쓰기</v>
      </c>
    </row>
    <row r="142" spans="1:7" x14ac:dyDescent="0.45">
      <c r="A142" s="1" t="s">
        <v>390</v>
      </c>
      <c r="B142" s="1" t="s">
        <v>34</v>
      </c>
      <c r="C142" s="1" t="s">
        <v>391</v>
      </c>
      <c r="E142" s="1" t="s">
        <v>392</v>
      </c>
      <c r="F142" s="1" t="s">
        <v>3884</v>
      </c>
      <c r="G142" s="1" t="str">
        <f>IFERROR(VLOOKUP(A142,Merge!$C$2:$D$1094,2,FALSE),"")</f>
        <v>안대를 씁니다.</v>
      </c>
    </row>
    <row r="143" spans="1:7" x14ac:dyDescent="0.45">
      <c r="A143" s="1" t="s">
        <v>393</v>
      </c>
      <c r="B143" s="1" t="s">
        <v>34</v>
      </c>
      <c r="C143" s="1" t="s">
        <v>394</v>
      </c>
      <c r="E143" s="1" t="s">
        <v>395</v>
      </c>
      <c r="F143" s="1" t="s">
        <v>3883</v>
      </c>
      <c r="G143" s="1" t="str">
        <f>IFERROR(VLOOKUP(A143,Merge!$C$2:$D$1094,2,FALSE),"")</f>
        <v>안대 쓰는 중</v>
      </c>
    </row>
    <row r="144" spans="1:7" x14ac:dyDescent="0.45">
      <c r="A144" s="1" t="s">
        <v>396</v>
      </c>
      <c r="B144" s="1" t="s">
        <v>20</v>
      </c>
      <c r="C144" s="1" t="s">
        <v>397</v>
      </c>
      <c r="E144" s="1" t="s">
        <v>398</v>
      </c>
      <c r="F144" s="1" t="s">
        <v>4129</v>
      </c>
      <c r="G144" s="1" t="str">
        <f>IFERROR(VLOOKUP(A144,Merge!$C$2:$D$1094,2,FALSE),"")</f>
        <v>귀마개</v>
      </c>
    </row>
    <row r="145" spans="1:7" x14ac:dyDescent="0.45">
      <c r="A145" s="1" t="s">
        <v>399</v>
      </c>
      <c r="B145" s="1" t="s">
        <v>20</v>
      </c>
      <c r="C145" s="1" t="s">
        <v>400</v>
      </c>
      <c r="E145" s="1" t="s">
        <v>401</v>
      </c>
      <c r="F145" s="1" t="s">
        <v>4128</v>
      </c>
      <c r="G145" s="1" t="str">
        <f>IFERROR(VLOOKUP(A145,Merge!$C$2:$D$1094,2,FALSE),"")</f>
        <v>귀마개입니다.</v>
      </c>
    </row>
    <row r="146" spans="1:7" x14ac:dyDescent="0.45">
      <c r="A146" s="1" t="s">
        <v>402</v>
      </c>
      <c r="B146" s="1" t="s">
        <v>20</v>
      </c>
      <c r="C146" s="1" t="s">
        <v>403</v>
      </c>
      <c r="E146" s="1" t="s">
        <v>404</v>
      </c>
      <c r="F146" s="1" t="s">
        <v>4127</v>
      </c>
      <c r="G146" s="1" t="str">
        <f>IFERROR(VLOOKUP(A146,Merge!$C$2:$D$1094,2,FALSE),"")</f>
        <v>귀마개를 쓰고 있습니다.</v>
      </c>
    </row>
    <row r="147" spans="1:7" x14ac:dyDescent="0.45">
      <c r="A147" s="1" t="s">
        <v>405</v>
      </c>
      <c r="B147" s="1" t="s">
        <v>34</v>
      </c>
      <c r="C147" s="1" t="s">
        <v>406</v>
      </c>
      <c r="E147" s="1" t="s">
        <v>407</v>
      </c>
      <c r="F147" s="1" t="s">
        <v>3882</v>
      </c>
      <c r="G147" s="1" t="str">
        <f>IFERROR(VLOOKUP(A147,Merge!$C$2:$D$1094,2,FALSE),"")</f>
        <v>귀마개 쓰기</v>
      </c>
    </row>
    <row r="148" spans="1:7" x14ac:dyDescent="0.45">
      <c r="A148" s="1" t="s">
        <v>408</v>
      </c>
      <c r="B148" s="1" t="s">
        <v>34</v>
      </c>
      <c r="C148" s="1" t="s">
        <v>409</v>
      </c>
      <c r="E148" s="1" t="s">
        <v>410</v>
      </c>
      <c r="F148" s="1" t="s">
        <v>3881</v>
      </c>
      <c r="G148" s="1" t="str">
        <f>IFERROR(VLOOKUP(A148,Merge!$C$2:$D$1094,2,FALSE),"")</f>
        <v>귀마개를 씁니다.</v>
      </c>
    </row>
    <row r="149" spans="1:7" x14ac:dyDescent="0.45">
      <c r="A149" s="1" t="s">
        <v>411</v>
      </c>
      <c r="B149" s="1" t="s">
        <v>34</v>
      </c>
      <c r="C149" s="1" t="s">
        <v>412</v>
      </c>
      <c r="E149" s="1" t="s">
        <v>413</v>
      </c>
      <c r="F149" s="1" t="s">
        <v>3880</v>
      </c>
      <c r="G149" s="1" t="str">
        <f>IFERROR(VLOOKUP(A149,Merge!$C$2:$D$1094,2,FALSE),"")</f>
        <v>귀마개 쓰는 중</v>
      </c>
    </row>
    <row r="150" spans="1:7" x14ac:dyDescent="0.45">
      <c r="A150" s="1" t="s">
        <v>414</v>
      </c>
      <c r="B150" s="1" t="s">
        <v>20</v>
      </c>
      <c r="C150" s="1" t="s">
        <v>415</v>
      </c>
      <c r="E150" s="1" t="s">
        <v>416</v>
      </c>
      <c r="F150" s="1" t="s">
        <v>4126</v>
      </c>
      <c r="G150" s="1" t="str">
        <f>IFERROR(VLOOKUP(A150,Merge!$C$2:$D$1094,2,FALSE),"")</f>
        <v>생체공학 척추</v>
      </c>
    </row>
    <row r="151" spans="1:7" x14ac:dyDescent="0.45">
      <c r="A151" s="1" t="s">
        <v>417</v>
      </c>
      <c r="B151" s="1" t="s">
        <v>20</v>
      </c>
      <c r="C151" s="1" t="s">
        <v>418</v>
      </c>
      <c r="E151" s="1" t="s">
        <v>419</v>
      </c>
      <c r="F151" s="1" t="s">
        <v>4125</v>
      </c>
      <c r="G151" s="1" t="str">
        <f>IFERROR(VLOOKUP(A151,Merge!$C$2:$D$1094,2,FALSE),"")</f>
        <v>생체공학 척추입니다.</v>
      </c>
    </row>
    <row r="152" spans="1:7" x14ac:dyDescent="0.45">
      <c r="A152" s="1" t="s">
        <v>420</v>
      </c>
      <c r="B152" s="1" t="s">
        <v>20</v>
      </c>
      <c r="C152" s="1" t="s">
        <v>421</v>
      </c>
      <c r="E152" s="1" t="s">
        <v>422</v>
      </c>
      <c r="F152" s="1" t="s">
        <v>4124</v>
      </c>
      <c r="G152" s="1" t="str">
        <f>IFERROR(VLOOKUP(A152,Merge!$C$2:$D$1094,2,FALSE),"")</f>
        <v>생체공학 척추가 설치되어 있습니다. 바이오젤 신경 다발은 격자 먼지 치유 시스템으로 둘러싸인 관절형 플라스틸 코어를 따라 흐릅니다. 실제 척추와 동일한 성능을 지닙니다.</v>
      </c>
    </row>
    <row r="153" spans="1:7" x14ac:dyDescent="0.45">
      <c r="A153" s="1" t="s">
        <v>423</v>
      </c>
      <c r="B153" s="1" t="s">
        <v>20</v>
      </c>
      <c r="C153" s="1" t="s">
        <v>424</v>
      </c>
      <c r="E153" s="1" t="s">
        <v>425</v>
      </c>
      <c r="F153" s="1" t="s">
        <v>3357</v>
      </c>
      <c r="G153" s="1" t="str">
        <f>IFERROR(VLOOKUP(A153,Merge!$C$2:$D$1094,2,FALSE),"")</f>
        <v>생체공학 손</v>
      </c>
    </row>
    <row r="154" spans="1:7" x14ac:dyDescent="0.45">
      <c r="A154" s="1" t="s">
        <v>426</v>
      </c>
      <c r="B154" s="1" t="s">
        <v>20</v>
      </c>
      <c r="C154" s="1" t="s">
        <v>427</v>
      </c>
      <c r="E154" s="1" t="s">
        <v>428</v>
      </c>
      <c r="F154" s="1" t="s">
        <v>4123</v>
      </c>
      <c r="G154" s="1" t="str">
        <f>IFERROR(VLOOKUP(A154,Merge!$C$2:$D$1094,2,FALSE),"")</f>
        <v>생체공학 손입니다</v>
      </c>
    </row>
    <row r="155" spans="1:7" x14ac:dyDescent="0.45">
      <c r="A155" s="1" t="s">
        <v>429</v>
      </c>
      <c r="B155" s="1" t="s">
        <v>20</v>
      </c>
      <c r="C155" s="1" t="s">
        <v>430</v>
      </c>
      <c r="E155" s="1" t="s">
        <v>431</v>
      </c>
      <c r="F155" s="1" t="s">
        <v>4122</v>
      </c>
      <c r="G155" s="1" t="str">
        <f>IFERROR(VLOOKUP(A155,Merge!$C$2:$D$1094,2,FALSE),"")</f>
        <v>생체공학 손이 설치되어 있습니다. 무소음 동력기로 강력한 힘을 발휘하고 바이오젤 신경 연결로 정교한 컨트롤이 가능합니다. 격자 먼지 치유 시스템으로 부상을 회복할 수 있습니다. 거의 모든 면에서 실제 손보다 우수합니다.</v>
      </c>
    </row>
    <row r="156" spans="1:7" x14ac:dyDescent="0.45">
      <c r="A156" s="1" t="s">
        <v>432</v>
      </c>
      <c r="B156" s="1" t="s">
        <v>20</v>
      </c>
      <c r="C156" s="1" t="s">
        <v>433</v>
      </c>
      <c r="E156" s="1" t="s">
        <v>63</v>
      </c>
      <c r="F156" s="1" t="s">
        <v>4021</v>
      </c>
      <c r="G156" s="1" t="str">
        <f>IFERROR(VLOOKUP(A156,Merge!$C$2:$D$1094,2,FALSE),"")</f>
        <v>주먹</v>
      </c>
    </row>
    <row r="157" spans="1:7" x14ac:dyDescent="0.45">
      <c r="A157" s="1" t="s">
        <v>434</v>
      </c>
      <c r="B157" s="1" t="s">
        <v>30</v>
      </c>
      <c r="C157" s="1" t="s">
        <v>424</v>
      </c>
      <c r="E157" s="1" t="s">
        <v>425</v>
      </c>
      <c r="F157" s="1" t="s">
        <v>3357</v>
      </c>
      <c r="G157" s="1" t="str">
        <f>IFERROR(VLOOKUP(A157,Merge!$C$2:$D$1094,2,FALSE),"")</f>
        <v>생체공학 손</v>
      </c>
    </row>
    <row r="158" spans="1:7" x14ac:dyDescent="0.45">
      <c r="A158" s="1" t="s">
        <v>435</v>
      </c>
      <c r="B158" s="1" t="s">
        <v>30</v>
      </c>
      <c r="C158" s="1" t="s">
        <v>430</v>
      </c>
      <c r="E158" s="1" t="s">
        <v>436</v>
      </c>
      <c r="F158" s="1" t="s">
        <v>3356</v>
      </c>
      <c r="G158" s="1" t="str">
        <f>IFERROR(VLOOKUP(A158,Merge!$C$2:$D$1094,2,FALSE),"")</f>
        <v>첨단 인공 손입니다. 무소음 동력기로 강력한 힘을 발휘하고 바이오젤 신경 연결로 정교한 컨트롤이 가능합니다. 격자 먼지 치유 시스템으로 부상을 회복할 수 있습니다. 거의 모든 면에서 실제 손보다 우수합니다.</v>
      </c>
    </row>
    <row r="159" spans="1:7" x14ac:dyDescent="0.45">
      <c r="A159" s="1" t="s">
        <v>437</v>
      </c>
      <c r="B159" s="1" t="s">
        <v>34</v>
      </c>
      <c r="C159" s="1" t="s">
        <v>438</v>
      </c>
      <c r="E159" s="1" t="s">
        <v>439</v>
      </c>
      <c r="F159" s="1" t="s">
        <v>3879</v>
      </c>
      <c r="G159" s="1" t="str">
        <f>IFERROR(VLOOKUP(A159,Merge!$C$2:$D$1094,2,FALSE),"")</f>
        <v>생체공학 손 이식</v>
      </c>
    </row>
    <row r="160" spans="1:7" x14ac:dyDescent="0.45">
      <c r="A160" s="1" t="s">
        <v>440</v>
      </c>
      <c r="B160" s="1" t="s">
        <v>34</v>
      </c>
      <c r="C160" s="1" t="s">
        <v>441</v>
      </c>
      <c r="E160" s="1" t="s">
        <v>442</v>
      </c>
      <c r="F160" s="1" t="s">
        <v>3878</v>
      </c>
      <c r="G160" s="1" t="str">
        <f>IFERROR(VLOOKUP(A160,Merge!$C$2:$D$1094,2,FALSE),"")</f>
        <v>생체공학 손을 이식합니다.</v>
      </c>
    </row>
    <row r="161" spans="1:7" x14ac:dyDescent="0.45">
      <c r="A161" s="1" t="s">
        <v>443</v>
      </c>
      <c r="B161" s="1" t="s">
        <v>34</v>
      </c>
      <c r="C161" s="1" t="s">
        <v>444</v>
      </c>
      <c r="E161" s="1" t="s">
        <v>445</v>
      </c>
      <c r="F161" s="1" t="s">
        <v>3877</v>
      </c>
      <c r="G161" s="1" t="str">
        <f>IFERROR(VLOOKUP(A161,Merge!$C$2:$D$1094,2,FALSE),"")</f>
        <v>생체공학 손 이식 중</v>
      </c>
    </row>
    <row r="162" spans="1:7" x14ac:dyDescent="0.45">
      <c r="A162" s="1" t="s">
        <v>446</v>
      </c>
      <c r="B162" s="1" t="s">
        <v>20</v>
      </c>
      <c r="C162" s="1" t="s">
        <v>447</v>
      </c>
      <c r="E162" s="1" t="s">
        <v>448</v>
      </c>
      <c r="F162" s="1" t="s">
        <v>3355</v>
      </c>
      <c r="G162" s="1" t="str">
        <f>IFERROR(VLOOKUP(A162,Merge!$C$2:$D$1094,2,FALSE),"")</f>
        <v>생체공학 발</v>
      </c>
    </row>
    <row r="163" spans="1:7" x14ac:dyDescent="0.45">
      <c r="A163" s="1" t="s">
        <v>449</v>
      </c>
      <c r="B163" s="1" t="s">
        <v>20</v>
      </c>
      <c r="C163" s="1" t="s">
        <v>450</v>
      </c>
      <c r="E163" s="1" t="s">
        <v>451</v>
      </c>
      <c r="F163" s="1" t="s">
        <v>4120</v>
      </c>
      <c r="G163" s="1" t="str">
        <f>IFERROR(VLOOKUP(A163,Merge!$C$2:$D$1094,2,FALSE),"")</f>
        <v>생체공학 발입니다.</v>
      </c>
    </row>
    <row r="164" spans="1:7" x14ac:dyDescent="0.45">
      <c r="A164" s="1" t="s">
        <v>452</v>
      </c>
      <c r="B164" s="1" t="s">
        <v>20</v>
      </c>
      <c r="C164" s="1" t="s">
        <v>453</v>
      </c>
      <c r="E164" s="1" t="s">
        <v>454</v>
      </c>
      <c r="F164" s="1" t="s">
        <v>4119</v>
      </c>
      <c r="G164" s="1" t="str">
        <f>IFERROR(VLOOKUP(A164,Merge!$C$2:$D$1094,2,FALSE),"")</f>
        <v>생체공학 발이 설치되어 있습니다. 바이오젤 신경 연결, 강력한 동력기, 격자 먼지 치유 시스템으로 거의 모든 면에서 실제 발보다 우수합니다.</v>
      </c>
    </row>
    <row r="165" spans="1:7" x14ac:dyDescent="0.45">
      <c r="A165" s="1" t="s">
        <v>455</v>
      </c>
      <c r="B165" s="1" t="s">
        <v>30</v>
      </c>
      <c r="C165" s="1" t="s">
        <v>447</v>
      </c>
      <c r="E165" s="1" t="s">
        <v>448</v>
      </c>
      <c r="F165" s="1" t="s">
        <v>3355</v>
      </c>
      <c r="G165" s="1" t="str">
        <f>IFERROR(VLOOKUP(A165,Merge!$C$2:$D$1094,2,FALSE),"")</f>
        <v>생체공학 발</v>
      </c>
    </row>
    <row r="166" spans="1:7" x14ac:dyDescent="0.45">
      <c r="A166" s="1" t="s">
        <v>456</v>
      </c>
      <c r="B166" s="1" t="s">
        <v>30</v>
      </c>
      <c r="C166" s="1" t="s">
        <v>453</v>
      </c>
      <c r="E166" s="1" t="s">
        <v>457</v>
      </c>
      <c r="F166" s="1" t="s">
        <v>3354</v>
      </c>
      <c r="G166" s="1" t="str">
        <f>IFERROR(VLOOKUP(A166,Merge!$C$2:$D$1094,2,FALSE),"")</f>
        <v>첨단 인공 발입니다. 바이오젤 신경 연결, 강력한 동력기, 격자 먼지 치유 시스템으로 거의 모든 면에서 실제 발보다 우수합니다.</v>
      </c>
    </row>
    <row r="167" spans="1:7" x14ac:dyDescent="0.45">
      <c r="A167" s="1" t="s">
        <v>458</v>
      </c>
      <c r="B167" s="1" t="s">
        <v>34</v>
      </c>
      <c r="C167" s="1" t="s">
        <v>459</v>
      </c>
      <c r="E167" s="1" t="s">
        <v>460</v>
      </c>
      <c r="F167" s="1" t="s">
        <v>3876</v>
      </c>
      <c r="G167" s="1" t="str">
        <f>IFERROR(VLOOKUP(A167,Merge!$C$2:$D$1094,2,FALSE),"")</f>
        <v>생체공학 발 이식</v>
      </c>
    </row>
    <row r="168" spans="1:7" x14ac:dyDescent="0.45">
      <c r="A168" s="1" t="s">
        <v>461</v>
      </c>
      <c r="B168" s="1" t="s">
        <v>34</v>
      </c>
      <c r="C168" s="1" t="s">
        <v>462</v>
      </c>
      <c r="E168" s="1" t="s">
        <v>233</v>
      </c>
      <c r="F168" s="1" t="s">
        <v>3875</v>
      </c>
      <c r="G168" s="1" t="str">
        <f>IFERROR(VLOOKUP(A168,Merge!$C$2:$D$1094,2,FALSE),"")</f>
        <v>생체공학 발을 이식합니다.</v>
      </c>
    </row>
    <row r="169" spans="1:7" x14ac:dyDescent="0.45">
      <c r="A169" s="1" t="s">
        <v>463</v>
      </c>
      <c r="B169" s="1" t="s">
        <v>34</v>
      </c>
      <c r="C169" s="1" t="s">
        <v>464</v>
      </c>
      <c r="E169" s="1" t="s">
        <v>465</v>
      </c>
      <c r="F169" s="1" t="s">
        <v>3874</v>
      </c>
      <c r="G169" s="1" t="str">
        <f>IFERROR(VLOOKUP(A169,Merge!$C$2:$D$1094,2,FALSE),"")</f>
        <v>생체공학 발 이식 중</v>
      </c>
    </row>
    <row r="170" spans="1:7" x14ac:dyDescent="0.45">
      <c r="A170" s="1" t="s">
        <v>466</v>
      </c>
      <c r="B170" s="1" t="s">
        <v>20</v>
      </c>
      <c r="C170" s="1" t="s">
        <v>467</v>
      </c>
      <c r="E170" s="1" t="s">
        <v>468</v>
      </c>
      <c r="F170" s="1" t="s">
        <v>3353</v>
      </c>
      <c r="G170" s="1" t="str">
        <f>IFERROR(VLOOKUP(A170,Merge!$C$2:$D$1094,2,FALSE),"")</f>
        <v>생체공학 손가락</v>
      </c>
    </row>
    <row r="171" spans="1:7" x14ac:dyDescent="0.45">
      <c r="A171" s="1" t="s">
        <v>469</v>
      </c>
      <c r="B171" s="1" t="s">
        <v>20</v>
      </c>
      <c r="C171" s="1" t="s">
        <v>470</v>
      </c>
      <c r="E171" s="1" t="s">
        <v>471</v>
      </c>
      <c r="F171" s="1" t="s">
        <v>4118</v>
      </c>
      <c r="G171" s="1" t="str">
        <f>IFERROR(VLOOKUP(A171,Merge!$C$2:$D$1094,2,FALSE),"")</f>
        <v>생체공학 손가락입니다.</v>
      </c>
    </row>
    <row r="172" spans="1:7" x14ac:dyDescent="0.45">
      <c r="A172" s="1" t="s">
        <v>472</v>
      </c>
      <c r="B172" s="1" t="s">
        <v>20</v>
      </c>
      <c r="C172" s="1" t="s">
        <v>473</v>
      </c>
      <c r="E172" s="1" t="s">
        <v>474</v>
      </c>
      <c r="F172" s="1" t="s">
        <v>4117</v>
      </c>
      <c r="G172" s="1" t="str">
        <f>IFERROR(VLOOKUP(A172,Merge!$C$2:$D$1094,2,FALSE),"")</f>
        <v>생체공학 손가락이 설치되어 있습니다. 두껍지만 가벼운 플라스틸 표면 내부의 섬세한 센서와 고속 무선 송신기는 실제 손가락을 훨씬 능가하는 탁월한 움직임과 제어 기능을 제공합니다.</v>
      </c>
    </row>
    <row r="173" spans="1:7" x14ac:dyDescent="0.45">
      <c r="A173" s="1" t="s">
        <v>475</v>
      </c>
      <c r="B173" s="1" t="s">
        <v>30</v>
      </c>
      <c r="C173" s="1" t="s">
        <v>467</v>
      </c>
      <c r="E173" s="1" t="s">
        <v>468</v>
      </c>
      <c r="F173" s="1" t="s">
        <v>3353</v>
      </c>
      <c r="G173" s="1" t="str">
        <f>IFERROR(VLOOKUP(A173,Merge!$C$2:$D$1094,2,FALSE),"")</f>
        <v>생체공학 손가락</v>
      </c>
    </row>
    <row r="174" spans="1:7" x14ac:dyDescent="0.45">
      <c r="A174" s="1" t="s">
        <v>476</v>
      </c>
      <c r="B174" s="1" t="s">
        <v>30</v>
      </c>
      <c r="C174" s="1" t="s">
        <v>473</v>
      </c>
      <c r="E174" s="1" t="s">
        <v>477</v>
      </c>
      <c r="F174" s="1" t="s">
        <v>3352</v>
      </c>
      <c r="G174" s="1" t="str">
        <f>IFERROR(VLOOKUP(A174,Merge!$C$2:$D$1094,2,FALSE),"")</f>
        <v>첨단 인공 손가락입니다. 두껍지만 가벼운 플라스틸 표면 내부의 섬세한 센서와 고속 무선 송신기는 실제 손가락을 훨씬 능가하는 탁월한 움직임과 제어 기능을 제공합니다.</v>
      </c>
    </row>
    <row r="175" spans="1:7" x14ac:dyDescent="0.45">
      <c r="A175" s="1" t="s">
        <v>478</v>
      </c>
      <c r="B175" s="1" t="s">
        <v>34</v>
      </c>
      <c r="C175" s="1" t="s">
        <v>479</v>
      </c>
      <c r="E175" s="1" t="s">
        <v>480</v>
      </c>
      <c r="F175" s="1" t="s">
        <v>3873</v>
      </c>
      <c r="G175" s="1" t="str">
        <f>IFERROR(VLOOKUP(A175,Merge!$C$2:$D$1094,2,FALSE),"")</f>
        <v>생체공학 손가락 이식</v>
      </c>
    </row>
    <row r="176" spans="1:7" x14ac:dyDescent="0.45">
      <c r="A176" s="1" t="s">
        <v>481</v>
      </c>
      <c r="B176" s="1" t="s">
        <v>34</v>
      </c>
      <c r="C176" s="1" t="s">
        <v>482</v>
      </c>
      <c r="E176" s="1" t="s">
        <v>483</v>
      </c>
      <c r="F176" s="1" t="s">
        <v>3872</v>
      </c>
      <c r="G176" s="1" t="str">
        <f>IFERROR(VLOOKUP(A176,Merge!$C$2:$D$1094,2,FALSE),"")</f>
        <v>생체공학 손가락을 이식합니다.</v>
      </c>
    </row>
    <row r="177" spans="1:7" x14ac:dyDescent="0.45">
      <c r="A177" s="1" t="s">
        <v>484</v>
      </c>
      <c r="B177" s="1" t="s">
        <v>34</v>
      </c>
      <c r="C177" s="1" t="s">
        <v>485</v>
      </c>
      <c r="E177" s="1" t="s">
        <v>486</v>
      </c>
      <c r="F177" s="1" t="s">
        <v>3871</v>
      </c>
      <c r="G177" s="1" t="str">
        <f>IFERROR(VLOOKUP(A177,Merge!$C$2:$D$1094,2,FALSE),"")</f>
        <v>생체공학 손가락 이식 중</v>
      </c>
    </row>
    <row r="178" spans="1:7" x14ac:dyDescent="0.45">
      <c r="A178" s="1" t="s">
        <v>487</v>
      </c>
      <c r="B178" s="1" t="s">
        <v>20</v>
      </c>
      <c r="C178" s="1" t="s">
        <v>488</v>
      </c>
      <c r="E178" s="1" t="s">
        <v>489</v>
      </c>
      <c r="F178" s="1" t="s">
        <v>3351</v>
      </c>
      <c r="G178" s="1" t="str">
        <f>IFERROR(VLOOKUP(A178,Merge!$C$2:$D$1094,2,FALSE),"")</f>
        <v>생체공학 발가락</v>
      </c>
    </row>
    <row r="179" spans="1:7" x14ac:dyDescent="0.45">
      <c r="A179" s="1" t="s">
        <v>490</v>
      </c>
      <c r="B179" s="1" t="s">
        <v>20</v>
      </c>
      <c r="C179" s="1" t="s">
        <v>491</v>
      </c>
      <c r="E179" s="1" t="s">
        <v>492</v>
      </c>
      <c r="F179" s="1" t="s">
        <v>4116</v>
      </c>
      <c r="G179" s="1" t="str">
        <f>IFERROR(VLOOKUP(A179,Merge!$C$2:$D$1094,2,FALSE),"")</f>
        <v>생체공학 발가락입니다.</v>
      </c>
    </row>
    <row r="180" spans="1:7" x14ac:dyDescent="0.45">
      <c r="A180" s="1" t="s">
        <v>493</v>
      </c>
      <c r="B180" s="1" t="s">
        <v>20</v>
      </c>
      <c r="C180" s="1" t="s">
        <v>494</v>
      </c>
      <c r="E180" s="1" t="s">
        <v>495</v>
      </c>
      <c r="F180" s="1" t="s">
        <v>4115</v>
      </c>
      <c r="G180" s="1" t="str">
        <f>IFERROR(VLOOKUP(A180,Merge!$C$2:$D$1094,2,FALSE),"")</f>
        <v>생체공학 발가락이 설치되어 있습니다. 두껍지만 가벼운 플라스틸 표면 내부의 섬세한 센서와 고속 무선 송신기는 실제 발가락을 훨씬 능가하는 탁월한 움직임과 제어 기능을 제공합니다.</v>
      </c>
    </row>
    <row r="181" spans="1:7" x14ac:dyDescent="0.45">
      <c r="A181" s="1" t="s">
        <v>496</v>
      </c>
      <c r="B181" s="1" t="s">
        <v>30</v>
      </c>
      <c r="C181" s="1" t="s">
        <v>488</v>
      </c>
      <c r="E181" s="1" t="s">
        <v>489</v>
      </c>
      <c r="F181" s="1" t="s">
        <v>3351</v>
      </c>
      <c r="G181" s="1" t="str">
        <f>IFERROR(VLOOKUP(A181,Merge!$C$2:$D$1094,2,FALSE),"")</f>
        <v>생체공학 발가락</v>
      </c>
    </row>
    <row r="182" spans="1:7" x14ac:dyDescent="0.45">
      <c r="A182" s="1" t="s">
        <v>497</v>
      </c>
      <c r="B182" s="1" t="s">
        <v>30</v>
      </c>
      <c r="C182" s="1" t="s">
        <v>494</v>
      </c>
      <c r="E182" s="1" t="s">
        <v>498</v>
      </c>
      <c r="F182" s="1" t="s">
        <v>3350</v>
      </c>
      <c r="G182" s="1" t="str">
        <f>IFERROR(VLOOKUP(A182,Merge!$C$2:$D$1094,2,FALSE),"")</f>
        <v>첨단 인공 발가락입니다. 두껍지만 가벼운 플라스틸 표면 내부의 섬세한 센서와 고속 무선 송신기는 실제 발가락을 훨씬 능가하는 탁월한 움직임과 제어 기능을 제공합니다.</v>
      </c>
    </row>
    <row r="183" spans="1:7" x14ac:dyDescent="0.45">
      <c r="A183" s="1" t="s">
        <v>499</v>
      </c>
      <c r="B183" s="1" t="s">
        <v>34</v>
      </c>
      <c r="C183" s="1" t="s">
        <v>500</v>
      </c>
      <c r="E183" s="1" t="s">
        <v>501</v>
      </c>
      <c r="F183" s="1" t="s">
        <v>3870</v>
      </c>
      <c r="G183" s="1" t="str">
        <f>IFERROR(VLOOKUP(A183,Merge!$C$2:$D$1094,2,FALSE),"")</f>
        <v>생체공학 발가락 이식</v>
      </c>
    </row>
    <row r="184" spans="1:7" x14ac:dyDescent="0.45">
      <c r="A184" s="1" t="s">
        <v>502</v>
      </c>
      <c r="B184" s="1" t="s">
        <v>34</v>
      </c>
      <c r="C184" s="1" t="s">
        <v>503</v>
      </c>
      <c r="E184" s="1" t="s">
        <v>504</v>
      </c>
      <c r="F184" s="1" t="s">
        <v>3869</v>
      </c>
      <c r="G184" s="1" t="str">
        <f>IFERROR(VLOOKUP(A184,Merge!$C$2:$D$1094,2,FALSE),"")</f>
        <v>생체공학 발가락을 이식합니다.</v>
      </c>
    </row>
    <row r="185" spans="1:7" x14ac:dyDescent="0.45">
      <c r="A185" s="1" t="s">
        <v>505</v>
      </c>
      <c r="B185" s="1" t="s">
        <v>34</v>
      </c>
      <c r="C185" s="1" t="s">
        <v>506</v>
      </c>
      <c r="E185" s="1" t="s">
        <v>507</v>
      </c>
      <c r="F185" s="1" t="s">
        <v>3868</v>
      </c>
      <c r="G185" s="1" t="str">
        <f>IFERROR(VLOOKUP(A185,Merge!$C$2:$D$1094,2,FALSE),"")</f>
        <v>생체공학 발가락 이식 중</v>
      </c>
    </row>
    <row r="186" spans="1:7" x14ac:dyDescent="0.45">
      <c r="A186" s="1" t="s">
        <v>508</v>
      </c>
      <c r="B186" s="1" t="s">
        <v>20</v>
      </c>
      <c r="C186" s="1" t="s">
        <v>509</v>
      </c>
      <c r="E186" s="1" t="s">
        <v>510</v>
      </c>
      <c r="F186" s="1" t="s">
        <v>4114</v>
      </c>
      <c r="G186" s="1" t="str">
        <f>IFERROR(VLOOKUP(A186,Merge!$C$2:$D$1094,2,FALSE),"")</f>
        <v>생체공학 턱</v>
      </c>
    </row>
    <row r="187" spans="1:7" x14ac:dyDescent="0.45">
      <c r="A187" s="1" t="s">
        <v>511</v>
      </c>
      <c r="B187" s="1" t="s">
        <v>20</v>
      </c>
      <c r="C187" s="1" t="s">
        <v>512</v>
      </c>
      <c r="E187" s="1" t="s">
        <v>513</v>
      </c>
      <c r="F187" s="1" t="s">
        <v>4113</v>
      </c>
      <c r="G187" s="1" t="str">
        <f>IFERROR(VLOOKUP(A187,Merge!$C$2:$D$1094,2,FALSE),"")</f>
        <v>생체공학 턱입니다.</v>
      </c>
    </row>
    <row r="188" spans="1:7" x14ac:dyDescent="0.45">
      <c r="A188" s="1" t="s">
        <v>514</v>
      </c>
      <c r="B188" s="1" t="s">
        <v>20</v>
      </c>
      <c r="C188" s="1" t="s">
        <v>515</v>
      </c>
      <c r="E188" s="1" t="s">
        <v>516</v>
      </c>
      <c r="F188" s="1" t="s">
        <v>4112</v>
      </c>
      <c r="G188" s="1" t="str">
        <f>IFERROR(VLOOKUP(A188,Merge!$C$2:$D$1094,2,FALSE),"")</f>
        <v>생체공학 턱이 설치되어 있습니다. 생체합성 뼈로 제작되었으며, 플라스틸 치아 대체물과 동력기로 넓은 범위의 움직임을 지원합니다.</v>
      </c>
    </row>
    <row r="189" spans="1:7" x14ac:dyDescent="0.45">
      <c r="A189" s="1" t="s">
        <v>517</v>
      </c>
      <c r="B189" s="1" t="s">
        <v>20</v>
      </c>
      <c r="C189" s="1" t="s">
        <v>518</v>
      </c>
      <c r="E189" s="1" t="s">
        <v>248</v>
      </c>
      <c r="F189" s="1" t="s">
        <v>4013</v>
      </c>
      <c r="G189" s="1" t="str">
        <f>IFERROR(VLOOKUP(A189,Merge!$C$2:$D$1094,2,FALSE),"")</f>
        <v>이빨</v>
      </c>
    </row>
    <row r="190" spans="1:7" x14ac:dyDescent="0.45">
      <c r="A190" s="1" t="s">
        <v>519</v>
      </c>
      <c r="B190" s="1" t="s">
        <v>20</v>
      </c>
      <c r="C190" s="1" t="s">
        <v>520</v>
      </c>
      <c r="E190" s="1" t="s">
        <v>521</v>
      </c>
      <c r="F190" s="1" t="s">
        <v>3349</v>
      </c>
      <c r="G190" s="1" t="str">
        <f>IFERROR(VLOOKUP(A190,Merge!$C$2:$D$1094,2,FALSE),"")</f>
        <v>무음 턱</v>
      </c>
    </row>
    <row r="191" spans="1:7" x14ac:dyDescent="0.45">
      <c r="A191" s="1" t="s">
        <v>522</v>
      </c>
      <c r="B191" s="1" t="s">
        <v>20</v>
      </c>
      <c r="C191" s="1" t="s">
        <v>523</v>
      </c>
      <c r="E191" s="1" t="s">
        <v>524</v>
      </c>
      <c r="F191" s="1" t="s">
        <v>4110</v>
      </c>
      <c r="G191" s="1" t="str">
        <f>IFERROR(VLOOKUP(A191,Merge!$C$2:$D$1094,2,FALSE),"")</f>
        <v>무음 턱입니다.</v>
      </c>
    </row>
    <row r="192" spans="1:7" x14ac:dyDescent="0.45">
      <c r="A192" s="1" t="s">
        <v>525</v>
      </c>
      <c r="B192" s="1" t="s">
        <v>20</v>
      </c>
      <c r="C192" s="1" t="s">
        <v>526</v>
      </c>
      <c r="E192" s="1" t="s">
        <v>527</v>
      </c>
      <c r="F192" s="1" t="s">
        <v>4109</v>
      </c>
      <c r="G192" s="1" t="str">
        <f>IFERROR(VLOOKUP(A192,Merge!$C$2:$D$1094,2,FALSE),"")</f>
        <v>무음 턱이 설치되어 있습니다. 무소음 동력기가 턱의 강도를 높여주지만, 이 버전에는 음성 변조기가 없습니다. 격자 먼지 치유 시스템을 통해 손상으로부터 회복할 수 있습니다. 치아가 마모된 환자에게 유용합니다.</v>
      </c>
    </row>
    <row r="193" spans="1:7" x14ac:dyDescent="0.45">
      <c r="A193" s="1" t="s">
        <v>528</v>
      </c>
      <c r="B193" s="1" t="s">
        <v>20</v>
      </c>
      <c r="C193" s="1" t="s">
        <v>529</v>
      </c>
      <c r="E193" s="1" t="s">
        <v>248</v>
      </c>
      <c r="F193" s="1" t="s">
        <v>4013</v>
      </c>
      <c r="G193" s="1" t="str">
        <f>IFERROR(VLOOKUP(A193,Merge!$C$2:$D$1094,2,FALSE),"")</f>
        <v>이빨</v>
      </c>
    </row>
    <row r="194" spans="1:7" x14ac:dyDescent="0.45">
      <c r="A194" s="1" t="s">
        <v>530</v>
      </c>
      <c r="B194" s="1" t="s">
        <v>30</v>
      </c>
      <c r="C194" s="1" t="s">
        <v>520</v>
      </c>
      <c r="E194" s="1" t="s">
        <v>521</v>
      </c>
      <c r="F194" s="1" t="s">
        <v>3349</v>
      </c>
      <c r="G194" s="1" t="str">
        <f>IFERROR(VLOOKUP(A194,Merge!$C$2:$D$1094,2,FALSE),"")</f>
        <v>무음 턱</v>
      </c>
    </row>
    <row r="195" spans="1:7" x14ac:dyDescent="0.45">
      <c r="A195" s="1" t="s">
        <v>531</v>
      </c>
      <c r="B195" s="1" t="s">
        <v>30</v>
      </c>
      <c r="C195" s="1" t="s">
        <v>526</v>
      </c>
      <c r="E195" s="1" t="s">
        <v>532</v>
      </c>
      <c r="F195" s="1" t="s">
        <v>3348</v>
      </c>
      <c r="G195" s="1" t="str">
        <f>IFERROR(VLOOKUP(A195,Merge!$C$2:$D$1094,2,FALSE),"")</f>
        <v>첨단 인공 턱입니다. 무소음 동력기가 턱의 강도를 높여주지만, 이 버전에는 음성 변조기가 없습니다. 격자 먼지 치유 시스템을 통해 손상으로부터 회복할 수 있습니다. 치아가 마모된 환자에게 유용합니다.</v>
      </c>
    </row>
    <row r="196" spans="1:7" x14ac:dyDescent="0.45">
      <c r="A196" s="1" t="s">
        <v>533</v>
      </c>
      <c r="B196" s="1" t="s">
        <v>34</v>
      </c>
      <c r="C196" s="1" t="s">
        <v>534</v>
      </c>
      <c r="E196" s="1" t="s">
        <v>535</v>
      </c>
      <c r="F196" s="1" t="s">
        <v>3861</v>
      </c>
      <c r="G196" s="1" t="str">
        <f>IFERROR(VLOOKUP(A196,Merge!$C$2:$D$1094,2,FALSE),"")</f>
        <v>무음 턱 이식</v>
      </c>
    </row>
    <row r="197" spans="1:7" x14ac:dyDescent="0.45">
      <c r="A197" s="1" t="s">
        <v>536</v>
      </c>
      <c r="B197" s="1" t="s">
        <v>34</v>
      </c>
      <c r="C197" s="1" t="s">
        <v>537</v>
      </c>
      <c r="E197" s="1" t="s">
        <v>538</v>
      </c>
      <c r="F197" s="1" t="s">
        <v>3860</v>
      </c>
      <c r="G197" s="1" t="str">
        <f>IFERROR(VLOOKUP(A197,Merge!$C$2:$D$1094,2,FALSE),"")</f>
        <v>무음 턱을 이식합니다.</v>
      </c>
    </row>
    <row r="198" spans="1:7" x14ac:dyDescent="0.45">
      <c r="A198" s="1" t="s">
        <v>539</v>
      </c>
      <c r="B198" s="1" t="s">
        <v>34</v>
      </c>
      <c r="C198" s="1" t="s">
        <v>540</v>
      </c>
      <c r="E198" s="1" t="s">
        <v>541</v>
      </c>
      <c r="F198" s="1" t="s">
        <v>3859</v>
      </c>
      <c r="G198" s="1" t="str">
        <f>IFERROR(VLOOKUP(A198,Merge!$C$2:$D$1094,2,FALSE),"")</f>
        <v>무음 턱 이식 중</v>
      </c>
    </row>
    <row r="199" spans="1:7" x14ac:dyDescent="0.45">
      <c r="A199" s="1" t="s">
        <v>542</v>
      </c>
      <c r="B199" s="1" t="s">
        <v>30</v>
      </c>
      <c r="C199" s="1" t="s">
        <v>543</v>
      </c>
      <c r="E199" s="1" t="s">
        <v>544</v>
      </c>
      <c r="F199" s="1" t="s">
        <v>3347</v>
      </c>
      <c r="G199" s="1" t="str">
        <f>IFERROR(VLOOKUP(A199,Merge!$C$2:$D$1094,2,FALSE),"")</f>
        <v>빈 주입형 갈비뼈</v>
      </c>
    </row>
    <row r="200" spans="1:7" x14ac:dyDescent="0.45">
      <c r="A200" s="1" t="s">
        <v>545</v>
      </c>
      <c r="B200" s="1" t="s">
        <v>30</v>
      </c>
      <c r="C200" s="1" t="s">
        <v>546</v>
      </c>
      <c r="E200" s="1" t="s">
        <v>547</v>
      </c>
      <c r="F200" s="1" t="s">
        <v>3346</v>
      </c>
      <c r="G200" s="1" t="str">
        <f>IFERROR(VLOOKUP(A200,Merge!$C$2:$D$1094,2,FALSE),"")</f>
        <v>약물 주입 시스템이 설치된 인공 갈비뼈입니다. 특정한 약물을 추가하여 특수기능이 달린 갈비뼈 보철물을 제작할 수 있습니다.</v>
      </c>
    </row>
    <row r="201" spans="1:7" x14ac:dyDescent="0.45">
      <c r="A201" s="1" t="s">
        <v>548</v>
      </c>
      <c r="B201" s="1" t="s">
        <v>20</v>
      </c>
      <c r="C201" s="1" t="s">
        <v>549</v>
      </c>
      <c r="E201" s="1" t="s">
        <v>550</v>
      </c>
      <c r="F201" s="1" t="s">
        <v>3345</v>
      </c>
      <c r="G201" s="1" t="str">
        <f>IFERROR(VLOOKUP(A201,Merge!$C$2:$D$1094,2,FALSE),"")</f>
        <v>의료용 갈비뼈</v>
      </c>
    </row>
    <row r="202" spans="1:7" x14ac:dyDescent="0.45">
      <c r="A202" s="1" t="s">
        <v>551</v>
      </c>
      <c r="B202" s="1" t="s">
        <v>20</v>
      </c>
      <c r="C202" s="1" t="s">
        <v>552</v>
      </c>
      <c r="E202" s="1" t="s">
        <v>553</v>
      </c>
      <c r="F202" s="1" t="s">
        <v>4107</v>
      </c>
      <c r="G202" s="1" t="str">
        <f>IFERROR(VLOOKUP(A202,Merge!$C$2:$D$1094,2,FALSE),"")</f>
        <v>의료용 갈비뼈입니다.</v>
      </c>
    </row>
    <row r="203" spans="1:7" x14ac:dyDescent="0.45">
      <c r="A203" s="1" t="s">
        <v>554</v>
      </c>
      <c r="B203" s="1" t="s">
        <v>20</v>
      </c>
      <c r="C203" s="1" t="s">
        <v>555</v>
      </c>
      <c r="E203" s="1" t="s">
        <v>556</v>
      </c>
      <c r="F203" s="1" t="s">
        <v>4106</v>
      </c>
      <c r="G203" s="1" t="str">
        <f>IFERROR(VLOOKUP(A203,Merge!$C$2:$D$1094,2,FALSE),"")</f>
        <v>의료용 갈비뼈가 설치되어 있습니다.</v>
      </c>
    </row>
    <row r="204" spans="1:7" x14ac:dyDescent="0.45">
      <c r="A204" s="1" t="s">
        <v>557</v>
      </c>
      <c r="B204" s="1" t="s">
        <v>30</v>
      </c>
      <c r="C204" s="1" t="s">
        <v>549</v>
      </c>
      <c r="E204" s="1" t="s">
        <v>558</v>
      </c>
      <c r="F204" s="1" t="s">
        <v>3345</v>
      </c>
      <c r="G204" s="1" t="str">
        <f>IFERROR(VLOOKUP(A204,Merge!$C$2:$D$1094,2,FALSE),"")</f>
        <v>의료용 갈비뼈</v>
      </c>
    </row>
    <row r="205" spans="1:7" x14ac:dyDescent="0.45">
      <c r="A205" s="1" t="s">
        <v>559</v>
      </c>
      <c r="B205" s="1" t="s">
        <v>30</v>
      </c>
      <c r="C205" s="1" t="s">
        <v>555</v>
      </c>
      <c r="E205" s="1" t="s">
        <v>560</v>
      </c>
      <c r="F205" s="1" t="s">
        <v>3344</v>
      </c>
      <c r="G205" s="1" t="str">
        <f>IFERROR(VLOOKUP(A205,Merge!$C$2:$D$1094,2,FALSE),"")</f>
        <v>작은 혈액 필터와 항생제 주입기가 장착된 인공 갈비뼈입니다.</v>
      </c>
    </row>
    <row r="206" spans="1:7" x14ac:dyDescent="0.45">
      <c r="A206" s="1" t="s">
        <v>561</v>
      </c>
      <c r="B206" s="1" t="s">
        <v>34</v>
      </c>
      <c r="C206" s="1" t="s">
        <v>562</v>
      </c>
      <c r="E206" s="1" t="s">
        <v>563</v>
      </c>
      <c r="F206" s="1" t="s">
        <v>3858</v>
      </c>
      <c r="G206" s="1" t="str">
        <f>IFERROR(VLOOKUP(A206,Merge!$C$2:$D$1094,2,FALSE),"")</f>
        <v>의료용 갈비뼈 만들기</v>
      </c>
    </row>
    <row r="207" spans="1:7" x14ac:dyDescent="0.45">
      <c r="A207" s="1" t="s">
        <v>564</v>
      </c>
      <c r="B207" s="1" t="s">
        <v>34</v>
      </c>
      <c r="C207" s="1" t="s">
        <v>565</v>
      </c>
      <c r="E207" s="1" t="s">
        <v>566</v>
      </c>
      <c r="F207" s="1" t="s">
        <v>3857</v>
      </c>
      <c r="G207" s="1" t="str">
        <f>IFERROR(VLOOKUP(A207,Merge!$C$2:$D$1094,2,FALSE),"")</f>
        <v>빈 주입형 갈비뼈로 의료용 갈비뼈를 만듭니다.</v>
      </c>
    </row>
    <row r="208" spans="1:7" x14ac:dyDescent="0.45">
      <c r="A208" s="1" t="s">
        <v>567</v>
      </c>
      <c r="B208" s="1" t="s">
        <v>34</v>
      </c>
      <c r="C208" s="1" t="s">
        <v>568</v>
      </c>
      <c r="E208" s="1" t="s">
        <v>569</v>
      </c>
      <c r="F208" s="1" t="s">
        <v>3856</v>
      </c>
      <c r="G208" s="1" t="str">
        <f>IFERROR(VLOOKUP(A208,Merge!$C$2:$D$1094,2,FALSE),"")</f>
        <v>의료용 갈비뼈 만드는 중</v>
      </c>
    </row>
    <row r="209" spans="1:7" x14ac:dyDescent="0.45">
      <c r="A209" s="1" t="s">
        <v>570</v>
      </c>
      <c r="B209" s="1" t="s">
        <v>34</v>
      </c>
      <c r="C209" s="1" t="s">
        <v>571</v>
      </c>
      <c r="E209" s="1" t="s">
        <v>572</v>
      </c>
      <c r="F209" s="1" t="s">
        <v>3855</v>
      </c>
      <c r="G209" s="1" t="str">
        <f>IFERROR(VLOOKUP(A209,Merge!$C$2:$D$1094,2,FALSE),"")</f>
        <v>의료용 갈비뼈 이식</v>
      </c>
    </row>
    <row r="210" spans="1:7" x14ac:dyDescent="0.45">
      <c r="A210" s="1" t="s">
        <v>573</v>
      </c>
      <c r="B210" s="1" t="s">
        <v>34</v>
      </c>
      <c r="C210" s="1" t="s">
        <v>574</v>
      </c>
      <c r="E210" s="1" t="s">
        <v>575</v>
      </c>
      <c r="F210" s="1" t="s">
        <v>3854</v>
      </c>
      <c r="G210" s="1" t="str">
        <f>IFERROR(VLOOKUP(A210,Merge!$C$2:$D$1094,2,FALSE),"")</f>
        <v>의료용 갈비뼈를 이식합니다.</v>
      </c>
    </row>
    <row r="211" spans="1:7" x14ac:dyDescent="0.45">
      <c r="A211" s="1" t="s">
        <v>576</v>
      </c>
      <c r="B211" s="1" t="s">
        <v>34</v>
      </c>
      <c r="C211" s="1" t="s">
        <v>577</v>
      </c>
      <c r="E211" s="1" t="s">
        <v>578</v>
      </c>
      <c r="F211" s="1" t="s">
        <v>3853</v>
      </c>
      <c r="G211" s="1" t="str">
        <f>IFERROR(VLOOKUP(A211,Merge!$C$2:$D$1094,2,FALSE),"")</f>
        <v>의료용 갈비뼈 이식 중</v>
      </c>
    </row>
    <row r="212" spans="1:7" x14ac:dyDescent="0.45">
      <c r="A212" s="1" t="s">
        <v>579</v>
      </c>
      <c r="B212" s="1" t="s">
        <v>34</v>
      </c>
      <c r="C212" s="1" t="s">
        <v>580</v>
      </c>
      <c r="E212" s="1" t="s">
        <v>581</v>
      </c>
      <c r="F212" s="1" t="s">
        <v>3852</v>
      </c>
      <c r="G212" s="1" t="str">
        <f>IFERROR(VLOOKUP(A212,Merge!$C$2:$D$1094,2,FALSE),"")</f>
        <v>의료용 갈비뼈 제거</v>
      </c>
    </row>
    <row r="213" spans="1:7" x14ac:dyDescent="0.45">
      <c r="A213" s="1" t="s">
        <v>582</v>
      </c>
      <c r="B213" s="1" t="s">
        <v>34</v>
      </c>
      <c r="C213" s="1" t="s">
        <v>583</v>
      </c>
      <c r="E213" s="1" t="s">
        <v>584</v>
      </c>
      <c r="F213" s="1" t="s">
        <v>3851</v>
      </c>
      <c r="G213" s="1" t="str">
        <f>IFERROR(VLOOKUP(A213,Merge!$C$2:$D$1094,2,FALSE),"")</f>
        <v>의료용 갈비뼈를 제거합니다.</v>
      </c>
    </row>
    <row r="214" spans="1:7" x14ac:dyDescent="0.45">
      <c r="A214" s="1" t="s">
        <v>585</v>
      </c>
      <c r="B214" s="1" t="s">
        <v>34</v>
      </c>
      <c r="C214" s="1" t="s">
        <v>586</v>
      </c>
      <c r="E214" s="1" t="s">
        <v>587</v>
      </c>
      <c r="F214" s="1" t="s">
        <v>3850</v>
      </c>
      <c r="G214" s="1" t="str">
        <f>IFERROR(VLOOKUP(A214,Merge!$C$2:$D$1094,2,FALSE),"")</f>
        <v>의료용 갈비뼈 제거 중</v>
      </c>
    </row>
    <row r="215" spans="1:7" x14ac:dyDescent="0.45">
      <c r="A215" s="1" t="s">
        <v>588</v>
      </c>
      <c r="B215" s="1" t="s">
        <v>20</v>
      </c>
      <c r="C215" s="1" t="s">
        <v>589</v>
      </c>
      <c r="E215" s="1" t="s">
        <v>590</v>
      </c>
      <c r="F215" s="1" t="s">
        <v>3228</v>
      </c>
      <c r="G215" s="1" t="str">
        <f>IFERROR(VLOOKUP(A215,Merge!$C$2:$D$1094,2,FALSE),"")</f>
        <v>플레이크 갈비뼈</v>
      </c>
    </row>
    <row r="216" spans="1:7" x14ac:dyDescent="0.45">
      <c r="A216" s="1" t="s">
        <v>591</v>
      </c>
      <c r="B216" s="1" t="s">
        <v>20</v>
      </c>
      <c r="C216" s="1" t="s">
        <v>592</v>
      </c>
      <c r="E216" s="1" t="s">
        <v>593</v>
      </c>
      <c r="F216" s="1" t="s">
        <v>4105</v>
      </c>
      <c r="G216" s="1" t="str">
        <f>IFERROR(VLOOKUP(A216,Merge!$C$2:$D$1094,2,FALSE),"")</f>
        <v>플레이크 갈비뼈입니다.</v>
      </c>
    </row>
    <row r="217" spans="1:7" x14ac:dyDescent="0.45">
      <c r="A217" s="1" t="s">
        <v>594</v>
      </c>
      <c r="B217" s="1" t="s">
        <v>20</v>
      </c>
      <c r="C217" s="1" t="s">
        <v>595</v>
      </c>
      <c r="E217" s="1" t="s">
        <v>596</v>
      </c>
      <c r="F217" s="1" t="s">
        <v>4104</v>
      </c>
      <c r="G217" s="1" t="str">
        <f>IFERROR(VLOOKUP(A217,Merge!$C$2:$D$1094,2,FALSE),"")</f>
        <v>플레이크 갈비뼈가 설치되어 있습니다.</v>
      </c>
    </row>
    <row r="218" spans="1:7" x14ac:dyDescent="0.45">
      <c r="A218" s="1" t="s">
        <v>597</v>
      </c>
      <c r="B218" s="1" t="s">
        <v>30</v>
      </c>
      <c r="C218" s="1" t="s">
        <v>589</v>
      </c>
      <c r="E218" s="1" t="s">
        <v>598</v>
      </c>
      <c r="F218" s="1" t="s">
        <v>3228</v>
      </c>
      <c r="G218" s="1" t="str">
        <f>IFERROR(VLOOKUP(A218,Merge!$C$2:$D$1094,2,FALSE),"")</f>
        <v>플레이크 갈비뼈</v>
      </c>
    </row>
    <row r="219" spans="1:7" x14ac:dyDescent="0.45">
      <c r="A219" s="1" t="s">
        <v>599</v>
      </c>
      <c r="B219" s="1" t="s">
        <v>30</v>
      </c>
      <c r="C219" s="1" t="s">
        <v>595</v>
      </c>
      <c r="E219" s="1" t="s">
        <v>600</v>
      </c>
      <c r="F219" s="1" t="s">
        <v>3343</v>
      </c>
      <c r="G219" s="1" t="str">
        <f>IFERROR(VLOOKUP(A219,Merge!$C$2:$D$1094,2,FALSE),"")</f>
        <v>플레이크 주입기가 장착된 인공 갈비뼈입니다. 기분이 좋아지지만 집중력이 떨어지는 부작용이 있습니다.</v>
      </c>
    </row>
    <row r="220" spans="1:7" x14ac:dyDescent="0.45">
      <c r="A220" s="1" t="s">
        <v>601</v>
      </c>
      <c r="B220" s="1" t="s">
        <v>34</v>
      </c>
      <c r="C220" s="1" t="s">
        <v>602</v>
      </c>
      <c r="E220" s="1" t="s">
        <v>603</v>
      </c>
      <c r="F220" s="1" t="s">
        <v>3849</v>
      </c>
      <c r="G220" s="1" t="str">
        <f>IFERROR(VLOOKUP(A220,Merge!$C$2:$D$1094,2,FALSE),"")</f>
        <v>플레이크 갈비뼈 만들기</v>
      </c>
    </row>
    <row r="221" spans="1:7" x14ac:dyDescent="0.45">
      <c r="A221" s="1" t="s">
        <v>604</v>
      </c>
      <c r="B221" s="1" t="s">
        <v>34</v>
      </c>
      <c r="C221" s="1" t="s">
        <v>605</v>
      </c>
      <c r="E221" s="1" t="s">
        <v>606</v>
      </c>
      <c r="F221" s="1" t="s">
        <v>3848</v>
      </c>
      <c r="G221" s="1" t="str">
        <f>IFERROR(VLOOKUP(A221,Merge!$C$2:$D$1094,2,FALSE),"")</f>
        <v>빈 주입형 갈비뼈로 플레이크 갈비뼈를 만듭니다.</v>
      </c>
    </row>
    <row r="222" spans="1:7" x14ac:dyDescent="0.45">
      <c r="A222" s="1" t="s">
        <v>607</v>
      </c>
      <c r="B222" s="1" t="s">
        <v>34</v>
      </c>
      <c r="C222" s="1" t="s">
        <v>608</v>
      </c>
      <c r="E222" s="1" t="s">
        <v>609</v>
      </c>
      <c r="F222" s="1" t="s">
        <v>3847</v>
      </c>
      <c r="G222" s="1" t="str">
        <f>IFERROR(VLOOKUP(A222,Merge!$C$2:$D$1094,2,FALSE),"")</f>
        <v>플레이크 갈비뼈 만드는 중</v>
      </c>
    </row>
    <row r="223" spans="1:7" x14ac:dyDescent="0.45">
      <c r="A223" s="1" t="s">
        <v>610</v>
      </c>
      <c r="B223" s="1" t="s">
        <v>34</v>
      </c>
      <c r="C223" s="1" t="s">
        <v>611</v>
      </c>
      <c r="E223" s="1" t="s">
        <v>612</v>
      </c>
      <c r="F223" s="1" t="s">
        <v>3846</v>
      </c>
      <c r="G223" s="1" t="str">
        <f>IFERROR(VLOOKUP(A223,Merge!$C$2:$D$1094,2,FALSE),"")</f>
        <v>플레이크 갈비뼈 이식</v>
      </c>
    </row>
    <row r="224" spans="1:7" x14ac:dyDescent="0.45">
      <c r="A224" s="1" t="s">
        <v>613</v>
      </c>
      <c r="B224" s="1" t="s">
        <v>34</v>
      </c>
      <c r="C224" s="1" t="s">
        <v>614</v>
      </c>
      <c r="E224" s="1" t="s">
        <v>615</v>
      </c>
      <c r="F224" s="1" t="s">
        <v>3845</v>
      </c>
      <c r="G224" s="1" t="str">
        <f>IFERROR(VLOOKUP(A224,Merge!$C$2:$D$1094,2,FALSE),"")</f>
        <v>플레이크 갈비뼈를 이식합니다.</v>
      </c>
    </row>
    <row r="225" spans="1:7" x14ac:dyDescent="0.45">
      <c r="A225" s="1" t="s">
        <v>616</v>
      </c>
      <c r="B225" s="1" t="s">
        <v>34</v>
      </c>
      <c r="C225" s="1" t="s">
        <v>617</v>
      </c>
      <c r="E225" s="1" t="s">
        <v>618</v>
      </c>
      <c r="F225" s="1" t="s">
        <v>3844</v>
      </c>
      <c r="G225" s="1" t="str">
        <f>IFERROR(VLOOKUP(A225,Merge!$C$2:$D$1094,2,FALSE),"")</f>
        <v>플레이크 갈비뼈 이식 중</v>
      </c>
    </row>
    <row r="226" spans="1:7" x14ac:dyDescent="0.45">
      <c r="A226" s="1" t="s">
        <v>619</v>
      </c>
      <c r="B226" s="1" t="s">
        <v>34</v>
      </c>
      <c r="C226" s="1" t="s">
        <v>620</v>
      </c>
      <c r="E226" s="1" t="s">
        <v>621</v>
      </c>
      <c r="F226" s="1" t="s">
        <v>3843</v>
      </c>
      <c r="G226" s="1" t="str">
        <f>IFERROR(VLOOKUP(A226,Merge!$C$2:$D$1094,2,FALSE),"")</f>
        <v>플레이크 갈비뼈 제거</v>
      </c>
    </row>
    <row r="227" spans="1:7" x14ac:dyDescent="0.45">
      <c r="A227" s="1" t="s">
        <v>622</v>
      </c>
      <c r="B227" s="1" t="s">
        <v>34</v>
      </c>
      <c r="C227" s="1" t="s">
        <v>623</v>
      </c>
      <c r="E227" s="1" t="s">
        <v>624</v>
      </c>
      <c r="F227" s="1" t="s">
        <v>3842</v>
      </c>
      <c r="G227" s="1" t="str">
        <f>IFERROR(VLOOKUP(A227,Merge!$C$2:$D$1094,2,FALSE),"")</f>
        <v>플레이크 갈비뼈를 제거합니다.</v>
      </c>
    </row>
    <row r="228" spans="1:7" x14ac:dyDescent="0.45">
      <c r="A228" s="1" t="s">
        <v>625</v>
      </c>
      <c r="B228" s="1" t="s">
        <v>34</v>
      </c>
      <c r="C228" s="1" t="s">
        <v>626</v>
      </c>
      <c r="E228" s="1" t="s">
        <v>587</v>
      </c>
      <c r="F228" s="1" t="s">
        <v>3841</v>
      </c>
      <c r="G228" s="1" t="str">
        <f>IFERROR(VLOOKUP(A228,Merge!$C$2:$D$1094,2,FALSE),"")</f>
        <v>플레이크 갈비뼈 제거 중</v>
      </c>
    </row>
    <row r="229" spans="1:7" x14ac:dyDescent="0.45">
      <c r="A229" s="1" t="s">
        <v>627</v>
      </c>
      <c r="B229" s="1" t="s">
        <v>20</v>
      </c>
      <c r="C229" s="1" t="s">
        <v>628</v>
      </c>
      <c r="E229" s="1" t="s">
        <v>629</v>
      </c>
      <c r="F229" s="1" t="s">
        <v>3342</v>
      </c>
      <c r="G229" s="1" t="str">
        <f>IFERROR(VLOOKUP(A229,Merge!$C$2:$D$1094,2,FALSE),"")</f>
        <v>아드레날린 갈비뼈</v>
      </c>
    </row>
    <row r="230" spans="1:7" x14ac:dyDescent="0.45">
      <c r="A230" s="1" t="s">
        <v>630</v>
      </c>
      <c r="B230" s="1" t="s">
        <v>20</v>
      </c>
      <c r="C230" s="1" t="s">
        <v>631</v>
      </c>
      <c r="E230" s="1" t="s">
        <v>632</v>
      </c>
      <c r="F230" s="1" t="s">
        <v>4103</v>
      </c>
      <c r="G230" s="1" t="str">
        <f>IFERROR(VLOOKUP(A230,Merge!$C$2:$D$1094,2,FALSE),"")</f>
        <v>아드레날린 갈비뼈입니다.</v>
      </c>
    </row>
    <row r="231" spans="1:7" x14ac:dyDescent="0.45">
      <c r="A231" s="1" t="s">
        <v>633</v>
      </c>
      <c r="B231" s="1" t="s">
        <v>20</v>
      </c>
      <c r="C231" s="1" t="s">
        <v>634</v>
      </c>
      <c r="E231" s="1" t="s">
        <v>635</v>
      </c>
      <c r="F231" s="1" t="s">
        <v>4102</v>
      </c>
      <c r="G231" s="1" t="str">
        <f>IFERROR(VLOOKUP(A231,Merge!$C$2:$D$1094,2,FALSE),"")</f>
        <v>아드레날린 갈비뼈가 설치되어 있습니다.</v>
      </c>
    </row>
    <row r="232" spans="1:7" x14ac:dyDescent="0.45">
      <c r="A232" s="1" t="s">
        <v>636</v>
      </c>
      <c r="B232" s="1" t="s">
        <v>30</v>
      </c>
      <c r="C232" s="1" t="s">
        <v>628</v>
      </c>
      <c r="E232" s="1" t="s">
        <v>637</v>
      </c>
      <c r="F232" s="1" t="s">
        <v>3342</v>
      </c>
      <c r="G232" s="1" t="str">
        <f>IFERROR(VLOOKUP(A232,Merge!$C$2:$D$1094,2,FALSE),"")</f>
        <v>아드레날린 갈비뼈</v>
      </c>
    </row>
    <row r="233" spans="1:7" x14ac:dyDescent="0.45">
      <c r="A233" s="1" t="s">
        <v>638</v>
      </c>
      <c r="B233" s="1" t="s">
        <v>30</v>
      </c>
      <c r="C233" s="1" t="s">
        <v>634</v>
      </c>
      <c r="E233" s="1" t="s">
        <v>639</v>
      </c>
      <c r="F233" s="1" t="s">
        <v>3341</v>
      </c>
      <c r="G233" s="1" t="str">
        <f>IFERROR(VLOOKUP(A233,Merge!$C$2:$D$1094,2,FALSE),"")</f>
        <v>아드레날린 주입기가 장착된 인공 갈비뼈입니다. 사용자의 건강과 각성 상태를 유지합니다.</v>
      </c>
    </row>
    <row r="234" spans="1:7" x14ac:dyDescent="0.45">
      <c r="A234" s="1" t="s">
        <v>640</v>
      </c>
      <c r="B234" s="1" t="s">
        <v>34</v>
      </c>
      <c r="C234" s="1" t="s">
        <v>641</v>
      </c>
      <c r="E234" s="1" t="s">
        <v>642</v>
      </c>
      <c r="F234" s="1" t="s">
        <v>3840</v>
      </c>
      <c r="G234" s="1" t="str">
        <f>IFERROR(VLOOKUP(A234,Merge!$C$2:$D$1094,2,FALSE),"")</f>
        <v>아드레날린 갈비뼈 만들기</v>
      </c>
    </row>
    <row r="235" spans="1:7" x14ac:dyDescent="0.45">
      <c r="A235" s="1" t="s">
        <v>643</v>
      </c>
      <c r="B235" s="1" t="s">
        <v>34</v>
      </c>
      <c r="C235" s="1" t="s">
        <v>644</v>
      </c>
      <c r="E235" s="1" t="s">
        <v>645</v>
      </c>
      <c r="F235" s="1" t="s">
        <v>3839</v>
      </c>
      <c r="G235" s="1" t="str">
        <f>IFERROR(VLOOKUP(A235,Merge!$C$2:$D$1094,2,FALSE),"")</f>
        <v>빈 주입형 갈비뼈로 아드레날린 갈비뼈를 만듭니다.</v>
      </c>
    </row>
    <row r="236" spans="1:7" x14ac:dyDescent="0.45">
      <c r="A236" s="1" t="s">
        <v>646</v>
      </c>
      <c r="B236" s="1" t="s">
        <v>34</v>
      </c>
      <c r="C236" s="1" t="s">
        <v>647</v>
      </c>
      <c r="E236" s="1" t="s">
        <v>648</v>
      </c>
      <c r="F236" s="1" t="s">
        <v>3838</v>
      </c>
      <c r="G236" s="1" t="str">
        <f>IFERROR(VLOOKUP(A236,Merge!$C$2:$D$1094,2,FALSE),"")</f>
        <v>아드레날린 갈비뼈 만드는 중</v>
      </c>
    </row>
    <row r="237" spans="1:7" x14ac:dyDescent="0.45">
      <c r="A237" s="1" t="s">
        <v>649</v>
      </c>
      <c r="B237" s="1" t="s">
        <v>34</v>
      </c>
      <c r="C237" s="1" t="s">
        <v>650</v>
      </c>
      <c r="E237" s="1" t="s">
        <v>651</v>
      </c>
      <c r="F237" s="1" t="s">
        <v>3837</v>
      </c>
      <c r="G237" s="1" t="str">
        <f>IFERROR(VLOOKUP(A237,Merge!$C$2:$D$1094,2,FALSE),"")</f>
        <v>아드레날린 갈비뼈 이식</v>
      </c>
    </row>
    <row r="238" spans="1:7" x14ac:dyDescent="0.45">
      <c r="A238" s="1" t="s">
        <v>652</v>
      </c>
      <c r="B238" s="1" t="s">
        <v>34</v>
      </c>
      <c r="C238" s="1" t="s">
        <v>653</v>
      </c>
      <c r="E238" s="1" t="s">
        <v>654</v>
      </c>
      <c r="F238" s="1" t="s">
        <v>3836</v>
      </c>
      <c r="G238" s="1" t="str">
        <f>IFERROR(VLOOKUP(A238,Merge!$C$2:$D$1094,2,FALSE),"")</f>
        <v>아드레날린 갈비뼈를 이식합니다.</v>
      </c>
    </row>
    <row r="239" spans="1:7" x14ac:dyDescent="0.45">
      <c r="A239" s="1" t="s">
        <v>655</v>
      </c>
      <c r="B239" s="1" t="s">
        <v>34</v>
      </c>
      <c r="C239" s="1" t="s">
        <v>656</v>
      </c>
      <c r="E239" s="1" t="s">
        <v>657</v>
      </c>
      <c r="F239" s="1" t="s">
        <v>3835</v>
      </c>
      <c r="G239" s="1" t="str">
        <f>IFERROR(VLOOKUP(A239,Merge!$C$2:$D$1094,2,FALSE),"")</f>
        <v>아드레날린 갈비뼈 이식 중</v>
      </c>
    </row>
    <row r="240" spans="1:7" x14ac:dyDescent="0.45">
      <c r="A240" s="1" t="s">
        <v>658</v>
      </c>
      <c r="B240" s="1" t="s">
        <v>34</v>
      </c>
      <c r="C240" s="1" t="s">
        <v>659</v>
      </c>
      <c r="E240" s="1" t="s">
        <v>660</v>
      </c>
      <c r="F240" s="1" t="s">
        <v>3834</v>
      </c>
      <c r="G240" s="1" t="str">
        <f>IFERROR(VLOOKUP(A240,Merge!$C$2:$D$1094,2,FALSE),"")</f>
        <v>아드레날린 갈비뼈 제거</v>
      </c>
    </row>
    <row r="241" spans="1:7" x14ac:dyDescent="0.45">
      <c r="A241" s="1" t="s">
        <v>661</v>
      </c>
      <c r="B241" s="1" t="s">
        <v>34</v>
      </c>
      <c r="C241" s="1" t="s">
        <v>662</v>
      </c>
      <c r="E241" s="1" t="s">
        <v>663</v>
      </c>
      <c r="F241" s="1" t="s">
        <v>3833</v>
      </c>
      <c r="G241" s="1" t="str">
        <f>IFERROR(VLOOKUP(A241,Merge!$C$2:$D$1094,2,FALSE),"")</f>
        <v>아드레날린 갈비뼈를 제거합니다.</v>
      </c>
    </row>
    <row r="242" spans="1:7" x14ac:dyDescent="0.45">
      <c r="A242" s="1" t="s">
        <v>664</v>
      </c>
      <c r="B242" s="1" t="s">
        <v>34</v>
      </c>
      <c r="C242" s="1" t="s">
        <v>665</v>
      </c>
      <c r="E242" s="1" t="s">
        <v>587</v>
      </c>
      <c r="F242" s="1" t="s">
        <v>3832</v>
      </c>
      <c r="G242" s="1" t="str">
        <f>IFERROR(VLOOKUP(A242,Merge!$C$2:$D$1094,2,FALSE),"")</f>
        <v>아드레날린 갈비뼈 제거 중</v>
      </c>
    </row>
    <row r="243" spans="1:7" x14ac:dyDescent="0.45">
      <c r="A243" s="1" t="s">
        <v>666</v>
      </c>
      <c r="B243" s="1" t="s">
        <v>20</v>
      </c>
      <c r="C243" s="1" t="s">
        <v>667</v>
      </c>
      <c r="E243" s="1" t="s">
        <v>668</v>
      </c>
      <c r="F243" s="1" t="s">
        <v>3340</v>
      </c>
      <c r="G243" s="1" t="str">
        <f>IFERROR(VLOOKUP(A243,Merge!$C$2:$D$1094,2,FALSE),"")</f>
        <v>진통 갈비뼈</v>
      </c>
    </row>
    <row r="244" spans="1:7" x14ac:dyDescent="0.45">
      <c r="A244" s="1" t="s">
        <v>669</v>
      </c>
      <c r="B244" s="1" t="s">
        <v>20</v>
      </c>
      <c r="C244" s="1" t="s">
        <v>670</v>
      </c>
      <c r="E244" s="1" t="s">
        <v>671</v>
      </c>
      <c r="F244" s="1" t="s">
        <v>4101</v>
      </c>
      <c r="G244" s="1" t="str">
        <f>IFERROR(VLOOKUP(A244,Merge!$C$2:$D$1094,2,FALSE),"")</f>
        <v>진통 갈비뼈입니다.</v>
      </c>
    </row>
    <row r="245" spans="1:7" x14ac:dyDescent="0.45">
      <c r="A245" s="1" t="s">
        <v>672</v>
      </c>
      <c r="B245" s="1" t="s">
        <v>20</v>
      </c>
      <c r="C245" s="1" t="s">
        <v>673</v>
      </c>
      <c r="E245" s="1" t="s">
        <v>674</v>
      </c>
      <c r="F245" s="1" t="s">
        <v>4100</v>
      </c>
      <c r="G245" s="1" t="str">
        <f>IFERROR(VLOOKUP(A245,Merge!$C$2:$D$1094,2,FALSE),"")</f>
        <v>진통 갈비뼈가 설치되어 있습니다.</v>
      </c>
    </row>
    <row r="246" spans="1:7" x14ac:dyDescent="0.45">
      <c r="A246" s="1" t="s">
        <v>675</v>
      </c>
      <c r="B246" s="1" t="s">
        <v>30</v>
      </c>
      <c r="C246" s="1" t="s">
        <v>667</v>
      </c>
      <c r="E246" s="1" t="s">
        <v>676</v>
      </c>
      <c r="F246" s="1" t="s">
        <v>3340</v>
      </c>
      <c r="G246" s="1" t="str">
        <f>IFERROR(VLOOKUP(A246,Merge!$C$2:$D$1094,2,FALSE),"")</f>
        <v>진통 갈비뼈</v>
      </c>
    </row>
    <row r="247" spans="1:7" x14ac:dyDescent="0.45">
      <c r="A247" s="1" t="s">
        <v>677</v>
      </c>
      <c r="B247" s="1" t="s">
        <v>30</v>
      </c>
      <c r="C247" s="1" t="s">
        <v>673</v>
      </c>
      <c r="E247" s="1" t="s">
        <v>678</v>
      </c>
      <c r="F247" s="1" t="s">
        <v>3339</v>
      </c>
      <c r="G247" s="1" t="str">
        <f>IFERROR(VLOOKUP(A247,Merge!$C$2:$D$1094,2,FALSE),"")</f>
        <v>모르핀 주입기가 장착된 인공 갈비뼈입니다. 사용자의 통증을 줄입니다.</v>
      </c>
    </row>
    <row r="248" spans="1:7" x14ac:dyDescent="0.45">
      <c r="A248" s="1" t="s">
        <v>679</v>
      </c>
      <c r="B248" s="1" t="s">
        <v>34</v>
      </c>
      <c r="C248" s="1" t="s">
        <v>680</v>
      </c>
      <c r="E248" s="1" t="s">
        <v>681</v>
      </c>
      <c r="F248" s="1" t="s">
        <v>3831</v>
      </c>
      <c r="G248" s="1" t="str">
        <f>IFERROR(VLOOKUP(A248,Merge!$C$2:$D$1094,2,FALSE),"")</f>
        <v>진통 갈비뼈 만들기</v>
      </c>
    </row>
    <row r="249" spans="1:7" x14ac:dyDescent="0.45">
      <c r="A249" s="1" t="s">
        <v>682</v>
      </c>
      <c r="B249" s="1" t="s">
        <v>34</v>
      </c>
      <c r="C249" s="1" t="s">
        <v>683</v>
      </c>
      <c r="E249" s="1" t="s">
        <v>684</v>
      </c>
      <c r="F249" s="1" t="s">
        <v>3830</v>
      </c>
      <c r="G249" s="1" t="str">
        <f>IFERROR(VLOOKUP(A249,Merge!$C$2:$D$1094,2,FALSE),"")</f>
        <v>빈 주입형 갈비뼈로 진통 갈비뼈를 만듭니다.</v>
      </c>
    </row>
    <row r="250" spans="1:7" x14ac:dyDescent="0.45">
      <c r="A250" s="1" t="s">
        <v>685</v>
      </c>
      <c r="B250" s="1" t="s">
        <v>34</v>
      </c>
      <c r="C250" s="1" t="s">
        <v>686</v>
      </c>
      <c r="E250" s="1" t="s">
        <v>687</v>
      </c>
      <c r="F250" s="1" t="s">
        <v>3829</v>
      </c>
      <c r="G250" s="1" t="str">
        <f>IFERROR(VLOOKUP(A250,Merge!$C$2:$D$1094,2,FALSE),"")</f>
        <v>진통 갈비뼈 만드는 중</v>
      </c>
    </row>
    <row r="251" spans="1:7" x14ac:dyDescent="0.45">
      <c r="A251" s="1" t="s">
        <v>688</v>
      </c>
      <c r="B251" s="1" t="s">
        <v>34</v>
      </c>
      <c r="C251" s="1" t="s">
        <v>689</v>
      </c>
      <c r="E251" s="1" t="s">
        <v>690</v>
      </c>
      <c r="F251" s="1" t="s">
        <v>3828</v>
      </c>
      <c r="G251" s="1" t="str">
        <f>IFERROR(VLOOKUP(A251,Merge!$C$2:$D$1094,2,FALSE),"")</f>
        <v>진통 갈비뼈 이식</v>
      </c>
    </row>
    <row r="252" spans="1:7" x14ac:dyDescent="0.45">
      <c r="A252" s="1" t="s">
        <v>691</v>
      </c>
      <c r="B252" s="1" t="s">
        <v>34</v>
      </c>
      <c r="C252" s="1" t="s">
        <v>692</v>
      </c>
      <c r="E252" s="1" t="s">
        <v>693</v>
      </c>
      <c r="F252" s="1" t="s">
        <v>3827</v>
      </c>
      <c r="G252" s="1" t="str">
        <f>IFERROR(VLOOKUP(A252,Merge!$C$2:$D$1094,2,FALSE),"")</f>
        <v>진통 갈비뼈를 이식합니다.</v>
      </c>
    </row>
    <row r="253" spans="1:7" x14ac:dyDescent="0.45">
      <c r="A253" s="1" t="s">
        <v>694</v>
      </c>
      <c r="B253" s="1" t="s">
        <v>34</v>
      </c>
      <c r="C253" s="1" t="s">
        <v>695</v>
      </c>
      <c r="E253" s="1" t="s">
        <v>696</v>
      </c>
      <c r="F253" s="1" t="s">
        <v>3826</v>
      </c>
      <c r="G253" s="1" t="str">
        <f>IFERROR(VLOOKUP(A253,Merge!$C$2:$D$1094,2,FALSE),"")</f>
        <v>진통 갈비뼈 이식 중</v>
      </c>
    </row>
    <row r="254" spans="1:7" x14ac:dyDescent="0.45">
      <c r="A254" s="1" t="s">
        <v>697</v>
      </c>
      <c r="B254" s="1" t="s">
        <v>34</v>
      </c>
      <c r="C254" s="1" t="s">
        <v>698</v>
      </c>
      <c r="E254" s="1" t="s">
        <v>699</v>
      </c>
      <c r="F254" s="1" t="s">
        <v>3825</v>
      </c>
      <c r="G254" s="1" t="str">
        <f>IFERROR(VLOOKUP(A254,Merge!$C$2:$D$1094,2,FALSE),"")</f>
        <v>진통 갈비뼈 제거</v>
      </c>
    </row>
    <row r="255" spans="1:7" x14ac:dyDescent="0.45">
      <c r="A255" s="1" t="s">
        <v>700</v>
      </c>
      <c r="B255" s="1" t="s">
        <v>34</v>
      </c>
      <c r="C255" s="1" t="s">
        <v>701</v>
      </c>
      <c r="E255" s="1" t="s">
        <v>702</v>
      </c>
      <c r="F255" s="1" t="s">
        <v>3824</v>
      </c>
      <c r="G255" s="1" t="str">
        <f>IFERROR(VLOOKUP(A255,Merge!$C$2:$D$1094,2,FALSE),"")</f>
        <v>진통 갈비뼈를 제거합니다.</v>
      </c>
    </row>
    <row r="256" spans="1:7" x14ac:dyDescent="0.45">
      <c r="A256" s="1" t="s">
        <v>703</v>
      </c>
      <c r="B256" s="1" t="s">
        <v>34</v>
      </c>
      <c r="C256" s="1" t="s">
        <v>704</v>
      </c>
      <c r="E256" s="1" t="s">
        <v>587</v>
      </c>
      <c r="F256" s="1" t="s">
        <v>3823</v>
      </c>
      <c r="G256" s="1" t="str">
        <f>IFERROR(VLOOKUP(A256,Merge!$C$2:$D$1094,2,FALSE),"")</f>
        <v>진통 갈비뼈 제거 중</v>
      </c>
    </row>
    <row r="257" spans="1:7" x14ac:dyDescent="0.45">
      <c r="A257" s="1" t="s">
        <v>705</v>
      </c>
      <c r="B257" s="1" t="s">
        <v>20</v>
      </c>
      <c r="C257" s="1" t="s">
        <v>706</v>
      </c>
      <c r="E257" s="1" t="s">
        <v>707</v>
      </c>
      <c r="F257" s="1" t="s">
        <v>3338</v>
      </c>
      <c r="G257" s="1" t="str">
        <f>IFERROR(VLOOKUP(A257,Merge!$C$2:$D$1094,2,FALSE),"")</f>
        <v>난방 갈비뼈</v>
      </c>
    </row>
    <row r="258" spans="1:7" x14ac:dyDescent="0.45">
      <c r="A258" s="1" t="s">
        <v>708</v>
      </c>
      <c r="B258" s="1" t="s">
        <v>20</v>
      </c>
      <c r="C258" s="1" t="s">
        <v>709</v>
      </c>
      <c r="E258" s="1" t="s">
        <v>710</v>
      </c>
      <c r="F258" s="1" t="s">
        <v>4099</v>
      </c>
      <c r="G258" s="1" t="str">
        <f>IFERROR(VLOOKUP(A258,Merge!$C$2:$D$1094,2,FALSE),"")</f>
        <v>난방 갈비뼈가 설치되어 있습니다.</v>
      </c>
    </row>
    <row r="259" spans="1:7" x14ac:dyDescent="0.45">
      <c r="A259" s="1" t="s">
        <v>711</v>
      </c>
      <c r="B259" s="1" t="s">
        <v>30</v>
      </c>
      <c r="C259" s="1" t="s">
        <v>706</v>
      </c>
      <c r="E259" s="1" t="s">
        <v>712</v>
      </c>
      <c r="F259" s="1" t="s">
        <v>3338</v>
      </c>
      <c r="G259" s="1" t="str">
        <f>IFERROR(VLOOKUP(A259,Merge!$C$2:$D$1094,2,FALSE),"")</f>
        <v>난방 갈비뼈</v>
      </c>
    </row>
    <row r="260" spans="1:7" x14ac:dyDescent="0.45">
      <c r="A260" s="1" t="s">
        <v>713</v>
      </c>
      <c r="B260" s="1" t="s">
        <v>30</v>
      </c>
      <c r="C260" s="1" t="s">
        <v>709</v>
      </c>
      <c r="E260" s="1" t="s">
        <v>714</v>
      </c>
      <c r="F260" s="1" t="s">
        <v>3337</v>
      </c>
      <c r="G260" s="1" t="str">
        <f>IFERROR(VLOOKUP(A260,Merge!$C$2:$D$1094,2,FALSE),"")</f>
        <v>나선형 난방 장치가 장착된 인공 갈비뼈입니다.</v>
      </c>
    </row>
    <row r="261" spans="1:7" x14ac:dyDescent="0.45">
      <c r="A261" s="1" t="s">
        <v>715</v>
      </c>
      <c r="B261" s="1" t="s">
        <v>34</v>
      </c>
      <c r="C261" s="1" t="s">
        <v>716</v>
      </c>
      <c r="E261" s="1" t="s">
        <v>717</v>
      </c>
      <c r="F261" s="1" t="s">
        <v>3822</v>
      </c>
      <c r="G261" s="1" t="str">
        <f>IFERROR(VLOOKUP(A261,Merge!$C$2:$D$1094,2,FALSE),"")</f>
        <v>난방 갈비뼈 만들기</v>
      </c>
    </row>
    <row r="262" spans="1:7" x14ac:dyDescent="0.45">
      <c r="A262" s="1" t="s">
        <v>718</v>
      </c>
      <c r="B262" s="1" t="s">
        <v>34</v>
      </c>
      <c r="C262" s="1" t="s">
        <v>719</v>
      </c>
      <c r="E262" s="1" t="s">
        <v>720</v>
      </c>
      <c r="F262" s="1" t="s">
        <v>3821</v>
      </c>
      <c r="G262" s="1" t="str">
        <f>IFERROR(VLOOKUP(A262,Merge!$C$2:$D$1094,2,FALSE),"")</f>
        <v>빈 주입형 갈비뼈로 난방 갈비뼈를 만듭니다.</v>
      </c>
    </row>
    <row r="263" spans="1:7" x14ac:dyDescent="0.45">
      <c r="A263" s="1" t="s">
        <v>721</v>
      </c>
      <c r="B263" s="1" t="s">
        <v>34</v>
      </c>
      <c r="C263" s="1" t="s">
        <v>722</v>
      </c>
      <c r="E263" s="1" t="s">
        <v>723</v>
      </c>
      <c r="F263" s="1" t="s">
        <v>3820</v>
      </c>
      <c r="G263" s="1" t="str">
        <f>IFERROR(VLOOKUP(A263,Merge!$C$2:$D$1094,2,FALSE),"")</f>
        <v>난방 갈비뼈 만드는 중</v>
      </c>
    </row>
    <row r="264" spans="1:7" x14ac:dyDescent="0.45">
      <c r="A264" s="1" t="s">
        <v>724</v>
      </c>
      <c r="B264" s="1" t="s">
        <v>34</v>
      </c>
      <c r="C264" s="1" t="s">
        <v>725</v>
      </c>
      <c r="E264" s="1" t="s">
        <v>726</v>
      </c>
      <c r="F264" s="1" t="s">
        <v>3819</v>
      </c>
      <c r="G264" s="1" t="str">
        <f>IFERROR(VLOOKUP(A264,Merge!$C$2:$D$1094,2,FALSE),"")</f>
        <v>난방 갈비뼈 이식</v>
      </c>
    </row>
    <row r="265" spans="1:7" x14ac:dyDescent="0.45">
      <c r="A265" s="1" t="s">
        <v>727</v>
      </c>
      <c r="B265" s="1" t="s">
        <v>34</v>
      </c>
      <c r="C265" s="1" t="s">
        <v>728</v>
      </c>
      <c r="E265" s="1" t="s">
        <v>729</v>
      </c>
      <c r="F265" s="1" t="s">
        <v>3818</v>
      </c>
      <c r="G265" s="1" t="str">
        <f>IFERROR(VLOOKUP(A265,Merge!$C$2:$D$1094,2,FALSE),"")</f>
        <v>난방 갈비뼈를 이식합니다.</v>
      </c>
    </row>
    <row r="266" spans="1:7" x14ac:dyDescent="0.45">
      <c r="A266" s="1" t="s">
        <v>730</v>
      </c>
      <c r="B266" s="1" t="s">
        <v>34</v>
      </c>
      <c r="C266" s="1" t="s">
        <v>731</v>
      </c>
      <c r="E266" s="1" t="s">
        <v>732</v>
      </c>
      <c r="F266" s="1" t="s">
        <v>3817</v>
      </c>
      <c r="G266" s="1" t="str">
        <f>IFERROR(VLOOKUP(A266,Merge!$C$2:$D$1094,2,FALSE),"")</f>
        <v>난방 갈비뼈 이식 중</v>
      </c>
    </row>
    <row r="267" spans="1:7" x14ac:dyDescent="0.45">
      <c r="A267" s="1" t="s">
        <v>733</v>
      </c>
      <c r="B267" s="1" t="s">
        <v>34</v>
      </c>
      <c r="C267" s="1" t="s">
        <v>734</v>
      </c>
      <c r="E267" s="1" t="s">
        <v>735</v>
      </c>
      <c r="F267" s="1" t="s">
        <v>3816</v>
      </c>
      <c r="G267" s="1" t="str">
        <f>IFERROR(VLOOKUP(A267,Merge!$C$2:$D$1094,2,FALSE),"")</f>
        <v>난방 갈비뼈 제거</v>
      </c>
    </row>
    <row r="268" spans="1:7" x14ac:dyDescent="0.45">
      <c r="A268" s="1" t="s">
        <v>736</v>
      </c>
      <c r="B268" s="1" t="s">
        <v>34</v>
      </c>
      <c r="C268" s="1" t="s">
        <v>737</v>
      </c>
      <c r="E268" s="1" t="s">
        <v>738</v>
      </c>
      <c r="F268" s="1" t="s">
        <v>3815</v>
      </c>
      <c r="G268" s="1" t="str">
        <f>IFERROR(VLOOKUP(A268,Merge!$C$2:$D$1094,2,FALSE),"")</f>
        <v>난방 갈비뼈를 제거합니다.</v>
      </c>
    </row>
    <row r="269" spans="1:7" x14ac:dyDescent="0.45">
      <c r="A269" s="1" t="s">
        <v>739</v>
      </c>
      <c r="B269" s="1" t="s">
        <v>34</v>
      </c>
      <c r="C269" s="1" t="s">
        <v>740</v>
      </c>
      <c r="E269" s="1" t="s">
        <v>587</v>
      </c>
      <c r="F269" s="1" t="s">
        <v>3814</v>
      </c>
      <c r="G269" s="1" t="str">
        <f>IFERROR(VLOOKUP(A269,Merge!$C$2:$D$1094,2,FALSE),"")</f>
        <v>난방 갈비뼈 제거 중</v>
      </c>
    </row>
    <row r="270" spans="1:7" x14ac:dyDescent="0.45">
      <c r="A270" s="1" t="s">
        <v>741</v>
      </c>
      <c r="B270" s="1" t="s">
        <v>20</v>
      </c>
      <c r="C270" s="1" t="s">
        <v>742</v>
      </c>
      <c r="E270" s="1" t="s">
        <v>743</v>
      </c>
      <c r="F270" s="1" t="s">
        <v>3336</v>
      </c>
      <c r="G270" s="1" t="str">
        <f>IFERROR(VLOOKUP(A270,Merge!$C$2:$D$1094,2,FALSE),"")</f>
        <v>냉방 갈비뼈</v>
      </c>
    </row>
    <row r="271" spans="1:7" x14ac:dyDescent="0.45">
      <c r="A271" s="1" t="s">
        <v>744</v>
      </c>
      <c r="B271" s="1" t="s">
        <v>20</v>
      </c>
      <c r="C271" s="1" t="s">
        <v>745</v>
      </c>
      <c r="E271" s="1" t="s">
        <v>746</v>
      </c>
      <c r="F271" s="1" t="s">
        <v>4098</v>
      </c>
      <c r="G271" s="1" t="str">
        <f>IFERROR(VLOOKUP(A271,Merge!$C$2:$D$1094,2,FALSE),"")</f>
        <v>냉방 갈비뼈가 설치되어 있습니다.</v>
      </c>
    </row>
    <row r="272" spans="1:7" x14ac:dyDescent="0.45">
      <c r="A272" s="1" t="s">
        <v>747</v>
      </c>
      <c r="B272" s="1" t="s">
        <v>30</v>
      </c>
      <c r="C272" s="1" t="s">
        <v>742</v>
      </c>
      <c r="E272" s="1" t="s">
        <v>748</v>
      </c>
      <c r="F272" s="1" t="s">
        <v>3336</v>
      </c>
      <c r="G272" s="1" t="str">
        <f>IFERROR(VLOOKUP(A272,Merge!$C$2:$D$1094,2,FALSE),"")</f>
        <v>냉방 갈비뼈</v>
      </c>
    </row>
    <row r="273" spans="1:7" x14ac:dyDescent="0.45">
      <c r="A273" s="1" t="s">
        <v>749</v>
      </c>
      <c r="B273" s="1" t="s">
        <v>30</v>
      </c>
      <c r="C273" s="1" t="s">
        <v>745</v>
      </c>
      <c r="E273" s="1" t="s">
        <v>750</v>
      </c>
      <c r="F273" s="1" t="s">
        <v>3335</v>
      </c>
      <c r="G273" s="1" t="str">
        <f>IFERROR(VLOOKUP(A273,Merge!$C$2:$D$1094,2,FALSE),"")</f>
        <v>냉각수 순환기가 장착된 인공 갈비뼈입니다.</v>
      </c>
    </row>
    <row r="274" spans="1:7" x14ac:dyDescent="0.45">
      <c r="A274" s="1" t="s">
        <v>751</v>
      </c>
      <c r="B274" s="1" t="s">
        <v>34</v>
      </c>
      <c r="C274" s="1" t="s">
        <v>752</v>
      </c>
      <c r="E274" s="1" t="s">
        <v>753</v>
      </c>
      <c r="F274" s="1" t="s">
        <v>3813</v>
      </c>
      <c r="G274" s="1" t="str">
        <f>IFERROR(VLOOKUP(A274,Merge!$C$2:$D$1094,2,FALSE),"")</f>
        <v>냉방 갈비뼈 만들기</v>
      </c>
    </row>
    <row r="275" spans="1:7" x14ac:dyDescent="0.45">
      <c r="A275" s="1" t="s">
        <v>754</v>
      </c>
      <c r="B275" s="1" t="s">
        <v>34</v>
      </c>
      <c r="C275" s="1" t="s">
        <v>755</v>
      </c>
      <c r="E275" s="1" t="s">
        <v>756</v>
      </c>
      <c r="F275" s="1" t="s">
        <v>3812</v>
      </c>
      <c r="G275" s="1" t="str">
        <f>IFERROR(VLOOKUP(A275,Merge!$C$2:$D$1094,2,FALSE),"")</f>
        <v>빈 주입형 갈비뼈로 냉방 갈비뼈를 만듭니다.</v>
      </c>
    </row>
    <row r="276" spans="1:7" x14ac:dyDescent="0.45">
      <c r="A276" s="1" t="s">
        <v>757</v>
      </c>
      <c r="B276" s="1" t="s">
        <v>34</v>
      </c>
      <c r="C276" s="1" t="s">
        <v>758</v>
      </c>
      <c r="E276" s="1" t="s">
        <v>759</v>
      </c>
      <c r="F276" s="1" t="s">
        <v>3811</v>
      </c>
      <c r="G276" s="1" t="str">
        <f>IFERROR(VLOOKUP(A276,Merge!$C$2:$D$1094,2,FALSE),"")</f>
        <v>냉방 갈비뼈 만드는 중</v>
      </c>
    </row>
    <row r="277" spans="1:7" x14ac:dyDescent="0.45">
      <c r="A277" s="1" t="s">
        <v>760</v>
      </c>
      <c r="B277" s="1" t="s">
        <v>34</v>
      </c>
      <c r="C277" s="1" t="s">
        <v>761</v>
      </c>
      <c r="E277" s="1" t="s">
        <v>762</v>
      </c>
      <c r="F277" s="1" t="s">
        <v>3810</v>
      </c>
      <c r="G277" s="1" t="str">
        <f>IFERROR(VLOOKUP(A277,Merge!$C$2:$D$1094,2,FALSE),"")</f>
        <v>냉방 갈비뼈 이식</v>
      </c>
    </row>
    <row r="278" spans="1:7" x14ac:dyDescent="0.45">
      <c r="A278" s="1" t="s">
        <v>763</v>
      </c>
      <c r="B278" s="1" t="s">
        <v>34</v>
      </c>
      <c r="C278" s="1" t="s">
        <v>764</v>
      </c>
      <c r="E278" s="1" t="s">
        <v>765</v>
      </c>
      <c r="F278" s="1" t="s">
        <v>3809</v>
      </c>
      <c r="G278" s="1" t="str">
        <f>IFERROR(VLOOKUP(A278,Merge!$C$2:$D$1094,2,FALSE),"")</f>
        <v>냉방 갈비뼈를 이식합니다.</v>
      </c>
    </row>
    <row r="279" spans="1:7" x14ac:dyDescent="0.45">
      <c r="A279" s="1" t="s">
        <v>766</v>
      </c>
      <c r="B279" s="1" t="s">
        <v>34</v>
      </c>
      <c r="C279" s="1" t="s">
        <v>767</v>
      </c>
      <c r="E279" s="1" t="s">
        <v>768</v>
      </c>
      <c r="F279" s="1" t="s">
        <v>3808</v>
      </c>
      <c r="G279" s="1" t="str">
        <f>IFERROR(VLOOKUP(A279,Merge!$C$2:$D$1094,2,FALSE),"")</f>
        <v>냉방 갈비뼈 이식 중</v>
      </c>
    </row>
    <row r="280" spans="1:7" x14ac:dyDescent="0.45">
      <c r="A280" s="1" t="s">
        <v>769</v>
      </c>
      <c r="B280" s="1" t="s">
        <v>34</v>
      </c>
      <c r="C280" s="1" t="s">
        <v>770</v>
      </c>
      <c r="E280" s="1" t="s">
        <v>771</v>
      </c>
      <c r="F280" s="1" t="s">
        <v>3807</v>
      </c>
      <c r="G280" s="1" t="str">
        <f>IFERROR(VLOOKUP(A280,Merge!$C$2:$D$1094,2,FALSE),"")</f>
        <v>냉방 갈비뼈 제거</v>
      </c>
    </row>
    <row r="281" spans="1:7" x14ac:dyDescent="0.45">
      <c r="A281" s="1" t="s">
        <v>772</v>
      </c>
      <c r="B281" s="1" t="s">
        <v>34</v>
      </c>
      <c r="C281" s="1" t="s">
        <v>773</v>
      </c>
      <c r="E281" s="1" t="s">
        <v>774</v>
      </c>
      <c r="F281" s="1" t="s">
        <v>3806</v>
      </c>
      <c r="G281" s="1" t="str">
        <f>IFERROR(VLOOKUP(A281,Merge!$C$2:$D$1094,2,FALSE),"")</f>
        <v>냉방 갈비뼈를 제거합니다.</v>
      </c>
    </row>
    <row r="282" spans="1:7" x14ac:dyDescent="0.45">
      <c r="A282" s="1" t="s">
        <v>775</v>
      </c>
      <c r="B282" s="1" t="s">
        <v>34</v>
      </c>
      <c r="C282" s="1" t="s">
        <v>776</v>
      </c>
      <c r="E282" s="1" t="s">
        <v>587</v>
      </c>
      <c r="F282" s="1" t="s">
        <v>3805</v>
      </c>
      <c r="G282" s="1" t="str">
        <f>IFERROR(VLOOKUP(A282,Merge!$C$2:$D$1094,2,FALSE),"")</f>
        <v>냉방 갈비뼈 제거 중</v>
      </c>
    </row>
    <row r="283" spans="1:7" x14ac:dyDescent="0.45">
      <c r="A283" s="1" t="s">
        <v>777</v>
      </c>
      <c r="B283" s="1" t="s">
        <v>20</v>
      </c>
      <c r="C283" s="1" t="s">
        <v>778</v>
      </c>
      <c r="E283" s="1" t="s">
        <v>779</v>
      </c>
      <c r="F283" s="1" t="s">
        <v>3334</v>
      </c>
      <c r="G283" s="1" t="str">
        <f>IFERROR(VLOOKUP(A283,Merge!$C$2:$D$1094,2,FALSE),"")</f>
        <v>혈액응고 갈비뼈</v>
      </c>
    </row>
    <row r="284" spans="1:7" x14ac:dyDescent="0.45">
      <c r="A284" s="1" t="s">
        <v>780</v>
      </c>
      <c r="B284" s="1" t="s">
        <v>20</v>
      </c>
      <c r="C284" s="1" t="s">
        <v>781</v>
      </c>
      <c r="E284" s="1" t="s">
        <v>782</v>
      </c>
      <c r="F284" s="1" t="s">
        <v>4097</v>
      </c>
      <c r="G284" s="1" t="str">
        <f>IFERROR(VLOOKUP(A284,Merge!$C$2:$D$1094,2,FALSE),"")</f>
        <v>혈액응고 갈비뼈가 설치되어 있습니다.</v>
      </c>
    </row>
    <row r="285" spans="1:7" x14ac:dyDescent="0.45">
      <c r="A285" s="1" t="s">
        <v>783</v>
      </c>
      <c r="B285" s="1" t="s">
        <v>30</v>
      </c>
      <c r="C285" s="1" t="s">
        <v>778</v>
      </c>
      <c r="E285" s="1" t="s">
        <v>784</v>
      </c>
      <c r="F285" s="1" t="s">
        <v>3334</v>
      </c>
      <c r="G285" s="1" t="str">
        <f>IFERROR(VLOOKUP(A285,Merge!$C$2:$D$1094,2,FALSE),"")</f>
        <v>혈액응고 갈비뼈</v>
      </c>
    </row>
    <row r="286" spans="1:7" x14ac:dyDescent="0.45">
      <c r="A286" s="1" t="s">
        <v>785</v>
      </c>
      <c r="B286" s="1" t="s">
        <v>30</v>
      </c>
      <c r="C286" s="1" t="s">
        <v>781</v>
      </c>
      <c r="E286" s="1" t="s">
        <v>786</v>
      </c>
      <c r="F286" s="1" t="s">
        <v>3333</v>
      </c>
      <c r="G286" s="1" t="str">
        <f>IFERROR(VLOOKUP(A286,Merge!$C$2:$D$1094,2,FALSE),"")</f>
        <v>출혈에 반응하여 혈액응고 물질을 내보내는 인공 갈비뼈입니다.</v>
      </c>
    </row>
    <row r="287" spans="1:7" x14ac:dyDescent="0.45">
      <c r="A287" s="1" t="s">
        <v>787</v>
      </c>
      <c r="B287" s="1" t="s">
        <v>34</v>
      </c>
      <c r="C287" s="1" t="s">
        <v>788</v>
      </c>
      <c r="E287" s="1" t="s">
        <v>789</v>
      </c>
      <c r="F287" s="1" t="s">
        <v>3804</v>
      </c>
      <c r="G287" s="1" t="str">
        <f>IFERROR(VLOOKUP(A287,Merge!$C$2:$D$1094,2,FALSE),"")</f>
        <v>혈액응고 갈비뼈 만들기</v>
      </c>
    </row>
    <row r="288" spans="1:7" x14ac:dyDescent="0.45">
      <c r="A288" s="1" t="s">
        <v>790</v>
      </c>
      <c r="B288" s="1" t="s">
        <v>34</v>
      </c>
      <c r="C288" s="1" t="s">
        <v>791</v>
      </c>
      <c r="E288" s="1" t="s">
        <v>792</v>
      </c>
      <c r="F288" s="1" t="s">
        <v>3803</v>
      </c>
      <c r="G288" s="1" t="str">
        <f>IFERROR(VLOOKUP(A288,Merge!$C$2:$D$1094,2,FALSE),"")</f>
        <v>빈 주입형 갈비뼈로 혈액응고 갈비뼈를 만듭니다.</v>
      </c>
    </row>
    <row r="289" spans="1:7" x14ac:dyDescent="0.45">
      <c r="A289" s="1" t="s">
        <v>793</v>
      </c>
      <c r="B289" s="1" t="s">
        <v>34</v>
      </c>
      <c r="C289" s="1" t="s">
        <v>794</v>
      </c>
      <c r="E289" s="1" t="s">
        <v>795</v>
      </c>
      <c r="F289" s="1" t="s">
        <v>3802</v>
      </c>
      <c r="G289" s="1" t="str">
        <f>IFERROR(VLOOKUP(A289,Merge!$C$2:$D$1094,2,FALSE),"")</f>
        <v>혈액응고 갈비뼈 만드는 중</v>
      </c>
    </row>
    <row r="290" spans="1:7" x14ac:dyDescent="0.45">
      <c r="A290" s="1" t="s">
        <v>796</v>
      </c>
      <c r="B290" s="1" t="s">
        <v>34</v>
      </c>
      <c r="C290" s="1" t="s">
        <v>797</v>
      </c>
      <c r="E290" s="1" t="s">
        <v>798</v>
      </c>
      <c r="F290" s="1" t="s">
        <v>3801</v>
      </c>
      <c r="G290" s="1" t="str">
        <f>IFERROR(VLOOKUP(A290,Merge!$C$2:$D$1094,2,FALSE),"")</f>
        <v>혈액응고 갈비뼈 이식</v>
      </c>
    </row>
    <row r="291" spans="1:7" x14ac:dyDescent="0.45">
      <c r="A291" s="1" t="s">
        <v>799</v>
      </c>
      <c r="B291" s="1" t="s">
        <v>34</v>
      </c>
      <c r="C291" s="1" t="s">
        <v>800</v>
      </c>
      <c r="E291" s="1" t="s">
        <v>801</v>
      </c>
      <c r="F291" s="1" t="s">
        <v>3800</v>
      </c>
      <c r="G291" s="1" t="str">
        <f>IFERROR(VLOOKUP(A291,Merge!$C$2:$D$1094,2,FALSE),"")</f>
        <v>혈액응고 갈비뼈를 이식합니다.</v>
      </c>
    </row>
    <row r="292" spans="1:7" x14ac:dyDescent="0.45">
      <c r="A292" s="1" t="s">
        <v>802</v>
      </c>
      <c r="B292" s="1" t="s">
        <v>34</v>
      </c>
      <c r="C292" s="1" t="s">
        <v>803</v>
      </c>
      <c r="E292" s="1" t="s">
        <v>804</v>
      </c>
      <c r="F292" s="1" t="s">
        <v>3799</v>
      </c>
      <c r="G292" s="1" t="str">
        <f>IFERROR(VLOOKUP(A292,Merge!$C$2:$D$1094,2,FALSE),"")</f>
        <v>혈액응고 갈비뼈 이식 중</v>
      </c>
    </row>
    <row r="293" spans="1:7" x14ac:dyDescent="0.45">
      <c r="A293" s="1" t="s">
        <v>805</v>
      </c>
      <c r="B293" s="1" t="s">
        <v>34</v>
      </c>
      <c r="C293" s="1" t="s">
        <v>806</v>
      </c>
      <c r="E293" s="1" t="s">
        <v>807</v>
      </c>
      <c r="F293" s="1" t="s">
        <v>3798</v>
      </c>
      <c r="G293" s="1" t="str">
        <f>IFERROR(VLOOKUP(A293,Merge!$C$2:$D$1094,2,FALSE),"")</f>
        <v>혈액응고 갈비뼈 제거</v>
      </c>
    </row>
    <row r="294" spans="1:7" x14ac:dyDescent="0.45">
      <c r="A294" s="1" t="s">
        <v>808</v>
      </c>
      <c r="B294" s="1" t="s">
        <v>34</v>
      </c>
      <c r="C294" s="1" t="s">
        <v>809</v>
      </c>
      <c r="E294" s="1" t="s">
        <v>810</v>
      </c>
      <c r="F294" s="1" t="s">
        <v>3797</v>
      </c>
      <c r="G294" s="1" t="str">
        <f>IFERROR(VLOOKUP(A294,Merge!$C$2:$D$1094,2,FALSE),"")</f>
        <v>혈액응고 갈비뼈를 제거합니다.</v>
      </c>
    </row>
    <row r="295" spans="1:7" x14ac:dyDescent="0.45">
      <c r="A295" s="1" t="s">
        <v>811</v>
      </c>
      <c r="B295" s="1" t="s">
        <v>34</v>
      </c>
      <c r="C295" s="1" t="s">
        <v>812</v>
      </c>
      <c r="E295" s="1" t="s">
        <v>587</v>
      </c>
      <c r="F295" s="1" t="s">
        <v>3796</v>
      </c>
      <c r="G295" s="1" t="str">
        <f>IFERROR(VLOOKUP(A295,Merge!$C$2:$D$1094,2,FALSE),"")</f>
        <v>혈액응고 갈비뼈 제거 중</v>
      </c>
    </row>
    <row r="296" spans="1:7" x14ac:dyDescent="0.45">
      <c r="A296" s="1" t="s">
        <v>813</v>
      </c>
      <c r="B296" s="1" t="s">
        <v>20</v>
      </c>
      <c r="C296" s="1" t="s">
        <v>814</v>
      </c>
      <c r="E296" s="1" t="s">
        <v>815</v>
      </c>
      <c r="F296" s="1" t="s">
        <v>3332</v>
      </c>
      <c r="G296" s="1" t="str">
        <f>IFERROR(VLOOKUP(A296,Merge!$C$2:$D$1094,2,FALSE),"")</f>
        <v>호흡보조 갈비뼈</v>
      </c>
    </row>
    <row r="297" spans="1:7" x14ac:dyDescent="0.45">
      <c r="A297" s="1" t="s">
        <v>816</v>
      </c>
      <c r="B297" s="1" t="s">
        <v>20</v>
      </c>
      <c r="C297" s="1" t="s">
        <v>817</v>
      </c>
      <c r="E297" s="1" t="s">
        <v>818</v>
      </c>
      <c r="F297" s="1" t="s">
        <v>4096</v>
      </c>
      <c r="G297" s="1" t="str">
        <f>IFERROR(VLOOKUP(A297,Merge!$C$2:$D$1094,2,FALSE),"")</f>
        <v>호흡보조 갈비뼈가 설치되어 있습니다.</v>
      </c>
    </row>
    <row r="298" spans="1:7" x14ac:dyDescent="0.45">
      <c r="A298" s="1" t="s">
        <v>819</v>
      </c>
      <c r="B298" s="1" t="s">
        <v>30</v>
      </c>
      <c r="C298" s="1" t="s">
        <v>814</v>
      </c>
      <c r="E298" s="1" t="s">
        <v>820</v>
      </c>
      <c r="F298" s="1" t="s">
        <v>3332</v>
      </c>
      <c r="G298" s="1" t="str">
        <f>IFERROR(VLOOKUP(A298,Merge!$C$2:$D$1094,2,FALSE),"")</f>
        <v>호흡보조 갈비뼈</v>
      </c>
    </row>
    <row r="299" spans="1:7" x14ac:dyDescent="0.45">
      <c r="A299" s="1" t="s">
        <v>821</v>
      </c>
      <c r="B299" s="1" t="s">
        <v>30</v>
      </c>
      <c r="C299" s="1" t="s">
        <v>817</v>
      </c>
      <c r="E299" s="1" t="s">
        <v>822</v>
      </c>
      <c r="F299" s="1" t="s">
        <v>3331</v>
      </c>
      <c r="G299" s="1" t="str">
        <f>IFERROR(VLOOKUP(A299,Merge!$C$2:$D$1094,2,FALSE),"")</f>
        <v>횡격막을 보조하여 호흡을 최적화하고 스트레스를 낮추는 인공 갈비뼈입니다.</v>
      </c>
    </row>
    <row r="300" spans="1:7" x14ac:dyDescent="0.45">
      <c r="A300" s="1" t="s">
        <v>823</v>
      </c>
      <c r="B300" s="1" t="s">
        <v>34</v>
      </c>
      <c r="C300" s="1" t="s">
        <v>824</v>
      </c>
      <c r="E300" s="1" t="s">
        <v>825</v>
      </c>
      <c r="F300" s="1" t="s">
        <v>3795</v>
      </c>
      <c r="G300" s="1" t="str">
        <f>IFERROR(VLOOKUP(A300,Merge!$C$2:$D$1094,2,FALSE),"")</f>
        <v>호흡보조 갈비뼈 만들기</v>
      </c>
    </row>
    <row r="301" spans="1:7" x14ac:dyDescent="0.45">
      <c r="A301" s="1" t="s">
        <v>826</v>
      </c>
      <c r="B301" s="1" t="s">
        <v>34</v>
      </c>
      <c r="C301" s="1" t="s">
        <v>827</v>
      </c>
      <c r="E301" s="1" t="s">
        <v>828</v>
      </c>
      <c r="F301" s="1" t="s">
        <v>3794</v>
      </c>
      <c r="G301" s="1" t="str">
        <f>IFERROR(VLOOKUP(A301,Merge!$C$2:$D$1094,2,FALSE),"")</f>
        <v>빈 주입형 갈비뼈로 호흡보조 갈비뼈를 만듭니다.</v>
      </c>
    </row>
    <row r="302" spans="1:7" x14ac:dyDescent="0.45">
      <c r="A302" s="1" t="s">
        <v>829</v>
      </c>
      <c r="B302" s="1" t="s">
        <v>34</v>
      </c>
      <c r="C302" s="1" t="s">
        <v>830</v>
      </c>
      <c r="E302" s="1" t="s">
        <v>831</v>
      </c>
      <c r="F302" s="1" t="s">
        <v>3793</v>
      </c>
      <c r="G302" s="1" t="str">
        <f>IFERROR(VLOOKUP(A302,Merge!$C$2:$D$1094,2,FALSE),"")</f>
        <v>호흡보조 갈비뼈 만드는 중</v>
      </c>
    </row>
    <row r="303" spans="1:7" x14ac:dyDescent="0.45">
      <c r="A303" s="1" t="s">
        <v>832</v>
      </c>
      <c r="B303" s="1" t="s">
        <v>34</v>
      </c>
      <c r="C303" s="1" t="s">
        <v>833</v>
      </c>
      <c r="E303" s="1" t="s">
        <v>834</v>
      </c>
      <c r="F303" s="1" t="s">
        <v>3792</v>
      </c>
      <c r="G303" s="1" t="str">
        <f>IFERROR(VLOOKUP(A303,Merge!$C$2:$D$1094,2,FALSE),"")</f>
        <v>호흡보조 갈비뼈 이식</v>
      </c>
    </row>
    <row r="304" spans="1:7" x14ac:dyDescent="0.45">
      <c r="A304" s="1" t="s">
        <v>835</v>
      </c>
      <c r="B304" s="1" t="s">
        <v>34</v>
      </c>
      <c r="C304" s="1" t="s">
        <v>836</v>
      </c>
      <c r="E304" s="1" t="s">
        <v>837</v>
      </c>
      <c r="F304" s="1" t="s">
        <v>3791</v>
      </c>
      <c r="G304" s="1" t="str">
        <f>IFERROR(VLOOKUP(A304,Merge!$C$2:$D$1094,2,FALSE),"")</f>
        <v>호흡보조 갈비뼈를 이식합니다.</v>
      </c>
    </row>
    <row r="305" spans="1:7" x14ac:dyDescent="0.45">
      <c r="A305" s="1" t="s">
        <v>838</v>
      </c>
      <c r="B305" s="1" t="s">
        <v>34</v>
      </c>
      <c r="C305" s="1" t="s">
        <v>839</v>
      </c>
      <c r="E305" s="1" t="s">
        <v>840</v>
      </c>
      <c r="F305" s="1" t="s">
        <v>3790</v>
      </c>
      <c r="G305" s="1" t="str">
        <f>IFERROR(VLOOKUP(A305,Merge!$C$2:$D$1094,2,FALSE),"")</f>
        <v>호흡보조 갈비뼈 이식 중</v>
      </c>
    </row>
    <row r="306" spans="1:7" x14ac:dyDescent="0.45">
      <c r="A306" s="1" t="s">
        <v>841</v>
      </c>
      <c r="B306" s="1" t="s">
        <v>34</v>
      </c>
      <c r="C306" s="1" t="s">
        <v>842</v>
      </c>
      <c r="E306" s="1" t="s">
        <v>843</v>
      </c>
      <c r="F306" s="1" t="s">
        <v>3789</v>
      </c>
      <c r="G306" s="1" t="str">
        <f>IFERROR(VLOOKUP(A306,Merge!$C$2:$D$1094,2,FALSE),"")</f>
        <v>호흡보조 갈비뼈 제거</v>
      </c>
    </row>
    <row r="307" spans="1:7" x14ac:dyDescent="0.45">
      <c r="A307" s="1" t="s">
        <v>844</v>
      </c>
      <c r="B307" s="1" t="s">
        <v>34</v>
      </c>
      <c r="C307" s="1" t="s">
        <v>845</v>
      </c>
      <c r="E307" s="1" t="s">
        <v>846</v>
      </c>
      <c r="F307" s="1" t="s">
        <v>3788</v>
      </c>
      <c r="G307" s="1" t="str">
        <f>IFERROR(VLOOKUP(A307,Merge!$C$2:$D$1094,2,FALSE),"")</f>
        <v>호흡보조 갈비뼈를 제거합니다.</v>
      </c>
    </row>
    <row r="308" spans="1:7" x14ac:dyDescent="0.45">
      <c r="A308" s="1" t="s">
        <v>847</v>
      </c>
      <c r="B308" s="1" t="s">
        <v>34</v>
      </c>
      <c r="C308" s="1" t="s">
        <v>848</v>
      </c>
      <c r="E308" s="1" t="s">
        <v>587</v>
      </c>
      <c r="F308" s="1" t="s">
        <v>3787</v>
      </c>
      <c r="G308" s="1" t="str">
        <f>IFERROR(VLOOKUP(A308,Merge!$C$2:$D$1094,2,FALSE),"")</f>
        <v>호흡보조 갈비뼈 제거 중</v>
      </c>
    </row>
    <row r="309" spans="1:7" x14ac:dyDescent="0.45">
      <c r="A309" s="1" t="s">
        <v>849</v>
      </c>
      <c r="B309" s="1" t="s">
        <v>20</v>
      </c>
      <c r="C309" s="1" t="s">
        <v>850</v>
      </c>
      <c r="E309" s="1" t="s">
        <v>851</v>
      </c>
      <c r="F309" s="1" t="s">
        <v>3330</v>
      </c>
      <c r="G309" s="1" t="str">
        <f>IFERROR(VLOOKUP(A309,Merge!$C$2:$D$1094,2,FALSE),"")</f>
        <v>웨이크업 갈비뼈</v>
      </c>
    </row>
    <row r="310" spans="1:7" x14ac:dyDescent="0.45">
      <c r="A310" s="1" t="s">
        <v>852</v>
      </c>
      <c r="B310" s="1" t="s">
        <v>20</v>
      </c>
      <c r="C310" s="1" t="s">
        <v>853</v>
      </c>
      <c r="E310" s="1" t="s">
        <v>854</v>
      </c>
      <c r="F310" s="1" t="s">
        <v>4095</v>
      </c>
      <c r="G310" s="1" t="str">
        <f>IFERROR(VLOOKUP(A310,Merge!$C$2:$D$1094,2,FALSE),"")</f>
        <v>웨이크업 갈비뼈가 설치되어 있습니다.</v>
      </c>
    </row>
    <row r="311" spans="1:7" x14ac:dyDescent="0.45">
      <c r="A311" s="1" t="s">
        <v>855</v>
      </c>
      <c r="B311" s="1" t="s">
        <v>30</v>
      </c>
      <c r="C311" s="1" t="s">
        <v>850</v>
      </c>
      <c r="E311" s="1" t="s">
        <v>856</v>
      </c>
      <c r="F311" s="1" t="s">
        <v>3330</v>
      </c>
      <c r="G311" s="1" t="str">
        <f>IFERROR(VLOOKUP(A311,Merge!$C$2:$D$1094,2,FALSE),"")</f>
        <v>웨이크업 갈비뼈</v>
      </c>
    </row>
    <row r="312" spans="1:7" x14ac:dyDescent="0.45">
      <c r="A312" s="1" t="s">
        <v>857</v>
      </c>
      <c r="B312" s="1" t="s">
        <v>30</v>
      </c>
      <c r="C312" s="1" t="s">
        <v>853</v>
      </c>
      <c r="E312" s="1" t="s">
        <v>858</v>
      </c>
      <c r="F312" s="1" t="s">
        <v>3329</v>
      </c>
      <c r="G312" s="1" t="str">
        <f>IFERROR(VLOOKUP(A312,Merge!$C$2:$D$1094,2,FALSE),"")</f>
        <v>웨이크업 주입기가 장착된 인공 갈비뼈입니다 사용자가 집중할 수 있도록 도와줍니다.</v>
      </c>
    </row>
    <row r="313" spans="1:7" x14ac:dyDescent="0.45">
      <c r="A313" s="1" t="s">
        <v>859</v>
      </c>
      <c r="B313" s="1" t="s">
        <v>34</v>
      </c>
      <c r="C313" s="1" t="s">
        <v>860</v>
      </c>
      <c r="E313" s="1" t="s">
        <v>861</v>
      </c>
      <c r="F313" s="1" t="s">
        <v>3786</v>
      </c>
      <c r="G313" s="1" t="str">
        <f>IFERROR(VLOOKUP(A313,Merge!$C$2:$D$1094,2,FALSE),"")</f>
        <v>웨이크업 갈비뼈 만들기</v>
      </c>
    </row>
    <row r="314" spans="1:7" x14ac:dyDescent="0.45">
      <c r="A314" s="1" t="s">
        <v>862</v>
      </c>
      <c r="B314" s="1" t="s">
        <v>34</v>
      </c>
      <c r="C314" s="1" t="s">
        <v>863</v>
      </c>
      <c r="E314" s="1" t="s">
        <v>864</v>
      </c>
      <c r="F314" s="1" t="s">
        <v>3785</v>
      </c>
      <c r="G314" s="1" t="str">
        <f>IFERROR(VLOOKUP(A314,Merge!$C$2:$D$1094,2,FALSE),"")</f>
        <v>빈 주입형 갈비뼈로 웨이크업 갈비뼈를 만듭니다.</v>
      </c>
    </row>
    <row r="315" spans="1:7" x14ac:dyDescent="0.45">
      <c r="A315" s="1" t="s">
        <v>865</v>
      </c>
      <c r="B315" s="1" t="s">
        <v>34</v>
      </c>
      <c r="C315" s="1" t="s">
        <v>866</v>
      </c>
      <c r="E315" s="1" t="s">
        <v>867</v>
      </c>
      <c r="F315" s="1" t="s">
        <v>3784</v>
      </c>
      <c r="G315" s="1" t="str">
        <f>IFERROR(VLOOKUP(A315,Merge!$C$2:$D$1094,2,FALSE),"")</f>
        <v>웨이크업 갈비뼈 만드는 중</v>
      </c>
    </row>
    <row r="316" spans="1:7" x14ac:dyDescent="0.45">
      <c r="A316" s="1" t="s">
        <v>868</v>
      </c>
      <c r="B316" s="1" t="s">
        <v>34</v>
      </c>
      <c r="C316" s="1" t="s">
        <v>869</v>
      </c>
      <c r="E316" s="1" t="s">
        <v>870</v>
      </c>
      <c r="F316" s="1" t="s">
        <v>3783</v>
      </c>
      <c r="G316" s="1" t="str">
        <f>IFERROR(VLOOKUP(A316,Merge!$C$2:$D$1094,2,FALSE),"")</f>
        <v>웨이크업 갈비뼈 이식</v>
      </c>
    </row>
    <row r="317" spans="1:7" x14ac:dyDescent="0.45">
      <c r="A317" s="1" t="s">
        <v>871</v>
      </c>
      <c r="B317" s="1" t="s">
        <v>34</v>
      </c>
      <c r="C317" s="1" t="s">
        <v>872</v>
      </c>
      <c r="E317" s="1" t="s">
        <v>873</v>
      </c>
      <c r="F317" s="1" t="s">
        <v>3782</v>
      </c>
      <c r="G317" s="1" t="str">
        <f>IFERROR(VLOOKUP(A317,Merge!$C$2:$D$1094,2,FALSE),"")</f>
        <v>웨이크업 갈비뼈를 이식합니다.</v>
      </c>
    </row>
    <row r="318" spans="1:7" x14ac:dyDescent="0.45">
      <c r="A318" s="1" t="s">
        <v>874</v>
      </c>
      <c r="B318" s="1" t="s">
        <v>34</v>
      </c>
      <c r="C318" s="1" t="s">
        <v>875</v>
      </c>
      <c r="E318" s="1" t="s">
        <v>876</v>
      </c>
      <c r="F318" s="1" t="s">
        <v>3781</v>
      </c>
      <c r="G318" s="1" t="str">
        <f>IFERROR(VLOOKUP(A318,Merge!$C$2:$D$1094,2,FALSE),"")</f>
        <v>웨이크업 갈비뼈 이식 중</v>
      </c>
    </row>
    <row r="319" spans="1:7" x14ac:dyDescent="0.45">
      <c r="A319" s="1" t="s">
        <v>877</v>
      </c>
      <c r="B319" s="1" t="s">
        <v>34</v>
      </c>
      <c r="C319" s="1" t="s">
        <v>878</v>
      </c>
      <c r="E319" s="1" t="s">
        <v>879</v>
      </c>
      <c r="F319" s="1" t="s">
        <v>3780</v>
      </c>
      <c r="G319" s="1" t="str">
        <f>IFERROR(VLOOKUP(A319,Merge!$C$2:$D$1094,2,FALSE),"")</f>
        <v>웨이크업 갈비뼈 제거</v>
      </c>
    </row>
    <row r="320" spans="1:7" x14ac:dyDescent="0.45">
      <c r="A320" s="1" t="s">
        <v>880</v>
      </c>
      <c r="B320" s="1" t="s">
        <v>34</v>
      </c>
      <c r="C320" s="1" t="s">
        <v>881</v>
      </c>
      <c r="E320" s="1" t="s">
        <v>882</v>
      </c>
      <c r="F320" s="1" t="s">
        <v>3779</v>
      </c>
      <c r="G320" s="1" t="str">
        <f>IFERROR(VLOOKUP(A320,Merge!$C$2:$D$1094,2,FALSE),"")</f>
        <v>웨이크업 갈비뼈를 제거합니다.</v>
      </c>
    </row>
    <row r="321" spans="1:7" x14ac:dyDescent="0.45">
      <c r="A321" s="1" t="s">
        <v>883</v>
      </c>
      <c r="B321" s="1" t="s">
        <v>34</v>
      </c>
      <c r="C321" s="1" t="s">
        <v>884</v>
      </c>
      <c r="E321" s="1" t="s">
        <v>587</v>
      </c>
      <c r="F321" s="1" t="s">
        <v>3778</v>
      </c>
      <c r="G321" s="1" t="str">
        <f>IFERROR(VLOOKUP(A321,Merge!$C$2:$D$1094,2,FALSE),"")</f>
        <v>웨이크업 갈비뼈 제거 중</v>
      </c>
    </row>
    <row r="322" spans="1:7" x14ac:dyDescent="0.45">
      <c r="A322" s="1" t="s">
        <v>885</v>
      </c>
      <c r="B322" s="1" t="s">
        <v>20</v>
      </c>
      <c r="C322" s="1" t="s">
        <v>886</v>
      </c>
      <c r="E322" s="1" t="s">
        <v>887</v>
      </c>
      <c r="F322" s="1" t="s">
        <v>4094</v>
      </c>
      <c r="G322" s="1" t="str">
        <f>IFERROR(VLOOKUP(A322,Merge!$C$2:$D$1094,2,FALSE),"")</f>
        <v>보조 인공지능: 건설</v>
      </c>
    </row>
    <row r="323" spans="1:7" x14ac:dyDescent="0.45">
      <c r="A323" s="1" t="s">
        <v>888</v>
      </c>
      <c r="B323" s="1" t="s">
        <v>20</v>
      </c>
      <c r="C323" s="1" t="s">
        <v>889</v>
      </c>
      <c r="E323" s="1" t="s">
        <v>890</v>
      </c>
      <c r="F323" s="1" t="s">
        <v>4093</v>
      </c>
      <c r="G323" s="1" t="str">
        <f>IFERROR(VLOOKUP(A323,Merge!$C$2:$D$1094,2,FALSE),"")</f>
        <v>건설 보조 인공지능이 설치되어 있습니다.</v>
      </c>
    </row>
    <row r="324" spans="1:7" x14ac:dyDescent="0.45">
      <c r="A324" s="1" t="s">
        <v>891</v>
      </c>
      <c r="B324" s="1" t="s">
        <v>20</v>
      </c>
      <c r="C324" s="1" t="s">
        <v>892</v>
      </c>
      <c r="E324" s="1" t="s">
        <v>893</v>
      </c>
      <c r="F324" s="1" t="s">
        <v>4092</v>
      </c>
      <c r="G324" s="1" t="str">
        <f>IFERROR(VLOOKUP(A324,Merge!$C$2:$D$1094,2,FALSE),"")</f>
        <v>보조 인공지능: 제작</v>
      </c>
    </row>
    <row r="325" spans="1:7" x14ac:dyDescent="0.45">
      <c r="A325" s="1" t="s">
        <v>894</v>
      </c>
      <c r="B325" s="1" t="s">
        <v>20</v>
      </c>
      <c r="C325" s="1" t="s">
        <v>895</v>
      </c>
      <c r="E325" s="1" t="s">
        <v>896</v>
      </c>
      <c r="F325" s="1" t="s">
        <v>4091</v>
      </c>
      <c r="G325" s="1" t="str">
        <f>IFERROR(VLOOKUP(A325,Merge!$C$2:$D$1094,2,FALSE),"")</f>
        <v>제작 보조 인공지능이 설치되어 있습니다.</v>
      </c>
    </row>
    <row r="326" spans="1:7" x14ac:dyDescent="0.45">
      <c r="A326" s="1" t="s">
        <v>897</v>
      </c>
      <c r="B326" s="1" t="s">
        <v>20</v>
      </c>
      <c r="C326" s="1" t="s">
        <v>898</v>
      </c>
      <c r="E326" s="1" t="s">
        <v>899</v>
      </c>
      <c r="F326" s="1" t="s">
        <v>4090</v>
      </c>
      <c r="G326" s="1" t="str">
        <f>IFERROR(VLOOKUP(A326,Merge!$C$2:$D$1094,2,FALSE),"")</f>
        <v>보조 인공지능: 의학</v>
      </c>
    </row>
    <row r="327" spans="1:7" x14ac:dyDescent="0.45">
      <c r="A327" s="1" t="s">
        <v>900</v>
      </c>
      <c r="B327" s="1" t="s">
        <v>20</v>
      </c>
      <c r="C327" s="1" t="s">
        <v>901</v>
      </c>
      <c r="E327" s="1" t="s">
        <v>902</v>
      </c>
      <c r="F327" s="1" t="s">
        <v>4089</v>
      </c>
      <c r="G327" s="1" t="str">
        <f>IFERROR(VLOOKUP(A327,Merge!$C$2:$D$1094,2,FALSE),"")</f>
        <v>의학 보조 인공지능이 설치되어 있습니다.</v>
      </c>
    </row>
    <row r="328" spans="1:7" x14ac:dyDescent="0.45">
      <c r="A328" s="1" t="s">
        <v>903</v>
      </c>
      <c r="B328" s="1" t="s">
        <v>20</v>
      </c>
      <c r="C328" s="1" t="s">
        <v>904</v>
      </c>
      <c r="E328" s="1" t="s">
        <v>905</v>
      </c>
      <c r="F328" s="1" t="s">
        <v>4088</v>
      </c>
      <c r="G328" s="1" t="str">
        <f>IFERROR(VLOOKUP(A328,Merge!$C$2:$D$1094,2,FALSE),"")</f>
        <v>보조 인공지능: 채굴</v>
      </c>
    </row>
    <row r="329" spans="1:7" x14ac:dyDescent="0.45">
      <c r="A329" s="1" t="s">
        <v>906</v>
      </c>
      <c r="B329" s="1" t="s">
        <v>20</v>
      </c>
      <c r="C329" s="1" t="s">
        <v>907</v>
      </c>
      <c r="E329" s="1" t="s">
        <v>908</v>
      </c>
      <c r="F329" s="1" t="s">
        <v>4087</v>
      </c>
      <c r="G329" s="1" t="str">
        <f>IFERROR(VLOOKUP(A329,Merge!$C$2:$D$1094,2,FALSE),"")</f>
        <v>채굴 보조 인공지능이 설치되어 있습니다.</v>
      </c>
    </row>
    <row r="330" spans="1:7" x14ac:dyDescent="0.45">
      <c r="A330" s="1" t="s">
        <v>909</v>
      </c>
      <c r="B330" s="1" t="s">
        <v>20</v>
      </c>
      <c r="C330" s="1" t="s">
        <v>910</v>
      </c>
      <c r="E330" s="1" t="s">
        <v>911</v>
      </c>
      <c r="F330" s="1" t="s">
        <v>4086</v>
      </c>
      <c r="G330" s="1" t="str">
        <f>IFERROR(VLOOKUP(A330,Merge!$C$2:$D$1094,2,FALSE),"")</f>
        <v>보조 인공지능: 재배</v>
      </c>
    </row>
    <row r="331" spans="1:7" x14ac:dyDescent="0.45">
      <c r="A331" s="1" t="s">
        <v>912</v>
      </c>
      <c r="B331" s="1" t="s">
        <v>20</v>
      </c>
      <c r="C331" s="1" t="s">
        <v>913</v>
      </c>
      <c r="E331" s="1" t="s">
        <v>914</v>
      </c>
      <c r="F331" s="1" t="s">
        <v>4085</v>
      </c>
      <c r="G331" s="1" t="str">
        <f>IFERROR(VLOOKUP(A331,Merge!$C$2:$D$1094,2,FALSE),"")</f>
        <v>재배 보조 인공지능이 설치되어 있습니다.</v>
      </c>
    </row>
    <row r="332" spans="1:7" x14ac:dyDescent="0.45">
      <c r="A332" s="1" t="s">
        <v>915</v>
      </c>
      <c r="B332" s="1" t="s">
        <v>20</v>
      </c>
      <c r="C332" s="1" t="s">
        <v>916</v>
      </c>
      <c r="E332" s="1" t="s">
        <v>917</v>
      </c>
      <c r="F332" s="1" t="s">
        <v>4084</v>
      </c>
      <c r="G332" s="1" t="str">
        <f>IFERROR(VLOOKUP(A332,Merge!$C$2:$D$1094,2,FALSE),"")</f>
        <v>보조 인공지능: 외교</v>
      </c>
    </row>
    <row r="333" spans="1:7" x14ac:dyDescent="0.45">
      <c r="A333" s="1" t="s">
        <v>918</v>
      </c>
      <c r="B333" s="1" t="s">
        <v>20</v>
      </c>
      <c r="C333" s="1" t="s">
        <v>919</v>
      </c>
      <c r="E333" s="1" t="s">
        <v>920</v>
      </c>
      <c r="F333" s="1" t="s">
        <v>4083</v>
      </c>
      <c r="G333" s="1" t="str">
        <f>IFERROR(VLOOKUP(A333,Merge!$C$2:$D$1094,2,FALSE),"")</f>
        <v>외교 보조 인공지능이 설치되어 있습니다. 사교적 다툼에 휘말릴 가능성이 크게 줄어듭니다.</v>
      </c>
    </row>
    <row r="334" spans="1:7" x14ac:dyDescent="0.45">
      <c r="A334" s="1" t="s">
        <v>921</v>
      </c>
      <c r="B334" s="1" t="s">
        <v>20</v>
      </c>
      <c r="C334" s="1" t="s">
        <v>922</v>
      </c>
      <c r="E334" s="1" t="s">
        <v>923</v>
      </c>
      <c r="F334" s="1" t="s">
        <v>4082</v>
      </c>
      <c r="G334" s="1" t="str">
        <f>IFERROR(VLOOKUP(A334,Merge!$C$2:$D$1094,2,FALSE),"")</f>
        <v>보조 인공지능: 원거리 전투</v>
      </c>
    </row>
    <row r="335" spans="1:7" x14ac:dyDescent="0.45">
      <c r="A335" s="1" t="s">
        <v>924</v>
      </c>
      <c r="B335" s="1" t="s">
        <v>20</v>
      </c>
      <c r="C335" s="1" t="s">
        <v>925</v>
      </c>
      <c r="E335" s="1" t="s">
        <v>926</v>
      </c>
      <c r="F335" s="1" t="s">
        <v>4081</v>
      </c>
      <c r="G335" s="1" t="str">
        <f>IFERROR(VLOOKUP(A335,Merge!$C$2:$D$1094,2,FALSE),"")</f>
        <v>원거리 전투 보조 인공지능이 설치되어 있습니다. 정확도와 장거리 사격에 특화되어 있습니다. 다른 보조 인공지능과 함께 설치할 수 없습니다.</v>
      </c>
    </row>
    <row r="336" spans="1:7" x14ac:dyDescent="0.45">
      <c r="A336" s="1" t="s">
        <v>927</v>
      </c>
      <c r="B336" s="1" t="s">
        <v>20</v>
      </c>
      <c r="C336" s="1" t="s">
        <v>928</v>
      </c>
      <c r="E336" s="1" t="s">
        <v>929</v>
      </c>
      <c r="F336" s="1" t="s">
        <v>4080</v>
      </c>
      <c r="G336" s="1" t="str">
        <f>IFERROR(VLOOKUP(A336,Merge!$C$2:$D$1094,2,FALSE),"")</f>
        <v>보조 인공지능: 특수 전투</v>
      </c>
    </row>
    <row r="337" spans="1:7" x14ac:dyDescent="0.45">
      <c r="A337" s="1" t="s">
        <v>930</v>
      </c>
      <c r="B337" s="1" t="s">
        <v>20</v>
      </c>
      <c r="C337" s="1" t="s">
        <v>931</v>
      </c>
      <c r="E337" s="1" t="s">
        <v>932</v>
      </c>
      <c r="F337" s="1" t="s">
        <v>4079</v>
      </c>
      <c r="G337" s="1" t="str">
        <f>IFERROR(VLOOKUP(A337,Merge!$C$2:$D$1094,2,FALSE),"")</f>
        <v>특수전투 보조 인공지능이 설치되어 있습니다. 다른 전투 인공지능에 비해 EMP의 영향을 덜 받습니다. 다른 보조 인공지능과 함께 설치할 수 없습니다.</v>
      </c>
    </row>
    <row r="338" spans="1:7" x14ac:dyDescent="0.45">
      <c r="A338" s="1" t="s">
        <v>933</v>
      </c>
      <c r="B338" s="1" t="s">
        <v>20</v>
      </c>
      <c r="C338" s="1" t="s">
        <v>934</v>
      </c>
      <c r="E338" s="1" t="s">
        <v>935</v>
      </c>
      <c r="F338" s="1" t="s">
        <v>4078</v>
      </c>
      <c r="G338" s="1" t="str">
        <f>IFERROR(VLOOKUP(A338,Merge!$C$2:$D$1094,2,FALSE),"")</f>
        <v>보조 인공지능: 근거리 전투</v>
      </c>
    </row>
    <row r="339" spans="1:7" x14ac:dyDescent="0.45">
      <c r="A339" s="1" t="s">
        <v>936</v>
      </c>
      <c r="B339" s="1" t="s">
        <v>20</v>
      </c>
      <c r="C339" s="1" t="s">
        <v>937</v>
      </c>
      <c r="E339" s="1" t="s">
        <v>938</v>
      </c>
      <c r="F339" s="1" t="s">
        <v>4077</v>
      </c>
      <c r="G339" s="1" t="str">
        <f>IFERROR(VLOOKUP(A339,Merge!$C$2:$D$1094,2,FALSE),"")</f>
        <v>근거리 전투 보조 인공지능이 설치되어 있습니다. 사용자의 생사를 결정합니다. 다른 보조 인공지능과 함께 설치할 수 없습니다.</v>
      </c>
    </row>
    <row r="340" spans="1:7" x14ac:dyDescent="0.45">
      <c r="A340" s="1" t="s">
        <v>939</v>
      </c>
      <c r="B340" s="1" t="s">
        <v>20</v>
      </c>
      <c r="C340" s="1" t="s">
        <v>940</v>
      </c>
      <c r="E340" s="1" t="s">
        <v>941</v>
      </c>
      <c r="F340" s="1" t="s">
        <v>4076</v>
      </c>
      <c r="G340" s="1" t="str">
        <f>IFERROR(VLOOKUP(A340,Merge!$C$2:$D$1094,2,FALSE),"")</f>
        <v>인공자아 핵</v>
      </c>
    </row>
    <row r="341" spans="1:7" x14ac:dyDescent="0.45">
      <c r="A341" s="1" t="s">
        <v>942</v>
      </c>
      <c r="B341" s="1" t="s">
        <v>20</v>
      </c>
      <c r="C341" s="1" t="s">
        <v>943</v>
      </c>
      <c r="E341" s="1" t="s">
        <v>944</v>
      </c>
      <c r="F341" s="1" t="s">
        <v>4075</v>
      </c>
      <c r="G341" s="1" t="str">
        <f>IFERROR(VLOOKUP(A341,Merge!$C$2:$D$1094,2,FALSE),"")</f>
        <v>인공자아 핵입니다.</v>
      </c>
    </row>
    <row r="342" spans="1:7" x14ac:dyDescent="0.45">
      <c r="A342" s="1" t="s">
        <v>945</v>
      </c>
      <c r="B342" s="1" t="s">
        <v>20</v>
      </c>
      <c r="C342" s="1" t="s">
        <v>946</v>
      </c>
      <c r="E342" s="1" t="s">
        <v>947</v>
      </c>
      <c r="F342" s="1" t="s">
        <v>4074</v>
      </c>
      <c r="G342" s="1" t="str">
        <f>IFERROR(VLOOKUP(A342,Merge!$C$2:$D$1094,2,FALSE),"")</f>
        <v>인공자아 핵이 설치되어 있습니다. 인공자아 핵의 오작동을 방지하기 위해 지속적으로 최소 60% 이상의 치료를 제공해야 합니다.</v>
      </c>
    </row>
    <row r="343" spans="1:7" x14ac:dyDescent="0.45">
      <c r="A343" s="1" t="s">
        <v>948</v>
      </c>
      <c r="B343" s="1" t="s">
        <v>20</v>
      </c>
      <c r="C343" s="1" t="s">
        <v>949</v>
      </c>
      <c r="E343" s="1" t="s">
        <v>950</v>
      </c>
      <c r="F343" s="1" t="s">
        <v>4071</v>
      </c>
      <c r="G343" s="1" t="str">
        <f>IFERROR(VLOOKUP(A343,Merge!$C$2:$D$1094,2,FALSE),"")</f>
        <v>관리되지 않음</v>
      </c>
    </row>
    <row r="344" spans="1:7" x14ac:dyDescent="0.45">
      <c r="A344" s="1" t="s">
        <v>951</v>
      </c>
      <c r="B344" s="1" t="s">
        <v>20</v>
      </c>
      <c r="C344" s="1" t="s">
        <v>952</v>
      </c>
      <c r="E344" s="1" t="s">
        <v>953</v>
      </c>
      <c r="F344" s="1" t="s">
        <v>4069</v>
      </c>
      <c r="G344" s="1" t="str">
        <f>IFERROR(VLOOKUP(A344,Merge!$C$2:$D$1094,2,FALSE),"")</f>
        <v>관리 필요</v>
      </c>
    </row>
    <row r="345" spans="1:7" x14ac:dyDescent="0.45">
      <c r="A345" s="1" t="s">
        <v>954</v>
      </c>
      <c r="B345" s="1" t="s">
        <v>20</v>
      </c>
      <c r="C345" s="1" t="s">
        <v>955</v>
      </c>
      <c r="E345" s="1" t="s">
        <v>956</v>
      </c>
      <c r="F345" s="1" t="s">
        <v>4067</v>
      </c>
      <c r="G345" s="1" t="str">
        <f>IFERROR(VLOOKUP(A345,Merge!$C$2:$D$1094,2,FALSE),"")</f>
        <v>관리 시급</v>
      </c>
    </row>
    <row r="346" spans="1:7" x14ac:dyDescent="0.45">
      <c r="A346" s="1" t="s">
        <v>957</v>
      </c>
      <c r="B346" s="1" t="s">
        <v>20</v>
      </c>
      <c r="C346" s="1" t="s">
        <v>958</v>
      </c>
      <c r="E346" s="1" t="s">
        <v>959</v>
      </c>
      <c r="F346" s="1" t="s">
        <v>3328</v>
      </c>
      <c r="G346" s="1" t="str">
        <f>IFERROR(VLOOKUP(A346,Merge!$C$2:$D$1094,2,FALSE),"")</f>
        <v>전술 각막</v>
      </c>
    </row>
    <row r="347" spans="1:7" x14ac:dyDescent="0.45">
      <c r="A347" s="1" t="s">
        <v>960</v>
      </c>
      <c r="B347" s="1" t="s">
        <v>20</v>
      </c>
      <c r="C347" s="1" t="s">
        <v>961</v>
      </c>
      <c r="E347" s="1" t="s">
        <v>962</v>
      </c>
      <c r="F347" s="1" t="s">
        <v>4066</v>
      </c>
      <c r="G347" s="1" t="str">
        <f>IFERROR(VLOOKUP(A347,Merge!$C$2:$D$1094,2,FALSE),"")</f>
        <v>전술 각막이 설치되어 있습니다.</v>
      </c>
    </row>
    <row r="348" spans="1:7" x14ac:dyDescent="0.45">
      <c r="A348" s="1" t="s">
        <v>963</v>
      </c>
      <c r="B348" s="1" t="s">
        <v>30</v>
      </c>
      <c r="C348" s="1" t="s">
        <v>958</v>
      </c>
      <c r="E348" s="1" t="s">
        <v>959</v>
      </c>
      <c r="F348" s="1" t="s">
        <v>3328</v>
      </c>
      <c r="G348" s="1" t="str">
        <f>IFERROR(VLOOKUP(A348,Merge!$C$2:$D$1094,2,FALSE),"")</f>
        <v>전술 각막</v>
      </c>
    </row>
    <row r="349" spans="1:7" x14ac:dyDescent="0.45">
      <c r="A349" s="1" t="s">
        <v>964</v>
      </c>
      <c r="B349" s="1" t="s">
        <v>30</v>
      </c>
      <c r="C349" s="1" t="s">
        <v>961</v>
      </c>
      <c r="E349" s="1" t="s">
        <v>965</v>
      </c>
      <c r="F349" s="1" t="s">
        <v>3327</v>
      </c>
      <c r="G349" s="1" t="str">
        <f>IFERROR(VLOOKUP(A349,Merge!$C$2:$D$1094,2,FALSE),"")</f>
        <v>사용자에게 목표의 위치와 완벽한 사격 각도를 포함한 정보를 제공합니다.</v>
      </c>
    </row>
    <row r="350" spans="1:7" x14ac:dyDescent="0.45">
      <c r="A350" s="1" t="s">
        <v>966</v>
      </c>
      <c r="B350" s="1" t="s">
        <v>34</v>
      </c>
      <c r="C350" s="1" t="s">
        <v>967</v>
      </c>
      <c r="E350" s="1" t="s">
        <v>968</v>
      </c>
      <c r="F350" s="1" t="s">
        <v>3777</v>
      </c>
      <c r="G350" s="1" t="str">
        <f>IFERROR(VLOOKUP(A350,Merge!$C$2:$D$1094,2,FALSE),"")</f>
        <v>전술 각막 이식</v>
      </c>
    </row>
    <row r="351" spans="1:7" x14ac:dyDescent="0.45">
      <c r="A351" s="1" t="s">
        <v>969</v>
      </c>
      <c r="B351" s="1" t="s">
        <v>34</v>
      </c>
      <c r="C351" s="1" t="s">
        <v>970</v>
      </c>
      <c r="E351" s="1" t="s">
        <v>971</v>
      </c>
      <c r="F351" s="1" t="s">
        <v>3776</v>
      </c>
      <c r="G351" s="1" t="str">
        <f>IFERROR(VLOOKUP(A351,Merge!$C$2:$D$1094,2,FALSE),"")</f>
        <v>전술 각막을 이식합니다.</v>
      </c>
    </row>
    <row r="352" spans="1:7" x14ac:dyDescent="0.45">
      <c r="A352" s="1" t="s">
        <v>972</v>
      </c>
      <c r="B352" s="1" t="s">
        <v>34</v>
      </c>
      <c r="C352" s="1" t="s">
        <v>973</v>
      </c>
      <c r="E352" s="1" t="s">
        <v>974</v>
      </c>
      <c r="F352" s="1" t="s">
        <v>3775</v>
      </c>
      <c r="G352" s="1" t="str">
        <f>IFERROR(VLOOKUP(A352,Merge!$C$2:$D$1094,2,FALSE),"")</f>
        <v>전술 각막 이식 중</v>
      </c>
    </row>
    <row r="353" spans="1:7" x14ac:dyDescent="0.45">
      <c r="A353" s="1" t="s">
        <v>975</v>
      </c>
      <c r="B353" s="1" t="s">
        <v>34</v>
      </c>
      <c r="C353" s="1" t="s">
        <v>976</v>
      </c>
      <c r="E353" s="1" t="s">
        <v>977</v>
      </c>
      <c r="F353" s="1" t="s">
        <v>3774</v>
      </c>
      <c r="G353" s="1" t="str">
        <f>IFERROR(VLOOKUP(A353,Merge!$C$2:$D$1094,2,FALSE),"")</f>
        <v>전술 각막 제거</v>
      </c>
    </row>
    <row r="354" spans="1:7" x14ac:dyDescent="0.45">
      <c r="A354" s="1" t="s">
        <v>978</v>
      </c>
      <c r="B354" s="1" t="s">
        <v>34</v>
      </c>
      <c r="C354" s="1" t="s">
        <v>979</v>
      </c>
      <c r="E354" s="1" t="s">
        <v>980</v>
      </c>
      <c r="F354" s="1" t="s">
        <v>3773</v>
      </c>
      <c r="G354" s="1" t="str">
        <f>IFERROR(VLOOKUP(A354,Merge!$C$2:$D$1094,2,FALSE),"")</f>
        <v>전술 각막을 제거합니다.</v>
      </c>
    </row>
    <row r="355" spans="1:7" x14ac:dyDescent="0.45">
      <c r="A355" s="1" t="s">
        <v>981</v>
      </c>
      <c r="B355" s="1" t="s">
        <v>34</v>
      </c>
      <c r="C355" s="1" t="s">
        <v>982</v>
      </c>
      <c r="E355" s="1" t="s">
        <v>983</v>
      </c>
      <c r="F355" s="1" t="s">
        <v>3772</v>
      </c>
      <c r="G355" s="1" t="str">
        <f>IFERROR(VLOOKUP(A355,Merge!$C$2:$D$1094,2,FALSE),"")</f>
        <v>전술 각막 제거 중</v>
      </c>
    </row>
    <row r="356" spans="1:7" x14ac:dyDescent="0.45">
      <c r="A356" s="1" t="s">
        <v>984</v>
      </c>
      <c r="B356" s="1" t="s">
        <v>20</v>
      </c>
      <c r="C356" s="1" t="s">
        <v>985</v>
      </c>
      <c r="E356" s="1" t="s">
        <v>986</v>
      </c>
      <c r="F356" s="1" t="s">
        <v>3326</v>
      </c>
      <c r="G356" s="1" t="str">
        <f>IFERROR(VLOOKUP(A356,Merge!$C$2:$D$1094,2,FALSE),"")</f>
        <v>전술 생체공학 눈</v>
      </c>
    </row>
    <row r="357" spans="1:7" x14ac:dyDescent="0.45">
      <c r="A357" s="1" t="s">
        <v>987</v>
      </c>
      <c r="B357" s="1" t="s">
        <v>20</v>
      </c>
      <c r="C357" s="1" t="s">
        <v>988</v>
      </c>
      <c r="E357" s="1" t="s">
        <v>989</v>
      </c>
      <c r="F357" s="1" t="s">
        <v>4065</v>
      </c>
      <c r="G357" s="1" t="str">
        <f>IFERROR(VLOOKUP(A357,Merge!$C$2:$D$1094,2,FALSE),"")</f>
        <v>전술 생체공학 눈이 설치되어 있습니다.</v>
      </c>
    </row>
    <row r="358" spans="1:7" x14ac:dyDescent="0.45">
      <c r="A358" s="1" t="s">
        <v>990</v>
      </c>
      <c r="B358" s="1" t="s">
        <v>30</v>
      </c>
      <c r="C358" s="1" t="s">
        <v>985</v>
      </c>
      <c r="E358" s="1" t="s">
        <v>986</v>
      </c>
      <c r="F358" s="1" t="s">
        <v>3326</v>
      </c>
      <c r="G358" s="1" t="str">
        <f>IFERROR(VLOOKUP(A358,Merge!$C$2:$D$1094,2,FALSE),"")</f>
        <v>전술 생체공학 눈</v>
      </c>
    </row>
    <row r="359" spans="1:7" x14ac:dyDescent="0.45">
      <c r="A359" s="1" t="s">
        <v>991</v>
      </c>
      <c r="B359" s="1" t="s">
        <v>30</v>
      </c>
      <c r="C359" s="1" t="s">
        <v>988</v>
      </c>
      <c r="E359" s="1" t="s">
        <v>992</v>
      </c>
      <c r="F359" s="1" t="s">
        <v>3325</v>
      </c>
      <c r="G359" s="1" t="str">
        <f>IFERROR(VLOOKUP(A359,Merge!$C$2:$D$1094,2,FALSE),"")</f>
        <v>사용자에게 목표의 위치와 완벽한 사격 각도를 포함한 정보를 제공하는 번화계의 생체공학 눈입니다.</v>
      </c>
    </row>
    <row r="360" spans="1:7" x14ac:dyDescent="0.45">
      <c r="A360" s="1" t="s">
        <v>993</v>
      </c>
      <c r="B360" s="1" t="s">
        <v>34</v>
      </c>
      <c r="C360" s="1" t="s">
        <v>994</v>
      </c>
      <c r="E360" s="1" t="s">
        <v>995</v>
      </c>
      <c r="F360" s="1" t="s">
        <v>3771</v>
      </c>
      <c r="G360" s="1" t="str">
        <f>IFERROR(VLOOKUP(A360,Merge!$C$2:$D$1094,2,FALSE),"")</f>
        <v>전술 생체공학 눈 이식</v>
      </c>
    </row>
    <row r="361" spans="1:7" x14ac:dyDescent="0.45">
      <c r="A361" s="1" t="s">
        <v>996</v>
      </c>
      <c r="B361" s="1" t="s">
        <v>34</v>
      </c>
      <c r="C361" s="1" t="s">
        <v>997</v>
      </c>
      <c r="E361" s="1" t="s">
        <v>998</v>
      </c>
      <c r="F361" s="1" t="s">
        <v>3770</v>
      </c>
      <c r="G361" s="1" t="str">
        <f>IFERROR(VLOOKUP(A361,Merge!$C$2:$D$1094,2,FALSE),"")</f>
        <v>전술 생체공학 눈을 이식합니다.</v>
      </c>
    </row>
    <row r="362" spans="1:7" x14ac:dyDescent="0.45">
      <c r="A362" s="1" t="s">
        <v>999</v>
      </c>
      <c r="B362" s="1" t="s">
        <v>34</v>
      </c>
      <c r="C362" s="1" t="s">
        <v>1000</v>
      </c>
      <c r="E362" s="1" t="s">
        <v>1001</v>
      </c>
      <c r="F362" s="1" t="s">
        <v>3769</v>
      </c>
      <c r="G362" s="1" t="str">
        <f>IFERROR(VLOOKUP(A362,Merge!$C$2:$D$1094,2,FALSE),"")</f>
        <v>전술 생체공학 눈 이식 중</v>
      </c>
    </row>
    <row r="363" spans="1:7" x14ac:dyDescent="0.45">
      <c r="A363" s="1" t="s">
        <v>1002</v>
      </c>
      <c r="B363" s="1" t="s">
        <v>30</v>
      </c>
      <c r="C363" s="1" t="s">
        <v>1003</v>
      </c>
      <c r="E363" s="1" t="s">
        <v>1004</v>
      </c>
      <c r="F363" s="1" t="s">
        <v>3324</v>
      </c>
      <c r="G363" s="1" t="str">
        <f>IFERROR(VLOOKUP(A363,Merge!$C$2:$D$1094,2,FALSE),"")</f>
        <v>보조 인공지능 (노동)</v>
      </c>
    </row>
    <row r="364" spans="1:7" x14ac:dyDescent="0.45">
      <c r="A364" s="1" t="s">
        <v>1005</v>
      </c>
      <c r="B364" s="1" t="s">
        <v>30</v>
      </c>
      <c r="C364" s="1" t="s">
        <v>1006</v>
      </c>
      <c r="E364" s="1" t="s">
        <v>1007</v>
      </c>
      <c r="F364" s="1" t="s">
        <v>3323</v>
      </c>
      <c r="G364" s="1" t="str">
        <f>IFERROR(VLOOKUP(A364,Merge!$C$2:$D$1094,2,FALSE),"")</f>
        <v>번화계에서는 복잡한 작업도 보조 인공지능으로 단기간에 숙달할 수 있습니다. 뇌에 설치되는 인공지능은 사용자와 영구적으로 소통하며 가이드 역할을 합니다. 뇌 수술 연구가 필요합니다.</v>
      </c>
    </row>
    <row r="365" spans="1:7" x14ac:dyDescent="0.45">
      <c r="A365" s="1" t="s">
        <v>1008</v>
      </c>
      <c r="B365" s="1" t="s">
        <v>30</v>
      </c>
      <c r="C365" s="1" t="s">
        <v>1009</v>
      </c>
      <c r="E365" s="1" t="s">
        <v>1010</v>
      </c>
      <c r="F365" s="1" t="s">
        <v>3322</v>
      </c>
      <c r="G365" s="1" t="str">
        <f>IFERROR(VLOOKUP(A365,Merge!$C$2:$D$1094,2,FALSE),"")</f>
        <v>보조 인공지능 (전투)</v>
      </c>
    </row>
    <row r="366" spans="1:7" x14ac:dyDescent="0.45">
      <c r="A366" s="1" t="s">
        <v>1011</v>
      </c>
      <c r="B366" s="1" t="s">
        <v>30</v>
      </c>
      <c r="C366" s="1" t="s">
        <v>1012</v>
      </c>
      <c r="E366" s="1" t="s">
        <v>1013</v>
      </c>
      <c r="F366" s="1" t="s">
        <v>3321</v>
      </c>
      <c r="G366" s="1" t="str">
        <f>IFERROR(VLOOKUP(A366,Merge!$C$2:$D$1094,2,FALSE),"")</f>
        <v>특정 역할에 대한 사용자의 숙련도를 크게 향상시키기 위해 설계된 전투 보조 인공지능입니다. 매우 정교하고 민감하게 설계되어 다른 보조 인공지능과 함께 사용할 수 없습니다.</v>
      </c>
    </row>
    <row r="367" spans="1:7" x14ac:dyDescent="0.45">
      <c r="A367" s="1" t="s">
        <v>1014</v>
      </c>
      <c r="B367" s="1" t="s">
        <v>34</v>
      </c>
      <c r="C367" s="1" t="s">
        <v>1015</v>
      </c>
      <c r="E367" s="1" t="s">
        <v>1016</v>
      </c>
      <c r="F367" s="1" t="s">
        <v>3768</v>
      </c>
      <c r="G367" s="1" t="str">
        <f>IFERROR(VLOOKUP(A367,Merge!$C$2:$D$1094,2,FALSE),"")</f>
        <v>보조 인공지능: 건설 설치</v>
      </c>
    </row>
    <row r="368" spans="1:7" x14ac:dyDescent="0.45">
      <c r="A368" s="1" t="s">
        <v>1017</v>
      </c>
      <c r="B368" s="1" t="s">
        <v>34</v>
      </c>
      <c r="C368" s="1" t="s">
        <v>1018</v>
      </c>
      <c r="E368" s="1" t="s">
        <v>1019</v>
      </c>
      <c r="F368" s="1" t="s">
        <v>3767</v>
      </c>
      <c r="G368" s="1" t="str">
        <f>IFERROR(VLOOKUP(A368,Merge!$C$2:$D$1094,2,FALSE),"")</f>
        <v>보조 인공지능: 건설을 설치합니다.</v>
      </c>
    </row>
    <row r="369" spans="1:7" x14ac:dyDescent="0.45">
      <c r="A369" s="1" t="s">
        <v>1020</v>
      </c>
      <c r="B369" s="1" t="s">
        <v>34</v>
      </c>
      <c r="C369" s="1" t="s">
        <v>1021</v>
      </c>
      <c r="E369" s="1" t="s">
        <v>1022</v>
      </c>
      <c r="F369" s="1" t="s">
        <v>3766</v>
      </c>
      <c r="G369" s="1" t="str">
        <f>IFERROR(VLOOKUP(A369,Merge!$C$2:$D$1094,2,FALSE),"")</f>
        <v>보조 인공지능: 건설 설치 중</v>
      </c>
    </row>
    <row r="370" spans="1:7" x14ac:dyDescent="0.45">
      <c r="A370" s="1" t="s">
        <v>1023</v>
      </c>
      <c r="B370" s="1" t="s">
        <v>34</v>
      </c>
      <c r="C370" s="1" t="s">
        <v>1024</v>
      </c>
      <c r="E370" s="1" t="s">
        <v>1025</v>
      </c>
      <c r="F370" s="1" t="s">
        <v>3765</v>
      </c>
      <c r="G370" s="1" t="str">
        <f>IFERROR(VLOOKUP(A370,Merge!$C$2:$D$1094,2,FALSE),"")</f>
        <v>보조 인공지능: 건설 제거</v>
      </c>
    </row>
    <row r="371" spans="1:7" x14ac:dyDescent="0.45">
      <c r="A371" s="1" t="s">
        <v>1026</v>
      </c>
      <c r="B371" s="1" t="s">
        <v>34</v>
      </c>
      <c r="C371" s="1" t="s">
        <v>1027</v>
      </c>
      <c r="E371" s="1" t="s">
        <v>1028</v>
      </c>
      <c r="F371" s="1" t="s">
        <v>3764</v>
      </c>
      <c r="G371" s="1" t="str">
        <f>IFERROR(VLOOKUP(A371,Merge!$C$2:$D$1094,2,FALSE),"")</f>
        <v>보조 인공지능: 건설을 제거합니다.</v>
      </c>
    </row>
    <row r="372" spans="1:7" x14ac:dyDescent="0.45">
      <c r="A372" s="1" t="s">
        <v>1029</v>
      </c>
      <c r="B372" s="1" t="s">
        <v>34</v>
      </c>
      <c r="C372" s="1" t="s">
        <v>1030</v>
      </c>
      <c r="E372" s="1" t="s">
        <v>1031</v>
      </c>
      <c r="F372" s="1" t="s">
        <v>3723</v>
      </c>
      <c r="G372" s="1" t="str">
        <f>IFERROR(VLOOKUP(A372,Merge!$C$2:$D$1094,2,FALSE),"")</f>
        <v>보조 인공지능 제거 중</v>
      </c>
    </row>
    <row r="373" spans="1:7" x14ac:dyDescent="0.45">
      <c r="A373" s="1" t="s">
        <v>1032</v>
      </c>
      <c r="B373" s="1" t="s">
        <v>34</v>
      </c>
      <c r="C373" s="1" t="s">
        <v>1033</v>
      </c>
      <c r="E373" s="1" t="s">
        <v>1034</v>
      </c>
      <c r="F373" s="1" t="s">
        <v>3763</v>
      </c>
      <c r="G373" s="1" t="str">
        <f>IFERROR(VLOOKUP(A373,Merge!$C$2:$D$1094,2,FALSE),"")</f>
        <v>보조 인공지능: 제작 설치</v>
      </c>
    </row>
    <row r="374" spans="1:7" x14ac:dyDescent="0.45">
      <c r="A374" s="1" t="s">
        <v>1035</v>
      </c>
      <c r="B374" s="1" t="s">
        <v>34</v>
      </c>
      <c r="C374" s="1" t="s">
        <v>1036</v>
      </c>
      <c r="E374" s="1" t="s">
        <v>1037</v>
      </c>
      <c r="F374" s="1" t="s">
        <v>3762</v>
      </c>
      <c r="G374" s="1" t="str">
        <f>IFERROR(VLOOKUP(A374,Merge!$C$2:$D$1094,2,FALSE),"")</f>
        <v>보조 인공지능: 제작을 설치합니다.</v>
      </c>
    </row>
    <row r="375" spans="1:7" x14ac:dyDescent="0.45">
      <c r="A375" s="1" t="s">
        <v>1038</v>
      </c>
      <c r="B375" s="1" t="s">
        <v>34</v>
      </c>
      <c r="C375" s="1" t="s">
        <v>1039</v>
      </c>
      <c r="E375" s="1" t="s">
        <v>1040</v>
      </c>
      <c r="F375" s="1" t="s">
        <v>3761</v>
      </c>
      <c r="G375" s="1" t="str">
        <f>IFERROR(VLOOKUP(A375,Merge!$C$2:$D$1094,2,FALSE),"")</f>
        <v>보조 인공지능: 제작 설치 중</v>
      </c>
    </row>
    <row r="376" spans="1:7" x14ac:dyDescent="0.45">
      <c r="A376" s="1" t="s">
        <v>1041</v>
      </c>
      <c r="B376" s="1" t="s">
        <v>34</v>
      </c>
      <c r="C376" s="1" t="s">
        <v>1042</v>
      </c>
      <c r="E376" s="1" t="s">
        <v>1043</v>
      </c>
      <c r="F376" s="1" t="s">
        <v>3760</v>
      </c>
      <c r="G376" s="1" t="str">
        <f>IFERROR(VLOOKUP(A376,Merge!$C$2:$D$1094,2,FALSE),"")</f>
        <v>보조 인공지능: 제작 제거</v>
      </c>
    </row>
    <row r="377" spans="1:7" x14ac:dyDescent="0.45">
      <c r="A377" s="1" t="s">
        <v>1044</v>
      </c>
      <c r="B377" s="1" t="s">
        <v>34</v>
      </c>
      <c r="C377" s="1" t="s">
        <v>1045</v>
      </c>
      <c r="E377" s="1" t="s">
        <v>1046</v>
      </c>
      <c r="F377" s="1" t="s">
        <v>3759</v>
      </c>
      <c r="G377" s="1" t="str">
        <f>IFERROR(VLOOKUP(A377,Merge!$C$2:$D$1094,2,FALSE),"")</f>
        <v>보조 인공지능: 제작을 제거합니다.</v>
      </c>
    </row>
    <row r="378" spans="1:7" x14ac:dyDescent="0.45">
      <c r="A378" s="1" t="s">
        <v>1047</v>
      </c>
      <c r="B378" s="1" t="s">
        <v>34</v>
      </c>
      <c r="C378" s="1" t="s">
        <v>1048</v>
      </c>
      <c r="E378" s="1" t="s">
        <v>1031</v>
      </c>
      <c r="F378" s="1" t="s">
        <v>3723</v>
      </c>
      <c r="G378" s="1" t="str">
        <f>IFERROR(VLOOKUP(A378,Merge!$C$2:$D$1094,2,FALSE),"")</f>
        <v>보조 인공지능 제거 중</v>
      </c>
    </row>
    <row r="379" spans="1:7" x14ac:dyDescent="0.45">
      <c r="A379" s="1" t="s">
        <v>1049</v>
      </c>
      <c r="B379" s="1" t="s">
        <v>34</v>
      </c>
      <c r="C379" s="1" t="s">
        <v>1050</v>
      </c>
      <c r="E379" s="1" t="s">
        <v>1051</v>
      </c>
      <c r="F379" s="1" t="s">
        <v>3758</v>
      </c>
      <c r="G379" s="1" t="str">
        <f>IFERROR(VLOOKUP(A379,Merge!$C$2:$D$1094,2,FALSE),"")</f>
        <v>보조 인공지능: 의학 설치</v>
      </c>
    </row>
    <row r="380" spans="1:7" x14ac:dyDescent="0.45">
      <c r="A380" s="1" t="s">
        <v>1052</v>
      </c>
      <c r="B380" s="1" t="s">
        <v>34</v>
      </c>
      <c r="C380" s="1" t="s">
        <v>1053</v>
      </c>
      <c r="E380" s="1" t="s">
        <v>1054</v>
      </c>
      <c r="F380" s="1" t="s">
        <v>3757</v>
      </c>
      <c r="G380" s="1" t="str">
        <f>IFERROR(VLOOKUP(A380,Merge!$C$2:$D$1094,2,FALSE),"")</f>
        <v>보조 인공지능: 의학을 설치합니다.</v>
      </c>
    </row>
    <row r="381" spans="1:7" x14ac:dyDescent="0.45">
      <c r="A381" s="1" t="s">
        <v>1055</v>
      </c>
      <c r="B381" s="1" t="s">
        <v>34</v>
      </c>
      <c r="C381" s="1" t="s">
        <v>1056</v>
      </c>
      <c r="E381" s="1" t="s">
        <v>1057</v>
      </c>
      <c r="F381" s="1" t="s">
        <v>3756</v>
      </c>
      <c r="G381" s="1" t="str">
        <f>IFERROR(VLOOKUP(A381,Merge!$C$2:$D$1094,2,FALSE),"")</f>
        <v>보조 인공지능: 의학 설치 중</v>
      </c>
    </row>
    <row r="382" spans="1:7" x14ac:dyDescent="0.45">
      <c r="A382" s="1" t="s">
        <v>1058</v>
      </c>
      <c r="B382" s="1" t="s">
        <v>34</v>
      </c>
      <c r="C382" s="1" t="s">
        <v>1059</v>
      </c>
      <c r="E382" s="1" t="s">
        <v>1060</v>
      </c>
      <c r="F382" s="1" t="s">
        <v>3755</v>
      </c>
      <c r="G382" s="1" t="str">
        <f>IFERROR(VLOOKUP(A382,Merge!$C$2:$D$1094,2,FALSE),"")</f>
        <v>보조 인공지능: 의학 제거</v>
      </c>
    </row>
    <row r="383" spans="1:7" x14ac:dyDescent="0.45">
      <c r="A383" s="1" t="s">
        <v>1061</v>
      </c>
      <c r="B383" s="1" t="s">
        <v>34</v>
      </c>
      <c r="C383" s="1" t="s">
        <v>1062</v>
      </c>
      <c r="E383" s="1" t="s">
        <v>1063</v>
      </c>
      <c r="F383" s="1" t="s">
        <v>3754</v>
      </c>
      <c r="G383" s="1" t="str">
        <f>IFERROR(VLOOKUP(A383,Merge!$C$2:$D$1094,2,FALSE),"")</f>
        <v>보조 인공지능: 의학을 제거합니다.</v>
      </c>
    </row>
    <row r="384" spans="1:7" x14ac:dyDescent="0.45">
      <c r="A384" s="1" t="s">
        <v>1064</v>
      </c>
      <c r="B384" s="1" t="s">
        <v>34</v>
      </c>
      <c r="C384" s="1" t="s">
        <v>1065</v>
      </c>
      <c r="E384" s="1" t="s">
        <v>1031</v>
      </c>
      <c r="F384" s="1" t="s">
        <v>3723</v>
      </c>
      <c r="G384" s="1" t="str">
        <f>IFERROR(VLOOKUP(A384,Merge!$C$2:$D$1094,2,FALSE),"")</f>
        <v>보조 인공지능 제거 중</v>
      </c>
    </row>
    <row r="385" spans="1:7" x14ac:dyDescent="0.45">
      <c r="A385" s="1" t="s">
        <v>1066</v>
      </c>
      <c r="B385" s="1" t="s">
        <v>34</v>
      </c>
      <c r="C385" s="1" t="s">
        <v>1067</v>
      </c>
      <c r="E385" s="1" t="s">
        <v>1068</v>
      </c>
      <c r="F385" s="1" t="s">
        <v>3753</v>
      </c>
      <c r="G385" s="1" t="str">
        <f>IFERROR(VLOOKUP(A385,Merge!$C$2:$D$1094,2,FALSE),"")</f>
        <v>보조 인공지능: 채굴 설치</v>
      </c>
    </row>
    <row r="386" spans="1:7" x14ac:dyDescent="0.45">
      <c r="A386" s="1" t="s">
        <v>1069</v>
      </c>
      <c r="B386" s="1" t="s">
        <v>34</v>
      </c>
      <c r="C386" s="1" t="s">
        <v>1070</v>
      </c>
      <c r="E386" s="1" t="s">
        <v>1071</v>
      </c>
      <c r="F386" s="1" t="s">
        <v>3752</v>
      </c>
      <c r="G386" s="1" t="str">
        <f>IFERROR(VLOOKUP(A386,Merge!$C$2:$D$1094,2,FALSE),"")</f>
        <v>보조 인공지능: 채굴을 설치합니다.</v>
      </c>
    </row>
    <row r="387" spans="1:7" x14ac:dyDescent="0.45">
      <c r="A387" s="1" t="s">
        <v>1072</v>
      </c>
      <c r="B387" s="1" t="s">
        <v>34</v>
      </c>
      <c r="C387" s="1" t="s">
        <v>1073</v>
      </c>
      <c r="E387" s="1" t="s">
        <v>1074</v>
      </c>
      <c r="F387" s="1" t="s">
        <v>3751</v>
      </c>
      <c r="G387" s="1" t="str">
        <f>IFERROR(VLOOKUP(A387,Merge!$C$2:$D$1094,2,FALSE),"")</f>
        <v>보조 인공지능: 채굴 설치 중</v>
      </c>
    </row>
    <row r="388" spans="1:7" x14ac:dyDescent="0.45">
      <c r="A388" s="1" t="s">
        <v>1075</v>
      </c>
      <c r="B388" s="1" t="s">
        <v>34</v>
      </c>
      <c r="C388" s="1" t="s">
        <v>1076</v>
      </c>
      <c r="E388" s="1" t="s">
        <v>1077</v>
      </c>
      <c r="F388" s="1" t="s">
        <v>3750</v>
      </c>
      <c r="G388" s="1" t="str">
        <f>IFERROR(VLOOKUP(A388,Merge!$C$2:$D$1094,2,FALSE),"")</f>
        <v>보조 인공지능: 채굴 제거</v>
      </c>
    </row>
    <row r="389" spans="1:7" x14ac:dyDescent="0.45">
      <c r="A389" s="1" t="s">
        <v>1078</v>
      </c>
      <c r="B389" s="1" t="s">
        <v>34</v>
      </c>
      <c r="C389" s="1" t="s">
        <v>1079</v>
      </c>
      <c r="E389" s="1" t="s">
        <v>1080</v>
      </c>
      <c r="F389" s="1" t="s">
        <v>3749</v>
      </c>
      <c r="G389" s="1" t="str">
        <f>IFERROR(VLOOKUP(A389,Merge!$C$2:$D$1094,2,FALSE),"")</f>
        <v>보조 인공지능: 채굴을 제거합니다.</v>
      </c>
    </row>
    <row r="390" spans="1:7" x14ac:dyDescent="0.45">
      <c r="A390" s="1" t="s">
        <v>1081</v>
      </c>
      <c r="B390" s="1" t="s">
        <v>34</v>
      </c>
      <c r="C390" s="1" t="s">
        <v>1082</v>
      </c>
      <c r="E390" s="1" t="s">
        <v>1031</v>
      </c>
      <c r="F390" s="1" t="s">
        <v>3723</v>
      </c>
      <c r="G390" s="1" t="str">
        <f>IFERROR(VLOOKUP(A390,Merge!$C$2:$D$1094,2,FALSE),"")</f>
        <v>보조 인공지능 제거 중</v>
      </c>
    </row>
    <row r="391" spans="1:7" x14ac:dyDescent="0.45">
      <c r="A391" s="1" t="s">
        <v>1083</v>
      </c>
      <c r="B391" s="1" t="s">
        <v>34</v>
      </c>
      <c r="C391" s="1" t="s">
        <v>1084</v>
      </c>
      <c r="E391" s="1" t="s">
        <v>1085</v>
      </c>
      <c r="F391" s="1" t="s">
        <v>3748</v>
      </c>
      <c r="G391" s="1" t="str">
        <f>IFERROR(VLOOKUP(A391,Merge!$C$2:$D$1094,2,FALSE),"")</f>
        <v>보조 인공지능: 재배 설치</v>
      </c>
    </row>
    <row r="392" spans="1:7" x14ac:dyDescent="0.45">
      <c r="A392" s="1" t="s">
        <v>1086</v>
      </c>
      <c r="B392" s="1" t="s">
        <v>34</v>
      </c>
      <c r="C392" s="1" t="s">
        <v>1087</v>
      </c>
      <c r="E392" s="1" t="s">
        <v>1088</v>
      </c>
      <c r="F392" s="1" t="s">
        <v>3747</v>
      </c>
      <c r="G392" s="1" t="str">
        <f>IFERROR(VLOOKUP(A392,Merge!$C$2:$D$1094,2,FALSE),"")</f>
        <v>보조 인공지능: 재배를 설치합니다.</v>
      </c>
    </row>
    <row r="393" spans="1:7" x14ac:dyDescent="0.45">
      <c r="A393" s="1" t="s">
        <v>1089</v>
      </c>
      <c r="B393" s="1" t="s">
        <v>34</v>
      </c>
      <c r="C393" s="1" t="s">
        <v>1090</v>
      </c>
      <c r="E393" s="1" t="s">
        <v>1091</v>
      </c>
      <c r="F393" s="1" t="s">
        <v>3746</v>
      </c>
      <c r="G393" s="1" t="str">
        <f>IFERROR(VLOOKUP(A393,Merge!$C$2:$D$1094,2,FALSE),"")</f>
        <v>보조 인공지능: 재배 설치 중</v>
      </c>
    </row>
    <row r="394" spans="1:7" x14ac:dyDescent="0.45">
      <c r="A394" s="1" t="s">
        <v>1092</v>
      </c>
      <c r="B394" s="1" t="s">
        <v>34</v>
      </c>
      <c r="C394" s="1" t="s">
        <v>1093</v>
      </c>
      <c r="E394" s="1" t="s">
        <v>1094</v>
      </c>
      <c r="F394" s="1" t="s">
        <v>3745</v>
      </c>
      <c r="G394" s="1" t="str">
        <f>IFERROR(VLOOKUP(A394,Merge!$C$2:$D$1094,2,FALSE),"")</f>
        <v>보조 인공지능: 재배 제거</v>
      </c>
    </row>
    <row r="395" spans="1:7" x14ac:dyDescent="0.45">
      <c r="A395" s="1" t="s">
        <v>1095</v>
      </c>
      <c r="B395" s="1" t="s">
        <v>34</v>
      </c>
      <c r="C395" s="1" t="s">
        <v>1096</v>
      </c>
      <c r="E395" s="1" t="s">
        <v>1097</v>
      </c>
      <c r="F395" s="1" t="s">
        <v>3744</v>
      </c>
      <c r="G395" s="1" t="str">
        <f>IFERROR(VLOOKUP(A395,Merge!$C$2:$D$1094,2,FALSE),"")</f>
        <v>보조 인공지능: 재배를 제거합니다.</v>
      </c>
    </row>
    <row r="396" spans="1:7" x14ac:dyDescent="0.45">
      <c r="A396" s="1" t="s">
        <v>1098</v>
      </c>
      <c r="B396" s="1" t="s">
        <v>34</v>
      </c>
      <c r="C396" s="1" t="s">
        <v>1099</v>
      </c>
      <c r="E396" s="1" t="s">
        <v>1031</v>
      </c>
      <c r="F396" s="1" t="s">
        <v>3723</v>
      </c>
      <c r="G396" s="1" t="str">
        <f>IFERROR(VLOOKUP(A396,Merge!$C$2:$D$1094,2,FALSE),"")</f>
        <v>보조 인공지능 제거 중</v>
      </c>
    </row>
    <row r="397" spans="1:7" x14ac:dyDescent="0.45">
      <c r="A397" s="1" t="s">
        <v>1100</v>
      </c>
      <c r="B397" s="1" t="s">
        <v>34</v>
      </c>
      <c r="C397" s="1" t="s">
        <v>1101</v>
      </c>
      <c r="E397" s="1" t="s">
        <v>1102</v>
      </c>
      <c r="F397" s="1" t="s">
        <v>3743</v>
      </c>
      <c r="G397" s="1" t="str">
        <f>IFERROR(VLOOKUP(A397,Merge!$C$2:$D$1094,2,FALSE),"")</f>
        <v>보조 인공지능: 외교 설치</v>
      </c>
    </row>
    <row r="398" spans="1:7" x14ac:dyDescent="0.45">
      <c r="A398" s="1" t="s">
        <v>1103</v>
      </c>
      <c r="B398" s="1" t="s">
        <v>34</v>
      </c>
      <c r="C398" s="1" t="s">
        <v>1104</v>
      </c>
      <c r="E398" s="1" t="s">
        <v>1105</v>
      </c>
      <c r="F398" s="1" t="s">
        <v>3742</v>
      </c>
      <c r="G398" s="1" t="str">
        <f>IFERROR(VLOOKUP(A398,Merge!$C$2:$D$1094,2,FALSE),"")</f>
        <v>보조 인공지능: 외교를 설치합니다.</v>
      </c>
    </row>
    <row r="399" spans="1:7" x14ac:dyDescent="0.45">
      <c r="A399" s="1" t="s">
        <v>1106</v>
      </c>
      <c r="B399" s="1" t="s">
        <v>34</v>
      </c>
      <c r="C399" s="1" t="s">
        <v>1107</v>
      </c>
      <c r="E399" s="1" t="s">
        <v>1108</v>
      </c>
      <c r="F399" s="1" t="s">
        <v>3741</v>
      </c>
      <c r="G399" s="1" t="str">
        <f>IFERROR(VLOOKUP(A399,Merge!$C$2:$D$1094,2,FALSE),"")</f>
        <v>보조 인공지능: 외교 설치 중</v>
      </c>
    </row>
    <row r="400" spans="1:7" x14ac:dyDescent="0.45">
      <c r="A400" s="1" t="s">
        <v>1109</v>
      </c>
      <c r="B400" s="1" t="s">
        <v>34</v>
      </c>
      <c r="C400" s="1" t="s">
        <v>1110</v>
      </c>
      <c r="E400" s="1" t="s">
        <v>1111</v>
      </c>
      <c r="F400" s="1" t="s">
        <v>3740</v>
      </c>
      <c r="G400" s="1" t="str">
        <f>IFERROR(VLOOKUP(A400,Merge!$C$2:$D$1094,2,FALSE),"")</f>
        <v>보조 인공지능: 외교 제거</v>
      </c>
    </row>
    <row r="401" spans="1:7" x14ac:dyDescent="0.45">
      <c r="A401" s="1" t="s">
        <v>1112</v>
      </c>
      <c r="B401" s="1" t="s">
        <v>34</v>
      </c>
      <c r="C401" s="1" t="s">
        <v>1113</v>
      </c>
      <c r="E401" s="1" t="s">
        <v>1114</v>
      </c>
      <c r="F401" s="1" t="s">
        <v>3739</v>
      </c>
      <c r="G401" s="1" t="str">
        <f>IFERROR(VLOOKUP(A401,Merge!$C$2:$D$1094,2,FALSE),"")</f>
        <v>보조 인공지능: 외교를 제거합니다.</v>
      </c>
    </row>
    <row r="402" spans="1:7" x14ac:dyDescent="0.45">
      <c r="A402" s="1" t="s">
        <v>1115</v>
      </c>
      <c r="B402" s="1" t="s">
        <v>34</v>
      </c>
      <c r="C402" s="1" t="s">
        <v>1116</v>
      </c>
      <c r="E402" s="1" t="s">
        <v>1031</v>
      </c>
      <c r="F402" s="1" t="s">
        <v>3723</v>
      </c>
      <c r="G402" s="1" t="str">
        <f>IFERROR(VLOOKUP(A402,Merge!$C$2:$D$1094,2,FALSE),"")</f>
        <v>보조 인공지능 제거 중</v>
      </c>
    </row>
    <row r="403" spans="1:7" x14ac:dyDescent="0.45">
      <c r="A403" s="1" t="s">
        <v>1117</v>
      </c>
      <c r="B403" s="1" t="s">
        <v>34</v>
      </c>
      <c r="C403" s="1" t="s">
        <v>1118</v>
      </c>
      <c r="E403" s="1" t="s">
        <v>1119</v>
      </c>
      <c r="F403" s="1" t="s">
        <v>3738</v>
      </c>
      <c r="G403" s="1" t="str">
        <f>IFERROR(VLOOKUP(A403,Merge!$C$2:$D$1094,2,FALSE),"")</f>
        <v>보조 인공지능: 원거리 전투 설치</v>
      </c>
    </row>
    <row r="404" spans="1:7" x14ac:dyDescent="0.45">
      <c r="A404" s="1" t="s">
        <v>1120</v>
      </c>
      <c r="B404" s="1" t="s">
        <v>34</v>
      </c>
      <c r="C404" s="1" t="s">
        <v>1121</v>
      </c>
      <c r="E404" s="1" t="s">
        <v>1122</v>
      </c>
      <c r="F404" s="1" t="s">
        <v>3737</v>
      </c>
      <c r="G404" s="1" t="str">
        <f>IFERROR(VLOOKUP(A404,Merge!$C$2:$D$1094,2,FALSE),"")</f>
        <v>보조 인공지능: 원거리 전투를 설치합니다.</v>
      </c>
    </row>
    <row r="405" spans="1:7" x14ac:dyDescent="0.45">
      <c r="A405" s="1" t="s">
        <v>1123</v>
      </c>
      <c r="B405" s="1" t="s">
        <v>34</v>
      </c>
      <c r="C405" s="1" t="s">
        <v>1124</v>
      </c>
      <c r="E405" s="1" t="s">
        <v>1125</v>
      </c>
      <c r="F405" s="1" t="s">
        <v>3736</v>
      </c>
      <c r="G405" s="1" t="str">
        <f>IFERROR(VLOOKUP(A405,Merge!$C$2:$D$1094,2,FALSE),"")</f>
        <v>보조 인공지능: 원거리 전투 설치 중</v>
      </c>
    </row>
    <row r="406" spans="1:7" x14ac:dyDescent="0.45">
      <c r="A406" s="1" t="s">
        <v>1126</v>
      </c>
      <c r="B406" s="1" t="s">
        <v>34</v>
      </c>
      <c r="C406" s="1" t="s">
        <v>1127</v>
      </c>
      <c r="E406" s="1" t="s">
        <v>1128</v>
      </c>
      <c r="F406" s="1" t="s">
        <v>3735</v>
      </c>
      <c r="G406" s="1" t="str">
        <f>IFERROR(VLOOKUP(A406,Merge!$C$2:$D$1094,2,FALSE),"")</f>
        <v>보조 인공지능: 원거리 전투 제거</v>
      </c>
    </row>
    <row r="407" spans="1:7" x14ac:dyDescent="0.45">
      <c r="A407" s="1" t="s">
        <v>1129</v>
      </c>
      <c r="B407" s="1" t="s">
        <v>34</v>
      </c>
      <c r="C407" s="1" t="s">
        <v>1130</v>
      </c>
      <c r="E407" s="1" t="s">
        <v>1131</v>
      </c>
      <c r="F407" s="1" t="s">
        <v>3734</v>
      </c>
      <c r="G407" s="1" t="str">
        <f>IFERROR(VLOOKUP(A407,Merge!$C$2:$D$1094,2,FALSE),"")</f>
        <v>보조 인공지능: 원거리 전투를 제거합니다.</v>
      </c>
    </row>
    <row r="408" spans="1:7" x14ac:dyDescent="0.45">
      <c r="A408" s="1" t="s">
        <v>1132</v>
      </c>
      <c r="B408" s="1" t="s">
        <v>34</v>
      </c>
      <c r="C408" s="1" t="s">
        <v>1133</v>
      </c>
      <c r="E408" s="1" t="s">
        <v>1031</v>
      </c>
      <c r="F408" s="1" t="s">
        <v>3723</v>
      </c>
      <c r="G408" s="1" t="str">
        <f>IFERROR(VLOOKUP(A408,Merge!$C$2:$D$1094,2,FALSE),"")</f>
        <v>보조 인공지능 제거 중</v>
      </c>
    </row>
    <row r="409" spans="1:7" x14ac:dyDescent="0.45">
      <c r="A409" s="1" t="s">
        <v>1134</v>
      </c>
      <c r="B409" s="1" t="s">
        <v>34</v>
      </c>
      <c r="C409" s="1" t="s">
        <v>1135</v>
      </c>
      <c r="E409" s="1" t="s">
        <v>1136</v>
      </c>
      <c r="F409" s="1" t="s">
        <v>3733</v>
      </c>
      <c r="G409" s="1" t="str">
        <f>IFERROR(VLOOKUP(A409,Merge!$C$2:$D$1094,2,FALSE),"")</f>
        <v>보조 인공지능: 특수 전투 설치</v>
      </c>
    </row>
    <row r="410" spans="1:7" x14ac:dyDescent="0.45">
      <c r="A410" s="1" t="s">
        <v>1137</v>
      </c>
      <c r="B410" s="1" t="s">
        <v>34</v>
      </c>
      <c r="C410" s="1" t="s">
        <v>1138</v>
      </c>
      <c r="E410" s="1" t="s">
        <v>1139</v>
      </c>
      <c r="F410" s="1" t="s">
        <v>3732</v>
      </c>
      <c r="G410" s="1" t="str">
        <f>IFERROR(VLOOKUP(A410,Merge!$C$2:$D$1094,2,FALSE),"")</f>
        <v>보조 인공지능: 특수 전투를 설치합니다.</v>
      </c>
    </row>
    <row r="411" spans="1:7" x14ac:dyDescent="0.45">
      <c r="A411" s="1" t="s">
        <v>1140</v>
      </c>
      <c r="B411" s="1" t="s">
        <v>34</v>
      </c>
      <c r="C411" s="1" t="s">
        <v>1141</v>
      </c>
      <c r="E411" s="1" t="s">
        <v>1142</v>
      </c>
      <c r="F411" s="1" t="s">
        <v>3731</v>
      </c>
      <c r="G411" s="1" t="str">
        <f>IFERROR(VLOOKUP(A411,Merge!$C$2:$D$1094,2,FALSE),"")</f>
        <v>보조 인공지능: 특수 전투 설치 중</v>
      </c>
    </row>
    <row r="412" spans="1:7" x14ac:dyDescent="0.45">
      <c r="A412" s="1" t="s">
        <v>1143</v>
      </c>
      <c r="B412" s="1" t="s">
        <v>34</v>
      </c>
      <c r="C412" s="1" t="s">
        <v>1144</v>
      </c>
      <c r="E412" s="1" t="s">
        <v>1145</v>
      </c>
      <c r="F412" s="1" t="s">
        <v>3730</v>
      </c>
      <c r="G412" s="1" t="str">
        <f>IFERROR(VLOOKUP(A412,Merge!$C$2:$D$1094,2,FALSE),"")</f>
        <v>보조 인공지능: 특수 전투 제거</v>
      </c>
    </row>
    <row r="413" spans="1:7" x14ac:dyDescent="0.45">
      <c r="A413" s="1" t="s">
        <v>1146</v>
      </c>
      <c r="B413" s="1" t="s">
        <v>34</v>
      </c>
      <c r="C413" s="1" t="s">
        <v>1147</v>
      </c>
      <c r="E413" s="1" t="s">
        <v>1148</v>
      </c>
      <c r="F413" s="1" t="s">
        <v>3729</v>
      </c>
      <c r="G413" s="1" t="str">
        <f>IFERROR(VLOOKUP(A413,Merge!$C$2:$D$1094,2,FALSE),"")</f>
        <v>보조 인공지능: 특수 전투를 제거합니다.</v>
      </c>
    </row>
    <row r="414" spans="1:7" x14ac:dyDescent="0.45">
      <c r="A414" s="1" t="s">
        <v>1149</v>
      </c>
      <c r="B414" s="1" t="s">
        <v>34</v>
      </c>
      <c r="C414" s="1" t="s">
        <v>1150</v>
      </c>
      <c r="E414" s="1" t="s">
        <v>1031</v>
      </c>
      <c r="F414" s="1" t="s">
        <v>3723</v>
      </c>
      <c r="G414" s="1" t="str">
        <f>IFERROR(VLOOKUP(A414,Merge!$C$2:$D$1094,2,FALSE),"")</f>
        <v>보조 인공지능 제거 중</v>
      </c>
    </row>
    <row r="415" spans="1:7" x14ac:dyDescent="0.45">
      <c r="A415" s="1" t="s">
        <v>1151</v>
      </c>
      <c r="B415" s="1" t="s">
        <v>34</v>
      </c>
      <c r="C415" s="1" t="s">
        <v>1152</v>
      </c>
      <c r="E415" s="1" t="s">
        <v>1153</v>
      </c>
      <c r="F415" s="1" t="s">
        <v>3728</v>
      </c>
      <c r="G415" s="1" t="str">
        <f>IFERROR(VLOOKUP(A415,Merge!$C$2:$D$1094,2,FALSE),"")</f>
        <v>보조 인공지능: 근거리 전투 설치</v>
      </c>
    </row>
    <row r="416" spans="1:7" x14ac:dyDescent="0.45">
      <c r="A416" s="1" t="s">
        <v>1154</v>
      </c>
      <c r="B416" s="1" t="s">
        <v>34</v>
      </c>
      <c r="C416" s="1" t="s">
        <v>1155</v>
      </c>
      <c r="E416" s="1" t="s">
        <v>1156</v>
      </c>
      <c r="F416" s="1" t="s">
        <v>3727</v>
      </c>
      <c r="G416" s="1" t="str">
        <f>IFERROR(VLOOKUP(A416,Merge!$C$2:$D$1094,2,FALSE),"")</f>
        <v>보조 인공지능: 근거리 전투를 설치합니다.</v>
      </c>
    </row>
    <row r="417" spans="1:7" x14ac:dyDescent="0.45">
      <c r="A417" s="1" t="s">
        <v>1157</v>
      </c>
      <c r="B417" s="1" t="s">
        <v>34</v>
      </c>
      <c r="C417" s="1" t="s">
        <v>1158</v>
      </c>
      <c r="E417" s="1" t="s">
        <v>1159</v>
      </c>
      <c r="F417" s="1" t="s">
        <v>3726</v>
      </c>
      <c r="G417" s="1" t="str">
        <f>IFERROR(VLOOKUP(A417,Merge!$C$2:$D$1094,2,FALSE),"")</f>
        <v>보조 인공지능: 근거리 전투 설치 중</v>
      </c>
    </row>
    <row r="418" spans="1:7" x14ac:dyDescent="0.45">
      <c r="A418" s="1" t="s">
        <v>1160</v>
      </c>
      <c r="B418" s="1" t="s">
        <v>34</v>
      </c>
      <c r="C418" s="1" t="s">
        <v>1161</v>
      </c>
      <c r="E418" s="1" t="s">
        <v>1162</v>
      </c>
      <c r="F418" s="1" t="s">
        <v>3725</v>
      </c>
      <c r="G418" s="1" t="str">
        <f>IFERROR(VLOOKUP(A418,Merge!$C$2:$D$1094,2,FALSE),"")</f>
        <v>보조 인공지능: 근거리 전투 제거</v>
      </c>
    </row>
    <row r="419" spans="1:7" x14ac:dyDescent="0.45">
      <c r="A419" s="1" t="s">
        <v>1163</v>
      </c>
      <c r="B419" s="1" t="s">
        <v>34</v>
      </c>
      <c r="C419" s="1" t="s">
        <v>1164</v>
      </c>
      <c r="E419" s="1" t="s">
        <v>1165</v>
      </c>
      <c r="F419" s="1" t="s">
        <v>3724</v>
      </c>
      <c r="G419" s="1" t="str">
        <f>IFERROR(VLOOKUP(A419,Merge!$C$2:$D$1094,2,FALSE),"")</f>
        <v>보조 인공지능: 근거리 전투를 제거합니다.</v>
      </c>
    </row>
    <row r="420" spans="1:7" x14ac:dyDescent="0.45">
      <c r="A420" s="1" t="s">
        <v>1166</v>
      </c>
      <c r="B420" s="1" t="s">
        <v>34</v>
      </c>
      <c r="C420" s="1" t="s">
        <v>1167</v>
      </c>
      <c r="E420" s="1" t="s">
        <v>1031</v>
      </c>
      <c r="F420" s="1" t="s">
        <v>3723</v>
      </c>
      <c r="G420" s="1" t="str">
        <f>IFERROR(VLOOKUP(A420,Merge!$C$2:$D$1094,2,FALSE),"")</f>
        <v>보조 인공지능 제거 중</v>
      </c>
    </row>
    <row r="421" spans="1:7" x14ac:dyDescent="0.45">
      <c r="A421" s="1" t="s">
        <v>1168</v>
      </c>
      <c r="B421" s="1" t="s">
        <v>34</v>
      </c>
      <c r="C421" s="1" t="s">
        <v>1169</v>
      </c>
      <c r="E421" s="1" t="s">
        <v>1170</v>
      </c>
      <c r="F421" s="1" t="s">
        <v>3417</v>
      </c>
      <c r="G421" s="1" t="str">
        <f>IFERROR(VLOOKUP(A421,Merge!$C$2:$D$1094,2,FALSE),"")</f>
        <v>인공자아 핵 이식</v>
      </c>
    </row>
    <row r="422" spans="1:7" x14ac:dyDescent="0.45">
      <c r="A422" s="1" t="s">
        <v>1171</v>
      </c>
      <c r="B422" s="1" t="s">
        <v>34</v>
      </c>
      <c r="C422" s="1" t="s">
        <v>1172</v>
      </c>
      <c r="E422" s="1" t="s">
        <v>1173</v>
      </c>
      <c r="F422" s="1" t="s">
        <v>3722</v>
      </c>
      <c r="G422" s="1" t="str">
        <f>IFERROR(VLOOKUP(A422,Merge!$C$2:$D$1094,2,FALSE),"")</f>
        <v>인공자아 핵을 이식합니다.</v>
      </c>
    </row>
    <row r="423" spans="1:7" x14ac:dyDescent="0.45">
      <c r="A423" s="1" t="s">
        <v>1174</v>
      </c>
      <c r="B423" s="1" t="s">
        <v>34</v>
      </c>
      <c r="C423" s="1" t="s">
        <v>1175</v>
      </c>
      <c r="E423" s="1" t="s">
        <v>1176</v>
      </c>
      <c r="F423" s="1" t="s">
        <v>3721</v>
      </c>
      <c r="G423" s="1" t="str">
        <f>IFERROR(VLOOKUP(A423,Merge!$C$2:$D$1094,2,FALSE),"")</f>
        <v>인공자아 핵 이식 중</v>
      </c>
    </row>
    <row r="424" spans="1:7" x14ac:dyDescent="0.45">
      <c r="A424" s="1" t="s">
        <v>1177</v>
      </c>
      <c r="B424" s="1" t="s">
        <v>20</v>
      </c>
      <c r="C424" s="1" t="s">
        <v>1178</v>
      </c>
      <c r="E424" s="1" t="s">
        <v>1179</v>
      </c>
      <c r="F424" s="1" t="s">
        <v>4043</v>
      </c>
      <c r="G424" s="1" t="str">
        <f>IFERROR(VLOOKUP(A424,Merge!$C$2:$D$1094,2,FALSE),"")</f>
        <v>최적화</v>
      </c>
    </row>
    <row r="425" spans="1:7" x14ac:dyDescent="0.45">
      <c r="A425" s="1" t="s">
        <v>1180</v>
      </c>
      <c r="B425" s="1" t="s">
        <v>20</v>
      </c>
      <c r="C425" s="1" t="s">
        <v>1181</v>
      </c>
      <c r="E425" s="1" t="s">
        <v>1182</v>
      </c>
      <c r="F425" s="1" t="s">
        <v>4064</v>
      </c>
      <c r="G425" s="1" t="str">
        <f>IFERROR(VLOOKUP(A425,Merge!$C$2:$D$1094,2,FALSE),"")</f>
        <v>나노봇으로 신체를 최적화합니다.</v>
      </c>
    </row>
    <row r="426" spans="1:7" x14ac:dyDescent="0.45">
      <c r="A426" s="1" t="s">
        <v>1183</v>
      </c>
      <c r="B426" s="1" t="s">
        <v>20</v>
      </c>
      <c r="C426" s="1" t="s">
        <v>1184</v>
      </c>
      <c r="E426" s="1" t="s">
        <v>1185</v>
      </c>
      <c r="F426" s="1" t="s">
        <v>4047</v>
      </c>
      <c r="G426" s="1" t="str">
        <f>IFERROR(VLOOKUP(A426,Merge!$C$2:$D$1094,2,FALSE),"")</f>
        <v>분석</v>
      </c>
    </row>
    <row r="427" spans="1:7" x14ac:dyDescent="0.45">
      <c r="A427" s="1" t="s">
        <v>1186</v>
      </c>
      <c r="B427" s="1" t="s">
        <v>20</v>
      </c>
      <c r="C427" s="1" t="s">
        <v>1187</v>
      </c>
      <c r="E427" s="1" t="s">
        <v>1188</v>
      </c>
      <c r="F427" s="1" t="s">
        <v>4045</v>
      </c>
      <c r="G427" s="1" t="str">
        <f>IFERROR(VLOOKUP(A427,Merge!$C$2:$D$1094,2,FALSE),"")</f>
        <v>적응</v>
      </c>
    </row>
    <row r="428" spans="1:7" x14ac:dyDescent="0.45">
      <c r="A428" s="1" t="s">
        <v>1189</v>
      </c>
      <c r="B428" s="1" t="s">
        <v>20</v>
      </c>
      <c r="C428" s="1" t="s">
        <v>1190</v>
      </c>
      <c r="E428" s="1" t="s">
        <v>1191</v>
      </c>
      <c r="F428" s="1" t="s">
        <v>4043</v>
      </c>
      <c r="G428" s="1" t="str">
        <f>IFERROR(VLOOKUP(A428,Merge!$C$2:$D$1094,2,FALSE),"")</f>
        <v>최적화</v>
      </c>
    </row>
    <row r="429" spans="1:7" x14ac:dyDescent="0.45">
      <c r="A429" s="1" t="s">
        <v>1192</v>
      </c>
      <c r="B429" s="1" t="s">
        <v>30</v>
      </c>
      <c r="C429" s="1" t="s">
        <v>1193</v>
      </c>
      <c r="E429" s="1" t="s">
        <v>1194</v>
      </c>
      <c r="F429" s="1" t="s">
        <v>3320</v>
      </c>
      <c r="G429" s="1" t="str">
        <f>IFERROR(VLOOKUP(A429,Merge!$C$2:$D$1094,2,FALSE),"")</f>
        <v>신체 최적화 나노봇</v>
      </c>
    </row>
    <row r="430" spans="1:7" x14ac:dyDescent="0.45">
      <c r="A430" s="1" t="s">
        <v>1195</v>
      </c>
      <c r="B430" s="1" t="s">
        <v>30</v>
      </c>
      <c r="C430" s="1" t="s">
        <v>1196</v>
      </c>
      <c r="E430" s="1" t="s">
        <v>1197</v>
      </c>
      <c r="F430" s="1" t="s">
        <v>3319</v>
      </c>
      <c r="G430" s="1" t="str">
        <f>IFERROR(VLOOKUP(A430,Merge!$C$2:$D$1094,2,FALSE),"")</f>
        <v>자연 신체의 잠재력을 최대한 끌어내는 첨단 나노봇입니다. 최적화에는 3일이 걸리며, 충분한 휴식과 음식 섭취가 필요합니다. 최적화가 끝나면 나노봇은 몸 속에서 용해되어 사라집니다.\n\n순수한 신체를 강화하기에 신체 순수주의자는 기뻐하지만 신체 개조주의자는 이를 혐오합니다.\n\n신체 부위 효율 증가: +15%</v>
      </c>
    </row>
    <row r="431" spans="1:7" x14ac:dyDescent="0.45">
      <c r="A431" s="1" t="s">
        <v>1198</v>
      </c>
      <c r="B431" s="1" t="s">
        <v>34</v>
      </c>
      <c r="C431" s="1" t="s">
        <v>1199</v>
      </c>
      <c r="E431" s="1" t="s">
        <v>1200</v>
      </c>
      <c r="F431" s="1" t="s">
        <v>3720</v>
      </c>
      <c r="G431" s="1" t="str">
        <f>IFERROR(VLOOKUP(A431,Merge!$C$2:$D$1094,2,FALSE),"")</f>
        <v>신체 최적화 중</v>
      </c>
    </row>
    <row r="432" spans="1:7" x14ac:dyDescent="0.45">
      <c r="A432" s="1" t="s">
        <v>1201</v>
      </c>
      <c r="B432" s="1" t="s">
        <v>34</v>
      </c>
      <c r="C432" s="1" t="s">
        <v>1202</v>
      </c>
      <c r="E432" s="1" t="s">
        <v>1203</v>
      </c>
      <c r="F432" s="1" t="s">
        <v>3208</v>
      </c>
      <c r="G432" s="1" t="str">
        <f>IFERROR(VLOOKUP(A432,Merge!$C$2:$D$1094,2,FALSE),"")</f>
        <v>신체 최적화</v>
      </c>
    </row>
    <row r="433" spans="1:7" x14ac:dyDescent="0.45">
      <c r="A433" s="1" t="s">
        <v>1204</v>
      </c>
      <c r="B433" s="1" t="s">
        <v>34</v>
      </c>
      <c r="C433" s="1" t="s">
        <v>1205</v>
      </c>
      <c r="E433" s="1" t="s">
        <v>1206</v>
      </c>
      <c r="F433" s="1" t="s">
        <v>3719</v>
      </c>
      <c r="G433" s="1" t="str">
        <f>IFERROR(VLOOKUP(A433,Merge!$C$2:$D$1094,2,FALSE),"")</f>
        <v>의사의 모니터링과 함께 최적화 나노봇이 신체의 잠재력을 끌어냅니다.</v>
      </c>
    </row>
    <row r="434" spans="1:7" x14ac:dyDescent="0.45">
      <c r="A434" s="1" t="s">
        <v>1207</v>
      </c>
      <c r="B434" s="1" t="s">
        <v>34</v>
      </c>
      <c r="C434" s="1" t="s">
        <v>1208</v>
      </c>
      <c r="E434" s="1" t="s">
        <v>1200</v>
      </c>
      <c r="F434" s="1" t="s">
        <v>3718</v>
      </c>
      <c r="G434" s="1" t="str">
        <f>IFERROR(VLOOKUP(A434,Merge!$C$2:$D$1094,2,FALSE),"")</f>
        <v>장기 최적화 중</v>
      </c>
    </row>
    <row r="435" spans="1:7" x14ac:dyDescent="0.45">
      <c r="A435" s="1" t="s">
        <v>1209</v>
      </c>
      <c r="B435" s="1" t="s">
        <v>34</v>
      </c>
      <c r="C435" s="1" t="s">
        <v>1210</v>
      </c>
      <c r="E435" s="1" t="s">
        <v>1211</v>
      </c>
      <c r="F435" s="1" t="s">
        <v>3717</v>
      </c>
      <c r="G435" s="1" t="str">
        <f>IFERROR(VLOOKUP(A435,Merge!$C$2:$D$1094,2,FALSE),"")</f>
        <v>장기 최적화</v>
      </c>
    </row>
    <row r="436" spans="1:7" x14ac:dyDescent="0.45">
      <c r="A436" s="1" t="s">
        <v>1212</v>
      </c>
      <c r="B436" s="1" t="s">
        <v>34</v>
      </c>
      <c r="C436" s="1" t="s">
        <v>1213</v>
      </c>
      <c r="E436" s="1" t="s">
        <v>1214</v>
      </c>
      <c r="F436" s="1" t="s">
        <v>3716</v>
      </c>
      <c r="G436" s="1" t="str">
        <f>IFERROR(VLOOKUP(A436,Merge!$C$2:$D$1094,2,FALSE),"")</f>
        <v>의사의 모니터링과 함께 최적화 나노봇이 장기의 잠재력을 끌어냅니다.</v>
      </c>
    </row>
    <row r="437" spans="1:7" x14ac:dyDescent="0.45">
      <c r="A437" s="1" t="s">
        <v>1215</v>
      </c>
      <c r="B437" s="1" t="s">
        <v>30</v>
      </c>
      <c r="C437" s="1" t="s">
        <v>1216</v>
      </c>
      <c r="E437" s="1" t="s">
        <v>1217</v>
      </c>
      <c r="F437" s="1" t="s">
        <v>3318</v>
      </c>
      <c r="G437" s="1" t="str">
        <f>IFERROR(VLOOKUP(A437,Merge!$C$2:$D$1094,2,FALSE),"")</f>
        <v>본능 최적화 나노봇</v>
      </c>
    </row>
    <row r="438" spans="1:7" x14ac:dyDescent="0.45">
      <c r="A438" s="1" t="s">
        <v>1218</v>
      </c>
      <c r="B438" s="1" t="s">
        <v>30</v>
      </c>
      <c r="C438" s="1" t="s">
        <v>1219</v>
      </c>
      <c r="E438" s="1" t="s">
        <v>1220</v>
      </c>
      <c r="F438" s="1" t="s">
        <v>3317</v>
      </c>
      <c r="G438" s="1" t="str">
        <f>IFERROR(VLOOKUP(A438,Merge!$C$2:$D$1094,2,FALSE),"")</f>
        <v>유익한 본능 반응 시퀀스를 생체 조직에 각인하는 데 도움을 주는 첨단 나노봇입니다. 최적화에는 4일이 걸리며, 충분한 휴식과 음식 섭취가 필요합니다. 최적화가 끝나면 나노봇은 몸 속에서 용해되어 사라집니다.
신체 개조주의자는 이를 혐오합니다. 아래에 표시된 기분 감소는 신체 개조주의자에게만 적용됩니다.
신체 부위 최적화:
눈: +5% 효율, +2.5 사격 정확도, -2.5% 조준 간격, +1 근접 명중률, +1 근접 회피율.
손: +5% 효율, +5% 전역 작업 속도, +4 근접 명중률, -5% 조준 간격, -5% 근접 공격 간격.
발: +5% 효율, +0.1 c/s 이동속도, +5 근접 회피율, -5% 움츠러듬 시간.</v>
      </c>
    </row>
    <row r="439" spans="1:7" x14ac:dyDescent="0.45">
      <c r="A439" s="1" t="s">
        <v>1221</v>
      </c>
      <c r="B439" s="1" t="s">
        <v>20</v>
      </c>
      <c r="C439" s="1" t="s">
        <v>1222</v>
      </c>
      <c r="E439" s="1" t="s">
        <v>1223</v>
      </c>
      <c r="F439" s="1" t="s">
        <v>4060</v>
      </c>
      <c r="G439" s="1" t="str">
        <f>IFERROR(VLOOKUP(A439,Merge!$C$2:$D$1094,2,FALSE),"")</f>
        <v>최적화된 눈</v>
      </c>
    </row>
    <row r="440" spans="1:7" x14ac:dyDescent="0.45">
      <c r="A440" s="1" t="s">
        <v>1224</v>
      </c>
      <c r="B440" s="1" t="s">
        <v>20</v>
      </c>
      <c r="C440" s="1" t="s">
        <v>1225</v>
      </c>
      <c r="E440" s="1" t="s">
        <v>1226</v>
      </c>
      <c r="F440" s="1" t="s">
        <v>4059</v>
      </c>
      <c r="G440" s="1" t="str">
        <f>IFERROR(VLOOKUP(A440,Merge!$C$2:$D$1094,2,FALSE),"")</f>
        <v>나노봇으로 눈을 최적화합니다.</v>
      </c>
    </row>
    <row r="441" spans="1:7" x14ac:dyDescent="0.45">
      <c r="A441" s="1" t="s">
        <v>1227</v>
      </c>
      <c r="B441" s="1" t="s">
        <v>20</v>
      </c>
      <c r="C441" s="1" t="s">
        <v>1228</v>
      </c>
      <c r="E441" s="1" t="s">
        <v>1185</v>
      </c>
      <c r="F441" s="1" t="s">
        <v>4047</v>
      </c>
      <c r="G441" s="1" t="str">
        <f>IFERROR(VLOOKUP(A441,Merge!$C$2:$D$1094,2,FALSE),"")</f>
        <v>분석</v>
      </c>
    </row>
    <row r="442" spans="1:7" x14ac:dyDescent="0.45">
      <c r="A442" s="1" t="s">
        <v>1229</v>
      </c>
      <c r="B442" s="1" t="s">
        <v>20</v>
      </c>
      <c r="C442" s="1" t="s">
        <v>1230</v>
      </c>
      <c r="E442" s="1" t="s">
        <v>1188</v>
      </c>
      <c r="F442" s="1" t="s">
        <v>4045</v>
      </c>
      <c r="G442" s="1" t="str">
        <f>IFERROR(VLOOKUP(A442,Merge!$C$2:$D$1094,2,FALSE),"")</f>
        <v>적응</v>
      </c>
    </row>
    <row r="443" spans="1:7" x14ac:dyDescent="0.45">
      <c r="A443" s="1" t="s">
        <v>1231</v>
      </c>
      <c r="B443" s="1" t="s">
        <v>20</v>
      </c>
      <c r="C443" s="1" t="s">
        <v>1232</v>
      </c>
      <c r="E443" s="1" t="s">
        <v>1191</v>
      </c>
      <c r="F443" s="1" t="s">
        <v>4043</v>
      </c>
      <c r="G443" s="1" t="str">
        <f>IFERROR(VLOOKUP(A443,Merge!$C$2:$D$1094,2,FALSE),"")</f>
        <v>최적화</v>
      </c>
    </row>
    <row r="444" spans="1:7" x14ac:dyDescent="0.45">
      <c r="A444" s="1" t="s">
        <v>1233</v>
      </c>
      <c r="B444" s="1" t="s">
        <v>34</v>
      </c>
      <c r="C444" s="1" t="s">
        <v>1234</v>
      </c>
      <c r="E444" s="1" t="s">
        <v>1200</v>
      </c>
      <c r="F444" s="1" t="s">
        <v>3715</v>
      </c>
      <c r="G444" s="1" t="str">
        <f>IFERROR(VLOOKUP(A444,Merge!$C$2:$D$1094,2,FALSE),"")</f>
        <v>눈 최적화 중</v>
      </c>
    </row>
    <row r="445" spans="1:7" x14ac:dyDescent="0.45">
      <c r="A445" s="1" t="s">
        <v>1235</v>
      </c>
      <c r="B445" s="1" t="s">
        <v>34</v>
      </c>
      <c r="C445" s="1" t="s">
        <v>1236</v>
      </c>
      <c r="E445" s="1" t="s">
        <v>1237</v>
      </c>
      <c r="F445" s="1" t="s">
        <v>3714</v>
      </c>
      <c r="G445" s="1" t="str">
        <f>IFERROR(VLOOKUP(A445,Merge!$C$2:$D$1094,2,FALSE),"")</f>
        <v>눈 최적화</v>
      </c>
    </row>
    <row r="446" spans="1:7" x14ac:dyDescent="0.45">
      <c r="A446" s="1" t="s">
        <v>1238</v>
      </c>
      <c r="B446" s="1" t="s">
        <v>34</v>
      </c>
      <c r="C446" s="1" t="s">
        <v>1239</v>
      </c>
      <c r="E446" s="1" t="s">
        <v>1240</v>
      </c>
      <c r="F446" s="1" t="s">
        <v>3713</v>
      </c>
      <c r="G446" s="1" t="str">
        <f>IFERROR(VLOOKUP(A446,Merge!$C$2:$D$1094,2,FALSE),"")</f>
        <v>본능 최적화 나노봇으로 눈의 본능적 반응을 개선하여 타격 및 조준 정확도를 향상시킵니다. 의사는 초기 적용 및 진행 상황을 주의 깊게 모니터링합니다.</v>
      </c>
    </row>
    <row r="447" spans="1:7" x14ac:dyDescent="0.45">
      <c r="A447" s="1" t="s">
        <v>1241</v>
      </c>
      <c r="B447" s="1" t="s">
        <v>20</v>
      </c>
      <c r="C447" s="1" t="s">
        <v>1242</v>
      </c>
      <c r="E447" s="1" t="s">
        <v>1243</v>
      </c>
      <c r="F447" s="1" t="s">
        <v>4055</v>
      </c>
      <c r="G447" s="1" t="str">
        <f>IFERROR(VLOOKUP(A447,Merge!$C$2:$D$1094,2,FALSE),"")</f>
        <v>최적화된 손</v>
      </c>
    </row>
    <row r="448" spans="1:7" x14ac:dyDescent="0.45">
      <c r="A448" s="1" t="s">
        <v>1244</v>
      </c>
      <c r="B448" s="1" t="s">
        <v>20</v>
      </c>
      <c r="C448" s="1" t="s">
        <v>1245</v>
      </c>
      <c r="E448" s="1" t="s">
        <v>1246</v>
      </c>
      <c r="F448" s="1" t="s">
        <v>4054</v>
      </c>
      <c r="G448" s="1" t="str">
        <f>IFERROR(VLOOKUP(A448,Merge!$C$2:$D$1094,2,FALSE),"")</f>
        <v>나노봇으로 손을 최적화합니다.</v>
      </c>
    </row>
    <row r="449" spans="1:7" x14ac:dyDescent="0.45">
      <c r="A449" s="1" t="s">
        <v>1247</v>
      </c>
      <c r="B449" s="1" t="s">
        <v>20</v>
      </c>
      <c r="C449" s="1" t="s">
        <v>1248</v>
      </c>
      <c r="E449" s="1" t="s">
        <v>1185</v>
      </c>
      <c r="F449" s="1" t="s">
        <v>4047</v>
      </c>
      <c r="G449" s="1" t="str">
        <f>IFERROR(VLOOKUP(A449,Merge!$C$2:$D$1094,2,FALSE),"")</f>
        <v>분석</v>
      </c>
    </row>
    <row r="450" spans="1:7" x14ac:dyDescent="0.45">
      <c r="A450" s="1" t="s">
        <v>1249</v>
      </c>
      <c r="B450" s="1" t="s">
        <v>20</v>
      </c>
      <c r="C450" s="1" t="s">
        <v>1250</v>
      </c>
      <c r="E450" s="1" t="s">
        <v>1188</v>
      </c>
      <c r="F450" s="1" t="s">
        <v>4045</v>
      </c>
      <c r="G450" s="1" t="str">
        <f>IFERROR(VLOOKUP(A450,Merge!$C$2:$D$1094,2,FALSE),"")</f>
        <v>적응</v>
      </c>
    </row>
    <row r="451" spans="1:7" x14ac:dyDescent="0.45">
      <c r="A451" s="1" t="s">
        <v>1251</v>
      </c>
      <c r="B451" s="1" t="s">
        <v>20</v>
      </c>
      <c r="C451" s="1" t="s">
        <v>1252</v>
      </c>
      <c r="E451" s="1" t="s">
        <v>1191</v>
      </c>
      <c r="F451" s="1" t="s">
        <v>4043</v>
      </c>
      <c r="G451" s="1" t="str">
        <f>IFERROR(VLOOKUP(A451,Merge!$C$2:$D$1094,2,FALSE),"")</f>
        <v>최적화</v>
      </c>
    </row>
    <row r="452" spans="1:7" x14ac:dyDescent="0.45">
      <c r="A452" s="1" t="s">
        <v>1253</v>
      </c>
      <c r="B452" s="1" t="s">
        <v>34</v>
      </c>
      <c r="C452" s="1" t="s">
        <v>1254</v>
      </c>
      <c r="E452" s="1" t="s">
        <v>1200</v>
      </c>
      <c r="F452" s="1" t="s">
        <v>3712</v>
      </c>
      <c r="G452" s="1" t="str">
        <f>IFERROR(VLOOKUP(A452,Merge!$C$2:$D$1094,2,FALSE),"")</f>
        <v>손 최적화 중</v>
      </c>
    </row>
    <row r="453" spans="1:7" x14ac:dyDescent="0.45">
      <c r="A453" s="1" t="s">
        <v>1255</v>
      </c>
      <c r="B453" s="1" t="s">
        <v>34</v>
      </c>
      <c r="C453" s="1" t="s">
        <v>1256</v>
      </c>
      <c r="E453" s="1" t="s">
        <v>1257</v>
      </c>
      <c r="F453" s="1" t="s">
        <v>3711</v>
      </c>
      <c r="G453" s="1" t="str">
        <f>IFERROR(VLOOKUP(A453,Merge!$C$2:$D$1094,2,FALSE),"")</f>
        <v>손 최적화</v>
      </c>
    </row>
    <row r="454" spans="1:7" x14ac:dyDescent="0.45">
      <c r="A454" s="1" t="s">
        <v>1258</v>
      </c>
      <c r="B454" s="1" t="s">
        <v>34</v>
      </c>
      <c r="C454" s="1" t="s">
        <v>1259</v>
      </c>
      <c r="E454" s="1" t="s">
        <v>1260</v>
      </c>
      <c r="F454" s="1" t="s">
        <v>3710</v>
      </c>
      <c r="G454" s="1" t="str">
        <f>IFERROR(VLOOKUP(A454,Merge!$C$2:$D$1094,2,FALSE),"")</f>
        <v>본능 최적화 나노봇으로 손의 본능적 반응을 개선하여 조준 속도, 근접 무기로 타격 및 일반적인 반복 작업을 개선합니다. 의사는 초기 적용 및 진행 상황을 주의 깊게 모니터링합니다.</v>
      </c>
    </row>
    <row r="455" spans="1:7" x14ac:dyDescent="0.45">
      <c r="A455" s="1" t="s">
        <v>1261</v>
      </c>
      <c r="B455" s="1" t="s">
        <v>20</v>
      </c>
      <c r="C455" s="1" t="s">
        <v>1262</v>
      </c>
      <c r="E455" s="1" t="s">
        <v>1263</v>
      </c>
      <c r="F455" s="1" t="s">
        <v>4050</v>
      </c>
      <c r="G455" s="1" t="str">
        <f>IFERROR(VLOOKUP(A455,Merge!$C$2:$D$1094,2,FALSE),"")</f>
        <v>최적화된 발</v>
      </c>
    </row>
    <row r="456" spans="1:7" x14ac:dyDescent="0.45">
      <c r="A456" s="1" t="s">
        <v>1264</v>
      </c>
      <c r="B456" s="1" t="s">
        <v>20</v>
      </c>
      <c r="C456" s="1" t="s">
        <v>1265</v>
      </c>
      <c r="E456" s="1" t="s">
        <v>1266</v>
      </c>
      <c r="F456" s="1" t="s">
        <v>4049</v>
      </c>
      <c r="G456" s="1" t="str">
        <f>IFERROR(VLOOKUP(A456,Merge!$C$2:$D$1094,2,FALSE),"")</f>
        <v>나노봇으로 발을 최적화합니다.</v>
      </c>
    </row>
    <row r="457" spans="1:7" x14ac:dyDescent="0.45">
      <c r="A457" s="1" t="s">
        <v>1267</v>
      </c>
      <c r="B457" s="1" t="s">
        <v>20</v>
      </c>
      <c r="C457" s="1" t="s">
        <v>1268</v>
      </c>
      <c r="E457" s="1" t="s">
        <v>1185</v>
      </c>
      <c r="F457" s="1" t="s">
        <v>4047</v>
      </c>
      <c r="G457" s="1" t="str">
        <f>IFERROR(VLOOKUP(A457,Merge!$C$2:$D$1094,2,FALSE),"")</f>
        <v>분석</v>
      </c>
    </row>
    <row r="458" spans="1:7" x14ac:dyDescent="0.45">
      <c r="A458" s="1" t="s">
        <v>1269</v>
      </c>
      <c r="B458" s="1" t="s">
        <v>20</v>
      </c>
      <c r="C458" s="1" t="s">
        <v>1270</v>
      </c>
      <c r="E458" s="1" t="s">
        <v>1188</v>
      </c>
      <c r="F458" s="1" t="s">
        <v>4045</v>
      </c>
      <c r="G458" s="1" t="str">
        <f>IFERROR(VLOOKUP(A458,Merge!$C$2:$D$1094,2,FALSE),"")</f>
        <v>적응</v>
      </c>
    </row>
    <row r="459" spans="1:7" x14ac:dyDescent="0.45">
      <c r="A459" s="1" t="s">
        <v>1271</v>
      </c>
      <c r="B459" s="1" t="s">
        <v>20</v>
      </c>
      <c r="C459" s="1" t="s">
        <v>1272</v>
      </c>
      <c r="E459" s="1" t="s">
        <v>1191</v>
      </c>
      <c r="F459" s="1" t="s">
        <v>4043</v>
      </c>
      <c r="G459" s="1" t="str">
        <f>IFERROR(VLOOKUP(A459,Merge!$C$2:$D$1094,2,FALSE),"")</f>
        <v>최적화</v>
      </c>
    </row>
    <row r="460" spans="1:7" x14ac:dyDescent="0.45">
      <c r="A460" s="1" t="s">
        <v>1273</v>
      </c>
      <c r="B460" s="1" t="s">
        <v>34</v>
      </c>
      <c r="C460" s="1" t="s">
        <v>1274</v>
      </c>
      <c r="E460" s="1" t="s">
        <v>1200</v>
      </c>
      <c r="F460" s="1" t="s">
        <v>3709</v>
      </c>
      <c r="G460" s="1" t="str">
        <f>IFERROR(VLOOKUP(A460,Merge!$C$2:$D$1094,2,FALSE),"")</f>
        <v>발 최적화 중</v>
      </c>
    </row>
    <row r="461" spans="1:7" x14ac:dyDescent="0.45">
      <c r="A461" s="1" t="s">
        <v>1275</v>
      </c>
      <c r="B461" s="1" t="s">
        <v>34</v>
      </c>
      <c r="C461" s="1" t="s">
        <v>1276</v>
      </c>
      <c r="E461" s="1" t="s">
        <v>1277</v>
      </c>
      <c r="F461" s="1" t="s">
        <v>3708</v>
      </c>
      <c r="G461" s="1" t="str">
        <f>IFERROR(VLOOKUP(A461,Merge!$C$2:$D$1094,2,FALSE),"")</f>
        <v>발 최적화</v>
      </c>
    </row>
    <row r="462" spans="1:7" x14ac:dyDescent="0.45">
      <c r="A462" s="1" t="s">
        <v>1278</v>
      </c>
      <c r="B462" s="1" t="s">
        <v>34</v>
      </c>
      <c r="C462" s="1" t="s">
        <v>1279</v>
      </c>
      <c r="E462" s="1" t="s">
        <v>1280</v>
      </c>
      <c r="F462" s="1" t="s">
        <v>3707</v>
      </c>
      <c r="G462" s="1" t="str">
        <f>IFERROR(VLOOKUP(A462,Merge!$C$2:$D$1094,2,FALSE),"")</f>
        <v>본능 최적화 나노봇으로 발의 본능적 반응을 개선하여 근접 회피율을 향상시킵니다. 외과의사가 초기 적용 및 진행 상황을 주의 깊게 모니터링합니다.</v>
      </c>
    </row>
    <row r="463" spans="1:7" x14ac:dyDescent="0.45">
      <c r="A463" s="1" t="s">
        <v>1281</v>
      </c>
      <c r="B463" s="1" t="s">
        <v>30</v>
      </c>
      <c r="C463" s="1" t="s">
        <v>1282</v>
      </c>
      <c r="E463" s="1" t="s">
        <v>1283</v>
      </c>
      <c r="F463" s="1" t="s">
        <v>3316</v>
      </c>
      <c r="G463" s="1" t="str">
        <f>IFERROR(VLOOKUP(A463,Merge!$C$2:$D$1094,2,FALSE),"")</f>
        <v>쾌락회로</v>
      </c>
    </row>
    <row r="464" spans="1:7" x14ac:dyDescent="0.45">
      <c r="A464" s="1" t="s">
        <v>1284</v>
      </c>
      <c r="B464" s="1" t="s">
        <v>30</v>
      </c>
      <c r="C464" s="1" t="s">
        <v>1285</v>
      </c>
      <c r="E464" s="1" t="s">
        <v>1286</v>
      </c>
      <c r="F464" s="1" t="s">
        <v>3315</v>
      </c>
      <c r="G464" s="1" t="str">
        <f>IFERROR(VLOOKUP(A464,Merge!$C$2:$D$1094,2,FALSE),"")</f>
        <v>뇌의 쾌락 중추신경을 자극하는 이식물입니다. 사용자의 기분을 극적으로 향상시키는 반면, 행복감의 뒷면에는 실생활에 집중하는 것을 어렵게 만듭니다. 쾌락회로는 많은 행성에서 불법으로 여기며, 모든 문화를 무너뜨리는 것으로 유명합니다.</v>
      </c>
    </row>
    <row r="465" spans="1:7" x14ac:dyDescent="0.45">
      <c r="A465" s="1" t="s">
        <v>1287</v>
      </c>
      <c r="B465" s="1" t="s">
        <v>34</v>
      </c>
      <c r="C465" s="1" t="s">
        <v>1288</v>
      </c>
      <c r="E465" s="1" t="s">
        <v>1289</v>
      </c>
      <c r="F465" s="1" t="s">
        <v>3706</v>
      </c>
      <c r="G465" s="1" t="str">
        <f>IFERROR(VLOOKUP(A465,Merge!$C$2:$D$1094,2,FALSE),"")</f>
        <v>쾌락회로 제거</v>
      </c>
    </row>
    <row r="466" spans="1:7" x14ac:dyDescent="0.45">
      <c r="A466" s="1" t="s">
        <v>1290</v>
      </c>
      <c r="B466" s="1" t="s">
        <v>34</v>
      </c>
      <c r="C466" s="1" t="s">
        <v>1291</v>
      </c>
      <c r="E466" s="1" t="s">
        <v>1292</v>
      </c>
      <c r="F466" s="1" t="s">
        <v>3705</v>
      </c>
      <c r="G466" s="1" t="str">
        <f>IFERROR(VLOOKUP(A466,Merge!$C$2:$D$1094,2,FALSE),"")</f>
        <v>쾌락회로를 제거합니다.</v>
      </c>
    </row>
    <row r="467" spans="1:7" x14ac:dyDescent="0.45">
      <c r="A467" s="1" t="s">
        <v>1293</v>
      </c>
      <c r="B467" s="1" t="s">
        <v>34</v>
      </c>
      <c r="C467" s="1" t="s">
        <v>1294</v>
      </c>
      <c r="E467" s="1" t="s">
        <v>1295</v>
      </c>
      <c r="F467" s="1" t="s">
        <v>3704</v>
      </c>
      <c r="G467" s="1" t="str">
        <f>IFERROR(VLOOKUP(A467,Merge!$C$2:$D$1094,2,FALSE),"")</f>
        <v>쾌락회로 제거 중</v>
      </c>
    </row>
    <row r="468" spans="1:7" x14ac:dyDescent="0.45">
      <c r="A468" s="1" t="s">
        <v>1296</v>
      </c>
      <c r="B468" s="1" t="s">
        <v>30</v>
      </c>
      <c r="C468" s="1" t="s">
        <v>1297</v>
      </c>
      <c r="E468" s="1" t="s">
        <v>1298</v>
      </c>
      <c r="F468" s="1" t="s">
        <v>3314</v>
      </c>
      <c r="G468" s="1" t="str">
        <f>IFERROR(VLOOKUP(A468,Merge!$C$2:$D$1094,2,FALSE),"")</f>
        <v>통각차단장치</v>
      </c>
    </row>
    <row r="469" spans="1:7" x14ac:dyDescent="0.45">
      <c r="A469" s="1" t="s">
        <v>1299</v>
      </c>
      <c r="B469" s="1" t="s">
        <v>30</v>
      </c>
      <c r="C469" s="1" t="s">
        <v>1300</v>
      </c>
      <c r="E469" s="1" t="s">
        <v>1301</v>
      </c>
      <c r="F469" s="1" t="s">
        <v>3313</v>
      </c>
      <c r="G469" s="1" t="str">
        <f>IFERROR(VLOOKUP(A469,Merge!$C$2:$D$1094,2,FALSE),"")</f>
        <v>통각이나 통증을 차단하는 뇌 이식물입니다. 고통을 미리 차단해 더 많은 일들을 하게 만듭니다. 통증을 느끼지 못한다면 정말 쉽게 다칠 위험이 큽니다.</v>
      </c>
    </row>
    <row r="470" spans="1:7" x14ac:dyDescent="0.45">
      <c r="A470" s="1" t="s">
        <v>1302</v>
      </c>
      <c r="B470" s="1" t="s">
        <v>34</v>
      </c>
      <c r="C470" s="1" t="s">
        <v>1303</v>
      </c>
      <c r="E470" s="1" t="s">
        <v>1304</v>
      </c>
      <c r="F470" s="1" t="s">
        <v>3703</v>
      </c>
      <c r="G470" s="1" t="str">
        <f>IFERROR(VLOOKUP(A470,Merge!$C$2:$D$1094,2,FALSE),"")</f>
        <v>통각차단장치 제거</v>
      </c>
    </row>
    <row r="471" spans="1:7" x14ac:dyDescent="0.45">
      <c r="A471" s="1" t="s">
        <v>1305</v>
      </c>
      <c r="B471" s="1" t="s">
        <v>34</v>
      </c>
      <c r="C471" s="1" t="s">
        <v>1306</v>
      </c>
      <c r="E471" s="1" t="s">
        <v>1307</v>
      </c>
      <c r="F471" s="1" t="s">
        <v>3702</v>
      </c>
      <c r="G471" s="1" t="str">
        <f>IFERROR(VLOOKUP(A471,Merge!$C$2:$D$1094,2,FALSE),"")</f>
        <v>통각차단장치를 제거합니다.</v>
      </c>
    </row>
    <row r="472" spans="1:7" x14ac:dyDescent="0.45">
      <c r="A472" s="1" t="s">
        <v>1308</v>
      </c>
      <c r="B472" s="1" t="s">
        <v>34</v>
      </c>
      <c r="C472" s="1" t="s">
        <v>1309</v>
      </c>
      <c r="E472" s="1" t="s">
        <v>1310</v>
      </c>
      <c r="F472" s="1" t="s">
        <v>3701</v>
      </c>
      <c r="G472" s="1" t="str">
        <f>IFERROR(VLOOKUP(A472,Merge!$C$2:$D$1094,2,FALSE),"")</f>
        <v>통각차단장치 제거 중</v>
      </c>
    </row>
    <row r="473" spans="1:7" x14ac:dyDescent="0.45">
      <c r="A473" s="1" t="s">
        <v>1311</v>
      </c>
      <c r="B473" s="1" t="s">
        <v>30</v>
      </c>
      <c r="C473" s="1" t="s">
        <v>1312</v>
      </c>
      <c r="E473" s="1" t="s">
        <v>1313</v>
      </c>
      <c r="F473" s="1" t="s">
        <v>3312</v>
      </c>
      <c r="G473" s="1" t="str">
        <f>IFERROR(VLOOKUP(A473,Merge!$C$2:$D$1094,2,FALSE),"")</f>
        <v>동력 손톱</v>
      </c>
    </row>
    <row r="474" spans="1:7" x14ac:dyDescent="0.45">
      <c r="A474" s="1" t="s">
        <v>1314</v>
      </c>
      <c r="B474" s="1" t="s">
        <v>30</v>
      </c>
      <c r="C474" s="1" t="s">
        <v>1315</v>
      </c>
      <c r="E474" s="1" t="s">
        <v>1316</v>
      </c>
      <c r="F474" s="1" t="s">
        <v>3311</v>
      </c>
      <c r="G474" s="1" t="str">
        <f>IFERROR(VLOOKUP(A474,Merge!$C$2:$D$1094,2,FALSE),"")</f>
        <v>손가락마다 갈고리 발톱이 달린 전투용 기계식 손입니다. 두개골을 달걀처럼 깨부수고 깊은 상처를 냅니다. 발톱은 수납 가능하기 때문에 일상생활에는 문제가 없지만, 전체적으로 무거워 움직임이 약간 느려집니다.</v>
      </c>
    </row>
    <row r="475" spans="1:7" x14ac:dyDescent="0.45">
      <c r="A475" s="1" t="s">
        <v>1317</v>
      </c>
      <c r="B475" s="1" t="s">
        <v>20</v>
      </c>
      <c r="C475" s="1" t="s">
        <v>1318</v>
      </c>
      <c r="E475" s="1" t="s">
        <v>1319</v>
      </c>
      <c r="F475" s="1" t="s">
        <v>3310</v>
      </c>
      <c r="G475" s="1" t="str">
        <f>IFERROR(VLOOKUP(A475,Merge!$C$2:$D$1094,2,FALSE),"")</f>
        <v>동력 팔</v>
      </c>
    </row>
    <row r="476" spans="1:7" x14ac:dyDescent="0.45">
      <c r="A476" s="1" t="s">
        <v>1320</v>
      </c>
      <c r="B476" s="1" t="s">
        <v>20</v>
      </c>
      <c r="C476" s="1" t="s">
        <v>1321</v>
      </c>
      <c r="E476" s="1" t="s">
        <v>1322</v>
      </c>
      <c r="F476" s="1" t="s">
        <v>4042</v>
      </c>
      <c r="G476" s="1" t="str">
        <f>IFERROR(VLOOKUP(A476,Merge!$C$2:$D$1094,2,FALSE),"")</f>
        <v>동력 팔입니다.</v>
      </c>
    </row>
    <row r="477" spans="1:7" x14ac:dyDescent="0.45">
      <c r="A477" s="1" t="s">
        <v>1323</v>
      </c>
      <c r="B477" s="1" t="s">
        <v>20</v>
      </c>
      <c r="C477" s="1" t="s">
        <v>1324</v>
      </c>
      <c r="E477" s="1" t="s">
        <v>1325</v>
      </c>
      <c r="F477" s="1" t="s">
        <v>4041</v>
      </c>
      <c r="G477" s="1" t="str">
        <f>IFERROR(VLOOKUP(A477,Merge!$C$2:$D$1094,2,FALSE),"")</f>
        <v>동력 팔이 설치되어 있습니다.</v>
      </c>
    </row>
    <row r="478" spans="1:7" x14ac:dyDescent="0.45">
      <c r="A478" s="1" t="s">
        <v>1326</v>
      </c>
      <c r="B478" s="1" t="s">
        <v>20</v>
      </c>
      <c r="C478" s="1" t="s">
        <v>1327</v>
      </c>
      <c r="E478" s="1" t="s">
        <v>1328</v>
      </c>
      <c r="F478" s="1" t="s">
        <v>3957</v>
      </c>
      <c r="G478" s="1" t="str">
        <f>IFERROR(VLOOKUP(A478,Merge!$C$2:$D$1094,2,FALSE),"")</f>
        <v>손톱</v>
      </c>
    </row>
    <row r="479" spans="1:7" x14ac:dyDescent="0.45">
      <c r="A479" s="1" t="s">
        <v>1329</v>
      </c>
      <c r="B479" s="1" t="s">
        <v>30</v>
      </c>
      <c r="C479" s="1" t="s">
        <v>1318</v>
      </c>
      <c r="E479" s="1" t="s">
        <v>1319</v>
      </c>
      <c r="F479" s="1" t="s">
        <v>3310</v>
      </c>
      <c r="G479" s="1" t="str">
        <f>IFERROR(VLOOKUP(A479,Merge!$C$2:$D$1094,2,FALSE),"")</f>
        <v>동력 팔</v>
      </c>
    </row>
    <row r="480" spans="1:7" x14ac:dyDescent="0.45">
      <c r="A480" s="1" t="s">
        <v>1330</v>
      </c>
      <c r="B480" s="1" t="s">
        <v>30</v>
      </c>
      <c r="C480" s="1" t="s">
        <v>1324</v>
      </c>
      <c r="E480" s="1" t="s">
        <v>1331</v>
      </c>
      <c r="F480" s="1" t="s">
        <v>3309</v>
      </c>
      <c r="G480" s="1" t="str">
        <f>IFERROR(VLOOKUP(A480,Merge!$C$2:$D$1094,2,FALSE),"")</f>
        <v>손가락마다 갈고리 발톱이 달린 전투용 기계식 팔입니다. 두개골을 달걀처럼 깨부수고 깊은 상처를 냅니다. 발톱은 수납 가능하기 때문에 일상생활에는 문제가 없습니다.</v>
      </c>
    </row>
    <row r="481" spans="1:7" x14ac:dyDescent="0.45">
      <c r="A481" s="1" t="s">
        <v>1332</v>
      </c>
      <c r="B481" s="1" t="s">
        <v>34</v>
      </c>
      <c r="C481" s="1" t="s">
        <v>1333</v>
      </c>
      <c r="E481" s="1" t="s">
        <v>1334</v>
      </c>
      <c r="F481" s="1" t="s">
        <v>3700</v>
      </c>
      <c r="G481" s="1" t="str">
        <f>IFERROR(VLOOKUP(A481,Merge!$C$2:$D$1094,2,FALSE),"")</f>
        <v>동력 팔 만들기</v>
      </c>
    </row>
    <row r="482" spans="1:7" x14ac:dyDescent="0.45">
      <c r="A482" s="1" t="s">
        <v>1335</v>
      </c>
      <c r="B482" s="1" t="s">
        <v>34</v>
      </c>
      <c r="C482" s="1" t="s">
        <v>1336</v>
      </c>
      <c r="E482" s="1" t="s">
        <v>1337</v>
      </c>
      <c r="F482" s="1" t="s">
        <v>3699</v>
      </c>
      <c r="G482" s="1" t="str">
        <f>IFERROR(VLOOKUP(A482,Merge!$C$2:$D$1094,2,FALSE),"")</f>
        <v>동력 손톱으로 동력 팔을 만듭니다.</v>
      </c>
    </row>
    <row r="483" spans="1:7" x14ac:dyDescent="0.45">
      <c r="A483" s="1" t="s">
        <v>1338</v>
      </c>
      <c r="B483" s="1" t="s">
        <v>34</v>
      </c>
      <c r="C483" s="1" t="s">
        <v>1339</v>
      </c>
      <c r="E483" s="1" t="s">
        <v>1340</v>
      </c>
      <c r="F483" s="1" t="s">
        <v>3698</v>
      </c>
      <c r="G483" s="1" t="str">
        <f>IFERROR(VLOOKUP(A483,Merge!$C$2:$D$1094,2,FALSE),"")</f>
        <v>동력 팔 만드는 중</v>
      </c>
    </row>
    <row r="484" spans="1:7" x14ac:dyDescent="0.45">
      <c r="A484" s="1" t="s">
        <v>1341</v>
      </c>
      <c r="B484" s="1" t="s">
        <v>34</v>
      </c>
      <c r="C484" s="1" t="s">
        <v>1342</v>
      </c>
      <c r="E484" s="1" t="s">
        <v>1343</v>
      </c>
      <c r="F484" s="1" t="s">
        <v>3697</v>
      </c>
      <c r="G484" s="1" t="str">
        <f>IFERROR(VLOOKUP(A484,Merge!$C$2:$D$1094,2,FALSE),"")</f>
        <v>동력 팔 이식</v>
      </c>
    </row>
    <row r="485" spans="1:7" x14ac:dyDescent="0.45">
      <c r="A485" s="1" t="s">
        <v>1344</v>
      </c>
      <c r="B485" s="1" t="s">
        <v>34</v>
      </c>
      <c r="C485" s="1" t="s">
        <v>1345</v>
      </c>
      <c r="E485" s="1" t="s">
        <v>1346</v>
      </c>
      <c r="F485" s="1" t="s">
        <v>3696</v>
      </c>
      <c r="G485" s="1" t="str">
        <f>IFERROR(VLOOKUP(A485,Merge!$C$2:$D$1094,2,FALSE),"")</f>
        <v>동력 팔을 이식합니다.</v>
      </c>
    </row>
    <row r="486" spans="1:7" x14ac:dyDescent="0.45">
      <c r="A486" s="1" t="s">
        <v>1347</v>
      </c>
      <c r="B486" s="1" t="s">
        <v>34</v>
      </c>
      <c r="C486" s="1" t="s">
        <v>1348</v>
      </c>
      <c r="E486" s="1" t="s">
        <v>1349</v>
      </c>
      <c r="F486" s="1" t="s">
        <v>3695</v>
      </c>
      <c r="G486" s="1" t="str">
        <f>IFERROR(VLOOKUP(A486,Merge!$C$2:$D$1094,2,FALSE),"")</f>
        <v>동력 팔 이식 중</v>
      </c>
    </row>
    <row r="487" spans="1:7" x14ac:dyDescent="0.45">
      <c r="A487" s="1" t="s">
        <v>1350</v>
      </c>
      <c r="B487" s="1" t="s">
        <v>20</v>
      </c>
      <c r="C487" s="1" t="s">
        <v>1351</v>
      </c>
      <c r="E487" s="1" t="s">
        <v>1352</v>
      </c>
      <c r="F487" s="1" t="s">
        <v>3308</v>
      </c>
      <c r="G487" s="1" t="str">
        <f>IFERROR(VLOOKUP(A487,Merge!$C$2:$D$1094,2,FALSE),"")</f>
        <v>강화 동력 팔</v>
      </c>
    </row>
    <row r="488" spans="1:7" x14ac:dyDescent="0.45">
      <c r="A488" s="1" t="s">
        <v>1353</v>
      </c>
      <c r="B488" s="1" t="s">
        <v>20</v>
      </c>
      <c r="C488" s="1" t="s">
        <v>1354</v>
      </c>
      <c r="E488" s="1" t="s">
        <v>1355</v>
      </c>
      <c r="F488" s="1" t="s">
        <v>4039</v>
      </c>
      <c r="G488" s="1" t="str">
        <f>IFERROR(VLOOKUP(A488,Merge!$C$2:$D$1094,2,FALSE),"")</f>
        <v>강화 동력 팔입니다</v>
      </c>
    </row>
    <row r="489" spans="1:7" x14ac:dyDescent="0.45">
      <c r="A489" s="1" t="s">
        <v>1356</v>
      </c>
      <c r="B489" s="1" t="s">
        <v>20</v>
      </c>
      <c r="C489" s="1" t="s">
        <v>1357</v>
      </c>
      <c r="E489" s="1" t="s">
        <v>1358</v>
      </c>
      <c r="F489" s="1" t="s">
        <v>4038</v>
      </c>
      <c r="G489" s="1" t="str">
        <f>IFERROR(VLOOKUP(A489,Merge!$C$2:$D$1094,2,FALSE),"")</f>
        <v>강화 동력 팔이 설치되어 있습니다.</v>
      </c>
    </row>
    <row r="490" spans="1:7" x14ac:dyDescent="0.45">
      <c r="A490" s="1" t="s">
        <v>1359</v>
      </c>
      <c r="B490" s="1" t="s">
        <v>20</v>
      </c>
      <c r="C490" s="1" t="s">
        <v>1360</v>
      </c>
      <c r="E490" s="1" t="s">
        <v>1328</v>
      </c>
      <c r="F490" s="1" t="s">
        <v>3957</v>
      </c>
      <c r="G490" s="1" t="str">
        <f>IFERROR(VLOOKUP(A490,Merge!$C$2:$D$1094,2,FALSE),"")</f>
        <v>손톱</v>
      </c>
    </row>
    <row r="491" spans="1:7" x14ac:dyDescent="0.45">
      <c r="A491" s="1" t="s">
        <v>1361</v>
      </c>
      <c r="B491" s="1" t="s">
        <v>30</v>
      </c>
      <c r="C491" s="1" t="s">
        <v>1351</v>
      </c>
      <c r="E491" s="1" t="s">
        <v>1352</v>
      </c>
      <c r="F491" s="1" t="s">
        <v>3308</v>
      </c>
      <c r="G491" s="1" t="str">
        <f>IFERROR(VLOOKUP(A491,Merge!$C$2:$D$1094,2,FALSE),"")</f>
        <v>강화 동력 팔</v>
      </c>
    </row>
    <row r="492" spans="1:7" x14ac:dyDescent="0.45">
      <c r="A492" s="1" t="s">
        <v>1362</v>
      </c>
      <c r="B492" s="1" t="s">
        <v>30</v>
      </c>
      <c r="C492" s="1" t="s">
        <v>1357</v>
      </c>
      <c r="E492" s="1" t="s">
        <v>1363</v>
      </c>
      <c r="F492" s="1" t="s">
        <v>3307</v>
      </c>
      <c r="G492" s="1" t="str">
        <f>IFERROR(VLOOKUP(A492,Merge!$C$2:$D$1094,2,FALSE),"")</f>
        <v>손가락마다 갈고리 발톱이 달린 최첨단 전투용 기계식 팔입니다. 두개골을 달걀처럼 깨부수고 깊은 상처를 냅니다. 발톱은 수납 가능하기 때문에 일상생활에는 문제가 없습니다.</v>
      </c>
    </row>
    <row r="493" spans="1:7" x14ac:dyDescent="0.45">
      <c r="A493" s="1" t="s">
        <v>1364</v>
      </c>
      <c r="B493" s="1" t="s">
        <v>34</v>
      </c>
      <c r="C493" s="1" t="s">
        <v>1365</v>
      </c>
      <c r="E493" s="1" t="s">
        <v>1366</v>
      </c>
      <c r="F493" s="1" t="s">
        <v>3694</v>
      </c>
      <c r="G493" s="1" t="str">
        <f>IFERROR(VLOOKUP(A493,Merge!$C$2:$D$1094,2,FALSE),"")</f>
        <v>강화 동력 팔 만들기</v>
      </c>
    </row>
    <row r="494" spans="1:7" x14ac:dyDescent="0.45">
      <c r="A494" s="1" t="s">
        <v>1367</v>
      </c>
      <c r="B494" s="1" t="s">
        <v>34</v>
      </c>
      <c r="C494" s="1" t="s">
        <v>1368</v>
      </c>
      <c r="E494" s="1" t="s">
        <v>1369</v>
      </c>
      <c r="F494" s="1" t="s">
        <v>3693</v>
      </c>
      <c r="G494" s="1" t="str">
        <f>IFERROR(VLOOKUP(A494,Merge!$C$2:$D$1094,2,FALSE),"")</f>
        <v>동력 팔로 강화 동력 팔을 만듭니다.</v>
      </c>
    </row>
    <row r="495" spans="1:7" x14ac:dyDescent="0.45">
      <c r="A495" s="1" t="s">
        <v>1370</v>
      </c>
      <c r="B495" s="1" t="s">
        <v>34</v>
      </c>
      <c r="C495" s="1" t="s">
        <v>1371</v>
      </c>
      <c r="E495" s="1" t="s">
        <v>1372</v>
      </c>
      <c r="F495" s="1" t="s">
        <v>3692</v>
      </c>
      <c r="G495" s="1" t="str">
        <f>IFERROR(VLOOKUP(A495,Merge!$C$2:$D$1094,2,FALSE),"")</f>
        <v>강화 동력 팔 만드는 중</v>
      </c>
    </row>
    <row r="496" spans="1:7" x14ac:dyDescent="0.45">
      <c r="A496" s="1" t="s">
        <v>1373</v>
      </c>
      <c r="B496" s="1" t="s">
        <v>34</v>
      </c>
      <c r="C496" s="1" t="s">
        <v>1374</v>
      </c>
      <c r="E496" s="1" t="s">
        <v>1375</v>
      </c>
      <c r="F496" s="1" t="s">
        <v>3691</v>
      </c>
      <c r="G496" s="1" t="str">
        <f>IFERROR(VLOOKUP(A496,Merge!$C$2:$D$1094,2,FALSE),"")</f>
        <v>강화 동력 팔 이식</v>
      </c>
    </row>
    <row r="497" spans="1:7" x14ac:dyDescent="0.45">
      <c r="A497" s="1" t="s">
        <v>1376</v>
      </c>
      <c r="B497" s="1" t="s">
        <v>34</v>
      </c>
      <c r="C497" s="1" t="s">
        <v>1377</v>
      </c>
      <c r="E497" s="1" t="s">
        <v>1378</v>
      </c>
      <c r="F497" s="1" t="s">
        <v>3690</v>
      </c>
      <c r="G497" s="1" t="str">
        <f>IFERROR(VLOOKUP(A497,Merge!$C$2:$D$1094,2,FALSE),"")</f>
        <v>강화 동력 팔을 이식합니다.</v>
      </c>
    </row>
    <row r="498" spans="1:7" x14ac:dyDescent="0.45">
      <c r="A498" s="1" t="s">
        <v>1379</v>
      </c>
      <c r="B498" s="1" t="s">
        <v>34</v>
      </c>
      <c r="C498" s="1" t="s">
        <v>1380</v>
      </c>
      <c r="E498" s="1" t="s">
        <v>1381</v>
      </c>
      <c r="F498" s="1" t="s">
        <v>3689</v>
      </c>
      <c r="G498" s="1" t="str">
        <f>IFERROR(VLOOKUP(A498,Merge!$C$2:$D$1094,2,FALSE),"")</f>
        <v>강화 동력 팔 이식 중</v>
      </c>
    </row>
    <row r="499" spans="1:7" x14ac:dyDescent="0.45">
      <c r="A499" s="1" t="s">
        <v>1382</v>
      </c>
      <c r="B499" s="1" t="s">
        <v>30</v>
      </c>
      <c r="C499" s="1" t="s">
        <v>1383</v>
      </c>
      <c r="E499" s="1" t="s">
        <v>1384</v>
      </c>
      <c r="F499" s="1" t="s">
        <v>3306</v>
      </c>
      <c r="G499" s="1" t="str">
        <f>IFERROR(VLOOKUP(A499,Merge!$C$2:$D$1094,2,FALSE),"")</f>
        <v>합성 조직</v>
      </c>
    </row>
    <row r="500" spans="1:7" x14ac:dyDescent="0.45">
      <c r="A500" s="1" t="s">
        <v>1385</v>
      </c>
      <c r="B500" s="1" t="s">
        <v>30</v>
      </c>
      <c r="C500" s="1" t="s">
        <v>1386</v>
      </c>
      <c r="E500" s="1" t="s">
        <v>1387</v>
      </c>
      <c r="F500" s="1" t="s">
        <v>3305</v>
      </c>
      <c r="G500" s="1" t="str">
        <f>IFERROR(VLOOKUP(A500,Merge!$C$2:$D$1094,2,FALSE),"")</f>
        <v>잃어버린 신체를 대체할 수 있는 생체 합성 조직입니다.</v>
      </c>
    </row>
    <row r="501" spans="1:7" x14ac:dyDescent="0.45">
      <c r="A501" s="1" t="s">
        <v>1388</v>
      </c>
      <c r="B501" s="1" t="s">
        <v>34</v>
      </c>
      <c r="C501" s="1" t="s">
        <v>1389</v>
      </c>
      <c r="E501" s="1" t="s">
        <v>1390</v>
      </c>
      <c r="F501" s="1" t="s">
        <v>3688</v>
      </c>
      <c r="G501" s="1" t="str">
        <f>IFERROR(VLOOKUP(A501,Merge!$C$2:$D$1094,2,FALSE),"")</f>
        <v>흉터 제거</v>
      </c>
    </row>
    <row r="502" spans="1:7" x14ac:dyDescent="0.45">
      <c r="A502" s="1" t="s">
        <v>1391</v>
      </c>
      <c r="B502" s="1" t="s">
        <v>34</v>
      </c>
      <c r="C502" s="1" t="s">
        <v>1392</v>
      </c>
      <c r="E502" s="1" t="s">
        <v>1393</v>
      </c>
      <c r="F502" s="1" t="s">
        <v>3687</v>
      </c>
      <c r="G502" s="1" t="str">
        <f>IFERROR(VLOOKUP(A502,Merge!$C$2:$D$1094,2,FALSE),"")</f>
        <v>흉터를 제거합니다.</v>
      </c>
    </row>
    <row r="503" spans="1:7" x14ac:dyDescent="0.45">
      <c r="A503" s="1" t="s">
        <v>1394</v>
      </c>
      <c r="B503" s="1" t="s">
        <v>34</v>
      </c>
      <c r="C503" s="1" t="s">
        <v>1395</v>
      </c>
      <c r="E503" s="1" t="s">
        <v>1396</v>
      </c>
      <c r="F503" s="1" t="s">
        <v>3686</v>
      </c>
      <c r="G503" s="1" t="str">
        <f>IFERROR(VLOOKUP(A503,Merge!$C$2:$D$1094,2,FALSE),"")</f>
        <v>흉터 제거 중</v>
      </c>
    </row>
    <row r="504" spans="1:7" x14ac:dyDescent="0.45">
      <c r="A504" s="1" t="s">
        <v>1397</v>
      </c>
      <c r="B504" s="1" t="s">
        <v>34</v>
      </c>
      <c r="C504" s="1" t="s">
        <v>1398</v>
      </c>
      <c r="E504" s="1" t="s">
        <v>1399</v>
      </c>
      <c r="F504" s="1" t="s">
        <v>3685</v>
      </c>
      <c r="G504" s="1" t="str">
        <f>IFERROR(VLOOKUP(A504,Merge!$C$2:$D$1094,2,FALSE),"")</f>
        <v>{0}(이)가 {1}의 흉터를 성공적으로 제거했습니다.</v>
      </c>
    </row>
    <row r="505" spans="1:7" x14ac:dyDescent="0.45">
      <c r="A505" s="1" t="s">
        <v>1400</v>
      </c>
      <c r="B505" s="1" t="s">
        <v>30</v>
      </c>
      <c r="C505" s="1" t="s">
        <v>1401</v>
      </c>
      <c r="E505" s="1" t="s">
        <v>1402</v>
      </c>
      <c r="F505" s="1" t="s">
        <v>3300</v>
      </c>
      <c r="G505" s="1" t="str">
        <f>IFERROR(VLOOKUP(A505,Merge!$C$2:$D$1094,2,FALSE),"")</f>
        <v>합성 뼈</v>
      </c>
    </row>
    <row r="506" spans="1:7" x14ac:dyDescent="0.45">
      <c r="A506" s="1" t="s">
        <v>1403</v>
      </c>
      <c r="B506" s="1" t="s">
        <v>30</v>
      </c>
      <c r="C506" s="1" t="s">
        <v>1404</v>
      </c>
      <c r="E506" s="1" t="s">
        <v>1405</v>
      </c>
      <c r="F506" s="1" t="s">
        <v>3299</v>
      </c>
      <c r="G506" s="1" t="str">
        <f>IFERROR(VLOOKUP(A506,Merge!$C$2:$D$1094,2,FALSE),"")</f>
        <v>잃어버린 뼈를 대체할 수 있는 생체 합성 뼈입니다. 설치 이후에는 뼈의 위치에 맞춰 저절로 모습을 변형하고 고정하여 실제 뼈와 거의 구분이 불가능합니다.</v>
      </c>
    </row>
    <row r="507" spans="1:7" x14ac:dyDescent="0.45">
      <c r="A507" s="1" t="s">
        <v>1406</v>
      </c>
      <c r="B507" s="1" t="s">
        <v>34</v>
      </c>
      <c r="C507" s="1" t="s">
        <v>1407</v>
      </c>
      <c r="E507" s="1" t="s">
        <v>1408</v>
      </c>
      <c r="F507" s="1" t="s">
        <v>3659</v>
      </c>
      <c r="G507" s="1" t="str">
        <f>IFERROR(VLOOKUP(A507,Merge!$C$2:$D$1094,2,FALSE),"")</f>
        <v>인공 뼈 이식</v>
      </c>
    </row>
    <row r="508" spans="1:7" x14ac:dyDescent="0.45">
      <c r="A508" s="1" t="s">
        <v>1409</v>
      </c>
      <c r="B508" s="1" t="s">
        <v>34</v>
      </c>
      <c r="C508" s="1" t="s">
        <v>1410</v>
      </c>
      <c r="E508" s="1" t="s">
        <v>1411</v>
      </c>
      <c r="F508" s="1" t="s">
        <v>3658</v>
      </c>
      <c r="G508" s="1" t="str">
        <f>IFERROR(VLOOKUP(A508,Merge!$C$2:$D$1094,2,FALSE),"")</f>
        <v>뼈가 사라진 부분에 인공 뼈를 이식합니다.</v>
      </c>
    </row>
    <row r="509" spans="1:7" x14ac:dyDescent="0.45">
      <c r="A509" s="1" t="s">
        <v>1412</v>
      </c>
      <c r="B509" s="1" t="s">
        <v>34</v>
      </c>
      <c r="C509" s="1" t="s">
        <v>1413</v>
      </c>
      <c r="E509" s="1" t="s">
        <v>1414</v>
      </c>
      <c r="F509" s="1" t="s">
        <v>3657</v>
      </c>
      <c r="G509" s="1" t="str">
        <f>IFERROR(VLOOKUP(A509,Merge!$C$2:$D$1094,2,FALSE),"")</f>
        <v>인공 뼈 이식 중</v>
      </c>
    </row>
    <row r="510" spans="1:7" x14ac:dyDescent="0.45">
      <c r="A510" s="1" t="s">
        <v>1415</v>
      </c>
      <c r="B510" s="1" t="s">
        <v>30</v>
      </c>
      <c r="C510" s="1" t="s">
        <v>1416</v>
      </c>
      <c r="E510" s="1" t="s">
        <v>1417</v>
      </c>
      <c r="F510" s="1" t="s">
        <v>3304</v>
      </c>
      <c r="G510" s="1" t="str">
        <f>IFERROR(VLOOKUP(A510,Merge!$C$2:$D$1094,2,FALSE),"")</f>
        <v>신경 근육 프레임워크</v>
      </c>
    </row>
    <row r="511" spans="1:7" x14ac:dyDescent="0.45">
      <c r="A511" s="1" t="s">
        <v>1418</v>
      </c>
      <c r="B511" s="1" t="s">
        <v>30</v>
      </c>
      <c r="C511" s="1" t="s">
        <v>1419</v>
      </c>
      <c r="E511" s="1" t="s">
        <v>1420</v>
      </c>
      <c r="F511" s="1" t="s">
        <v>3303</v>
      </c>
      <c r="G511" s="1" t="str">
        <f>IFERROR(VLOOKUP(A511,Merge!$C$2:$D$1094,2,FALSE),"")</f>
        <v>건강한 신체의 기능을 완벽하게 재현할 수 있는 합성 근육과 인공 신경 세트입니다.</v>
      </c>
    </row>
    <row r="512" spans="1:7" x14ac:dyDescent="0.45">
      <c r="A512" s="1" t="s">
        <v>1421</v>
      </c>
      <c r="B512" s="1" t="s">
        <v>34</v>
      </c>
      <c r="C512" s="1" t="s">
        <v>1422</v>
      </c>
      <c r="E512" s="1" t="s">
        <v>1423</v>
      </c>
      <c r="F512" s="1" t="s">
        <v>3684</v>
      </c>
      <c r="G512" s="1" t="str">
        <f>IFERROR(VLOOKUP(A512,Merge!$C$2:$D$1094,2,FALSE),"")</f>
        <v>노쇠 치료</v>
      </c>
    </row>
    <row r="513" spans="1:7" x14ac:dyDescent="0.45">
      <c r="A513" s="1" t="s">
        <v>1424</v>
      </c>
      <c r="B513" s="1" t="s">
        <v>34</v>
      </c>
      <c r="C513" s="1" t="s">
        <v>1425</v>
      </c>
      <c r="E513" s="1" t="s">
        <v>1426</v>
      </c>
      <c r="F513" s="1" t="s">
        <v>3683</v>
      </c>
      <c r="G513" s="1" t="str">
        <f>IFERROR(VLOOKUP(A513,Merge!$C$2:$D$1094,2,FALSE),"")</f>
        <v>신경 근육 프레임워크를 주입해 노쇠를 치료합니다.</v>
      </c>
    </row>
    <row r="514" spans="1:7" x14ac:dyDescent="0.45">
      <c r="A514" s="1" t="s">
        <v>1427</v>
      </c>
      <c r="B514" s="1" t="s">
        <v>34</v>
      </c>
      <c r="C514" s="1" t="s">
        <v>1428</v>
      </c>
      <c r="E514" s="1" t="s">
        <v>1429</v>
      </c>
      <c r="F514" s="1" t="s">
        <v>3682</v>
      </c>
      <c r="G514" s="1" t="str">
        <f>IFERROR(VLOOKUP(A514,Merge!$C$2:$D$1094,2,FALSE),"")</f>
        <v>노쇠 치료 중</v>
      </c>
    </row>
    <row r="515" spans="1:7" x14ac:dyDescent="0.45">
      <c r="A515" s="1" t="s">
        <v>1430</v>
      </c>
      <c r="B515" s="1" t="s">
        <v>34</v>
      </c>
      <c r="C515" s="1" t="s">
        <v>1431</v>
      </c>
      <c r="E515" s="1" t="s">
        <v>1432</v>
      </c>
      <c r="F515" s="1" t="s">
        <v>3681</v>
      </c>
      <c r="G515" s="1" t="str">
        <f>IFERROR(VLOOKUP(A515,Merge!$C$2:$D$1094,2,FALSE),"")</f>
        <v>{0}(이)가 {1}의 노쇠를 성공적으로 치료했습니다.</v>
      </c>
    </row>
    <row r="516" spans="1:7" x14ac:dyDescent="0.45">
      <c r="A516" s="1" t="s">
        <v>1433</v>
      </c>
      <c r="B516" s="1" t="s">
        <v>34</v>
      </c>
      <c r="C516" s="1" t="s">
        <v>1434</v>
      </c>
      <c r="E516" s="1" t="s">
        <v>1435</v>
      </c>
      <c r="F516" s="1" t="s">
        <v>3680</v>
      </c>
      <c r="G516" s="1" t="str">
        <f>IFERROR(VLOOKUP(A516,Merge!$C$2:$D$1094,2,FALSE),"")</f>
        <v>요통 치료</v>
      </c>
    </row>
    <row r="517" spans="1:7" x14ac:dyDescent="0.45">
      <c r="A517" s="1" t="s">
        <v>1436</v>
      </c>
      <c r="B517" s="1" t="s">
        <v>34</v>
      </c>
      <c r="C517" s="1" t="s">
        <v>1437</v>
      </c>
      <c r="E517" s="1" t="s">
        <v>1438</v>
      </c>
      <c r="F517" s="1" t="s">
        <v>3679</v>
      </c>
      <c r="G517" s="1" t="str">
        <f>IFERROR(VLOOKUP(A517,Merge!$C$2:$D$1094,2,FALSE),"")</f>
        <v>신경 근육 프레임워크를 주입해 요통을 치료합니다.</v>
      </c>
    </row>
    <row r="518" spans="1:7" x14ac:dyDescent="0.45">
      <c r="A518" s="1" t="s">
        <v>1439</v>
      </c>
      <c r="B518" s="1" t="s">
        <v>34</v>
      </c>
      <c r="C518" s="1" t="s">
        <v>1440</v>
      </c>
      <c r="E518" s="1" t="s">
        <v>1441</v>
      </c>
      <c r="F518" s="1" t="s">
        <v>3678</v>
      </c>
      <c r="G518" s="1" t="str">
        <f>IFERROR(VLOOKUP(A518,Merge!$C$2:$D$1094,2,FALSE),"")</f>
        <v>요통 치료 중</v>
      </c>
    </row>
    <row r="519" spans="1:7" x14ac:dyDescent="0.45">
      <c r="A519" s="1" t="s">
        <v>1442</v>
      </c>
      <c r="B519" s="1" t="s">
        <v>34</v>
      </c>
      <c r="C519" s="1" t="s">
        <v>1443</v>
      </c>
      <c r="E519" s="1" t="s">
        <v>1444</v>
      </c>
      <c r="F519" s="1" t="s">
        <v>3677</v>
      </c>
      <c r="G519" s="1" t="str">
        <f>IFERROR(VLOOKUP(A519,Merge!$C$2:$D$1094,2,FALSE),"")</f>
        <v>{0}(이)가 {1}의 요통을 성공적으로 치료했습니다.</v>
      </c>
    </row>
    <row r="520" spans="1:7" x14ac:dyDescent="0.45">
      <c r="A520" s="1" t="s">
        <v>1445</v>
      </c>
      <c r="B520" s="1" t="s">
        <v>34</v>
      </c>
      <c r="C520" s="1" t="s">
        <v>1446</v>
      </c>
      <c r="E520" s="1" t="s">
        <v>1447</v>
      </c>
      <c r="F520" s="1" t="s">
        <v>3663</v>
      </c>
      <c r="G520" s="1" t="str">
        <f>IFERROR(VLOOKUP(A520,Merge!$C$2:$D$1094,2,FALSE),"")</f>
        <v>약물 피해 치료</v>
      </c>
    </row>
    <row r="521" spans="1:7" x14ac:dyDescent="0.45">
      <c r="A521" s="1" t="s">
        <v>1448</v>
      </c>
      <c r="B521" s="1" t="s">
        <v>34</v>
      </c>
      <c r="C521" s="1" t="s">
        <v>1449</v>
      </c>
      <c r="E521" s="1" t="s">
        <v>1450</v>
      </c>
      <c r="F521" s="1" t="s">
        <v>3676</v>
      </c>
      <c r="G521" s="1" t="str">
        <f>IFERROR(VLOOKUP(A521,Merge!$C$2:$D$1094,2,FALSE),"")</f>
        <v>신경 근육 프레임워크를 주입해 약물 피해를 치료합니다.</v>
      </c>
    </row>
    <row r="522" spans="1:7" x14ac:dyDescent="0.45">
      <c r="A522" s="1" t="s">
        <v>1451</v>
      </c>
      <c r="B522" s="1" t="s">
        <v>34</v>
      </c>
      <c r="C522" s="1" t="s">
        <v>1452</v>
      </c>
      <c r="E522" s="1" t="s">
        <v>1453</v>
      </c>
      <c r="F522" s="1" t="s">
        <v>3661</v>
      </c>
      <c r="G522" s="1" t="str">
        <f>IFERROR(VLOOKUP(A522,Merge!$C$2:$D$1094,2,FALSE),"")</f>
        <v>약물 피해 치료 중</v>
      </c>
    </row>
    <row r="523" spans="1:7" x14ac:dyDescent="0.45">
      <c r="A523" s="1" t="s">
        <v>1454</v>
      </c>
      <c r="B523" s="1" t="s">
        <v>34</v>
      </c>
      <c r="C523" s="1" t="s">
        <v>1455</v>
      </c>
      <c r="E523" s="1" t="s">
        <v>1456</v>
      </c>
      <c r="F523" s="1" t="s">
        <v>3660</v>
      </c>
      <c r="G523" s="1" t="str">
        <f>IFERROR(VLOOKUP(A523,Merge!$C$2:$D$1094,2,FALSE),"")</f>
        <v>{0}(이)가 {1}의 약물 피해를 성공적으로 치료했습니다.</v>
      </c>
    </row>
    <row r="524" spans="1:7" x14ac:dyDescent="0.45">
      <c r="A524" s="1" t="s">
        <v>1457</v>
      </c>
      <c r="B524" s="1" t="s">
        <v>34</v>
      </c>
      <c r="C524" s="1" t="s">
        <v>1458</v>
      </c>
      <c r="E524" s="1" t="s">
        <v>1447</v>
      </c>
      <c r="F524" s="1" t="s">
        <v>3663</v>
      </c>
      <c r="G524" s="1" t="str">
        <f>IFERROR(VLOOKUP(A524,Merge!$C$2:$D$1094,2,FALSE),"")</f>
        <v>약물 피해 치료</v>
      </c>
    </row>
    <row r="525" spans="1:7" x14ac:dyDescent="0.45">
      <c r="A525" s="1" t="s">
        <v>1459</v>
      </c>
      <c r="B525" s="1" t="s">
        <v>34</v>
      </c>
      <c r="C525" s="1" t="s">
        <v>1460</v>
      </c>
      <c r="E525" s="1" t="s">
        <v>1450</v>
      </c>
      <c r="F525" s="1" t="s">
        <v>3676</v>
      </c>
      <c r="G525" s="1" t="str">
        <f>IFERROR(VLOOKUP(A525,Merge!$C$2:$D$1094,2,FALSE),"")</f>
        <v>신경 근육 프레임워크를 주입해 약물 피해를 치료합니다.</v>
      </c>
    </row>
    <row r="526" spans="1:7" x14ac:dyDescent="0.45">
      <c r="A526" s="1" t="s">
        <v>1461</v>
      </c>
      <c r="B526" s="1" t="s">
        <v>34</v>
      </c>
      <c r="C526" s="1" t="s">
        <v>1462</v>
      </c>
      <c r="E526" s="1" t="s">
        <v>1453</v>
      </c>
      <c r="F526" s="1" t="s">
        <v>3661</v>
      </c>
      <c r="G526" s="1" t="str">
        <f>IFERROR(VLOOKUP(A526,Merge!$C$2:$D$1094,2,FALSE),"")</f>
        <v>약물 피해 치료 중</v>
      </c>
    </row>
    <row r="527" spans="1:7" x14ac:dyDescent="0.45">
      <c r="A527" s="1" t="s">
        <v>1463</v>
      </c>
      <c r="B527" s="1" t="s">
        <v>34</v>
      </c>
      <c r="C527" s="1" t="s">
        <v>1464</v>
      </c>
      <c r="E527" s="1" t="s">
        <v>1456</v>
      </c>
      <c r="F527" s="1" t="s">
        <v>3660</v>
      </c>
      <c r="G527" s="1" t="str">
        <f>IFERROR(VLOOKUP(A527,Merge!$C$2:$D$1094,2,FALSE),"")</f>
        <v>{0}(이)가 {1}의 약물 피해를 성공적으로 치료했습니다.</v>
      </c>
    </row>
    <row r="528" spans="1:7" x14ac:dyDescent="0.45">
      <c r="A528" s="1" t="s">
        <v>1465</v>
      </c>
      <c r="B528" s="1" t="s">
        <v>30</v>
      </c>
      <c r="C528" s="1" t="s">
        <v>1466</v>
      </c>
      <c r="E528" s="1" t="s">
        <v>1467</v>
      </c>
      <c r="F528" s="1" t="s">
        <v>3302</v>
      </c>
      <c r="G528" s="1" t="str">
        <f>IFERROR(VLOOKUP(A528,Merge!$C$2:$D$1094,2,FALSE),"")</f>
        <v>신경 치료 프레임워크</v>
      </c>
    </row>
    <row r="529" spans="1:7" x14ac:dyDescent="0.45">
      <c r="A529" s="1" t="s">
        <v>1468</v>
      </c>
      <c r="B529" s="1" t="s">
        <v>30</v>
      </c>
      <c r="C529" s="1" t="s">
        <v>1469</v>
      </c>
      <c r="E529" s="1" t="s">
        <v>1470</v>
      </c>
      <c r="F529" s="1" t="s">
        <v>3301</v>
      </c>
      <c r="G529" s="1" t="str">
        <f>IFERROR(VLOOKUP(A529,Merge!$C$2:$D$1094,2,FALSE),"")</f>
        <v>뇌의 기능을 회복할 수 있는 첨단 나노 기계, 합성 뇌 조직 및 인공 신경 세트입니다. 뇌 손상, 치매 및 알츠하이머 치료에 사용됩니다.\n\n뇌 수술 연구가 필요합니다.</v>
      </c>
    </row>
    <row r="530" spans="1:7" x14ac:dyDescent="0.45">
      <c r="A530" s="1" t="s">
        <v>1471</v>
      </c>
      <c r="B530" s="1" t="s">
        <v>34</v>
      </c>
      <c r="C530" s="1" t="s">
        <v>1472</v>
      </c>
      <c r="E530" s="1" t="s">
        <v>1473</v>
      </c>
      <c r="F530" s="1" t="s">
        <v>3675</v>
      </c>
      <c r="G530" s="1" t="str">
        <f>IFERROR(VLOOKUP(A530,Merge!$C$2:$D$1094,2,FALSE),"")</f>
        <v>치매 치료</v>
      </c>
    </row>
    <row r="531" spans="1:7" x14ac:dyDescent="0.45">
      <c r="A531" s="1" t="s">
        <v>1474</v>
      </c>
      <c r="B531" s="1" t="s">
        <v>34</v>
      </c>
      <c r="C531" s="1" t="s">
        <v>1475</v>
      </c>
      <c r="E531" s="1" t="s">
        <v>1476</v>
      </c>
      <c r="F531" s="1" t="s">
        <v>3674</v>
      </c>
      <c r="G531" s="1" t="str">
        <f>IFERROR(VLOOKUP(A531,Merge!$C$2:$D$1094,2,FALSE),"")</f>
        <v>신경 치료 프레임워크를 주입해 치매를 치료합니다.</v>
      </c>
    </row>
    <row r="532" spans="1:7" x14ac:dyDescent="0.45">
      <c r="A532" s="1" t="s">
        <v>1477</v>
      </c>
      <c r="B532" s="1" t="s">
        <v>34</v>
      </c>
      <c r="C532" s="1" t="s">
        <v>1478</v>
      </c>
      <c r="E532" s="1" t="s">
        <v>1479</v>
      </c>
      <c r="F532" s="1" t="s">
        <v>3673</v>
      </c>
      <c r="G532" s="1" t="str">
        <f>IFERROR(VLOOKUP(A532,Merge!$C$2:$D$1094,2,FALSE),"")</f>
        <v>치매 치료 중</v>
      </c>
    </row>
    <row r="533" spans="1:7" x14ac:dyDescent="0.45">
      <c r="A533" s="1" t="s">
        <v>1480</v>
      </c>
      <c r="B533" s="1" t="s">
        <v>34</v>
      </c>
      <c r="C533" s="1" t="s">
        <v>1481</v>
      </c>
      <c r="E533" s="1" t="s">
        <v>1482</v>
      </c>
      <c r="F533" s="1" t="s">
        <v>3672</v>
      </c>
      <c r="G533" s="1" t="str">
        <f>IFERROR(VLOOKUP(A533,Merge!$C$2:$D$1094,2,FALSE),"")</f>
        <v>{0}(이)가 {1}의 치매를 성공적으로 치료했습니다.</v>
      </c>
    </row>
    <row r="534" spans="1:7" x14ac:dyDescent="0.45">
      <c r="A534" s="1" t="s">
        <v>1483</v>
      </c>
      <c r="B534" s="1" t="s">
        <v>34</v>
      </c>
      <c r="C534" s="1" t="s">
        <v>1484</v>
      </c>
      <c r="E534" s="1" t="s">
        <v>1485</v>
      </c>
      <c r="F534" s="1" t="s">
        <v>3671</v>
      </c>
      <c r="G534" s="1" t="str">
        <f>IFERROR(VLOOKUP(A534,Merge!$C$2:$D$1094,2,FALSE),"")</f>
        <v>알츠하이머 치료</v>
      </c>
    </row>
    <row r="535" spans="1:7" x14ac:dyDescent="0.45">
      <c r="A535" s="1" t="s">
        <v>1486</v>
      </c>
      <c r="B535" s="1" t="s">
        <v>34</v>
      </c>
      <c r="C535" s="1" t="s">
        <v>1487</v>
      </c>
      <c r="E535" s="1" t="s">
        <v>1488</v>
      </c>
      <c r="F535" s="1" t="s">
        <v>3670</v>
      </c>
      <c r="G535" s="1" t="str">
        <f>IFERROR(VLOOKUP(A535,Merge!$C$2:$D$1094,2,FALSE),"")</f>
        <v>신경 치료 프레임워크를 주입해 알츠하이머를 치료합니다.</v>
      </c>
    </row>
    <row r="536" spans="1:7" x14ac:dyDescent="0.45">
      <c r="A536" s="1" t="s">
        <v>1489</v>
      </c>
      <c r="B536" s="1" t="s">
        <v>34</v>
      </c>
      <c r="C536" s="1" t="s">
        <v>1490</v>
      </c>
      <c r="E536" s="1" t="s">
        <v>1491</v>
      </c>
      <c r="F536" s="1" t="s">
        <v>3669</v>
      </c>
      <c r="G536" s="1" t="str">
        <f>IFERROR(VLOOKUP(A536,Merge!$C$2:$D$1094,2,FALSE),"")</f>
        <v>알츠하이머 치료 중.</v>
      </c>
    </row>
    <row r="537" spans="1:7" x14ac:dyDescent="0.45">
      <c r="A537" s="1" t="s">
        <v>1492</v>
      </c>
      <c r="B537" s="1" t="s">
        <v>34</v>
      </c>
      <c r="C537" s="1" t="s">
        <v>1493</v>
      </c>
      <c r="E537" s="1" t="s">
        <v>1494</v>
      </c>
      <c r="F537" s="1" t="s">
        <v>3668</v>
      </c>
      <c r="G537" s="1" t="str">
        <f>IFERROR(VLOOKUP(A537,Merge!$C$2:$D$1094,2,FALSE),"")</f>
        <v>{0}(이)가 {1}의 알츠하이머를 성공적으로 치료했습니다.</v>
      </c>
    </row>
    <row r="538" spans="1:7" x14ac:dyDescent="0.45">
      <c r="A538" s="1" t="s">
        <v>1495</v>
      </c>
      <c r="B538" s="1" t="s">
        <v>34</v>
      </c>
      <c r="C538" s="1" t="s">
        <v>1496</v>
      </c>
      <c r="E538" s="1" t="s">
        <v>1497</v>
      </c>
      <c r="F538" s="1" t="s">
        <v>3667</v>
      </c>
      <c r="G538" s="1" t="str">
        <f>IFERROR(VLOOKUP(A538,Merge!$C$2:$D$1094,2,FALSE),"")</f>
        <v>뇌 흉터 제거</v>
      </c>
    </row>
    <row r="539" spans="1:7" x14ac:dyDescent="0.45">
      <c r="A539" s="1" t="s">
        <v>1498</v>
      </c>
      <c r="B539" s="1" t="s">
        <v>34</v>
      </c>
      <c r="C539" s="1" t="s">
        <v>1499</v>
      </c>
      <c r="E539" s="1" t="s">
        <v>1500</v>
      </c>
      <c r="F539" s="1" t="s">
        <v>3666</v>
      </c>
      <c r="G539" s="1" t="str">
        <f>IFERROR(VLOOKUP(A539,Merge!$C$2:$D$1094,2,FALSE),"")</f>
        <v>뇌 흉터를 제거합니다.</v>
      </c>
    </row>
    <row r="540" spans="1:7" x14ac:dyDescent="0.45">
      <c r="A540" s="1" t="s">
        <v>1501</v>
      </c>
      <c r="B540" s="1" t="s">
        <v>34</v>
      </c>
      <c r="C540" s="1" t="s">
        <v>1502</v>
      </c>
      <c r="E540" s="1" t="s">
        <v>1503</v>
      </c>
      <c r="F540" s="1" t="s">
        <v>3665</v>
      </c>
      <c r="G540" s="1" t="str">
        <f>IFERROR(VLOOKUP(A540,Merge!$C$2:$D$1094,2,FALSE),"")</f>
        <v>뇌 흉터 제거 중</v>
      </c>
    </row>
    <row r="541" spans="1:7" x14ac:dyDescent="0.45">
      <c r="A541" s="1" t="s">
        <v>1504</v>
      </c>
      <c r="B541" s="1" t="s">
        <v>34</v>
      </c>
      <c r="C541" s="1" t="s">
        <v>1505</v>
      </c>
      <c r="E541" s="1" t="s">
        <v>1506</v>
      </c>
      <c r="F541" s="1" t="s">
        <v>3664</v>
      </c>
      <c r="G541" s="1" t="str">
        <f>IFERROR(VLOOKUP(A541,Merge!$C$2:$D$1094,2,FALSE),"")</f>
        <v>{0}(이)가 {1}의 뇌 흉터를 성공적으로 제거했습니다.</v>
      </c>
    </row>
    <row r="542" spans="1:7" x14ac:dyDescent="0.45">
      <c r="A542" s="1" t="s">
        <v>1507</v>
      </c>
      <c r="B542" s="1" t="s">
        <v>34</v>
      </c>
      <c r="C542" s="1" t="s">
        <v>1508</v>
      </c>
      <c r="E542" s="1" t="s">
        <v>1447</v>
      </c>
      <c r="F542" s="1" t="s">
        <v>3663</v>
      </c>
      <c r="G542" s="1" t="str">
        <f>IFERROR(VLOOKUP(A542,Merge!$C$2:$D$1094,2,FALSE),"")</f>
        <v>약물 피해 치료</v>
      </c>
    </row>
    <row r="543" spans="1:7" x14ac:dyDescent="0.45">
      <c r="A543" s="1" t="s">
        <v>1509</v>
      </c>
      <c r="B543" s="1" t="s">
        <v>34</v>
      </c>
      <c r="C543" s="1" t="s">
        <v>1510</v>
      </c>
      <c r="E543" s="1" t="s">
        <v>1511</v>
      </c>
      <c r="F543" s="1" t="s">
        <v>3662</v>
      </c>
      <c r="G543" s="1" t="str">
        <f>IFERROR(VLOOKUP(A543,Merge!$C$2:$D$1094,2,FALSE),"")</f>
        <v>신경 치료 프레임워크를 주입해 뇌의 약물 피해를 치료합니다.</v>
      </c>
    </row>
    <row r="544" spans="1:7" x14ac:dyDescent="0.45">
      <c r="A544" s="1" t="s">
        <v>1512</v>
      </c>
      <c r="B544" s="1" t="s">
        <v>34</v>
      </c>
      <c r="C544" s="1" t="s">
        <v>1513</v>
      </c>
      <c r="E544" s="1" t="s">
        <v>1453</v>
      </c>
      <c r="F544" s="1" t="s">
        <v>3661</v>
      </c>
      <c r="G544" s="1" t="str">
        <f>IFERROR(VLOOKUP(A544,Merge!$C$2:$D$1094,2,FALSE),"")</f>
        <v>약물 피해 치료 중</v>
      </c>
    </row>
    <row r="545" spans="1:7" x14ac:dyDescent="0.45">
      <c r="A545" s="1" t="s">
        <v>1514</v>
      </c>
      <c r="B545" s="1" t="s">
        <v>34</v>
      </c>
      <c r="C545" s="1" t="s">
        <v>1515</v>
      </c>
      <c r="E545" s="1" t="s">
        <v>1456</v>
      </c>
      <c r="F545" s="1" t="s">
        <v>3660</v>
      </c>
      <c r="G545" s="1" t="str">
        <f>IFERROR(VLOOKUP(A545,Merge!$C$2:$D$1094,2,FALSE),"")</f>
        <v>{0}(이)가 {1}의 약물 피해를 성공적으로 치료했습니다.</v>
      </c>
    </row>
    <row r="546" spans="1:7" x14ac:dyDescent="0.45">
      <c r="A546" s="1" t="s">
        <v>1516</v>
      </c>
      <c r="B546" s="1" t="s">
        <v>34</v>
      </c>
      <c r="C546" s="1" t="s">
        <v>1517</v>
      </c>
      <c r="E546" s="1" t="s">
        <v>1447</v>
      </c>
      <c r="F546" s="1" t="s">
        <v>3663</v>
      </c>
      <c r="G546" s="1" t="str">
        <f>IFERROR(VLOOKUP(A546,Merge!$C$2:$D$1094,2,FALSE),"")</f>
        <v>약물 피해 치료</v>
      </c>
    </row>
    <row r="547" spans="1:7" x14ac:dyDescent="0.45">
      <c r="A547" s="1" t="s">
        <v>1518</v>
      </c>
      <c r="B547" s="1" t="s">
        <v>34</v>
      </c>
      <c r="C547" s="1" t="s">
        <v>1519</v>
      </c>
      <c r="E547" s="1" t="s">
        <v>1511</v>
      </c>
      <c r="F547" s="1" t="s">
        <v>3662</v>
      </c>
      <c r="G547" s="1" t="str">
        <f>IFERROR(VLOOKUP(A547,Merge!$C$2:$D$1094,2,FALSE),"")</f>
        <v>신경 치료 프레임워크를 주입해 뇌의 약물 피해를 치료합니다.</v>
      </c>
    </row>
    <row r="548" spans="1:7" x14ac:dyDescent="0.45">
      <c r="A548" s="1" t="s">
        <v>1520</v>
      </c>
      <c r="B548" s="1" t="s">
        <v>34</v>
      </c>
      <c r="C548" s="1" t="s">
        <v>1521</v>
      </c>
      <c r="E548" s="1" t="s">
        <v>1453</v>
      </c>
      <c r="F548" s="1" t="s">
        <v>3661</v>
      </c>
      <c r="G548" s="1" t="str">
        <f>IFERROR(VLOOKUP(A548,Merge!$C$2:$D$1094,2,FALSE),"")</f>
        <v>약물 피해 치료 중</v>
      </c>
    </row>
    <row r="549" spans="1:7" x14ac:dyDescent="0.45">
      <c r="A549" s="1" t="s">
        <v>1522</v>
      </c>
      <c r="B549" s="1" t="s">
        <v>34</v>
      </c>
      <c r="C549" s="1" t="s">
        <v>1523</v>
      </c>
      <c r="E549" s="1" t="s">
        <v>1456</v>
      </c>
      <c r="F549" s="1" t="s">
        <v>3660</v>
      </c>
      <c r="G549" s="1" t="str">
        <f>IFERROR(VLOOKUP(A549,Merge!$C$2:$D$1094,2,FALSE),"")</f>
        <v>{0}(이)가 {1}의 약물 피해를 성공적으로 치료했습니다.</v>
      </c>
    </row>
    <row r="550" spans="1:7" x14ac:dyDescent="0.45">
      <c r="A550" s="1" t="s">
        <v>1524</v>
      </c>
      <c r="B550" s="1" t="s">
        <v>20</v>
      </c>
      <c r="C550" s="1" t="s">
        <v>1525</v>
      </c>
      <c r="E550" s="1" t="s">
        <v>1526</v>
      </c>
      <c r="F550" s="1" t="s">
        <v>4036</v>
      </c>
      <c r="G550" s="1" t="str">
        <f>IFERROR(VLOOKUP(A550,Merge!$C$2:$D$1094,2,FALSE),"")</f>
        <v>간단한 의족(다리)</v>
      </c>
    </row>
    <row r="551" spans="1:7" x14ac:dyDescent="0.45">
      <c r="A551" s="1" t="s">
        <v>1527</v>
      </c>
      <c r="B551" s="1" t="s">
        <v>20</v>
      </c>
      <c r="C551" s="1" t="s">
        <v>1528</v>
      </c>
      <c r="E551" s="1" t="s">
        <v>1529</v>
      </c>
      <c r="F551" s="1" t="s">
        <v>4035</v>
      </c>
      <c r="G551" s="1" t="str">
        <f>IFERROR(VLOOKUP(A551,Merge!$C$2:$D$1094,2,FALSE),"")</f>
        <v>간단한 의족(다리)입니다.</v>
      </c>
    </row>
    <row r="552" spans="1:7" x14ac:dyDescent="0.45">
      <c r="A552" s="1" t="s">
        <v>1530</v>
      </c>
      <c r="B552" s="1" t="s">
        <v>20</v>
      </c>
      <c r="C552" s="1" t="s">
        <v>1531</v>
      </c>
      <c r="E552" s="1" t="s">
        <v>1532</v>
      </c>
      <c r="F552" s="1" t="s">
        <v>4034</v>
      </c>
      <c r="G552" s="1" t="str">
        <f>IFERROR(VLOOKUP(A552,Merge!$C$2:$D$1094,2,FALSE),"")</f>
        <v>간단한 의족(다리)이 설치되어 있습니다. 인조 신경은 없지만 내부 관절이 정교하게 배열되어 있어 자연스럽게 움직일 수 있습니다. 하지만 실제 다리보다는 못합니다.</v>
      </c>
    </row>
    <row r="553" spans="1:7" x14ac:dyDescent="0.45">
      <c r="A553" s="1" t="s">
        <v>1533</v>
      </c>
      <c r="B553" s="1" t="s">
        <v>20</v>
      </c>
      <c r="C553" s="1" t="s">
        <v>1534</v>
      </c>
      <c r="E553" s="1" t="s">
        <v>1535</v>
      </c>
      <c r="F553" s="1" t="s">
        <v>4033</v>
      </c>
      <c r="G553" s="1" t="str">
        <f>IFERROR(VLOOKUP(A553,Merge!$C$2:$D$1094,2,FALSE),"")</f>
        <v>간단한 의수(팔)</v>
      </c>
    </row>
    <row r="554" spans="1:7" x14ac:dyDescent="0.45">
      <c r="A554" s="1" t="s">
        <v>1536</v>
      </c>
      <c r="B554" s="1" t="s">
        <v>20</v>
      </c>
      <c r="C554" s="1" t="s">
        <v>1537</v>
      </c>
      <c r="E554" s="1" t="s">
        <v>1538</v>
      </c>
      <c r="F554" s="1" t="s">
        <v>4032</v>
      </c>
      <c r="G554" s="1" t="str">
        <f>IFERROR(VLOOKUP(A554,Merge!$C$2:$D$1094,2,FALSE),"")</f>
        <v>간단한 의수(팔)입니다.</v>
      </c>
    </row>
    <row r="555" spans="1:7" x14ac:dyDescent="0.45">
      <c r="A555" s="1" t="s">
        <v>1539</v>
      </c>
      <c r="B555" s="1" t="s">
        <v>20</v>
      </c>
      <c r="C555" s="1" t="s">
        <v>1540</v>
      </c>
      <c r="E555" s="1" t="s">
        <v>1541</v>
      </c>
      <c r="F555" s="1" t="s">
        <v>4031</v>
      </c>
      <c r="G555" s="1" t="str">
        <f>IFERROR(VLOOKUP(A555,Merge!$C$2:$D$1094,2,FALSE),"")</f>
        <v>간단한 의수(팔)이 설치되어 있습니다. 인조 신경은 없지만 내부 관절이 정교하게 배열되어 있어 자연스럽게 움직일 수 있습니다. 하지만 실제 팔보다는 못합니다.</v>
      </c>
    </row>
    <row r="556" spans="1:7" x14ac:dyDescent="0.45">
      <c r="A556" s="1" t="s">
        <v>1542</v>
      </c>
      <c r="B556" s="1" t="s">
        <v>20</v>
      </c>
      <c r="C556" s="1" t="s">
        <v>1543</v>
      </c>
      <c r="E556" s="1" t="s">
        <v>63</v>
      </c>
      <c r="F556" s="1" t="s">
        <v>4021</v>
      </c>
      <c r="G556" s="1" t="str">
        <f>IFERROR(VLOOKUP(A556,Merge!$C$2:$D$1094,2,FALSE),"")</f>
        <v>주먹</v>
      </c>
    </row>
    <row r="557" spans="1:7" x14ac:dyDescent="0.45">
      <c r="A557" s="1" t="s">
        <v>1544</v>
      </c>
      <c r="B557" s="1" t="s">
        <v>20</v>
      </c>
      <c r="C557" s="1" t="s">
        <v>1545</v>
      </c>
      <c r="E557" s="1" t="s">
        <v>1546</v>
      </c>
      <c r="F557" s="1" t="s">
        <v>4029</v>
      </c>
      <c r="G557" s="1" t="str">
        <f>IFERROR(VLOOKUP(A557,Merge!$C$2:$D$1094,2,FALSE),"")</f>
        <v>인공 달팽이관</v>
      </c>
    </row>
    <row r="558" spans="1:7" x14ac:dyDescent="0.45">
      <c r="A558" s="1" t="s">
        <v>1547</v>
      </c>
      <c r="B558" s="1" t="s">
        <v>20</v>
      </c>
      <c r="C558" s="1" t="s">
        <v>1548</v>
      </c>
      <c r="E558" s="1" t="s">
        <v>1549</v>
      </c>
      <c r="F558" s="1" t="s">
        <v>4028</v>
      </c>
      <c r="G558" s="1" t="str">
        <f>IFERROR(VLOOKUP(A558,Merge!$C$2:$D$1094,2,FALSE),"")</f>
        <v>인공 달팽이관입니다.</v>
      </c>
    </row>
    <row r="559" spans="1:7" x14ac:dyDescent="0.45">
      <c r="A559" s="1" t="s">
        <v>1550</v>
      </c>
      <c r="B559" s="1" t="s">
        <v>20</v>
      </c>
      <c r="C559" s="1" t="s">
        <v>1551</v>
      </c>
      <c r="E559" s="1" t="s">
        <v>1552</v>
      </c>
      <c r="F559" s="1" t="s">
        <v>4027</v>
      </c>
      <c r="G559" s="1" t="str">
        <f>IFERROR(VLOOKUP(A559,Merge!$C$2:$D$1094,2,FALSE),"")</f>
        <v>인공 달팽이관이 설치되어 있습니다. 외부 마이크가 청각 감지 신경을 감싸는 전극에 소리 신호를 전송하며, 전극이 신경에 자극을 보내 청력을 복원합니다. 하지만 실제 귀보다는 못합니다.</v>
      </c>
    </row>
    <row r="560" spans="1:7" x14ac:dyDescent="0.45">
      <c r="A560" s="1" t="s">
        <v>1553</v>
      </c>
      <c r="B560" s="1" t="s">
        <v>20</v>
      </c>
      <c r="C560" s="1" t="s">
        <v>1554</v>
      </c>
      <c r="E560" s="1" t="s">
        <v>1555</v>
      </c>
      <c r="F560" s="1" t="s">
        <v>3298</v>
      </c>
      <c r="G560" s="1" t="str">
        <f>IFERROR(VLOOKUP(A560,Merge!$C$2:$D$1094,2,FALSE),"")</f>
        <v>금안</v>
      </c>
    </row>
    <row r="561" spans="1:7" x14ac:dyDescent="0.45">
      <c r="A561" s="1" t="s">
        <v>1556</v>
      </c>
      <c r="B561" s="1" t="s">
        <v>20</v>
      </c>
      <c r="C561" s="1" t="s">
        <v>1557</v>
      </c>
      <c r="E561" s="1" t="s">
        <v>1558</v>
      </c>
      <c r="F561" s="1" t="s">
        <v>4026</v>
      </c>
      <c r="G561" s="1" t="str">
        <f>IFERROR(VLOOKUP(A561,Merge!$C$2:$D$1094,2,FALSE),"")</f>
        <v>금안이 설치되어 있습니다. 잃어버린 눈을 가려줍니다.</v>
      </c>
    </row>
    <row r="562" spans="1:7" x14ac:dyDescent="0.45">
      <c r="A562" s="1" t="s">
        <v>1559</v>
      </c>
      <c r="B562" s="1" t="s">
        <v>30</v>
      </c>
      <c r="C562" s="1" t="s">
        <v>1554</v>
      </c>
      <c r="E562" s="1" t="s">
        <v>1555</v>
      </c>
      <c r="F562" s="1" t="s">
        <v>3298</v>
      </c>
      <c r="G562" s="1" t="str">
        <f>IFERROR(VLOOKUP(A562,Merge!$C$2:$D$1094,2,FALSE),"")</f>
        <v>금안</v>
      </c>
    </row>
    <row r="563" spans="1:7" x14ac:dyDescent="0.45">
      <c r="A563" s="1" t="s">
        <v>1560</v>
      </c>
      <c r="B563" s="1" t="s">
        <v>30</v>
      </c>
      <c r="C563" s="1" t="s">
        <v>1557</v>
      </c>
      <c r="E563" s="1" t="s">
        <v>1561</v>
      </c>
      <c r="F563" s="1" t="s">
        <v>3297</v>
      </c>
      <c r="G563" s="1" t="str">
        <f>IFERROR(VLOOKUP(A563,Merge!$C$2:$D$1094,2,FALSE),"")</f>
        <v>금으로 만든 눈 보철물. 잃어버린 눈을 대체합니다.</v>
      </c>
    </row>
    <row r="564" spans="1:7" x14ac:dyDescent="0.45">
      <c r="A564" s="1" t="s">
        <v>1562</v>
      </c>
      <c r="B564" s="1" t="s">
        <v>34</v>
      </c>
      <c r="C564" s="1" t="s">
        <v>1563</v>
      </c>
      <c r="E564" s="1" t="s">
        <v>1564</v>
      </c>
      <c r="F564" s="1" t="s">
        <v>3656</v>
      </c>
      <c r="G564" s="1" t="str">
        <f>IFERROR(VLOOKUP(A564,Merge!$C$2:$D$1094,2,FALSE),"")</f>
        <v>금안 이식</v>
      </c>
    </row>
    <row r="565" spans="1:7" x14ac:dyDescent="0.45">
      <c r="A565" s="1" t="s">
        <v>1565</v>
      </c>
      <c r="B565" s="1" t="s">
        <v>34</v>
      </c>
      <c r="C565" s="1" t="s">
        <v>1566</v>
      </c>
      <c r="E565" s="1" t="s">
        <v>1567</v>
      </c>
      <c r="F565" s="1" t="s">
        <v>3655</v>
      </c>
      <c r="G565" s="1" t="str">
        <f>IFERROR(VLOOKUP(A565,Merge!$C$2:$D$1094,2,FALSE),"")</f>
        <v>금안을 이식합니다.</v>
      </c>
    </row>
    <row r="566" spans="1:7" x14ac:dyDescent="0.45">
      <c r="A566" s="1" t="s">
        <v>1568</v>
      </c>
      <c r="B566" s="1" t="s">
        <v>34</v>
      </c>
      <c r="C566" s="1" t="s">
        <v>1569</v>
      </c>
      <c r="E566" s="1" t="s">
        <v>1570</v>
      </c>
      <c r="F566" s="1" t="s">
        <v>3654</v>
      </c>
      <c r="G566" s="1" t="str">
        <f>IFERROR(VLOOKUP(A566,Merge!$C$2:$D$1094,2,FALSE),"")</f>
        <v>금안 이식 중</v>
      </c>
    </row>
    <row r="567" spans="1:7" x14ac:dyDescent="0.45">
      <c r="A567" s="1" t="s">
        <v>1571</v>
      </c>
      <c r="B567" s="1" t="s">
        <v>20</v>
      </c>
      <c r="C567" s="1" t="s">
        <v>1572</v>
      </c>
      <c r="E567" s="1" t="s">
        <v>1573</v>
      </c>
      <c r="F567" s="1" t="s">
        <v>3296</v>
      </c>
      <c r="G567" s="1" t="str">
        <f>IFERROR(VLOOKUP(A567,Merge!$C$2:$D$1094,2,FALSE),"")</f>
        <v>인공 각막</v>
      </c>
    </row>
    <row r="568" spans="1:7" x14ac:dyDescent="0.45">
      <c r="A568" s="1" t="s">
        <v>1574</v>
      </c>
      <c r="B568" s="1" t="s">
        <v>20</v>
      </c>
      <c r="C568" s="1" t="s">
        <v>1575</v>
      </c>
      <c r="E568" s="1" t="s">
        <v>1576</v>
      </c>
      <c r="F568" s="1" t="s">
        <v>4025</v>
      </c>
      <c r="G568" s="1" t="str">
        <f>IFERROR(VLOOKUP(A568,Merge!$C$2:$D$1094,2,FALSE),"")</f>
        <v>인공 각막이 설치되어 있습니다. 각막에 장착된 광센서와 신호 발신기가 시신경에 자극을 보내 시력을 복원합니다. 하지만 실제 눈보다는 못합니다.</v>
      </c>
    </row>
    <row r="569" spans="1:7" x14ac:dyDescent="0.45">
      <c r="A569" s="1" t="s">
        <v>1577</v>
      </c>
      <c r="B569" s="1" t="s">
        <v>30</v>
      </c>
      <c r="C569" s="1" t="s">
        <v>1572</v>
      </c>
      <c r="E569" s="1" t="s">
        <v>1573</v>
      </c>
      <c r="F569" s="1" t="s">
        <v>3296</v>
      </c>
      <c r="G569" s="1" t="str">
        <f>IFERROR(VLOOKUP(A569,Merge!$C$2:$D$1094,2,FALSE),"")</f>
        <v>인공 각막</v>
      </c>
    </row>
    <row r="570" spans="1:7" x14ac:dyDescent="0.45">
      <c r="A570" s="1" t="s">
        <v>1578</v>
      </c>
      <c r="B570" s="1" t="s">
        <v>30</v>
      </c>
      <c r="C570" s="1" t="s">
        <v>1575</v>
      </c>
      <c r="E570" s="1" t="s">
        <v>1579</v>
      </c>
      <c r="F570" s="1" t="s">
        <v>3295</v>
      </c>
      <c r="G570" s="1" t="str">
        <f>IFERROR(VLOOKUP(A570,Merge!$C$2:$D$1094,2,FALSE),"")</f>
        <v>잃어버린 눈을 대체합니다. 각막에 장착된 광센서와 신호 발신기가 시신경에 자극을 보내 시력을 복원합니다. 하지만 실제 눈보다는 못합니다.</v>
      </c>
    </row>
    <row r="571" spans="1:7" x14ac:dyDescent="0.45">
      <c r="A571" s="1" t="s">
        <v>1580</v>
      </c>
      <c r="B571" s="1" t="s">
        <v>34</v>
      </c>
      <c r="C571" s="1" t="s">
        <v>1581</v>
      </c>
      <c r="E571" s="1" t="s">
        <v>1582</v>
      </c>
      <c r="F571" s="1" t="s">
        <v>3653</v>
      </c>
      <c r="G571" s="1" t="str">
        <f>IFERROR(VLOOKUP(A571,Merge!$C$2:$D$1094,2,FALSE),"")</f>
        <v>인공 각막 이식</v>
      </c>
    </row>
    <row r="572" spans="1:7" x14ac:dyDescent="0.45">
      <c r="A572" s="1" t="s">
        <v>1583</v>
      </c>
      <c r="B572" s="1" t="s">
        <v>34</v>
      </c>
      <c r="C572" s="1" t="s">
        <v>1584</v>
      </c>
      <c r="E572" s="1" t="s">
        <v>1585</v>
      </c>
      <c r="F572" s="1" t="s">
        <v>3652</v>
      </c>
      <c r="G572" s="1" t="str">
        <f>IFERROR(VLOOKUP(A572,Merge!$C$2:$D$1094,2,FALSE),"")</f>
        <v>인공 각막을 이식합니다.</v>
      </c>
    </row>
    <row r="573" spans="1:7" x14ac:dyDescent="0.45">
      <c r="A573" s="1" t="s">
        <v>1586</v>
      </c>
      <c r="B573" s="1" t="s">
        <v>34</v>
      </c>
      <c r="C573" s="1" t="s">
        <v>1587</v>
      </c>
      <c r="E573" s="1" t="s">
        <v>1588</v>
      </c>
      <c r="F573" s="1" t="s">
        <v>3651</v>
      </c>
      <c r="G573" s="1" t="str">
        <f>IFERROR(VLOOKUP(A573,Merge!$C$2:$D$1094,2,FALSE),"")</f>
        <v>인공 각막 이식 중</v>
      </c>
    </row>
    <row r="574" spans="1:7" x14ac:dyDescent="0.45">
      <c r="A574" s="1" t="s">
        <v>1589</v>
      </c>
      <c r="B574" s="1" t="s">
        <v>20</v>
      </c>
      <c r="C574" s="1" t="s">
        <v>1590</v>
      </c>
      <c r="E574" s="1" t="s">
        <v>1591</v>
      </c>
      <c r="F574" s="1" t="s">
        <v>3294</v>
      </c>
      <c r="G574" s="1" t="str">
        <f>IFERROR(VLOOKUP(A574,Merge!$C$2:$D$1094,2,FALSE),"")</f>
        <v>인공 척추</v>
      </c>
    </row>
    <row r="575" spans="1:7" x14ac:dyDescent="0.45">
      <c r="A575" s="1" t="s">
        <v>1592</v>
      </c>
      <c r="B575" s="1" t="s">
        <v>20</v>
      </c>
      <c r="C575" s="1" t="s">
        <v>1593</v>
      </c>
      <c r="E575" s="1" t="s">
        <v>1594</v>
      </c>
      <c r="F575" s="1" t="s">
        <v>4024</v>
      </c>
      <c r="G575" s="1" t="str">
        <f>IFERROR(VLOOKUP(A575,Merge!$C$2:$D$1094,2,FALSE),"")</f>
        <v>인공 척추가 설치되어 있습니다. 최초로 정교한 인공 신경을 적용한 생체공학 보철물의 프로토타입입니다. 하지만 실제 척추보다는 못합니다.</v>
      </c>
    </row>
    <row r="576" spans="1:7" x14ac:dyDescent="0.45">
      <c r="A576" s="1" t="s">
        <v>1595</v>
      </c>
      <c r="B576" s="1" t="s">
        <v>30</v>
      </c>
      <c r="C576" s="1" t="s">
        <v>1590</v>
      </c>
      <c r="E576" s="1" t="s">
        <v>1591</v>
      </c>
      <c r="F576" s="1" t="s">
        <v>3294</v>
      </c>
      <c r="G576" s="1" t="str">
        <f>IFERROR(VLOOKUP(A576,Merge!$C$2:$D$1094,2,FALSE),"")</f>
        <v>인공 척추</v>
      </c>
    </row>
    <row r="577" spans="1:7" x14ac:dyDescent="0.45">
      <c r="A577" s="1" t="s">
        <v>1596</v>
      </c>
      <c r="B577" s="1" t="s">
        <v>30</v>
      </c>
      <c r="C577" s="1" t="s">
        <v>1593</v>
      </c>
      <c r="E577" s="1" t="s">
        <v>1597</v>
      </c>
      <c r="F577" s="1" t="s">
        <v>3293</v>
      </c>
      <c r="G577" s="1" t="str">
        <f>IFERROR(VLOOKUP(A577,Merge!$C$2:$D$1094,2,FALSE),"")</f>
        <v>잃어버린 척추를 대체합니다. 최초로 정교한 인공 신경을 적용한 생체공학 보철물의 프로토타입입니다. 하지만 실제 척추보다는 못합니다.</v>
      </c>
    </row>
    <row r="578" spans="1:7" x14ac:dyDescent="0.45">
      <c r="A578" s="1" t="s">
        <v>1598</v>
      </c>
      <c r="B578" s="1" t="s">
        <v>34</v>
      </c>
      <c r="C578" s="1" t="s">
        <v>1599</v>
      </c>
      <c r="E578" s="1" t="s">
        <v>1600</v>
      </c>
      <c r="F578" s="1" t="s">
        <v>3650</v>
      </c>
      <c r="G578" s="1" t="str">
        <f>IFERROR(VLOOKUP(A578,Merge!$C$2:$D$1094,2,FALSE),"")</f>
        <v>인공 척추 이식</v>
      </c>
    </row>
    <row r="579" spans="1:7" x14ac:dyDescent="0.45">
      <c r="A579" s="1" t="s">
        <v>1601</v>
      </c>
      <c r="B579" s="1" t="s">
        <v>34</v>
      </c>
      <c r="C579" s="1" t="s">
        <v>1602</v>
      </c>
      <c r="E579" s="1" t="s">
        <v>1603</v>
      </c>
      <c r="F579" s="1" t="s">
        <v>3649</v>
      </c>
      <c r="G579" s="1" t="str">
        <f>IFERROR(VLOOKUP(A579,Merge!$C$2:$D$1094,2,FALSE),"")</f>
        <v>인공 척추를 이식합니다.</v>
      </c>
    </row>
    <row r="580" spans="1:7" x14ac:dyDescent="0.45">
      <c r="A580" s="1" t="s">
        <v>1604</v>
      </c>
      <c r="B580" s="1" t="s">
        <v>34</v>
      </c>
      <c r="C580" s="1" t="s">
        <v>1605</v>
      </c>
      <c r="E580" s="1" t="s">
        <v>1606</v>
      </c>
      <c r="F580" s="1" t="s">
        <v>3648</v>
      </c>
      <c r="G580" s="1" t="str">
        <f>IFERROR(VLOOKUP(A580,Merge!$C$2:$D$1094,2,FALSE),"")</f>
        <v>인공 척추 이식 중</v>
      </c>
    </row>
    <row r="581" spans="1:7" x14ac:dyDescent="0.45">
      <c r="A581" s="1" t="s">
        <v>1607</v>
      </c>
      <c r="B581" s="1" t="s">
        <v>20</v>
      </c>
      <c r="C581" s="1" t="s">
        <v>1608</v>
      </c>
      <c r="E581" s="1" t="s">
        <v>1609</v>
      </c>
      <c r="F581" s="1" t="s">
        <v>3292</v>
      </c>
      <c r="G581" s="1" t="str">
        <f>IFERROR(VLOOKUP(A581,Merge!$C$2:$D$1094,2,FALSE),"")</f>
        <v>간단한 의수(손)</v>
      </c>
    </row>
    <row r="582" spans="1:7" x14ac:dyDescent="0.45">
      <c r="A582" s="1" t="s">
        <v>1610</v>
      </c>
      <c r="B582" s="1" t="s">
        <v>20</v>
      </c>
      <c r="C582" s="1" t="s">
        <v>1611</v>
      </c>
      <c r="E582" s="1" t="s">
        <v>1612</v>
      </c>
      <c r="F582" s="1" t="s">
        <v>4023</v>
      </c>
      <c r="G582" s="1" t="str">
        <f>IFERROR(VLOOKUP(A582,Merge!$C$2:$D$1094,2,FALSE),"")</f>
        <v>간단한 의수(손)이 설치되어 있습니다. 인조 신경은 없지만 내부 관절이 정교하게 배열되어 있어 자연스럽게 움직일 수 있습니다. 하지만 실제 손보다는 못합니다.</v>
      </c>
    </row>
    <row r="583" spans="1:7" x14ac:dyDescent="0.45">
      <c r="A583" s="1" t="s">
        <v>1613</v>
      </c>
      <c r="B583" s="1" t="s">
        <v>20</v>
      </c>
      <c r="C583" s="1" t="s">
        <v>1614</v>
      </c>
      <c r="E583" s="1" t="s">
        <v>63</v>
      </c>
      <c r="F583" s="1" t="s">
        <v>4021</v>
      </c>
      <c r="G583" s="1" t="str">
        <f>IFERROR(VLOOKUP(A583,Merge!$C$2:$D$1094,2,FALSE),"")</f>
        <v>주먹</v>
      </c>
    </row>
    <row r="584" spans="1:7" x14ac:dyDescent="0.45">
      <c r="A584" s="1" t="s">
        <v>1615</v>
      </c>
      <c r="B584" s="1" t="s">
        <v>30</v>
      </c>
      <c r="C584" s="1" t="s">
        <v>1608</v>
      </c>
      <c r="E584" s="1" t="s">
        <v>1609</v>
      </c>
      <c r="F584" s="1" t="s">
        <v>3292</v>
      </c>
      <c r="G584" s="1" t="str">
        <f>IFERROR(VLOOKUP(A584,Merge!$C$2:$D$1094,2,FALSE),"")</f>
        <v>간단한 의수(손)</v>
      </c>
    </row>
    <row r="585" spans="1:7" x14ac:dyDescent="0.45">
      <c r="A585" s="1" t="s">
        <v>1616</v>
      </c>
      <c r="B585" s="1" t="s">
        <v>30</v>
      </c>
      <c r="C585" s="1" t="s">
        <v>1611</v>
      </c>
      <c r="E585" s="1" t="s">
        <v>1617</v>
      </c>
      <c r="F585" s="1" t="s">
        <v>3291</v>
      </c>
      <c r="G585" s="1" t="str">
        <f>IFERROR(VLOOKUP(A585,Merge!$C$2:$D$1094,2,FALSE),"")</f>
        <v>잃어버린 손을 대체합니다. 인조 신경은 없지만 내부 관절이 정교하게 배열되어 있어 자연스럽게 움직일 수 있습니다. 하지만 실제 손보다는 못합니다.</v>
      </c>
    </row>
    <row r="586" spans="1:7" x14ac:dyDescent="0.45">
      <c r="A586" s="1" t="s">
        <v>1618</v>
      </c>
      <c r="B586" s="1" t="s">
        <v>34</v>
      </c>
      <c r="C586" s="1" t="s">
        <v>1619</v>
      </c>
      <c r="E586" s="1" t="s">
        <v>1620</v>
      </c>
      <c r="F586" s="1" t="s">
        <v>3647</v>
      </c>
      <c r="G586" s="1" t="str">
        <f>IFERROR(VLOOKUP(A586,Merge!$C$2:$D$1094,2,FALSE),"")</f>
        <v>간단한 의수(손) 이식</v>
      </c>
    </row>
    <row r="587" spans="1:7" x14ac:dyDescent="0.45">
      <c r="A587" s="1" t="s">
        <v>1621</v>
      </c>
      <c r="B587" s="1" t="s">
        <v>34</v>
      </c>
      <c r="C587" s="1" t="s">
        <v>1622</v>
      </c>
      <c r="E587" s="1" t="s">
        <v>1623</v>
      </c>
      <c r="F587" s="1" t="s">
        <v>3646</v>
      </c>
      <c r="G587" s="1" t="str">
        <f>IFERROR(VLOOKUP(A587,Merge!$C$2:$D$1094,2,FALSE),"")</f>
        <v>간단한 의수(손)을 이식합니다.</v>
      </c>
    </row>
    <row r="588" spans="1:7" x14ac:dyDescent="0.45">
      <c r="A588" s="1" t="s">
        <v>1624</v>
      </c>
      <c r="B588" s="1" t="s">
        <v>34</v>
      </c>
      <c r="C588" s="1" t="s">
        <v>1625</v>
      </c>
      <c r="E588" s="1" t="s">
        <v>1626</v>
      </c>
      <c r="F588" s="1" t="s">
        <v>3645</v>
      </c>
      <c r="G588" s="1" t="str">
        <f>IFERROR(VLOOKUP(A588,Merge!$C$2:$D$1094,2,FALSE),"")</f>
        <v>간단한 의수(손) 이식 중</v>
      </c>
    </row>
    <row r="589" spans="1:7" x14ac:dyDescent="0.45">
      <c r="A589" s="1" t="s">
        <v>1627</v>
      </c>
      <c r="B589" s="1" t="s">
        <v>20</v>
      </c>
      <c r="C589" s="1" t="s">
        <v>1628</v>
      </c>
      <c r="E589" s="1" t="s">
        <v>1629</v>
      </c>
      <c r="F589" s="1" t="s">
        <v>3290</v>
      </c>
      <c r="G589" s="1" t="str">
        <f>IFERROR(VLOOKUP(A589,Merge!$C$2:$D$1094,2,FALSE),"")</f>
        <v>간단한 의족(발)</v>
      </c>
    </row>
    <row r="590" spans="1:7" x14ac:dyDescent="0.45">
      <c r="A590" s="1" t="s">
        <v>1630</v>
      </c>
      <c r="B590" s="1" t="s">
        <v>20</v>
      </c>
      <c r="C590" s="1" t="s">
        <v>1631</v>
      </c>
      <c r="E590" s="1" t="s">
        <v>1632</v>
      </c>
      <c r="F590" s="1" t="s">
        <v>4020</v>
      </c>
      <c r="G590" s="1" t="str">
        <f>IFERROR(VLOOKUP(A590,Merge!$C$2:$D$1094,2,FALSE),"")</f>
        <v>간단한 의족(발)이 설치되어 있습니다. 인조 신경은 없지만 내부 관절이 정교하게 배열되어 있어 자연스럽게 움직일 수 있습니다. 하지만 실제 발보다는 못합니다.</v>
      </c>
    </row>
    <row r="591" spans="1:7" x14ac:dyDescent="0.45">
      <c r="A591" s="1" t="s">
        <v>1633</v>
      </c>
      <c r="B591" s="1" t="s">
        <v>30</v>
      </c>
      <c r="C591" s="1" t="s">
        <v>1628</v>
      </c>
      <c r="E591" s="1" t="s">
        <v>1629</v>
      </c>
      <c r="F591" s="1" t="s">
        <v>3290</v>
      </c>
      <c r="G591" s="1" t="str">
        <f>IFERROR(VLOOKUP(A591,Merge!$C$2:$D$1094,2,FALSE),"")</f>
        <v>간단한 의족(발)</v>
      </c>
    </row>
    <row r="592" spans="1:7" x14ac:dyDescent="0.45">
      <c r="A592" s="1" t="s">
        <v>1634</v>
      </c>
      <c r="B592" s="1" t="s">
        <v>30</v>
      </c>
      <c r="C592" s="1" t="s">
        <v>1631</v>
      </c>
      <c r="E592" s="1" t="s">
        <v>1635</v>
      </c>
      <c r="F592" s="1" t="s">
        <v>3289</v>
      </c>
      <c r="G592" s="1" t="str">
        <f>IFERROR(VLOOKUP(A592,Merge!$C$2:$D$1094,2,FALSE),"")</f>
        <v>잃어버린 발을 대체합니다. 인조 신경은 없지만 내부 관절이 정교하게 배열되어 있어 자연스럽게 움직일 수 있습니다. 하지만 실제 발보다는 못합니다.</v>
      </c>
    </row>
    <row r="593" spans="1:7" x14ac:dyDescent="0.45">
      <c r="A593" s="1" t="s">
        <v>1636</v>
      </c>
      <c r="B593" s="1" t="s">
        <v>34</v>
      </c>
      <c r="C593" s="1" t="s">
        <v>1637</v>
      </c>
      <c r="E593" s="1" t="s">
        <v>1638</v>
      </c>
      <c r="F593" s="1" t="s">
        <v>3644</v>
      </c>
      <c r="G593" s="1" t="str">
        <f>IFERROR(VLOOKUP(A593,Merge!$C$2:$D$1094,2,FALSE),"")</f>
        <v>간단한 의족(발) 이식</v>
      </c>
    </row>
    <row r="594" spans="1:7" x14ac:dyDescent="0.45">
      <c r="A594" s="1" t="s">
        <v>1639</v>
      </c>
      <c r="B594" s="1" t="s">
        <v>34</v>
      </c>
      <c r="C594" s="1" t="s">
        <v>1640</v>
      </c>
      <c r="E594" s="1" t="s">
        <v>1641</v>
      </c>
      <c r="F594" s="1" t="s">
        <v>3643</v>
      </c>
      <c r="G594" s="1" t="str">
        <f>IFERROR(VLOOKUP(A594,Merge!$C$2:$D$1094,2,FALSE),"")</f>
        <v>간단한 의족(발)을 이식합니다.</v>
      </c>
    </row>
    <row r="595" spans="1:7" x14ac:dyDescent="0.45">
      <c r="A595" s="1" t="s">
        <v>1642</v>
      </c>
      <c r="B595" s="1" t="s">
        <v>34</v>
      </c>
      <c r="C595" s="1" t="s">
        <v>1643</v>
      </c>
      <c r="E595" s="1" t="s">
        <v>1644</v>
      </c>
      <c r="F595" s="1" t="s">
        <v>3642</v>
      </c>
      <c r="G595" s="1" t="str">
        <f>IFERROR(VLOOKUP(A595,Merge!$C$2:$D$1094,2,FALSE),"")</f>
        <v>간단한 의족(발) 이식 중</v>
      </c>
    </row>
    <row r="596" spans="1:7" x14ac:dyDescent="0.45">
      <c r="A596" s="1" t="s">
        <v>1645</v>
      </c>
      <c r="B596" s="1" t="s">
        <v>20</v>
      </c>
      <c r="C596" s="1" t="s">
        <v>1646</v>
      </c>
      <c r="E596" s="1" t="s">
        <v>1647</v>
      </c>
      <c r="F596" s="1" t="s">
        <v>3288</v>
      </c>
      <c r="G596" s="1" t="str">
        <f>IFERROR(VLOOKUP(A596,Merge!$C$2:$D$1094,2,FALSE),"")</f>
        <v>간단한 의수(손가락)</v>
      </c>
    </row>
    <row r="597" spans="1:7" x14ac:dyDescent="0.45">
      <c r="A597" s="1" t="s">
        <v>1648</v>
      </c>
      <c r="B597" s="1" t="s">
        <v>20</v>
      </c>
      <c r="C597" s="1" t="s">
        <v>1649</v>
      </c>
      <c r="E597" s="1" t="s">
        <v>1650</v>
      </c>
      <c r="F597" s="1" t="s">
        <v>4019</v>
      </c>
      <c r="G597" s="1" t="str">
        <f>IFERROR(VLOOKUP(A597,Merge!$C$2:$D$1094,2,FALSE),"")</f>
        <v>간단한 의수(손가락)입니다.</v>
      </c>
    </row>
    <row r="598" spans="1:7" x14ac:dyDescent="0.45">
      <c r="A598" s="1" t="s">
        <v>1651</v>
      </c>
      <c r="B598" s="1" t="s">
        <v>20</v>
      </c>
      <c r="C598" s="1" t="s">
        <v>1652</v>
      </c>
      <c r="E598" s="1" t="s">
        <v>1653</v>
      </c>
      <c r="F598" s="1" t="s">
        <v>4018</v>
      </c>
      <c r="G598" s="1" t="str">
        <f>IFERROR(VLOOKUP(A598,Merge!$C$2:$D$1094,2,FALSE),"")</f>
        <v>간단한 의수(손가락)이 설치되어 있습니다. 실제 손가락보다는 못합니다.</v>
      </c>
    </row>
    <row r="599" spans="1:7" x14ac:dyDescent="0.45">
      <c r="A599" s="1" t="s">
        <v>1654</v>
      </c>
      <c r="B599" s="1" t="s">
        <v>30</v>
      </c>
      <c r="C599" s="1" t="s">
        <v>1646</v>
      </c>
      <c r="E599" s="1" t="s">
        <v>1647</v>
      </c>
      <c r="F599" s="1" t="s">
        <v>3288</v>
      </c>
      <c r="G599" s="1" t="str">
        <f>IFERROR(VLOOKUP(A599,Merge!$C$2:$D$1094,2,FALSE),"")</f>
        <v>간단한 의수(손가락)</v>
      </c>
    </row>
    <row r="600" spans="1:7" x14ac:dyDescent="0.45">
      <c r="A600" s="1" t="s">
        <v>1655</v>
      </c>
      <c r="B600" s="1" t="s">
        <v>30</v>
      </c>
      <c r="C600" s="1" t="s">
        <v>1652</v>
      </c>
      <c r="E600" s="1" t="s">
        <v>1656</v>
      </c>
      <c r="F600" s="1" t="s">
        <v>3287</v>
      </c>
      <c r="G600" s="1" t="str">
        <f>IFERROR(VLOOKUP(A600,Merge!$C$2:$D$1094,2,FALSE),"")</f>
        <v>잃어버린 손가락을 대체합니다. 실제 손가락보다는 못합니다.</v>
      </c>
    </row>
    <row r="601" spans="1:7" x14ac:dyDescent="0.45">
      <c r="A601" s="1" t="s">
        <v>1657</v>
      </c>
      <c r="B601" s="1" t="s">
        <v>34</v>
      </c>
      <c r="C601" s="1" t="s">
        <v>1658</v>
      </c>
      <c r="E601" s="1" t="s">
        <v>1659</v>
      </c>
      <c r="F601" s="1" t="s">
        <v>3641</v>
      </c>
      <c r="G601" s="1" t="str">
        <f>IFERROR(VLOOKUP(A601,Merge!$C$2:$D$1094,2,FALSE),"")</f>
        <v>간단한 의수(손가락) 이식</v>
      </c>
    </row>
    <row r="602" spans="1:7" x14ac:dyDescent="0.45">
      <c r="A602" s="1" t="s">
        <v>1660</v>
      </c>
      <c r="B602" s="1" t="s">
        <v>34</v>
      </c>
      <c r="C602" s="1" t="s">
        <v>1661</v>
      </c>
      <c r="E602" s="1" t="s">
        <v>1662</v>
      </c>
      <c r="F602" s="1" t="s">
        <v>3640</v>
      </c>
      <c r="G602" s="1" t="str">
        <f>IFERROR(VLOOKUP(A602,Merge!$C$2:$D$1094,2,FALSE),"")</f>
        <v>간단한 의수(손가락)을 이식합니다.</v>
      </c>
    </row>
    <row r="603" spans="1:7" x14ac:dyDescent="0.45">
      <c r="A603" s="1" t="s">
        <v>1663</v>
      </c>
      <c r="B603" s="1" t="s">
        <v>34</v>
      </c>
      <c r="C603" s="1" t="s">
        <v>1664</v>
      </c>
      <c r="E603" s="1" t="s">
        <v>1665</v>
      </c>
      <c r="F603" s="1" t="s">
        <v>3639</v>
      </c>
      <c r="G603" s="1" t="str">
        <f>IFERROR(VLOOKUP(A603,Merge!$C$2:$D$1094,2,FALSE),"")</f>
        <v>간단한 의수(손가락) 이식 중</v>
      </c>
    </row>
    <row r="604" spans="1:7" x14ac:dyDescent="0.45">
      <c r="A604" s="1" t="s">
        <v>1666</v>
      </c>
      <c r="B604" s="1" t="s">
        <v>20</v>
      </c>
      <c r="C604" s="1" t="s">
        <v>1667</v>
      </c>
      <c r="E604" s="1" t="s">
        <v>1668</v>
      </c>
      <c r="F604" s="1" t="s">
        <v>3286</v>
      </c>
      <c r="G604" s="1" t="str">
        <f>IFERROR(VLOOKUP(A604,Merge!$C$2:$D$1094,2,FALSE),"")</f>
        <v>간단한 의족(발가락)</v>
      </c>
    </row>
    <row r="605" spans="1:7" x14ac:dyDescent="0.45">
      <c r="A605" s="1" t="s">
        <v>1669</v>
      </c>
      <c r="B605" s="1" t="s">
        <v>20</v>
      </c>
      <c r="C605" s="1" t="s">
        <v>1670</v>
      </c>
      <c r="E605" s="1" t="s">
        <v>1671</v>
      </c>
      <c r="F605" s="1" t="s">
        <v>4017</v>
      </c>
      <c r="G605" s="1" t="str">
        <f>IFERROR(VLOOKUP(A605,Merge!$C$2:$D$1094,2,FALSE),"")</f>
        <v>간단한 의족(발가락)입니다.</v>
      </c>
    </row>
    <row r="606" spans="1:7" x14ac:dyDescent="0.45">
      <c r="A606" s="1" t="s">
        <v>1672</v>
      </c>
      <c r="B606" s="1" t="s">
        <v>20</v>
      </c>
      <c r="C606" s="1" t="s">
        <v>1673</v>
      </c>
      <c r="E606" s="1" t="s">
        <v>1674</v>
      </c>
      <c r="F606" s="1" t="s">
        <v>4016</v>
      </c>
      <c r="G606" s="1" t="str">
        <f>IFERROR(VLOOKUP(A606,Merge!$C$2:$D$1094,2,FALSE),"")</f>
        <v>간단한 의족(발가락)이 설치되어 있습니다. 실제 발가락보다는 못합니다.</v>
      </c>
    </row>
    <row r="607" spans="1:7" x14ac:dyDescent="0.45">
      <c r="A607" s="1" t="s">
        <v>1675</v>
      </c>
      <c r="B607" s="1" t="s">
        <v>30</v>
      </c>
      <c r="C607" s="1" t="s">
        <v>1667</v>
      </c>
      <c r="E607" s="1" t="s">
        <v>1668</v>
      </c>
      <c r="F607" s="1" t="s">
        <v>3286</v>
      </c>
      <c r="G607" s="1" t="str">
        <f>IFERROR(VLOOKUP(A607,Merge!$C$2:$D$1094,2,FALSE),"")</f>
        <v>간단한 의족(발가락)</v>
      </c>
    </row>
    <row r="608" spans="1:7" x14ac:dyDescent="0.45">
      <c r="A608" s="1" t="s">
        <v>1676</v>
      </c>
      <c r="B608" s="1" t="s">
        <v>30</v>
      </c>
      <c r="C608" s="1" t="s">
        <v>1673</v>
      </c>
      <c r="E608" s="1" t="s">
        <v>1677</v>
      </c>
      <c r="F608" s="1" t="s">
        <v>3285</v>
      </c>
      <c r="G608" s="1" t="str">
        <f>IFERROR(VLOOKUP(A608,Merge!$C$2:$D$1094,2,FALSE),"")</f>
        <v>잃어버린 발가락을 대체합니다. 실제 발가락보다는 못합니다.</v>
      </c>
    </row>
    <row r="609" spans="1:7" x14ac:dyDescent="0.45">
      <c r="A609" s="1" t="s">
        <v>1678</v>
      </c>
      <c r="B609" s="1" t="s">
        <v>34</v>
      </c>
      <c r="C609" s="1" t="s">
        <v>1679</v>
      </c>
      <c r="E609" s="1" t="s">
        <v>1680</v>
      </c>
      <c r="F609" s="1" t="s">
        <v>3638</v>
      </c>
      <c r="G609" s="1" t="str">
        <f>IFERROR(VLOOKUP(A609,Merge!$C$2:$D$1094,2,FALSE),"")</f>
        <v>간단한 의족(발가락) 이식</v>
      </c>
    </row>
    <row r="610" spans="1:7" x14ac:dyDescent="0.45">
      <c r="A610" s="1" t="s">
        <v>1681</v>
      </c>
      <c r="B610" s="1" t="s">
        <v>34</v>
      </c>
      <c r="C610" s="1" t="s">
        <v>1682</v>
      </c>
      <c r="E610" s="1" t="s">
        <v>1683</v>
      </c>
      <c r="F610" s="1" t="s">
        <v>3637</v>
      </c>
      <c r="G610" s="1" t="str">
        <f>IFERROR(VLOOKUP(A610,Merge!$C$2:$D$1094,2,FALSE),"")</f>
        <v>간단한 의족(발가락)을 이식합니다.</v>
      </c>
    </row>
    <row r="611" spans="1:7" x14ac:dyDescent="0.45">
      <c r="A611" s="1" t="s">
        <v>1684</v>
      </c>
      <c r="B611" s="1" t="s">
        <v>34</v>
      </c>
      <c r="C611" s="1" t="s">
        <v>1685</v>
      </c>
      <c r="E611" s="1" t="s">
        <v>1686</v>
      </c>
      <c r="F611" s="1" t="s">
        <v>3636</v>
      </c>
      <c r="G611" s="1" t="str">
        <f>IFERROR(VLOOKUP(A611,Merge!$C$2:$D$1094,2,FALSE),"")</f>
        <v>간단한 의족(발가락) 이식 중</v>
      </c>
    </row>
    <row r="612" spans="1:7" x14ac:dyDescent="0.45">
      <c r="A612" s="1" t="s">
        <v>1687</v>
      </c>
      <c r="B612" s="1" t="s">
        <v>20</v>
      </c>
      <c r="C612" s="1" t="s">
        <v>1688</v>
      </c>
      <c r="E612" s="1" t="s">
        <v>1689</v>
      </c>
      <c r="F612" s="1" t="s">
        <v>3284</v>
      </c>
      <c r="G612" s="1" t="str">
        <f>IFERROR(VLOOKUP(A612,Merge!$C$2:$D$1094,2,FALSE),"")</f>
        <v>유압식 턱</v>
      </c>
    </row>
    <row r="613" spans="1:7" x14ac:dyDescent="0.45">
      <c r="A613" s="1" t="s">
        <v>1690</v>
      </c>
      <c r="B613" s="1" t="s">
        <v>20</v>
      </c>
      <c r="C613" s="1" t="s">
        <v>1691</v>
      </c>
      <c r="E613" s="1" t="s">
        <v>1692</v>
      </c>
      <c r="F613" s="1" t="s">
        <v>4015</v>
      </c>
      <c r="G613" s="1" t="str">
        <f>IFERROR(VLOOKUP(A613,Merge!$C$2:$D$1094,2,FALSE),"")</f>
        <v>유압식 턱이 설치되어 있습니다. 인조 신경은 없지만 내부 관절이 정교하게 배열되어 있어 자연스럽게 움직일 수 있습니다. 음식을 씹는 데는 더욱 효율적이지만, 대화에 약간 어려움을 겪습니다.</v>
      </c>
    </row>
    <row r="614" spans="1:7" x14ac:dyDescent="0.45">
      <c r="A614" s="1" t="s">
        <v>1693</v>
      </c>
      <c r="B614" s="1" t="s">
        <v>20</v>
      </c>
      <c r="C614" s="1" t="s">
        <v>1694</v>
      </c>
      <c r="E614" s="1" t="s">
        <v>248</v>
      </c>
      <c r="F614" s="1" t="s">
        <v>4013</v>
      </c>
      <c r="G614" s="1" t="str">
        <f>IFERROR(VLOOKUP(A614,Merge!$C$2:$D$1094,2,FALSE),"")</f>
        <v>이빨</v>
      </c>
    </row>
    <row r="615" spans="1:7" x14ac:dyDescent="0.45">
      <c r="A615" s="1" t="s">
        <v>1695</v>
      </c>
      <c r="B615" s="1" t="s">
        <v>30</v>
      </c>
      <c r="C615" s="1" t="s">
        <v>1688</v>
      </c>
      <c r="E615" s="1" t="s">
        <v>1689</v>
      </c>
      <c r="F615" s="1" t="s">
        <v>3284</v>
      </c>
      <c r="G615" s="1" t="str">
        <f>IFERROR(VLOOKUP(A615,Merge!$C$2:$D$1094,2,FALSE),"")</f>
        <v>유압식 턱</v>
      </c>
    </row>
    <row r="616" spans="1:7" x14ac:dyDescent="0.45">
      <c r="A616" s="1" t="s">
        <v>1696</v>
      </c>
      <c r="B616" s="1" t="s">
        <v>30</v>
      </c>
      <c r="C616" s="1" t="s">
        <v>1691</v>
      </c>
      <c r="E616" s="1" t="s">
        <v>1697</v>
      </c>
      <c r="F616" s="1" t="s">
        <v>3283</v>
      </c>
      <c r="G616" s="1" t="str">
        <f>IFERROR(VLOOKUP(A616,Merge!$C$2:$D$1094,2,FALSE),"")</f>
        <v>잃어버린 턱을 대체합니다. 인조 신경은 없지만 내부 관절이 정교하게 배열되어 있어 자연스럽게 움직일 수 있습니다. 음식을 씹는 데는 더욱 효율적이지만, 대화에 약간 어려움을 겪습니다.</v>
      </c>
    </row>
    <row r="617" spans="1:7" x14ac:dyDescent="0.45">
      <c r="A617" s="1" t="s">
        <v>1698</v>
      </c>
      <c r="B617" s="1" t="s">
        <v>34</v>
      </c>
      <c r="C617" s="1" t="s">
        <v>1699</v>
      </c>
      <c r="E617" s="1" t="s">
        <v>1700</v>
      </c>
      <c r="F617" s="1" t="s">
        <v>3635</v>
      </c>
      <c r="G617" s="1" t="str">
        <f>IFERROR(VLOOKUP(A617,Merge!$C$2:$D$1094,2,FALSE),"")</f>
        <v>유압식 턱 이식</v>
      </c>
    </row>
    <row r="618" spans="1:7" x14ac:dyDescent="0.45">
      <c r="A618" s="1" t="s">
        <v>1701</v>
      </c>
      <c r="B618" s="1" t="s">
        <v>34</v>
      </c>
      <c r="C618" s="1" t="s">
        <v>1702</v>
      </c>
      <c r="E618" s="1" t="s">
        <v>1703</v>
      </c>
      <c r="F618" s="1" t="s">
        <v>3634</v>
      </c>
      <c r="G618" s="1" t="str">
        <f>IFERROR(VLOOKUP(A618,Merge!$C$2:$D$1094,2,FALSE),"")</f>
        <v>유압식 턱을 이식합니다.</v>
      </c>
    </row>
    <row r="619" spans="1:7" x14ac:dyDescent="0.45">
      <c r="A619" s="1" t="s">
        <v>1704</v>
      </c>
      <c r="B619" s="1" t="s">
        <v>34</v>
      </c>
      <c r="C619" s="1" t="s">
        <v>1705</v>
      </c>
      <c r="E619" s="1" t="s">
        <v>1706</v>
      </c>
      <c r="F619" s="1" t="s">
        <v>3633</v>
      </c>
      <c r="G619" s="1" t="str">
        <f>IFERROR(VLOOKUP(A619,Merge!$C$2:$D$1094,2,FALSE),"")</f>
        <v>유압식 턱 이식 중</v>
      </c>
    </row>
    <row r="620" spans="1:7" x14ac:dyDescent="0.45">
      <c r="A620" s="1" t="s">
        <v>1707</v>
      </c>
      <c r="B620" s="1" t="s">
        <v>20</v>
      </c>
      <c r="C620" s="1" t="s">
        <v>1708</v>
      </c>
      <c r="E620" s="1" t="s">
        <v>1709</v>
      </c>
      <c r="F620" s="1" t="s">
        <v>3282</v>
      </c>
      <c r="G620" s="1" t="str">
        <f>IFERROR(VLOOKUP(A620,Merge!$C$2:$D$1094,2,FALSE),"")</f>
        <v>인공 코</v>
      </c>
    </row>
    <row r="621" spans="1:7" x14ac:dyDescent="0.45">
      <c r="A621" s="1" t="s">
        <v>1710</v>
      </c>
      <c r="B621" s="1" t="s">
        <v>20</v>
      </c>
      <c r="C621" s="1" t="s">
        <v>1711</v>
      </c>
      <c r="E621" s="1" t="s">
        <v>1712</v>
      </c>
      <c r="F621" s="1" t="s">
        <v>4012</v>
      </c>
      <c r="G621" s="1" t="str">
        <f>IFERROR(VLOOKUP(A621,Merge!$C$2:$D$1094,2,FALSE),"")</f>
        <v>인공 코가 설치되어 있습니다. 잃어버린 코를 가려줍니다.</v>
      </c>
    </row>
    <row r="622" spans="1:7" x14ac:dyDescent="0.45">
      <c r="A622" s="1" t="s">
        <v>1713</v>
      </c>
      <c r="B622" s="1" t="s">
        <v>30</v>
      </c>
      <c r="C622" s="1" t="s">
        <v>1708</v>
      </c>
      <c r="E622" s="1" t="s">
        <v>1709</v>
      </c>
      <c r="F622" s="1" t="s">
        <v>3282</v>
      </c>
      <c r="G622" s="1" t="str">
        <f>IFERROR(VLOOKUP(A622,Merge!$C$2:$D$1094,2,FALSE),"")</f>
        <v>인공 코</v>
      </c>
    </row>
    <row r="623" spans="1:7" x14ac:dyDescent="0.45">
      <c r="A623" s="1" t="s">
        <v>1714</v>
      </c>
      <c r="B623" s="1" t="s">
        <v>30</v>
      </c>
      <c r="C623" s="1" t="s">
        <v>1711</v>
      </c>
      <c r="E623" s="1" t="s">
        <v>1715</v>
      </c>
      <c r="F623" s="1" t="s">
        <v>3281</v>
      </c>
      <c r="G623" s="1" t="str">
        <f>IFERROR(VLOOKUP(A623,Merge!$C$2:$D$1094,2,FALSE),"")</f>
        <v>잃어버린 코를 대체합니다.</v>
      </c>
    </row>
    <row r="624" spans="1:7" x14ac:dyDescent="0.45">
      <c r="A624" s="1" t="s">
        <v>1716</v>
      </c>
      <c r="B624" s="1" t="s">
        <v>34</v>
      </c>
      <c r="C624" s="1" t="s">
        <v>1717</v>
      </c>
      <c r="E624" s="1" t="s">
        <v>1718</v>
      </c>
      <c r="F624" s="1" t="s">
        <v>3632</v>
      </c>
      <c r="G624" s="1" t="str">
        <f>IFERROR(VLOOKUP(A624,Merge!$C$2:$D$1094,2,FALSE),"")</f>
        <v>인공 코 이식</v>
      </c>
    </row>
    <row r="625" spans="1:7" x14ac:dyDescent="0.45">
      <c r="A625" s="1" t="s">
        <v>1719</v>
      </c>
      <c r="B625" s="1" t="s">
        <v>34</v>
      </c>
      <c r="C625" s="1" t="s">
        <v>1720</v>
      </c>
      <c r="E625" s="1" t="s">
        <v>1721</v>
      </c>
      <c r="F625" s="1" t="s">
        <v>3631</v>
      </c>
      <c r="G625" s="1" t="str">
        <f>IFERROR(VLOOKUP(A625,Merge!$C$2:$D$1094,2,FALSE),"")</f>
        <v>인공 코를 이식합니다.</v>
      </c>
    </row>
    <row r="626" spans="1:7" x14ac:dyDescent="0.45">
      <c r="A626" s="1" t="s">
        <v>1722</v>
      </c>
      <c r="B626" s="1" t="s">
        <v>34</v>
      </c>
      <c r="C626" s="1" t="s">
        <v>1723</v>
      </c>
      <c r="E626" s="1" t="s">
        <v>1724</v>
      </c>
      <c r="F626" s="1" t="s">
        <v>3630</v>
      </c>
      <c r="G626" s="1" t="str">
        <f>IFERROR(VLOOKUP(A626,Merge!$C$2:$D$1094,2,FALSE),"")</f>
        <v>인공 코 이식 중</v>
      </c>
    </row>
    <row r="627" spans="1:7" x14ac:dyDescent="0.45">
      <c r="A627" s="1" t="s">
        <v>1725</v>
      </c>
      <c r="B627" s="1" t="s">
        <v>20</v>
      </c>
      <c r="C627" s="1" t="s">
        <v>1726</v>
      </c>
      <c r="E627" s="1" t="s">
        <v>1727</v>
      </c>
      <c r="F627" s="1" t="s">
        <v>3280</v>
      </c>
      <c r="G627" s="1" t="str">
        <f>IFERROR(VLOOKUP(A627,Merge!$C$2:$D$1094,2,FALSE),"")</f>
        <v>사이더 칼날</v>
      </c>
    </row>
    <row r="628" spans="1:7" x14ac:dyDescent="0.45">
      <c r="A628" s="1" t="s">
        <v>1728</v>
      </c>
      <c r="B628" s="1" t="s">
        <v>20</v>
      </c>
      <c r="C628" s="1" t="s">
        <v>1729</v>
      </c>
      <c r="E628" s="1" t="s">
        <v>1730</v>
      </c>
      <c r="F628" s="1" t="s">
        <v>4011</v>
      </c>
      <c r="G628" s="1" t="str">
        <f>IFERROR(VLOOKUP(A628,Merge!$C$2:$D$1094,2,FALSE),"")</f>
        <v>사이더 칼날이 설치되어 있습니다.</v>
      </c>
    </row>
    <row r="629" spans="1:7" x14ac:dyDescent="0.45">
      <c r="A629" s="1" t="s">
        <v>1731</v>
      </c>
      <c r="B629" s="1" t="s">
        <v>20</v>
      </c>
      <c r="C629" s="1" t="s">
        <v>1732</v>
      </c>
      <c r="E629" s="1" t="s">
        <v>1733</v>
      </c>
      <c r="F629" s="1" t="s">
        <v>4009</v>
      </c>
      <c r="G629" s="1" t="str">
        <f>IFERROR(VLOOKUP(A629,Merge!$C$2:$D$1094,2,FALSE),"")</f>
        <v>칼날</v>
      </c>
    </row>
    <row r="630" spans="1:7" x14ac:dyDescent="0.45">
      <c r="A630" s="1" t="s">
        <v>1734</v>
      </c>
      <c r="B630" s="1" t="s">
        <v>30</v>
      </c>
      <c r="C630" s="1" t="s">
        <v>1735</v>
      </c>
      <c r="E630" s="1" t="s">
        <v>1727</v>
      </c>
      <c r="F630" s="1" t="s">
        <v>3280</v>
      </c>
      <c r="G630" s="1" t="str">
        <f>IFERROR(VLOOKUP(A630,Merge!$C$2:$D$1094,2,FALSE),"")</f>
        <v>사이더 칼날</v>
      </c>
    </row>
    <row r="631" spans="1:7" x14ac:dyDescent="0.45">
      <c r="A631" s="1" t="s">
        <v>1736</v>
      </c>
      <c r="B631" s="1" t="s">
        <v>30</v>
      </c>
      <c r="C631" s="1" t="s">
        <v>1737</v>
      </c>
      <c r="E631" s="1" t="s">
        <v>1738</v>
      </c>
      <c r="F631" s="1" t="s">
        <v>3279</v>
      </c>
      <c r="G631" s="1" t="str">
        <f>IFERROR(VLOOKUP(A631,Merge!$C$2:$D$1094,2,FALSE),"")</f>
        <v>사이더 잔해의 일부를 복원해 만든 전투용 보철물입니다. 일상생활에서는 불편하지만 강력한 근거리 무기로 사용할 수 있습니다.</v>
      </c>
    </row>
    <row r="632" spans="1:7" x14ac:dyDescent="0.45">
      <c r="A632" s="1" t="s">
        <v>1739</v>
      </c>
      <c r="B632" s="1" t="s">
        <v>34</v>
      </c>
      <c r="C632" s="1" t="s">
        <v>1740</v>
      </c>
      <c r="E632" s="1" t="s">
        <v>1741</v>
      </c>
      <c r="F632" s="1" t="s">
        <v>3629</v>
      </c>
      <c r="G632" s="1" t="str">
        <f>IFERROR(VLOOKUP(A632,Merge!$C$2:$D$1094,2,FALSE),"")</f>
        <v>사이더 칼날 이식</v>
      </c>
    </row>
    <row r="633" spans="1:7" x14ac:dyDescent="0.45">
      <c r="A633" s="1" t="s">
        <v>1742</v>
      </c>
      <c r="B633" s="1" t="s">
        <v>34</v>
      </c>
      <c r="C633" s="1" t="s">
        <v>1743</v>
      </c>
      <c r="E633" s="1" t="s">
        <v>1744</v>
      </c>
      <c r="F633" s="1" t="s">
        <v>3628</v>
      </c>
      <c r="G633" s="1" t="str">
        <f>IFERROR(VLOOKUP(A633,Merge!$C$2:$D$1094,2,FALSE),"")</f>
        <v>사이더 칼날을 이식합니다.</v>
      </c>
    </row>
    <row r="634" spans="1:7" x14ac:dyDescent="0.45">
      <c r="A634" s="1" t="s">
        <v>1745</v>
      </c>
      <c r="B634" s="1" t="s">
        <v>34</v>
      </c>
      <c r="C634" s="1" t="s">
        <v>1746</v>
      </c>
      <c r="E634" s="1" t="s">
        <v>1747</v>
      </c>
      <c r="F634" s="1" t="s">
        <v>3627</v>
      </c>
      <c r="G634" s="1" t="str">
        <f>IFERROR(VLOOKUP(A634,Merge!$C$2:$D$1094,2,FALSE),"")</f>
        <v>사이더 칼날 이식 중</v>
      </c>
    </row>
    <row r="635" spans="1:7" x14ac:dyDescent="0.45">
      <c r="A635" s="1" t="s">
        <v>1748</v>
      </c>
      <c r="B635" s="1" t="s">
        <v>34</v>
      </c>
      <c r="C635" s="1" t="s">
        <v>1749</v>
      </c>
      <c r="E635" s="1" t="s">
        <v>1750</v>
      </c>
      <c r="F635" s="1" t="s">
        <v>3626</v>
      </c>
      <c r="G635" s="1" t="str">
        <f>IFERROR(VLOOKUP(A635,Merge!$C$2:$D$1094,2,FALSE),"")</f>
        <v>사이더 칼날 제거</v>
      </c>
    </row>
    <row r="636" spans="1:7" x14ac:dyDescent="0.45">
      <c r="A636" s="1" t="s">
        <v>1751</v>
      </c>
      <c r="B636" s="1" t="s">
        <v>34</v>
      </c>
      <c r="C636" s="1" t="s">
        <v>1752</v>
      </c>
      <c r="E636" s="1" t="s">
        <v>1753</v>
      </c>
      <c r="F636" s="1" t="s">
        <v>3625</v>
      </c>
      <c r="G636" s="1" t="str">
        <f>IFERROR(VLOOKUP(A636,Merge!$C$2:$D$1094,2,FALSE),"")</f>
        <v>사이더 칼날을 제거합니다.</v>
      </c>
    </row>
    <row r="637" spans="1:7" x14ac:dyDescent="0.45">
      <c r="A637" s="1" t="s">
        <v>1754</v>
      </c>
      <c r="B637" s="1" t="s">
        <v>34</v>
      </c>
      <c r="C637" s="1" t="s">
        <v>1755</v>
      </c>
      <c r="E637" s="1" t="s">
        <v>1756</v>
      </c>
      <c r="F637" s="1" t="s">
        <v>3624</v>
      </c>
      <c r="G637" s="1" t="str">
        <f>IFERROR(VLOOKUP(A637,Merge!$C$2:$D$1094,2,FALSE),"")</f>
        <v>사이더 칼날 제거 중</v>
      </c>
    </row>
    <row r="638" spans="1:7" x14ac:dyDescent="0.45">
      <c r="A638" s="1" t="s">
        <v>1757</v>
      </c>
      <c r="B638" s="1" t="s">
        <v>20</v>
      </c>
      <c r="C638" s="1" t="s">
        <v>1758</v>
      </c>
      <c r="E638" s="1" t="s">
        <v>1759</v>
      </c>
      <c r="F638" s="1" t="s">
        <v>3278</v>
      </c>
      <c r="G638" s="1" t="str">
        <f>IFERROR(VLOOKUP(A638,Merge!$C$2:$D$1094,2,FALSE),"")</f>
        <v>심장 유지장치</v>
      </c>
    </row>
    <row r="639" spans="1:7" x14ac:dyDescent="0.45">
      <c r="A639" s="1" t="s">
        <v>1760</v>
      </c>
      <c r="B639" s="1" t="s">
        <v>20</v>
      </c>
      <c r="C639" s="1" t="s">
        <v>1761</v>
      </c>
      <c r="E639" s="1" t="s">
        <v>1762</v>
      </c>
      <c r="F639" s="1" t="s">
        <v>4008</v>
      </c>
      <c r="G639" s="1" t="str">
        <f>IFERROR(VLOOKUP(A639,Merge!$C$2:$D$1094,2,FALSE),"")</f>
        <v>심장 유지장치가 설치되어 있습니다. 전기 모터가 내장되어 있어 몸 전체에 혈액을 원활하게 펌프질합니다. 사용자는 종종 약간의 불편함을 느낍니다.</v>
      </c>
    </row>
    <row r="640" spans="1:7" x14ac:dyDescent="0.45">
      <c r="A640" s="1" t="s">
        <v>1763</v>
      </c>
      <c r="B640" s="1" t="s">
        <v>30</v>
      </c>
      <c r="C640" s="1" t="s">
        <v>1758</v>
      </c>
      <c r="E640" s="1" t="s">
        <v>1759</v>
      </c>
      <c r="F640" s="1" t="s">
        <v>3278</v>
      </c>
      <c r="G640" s="1" t="str">
        <f>IFERROR(VLOOKUP(A640,Merge!$C$2:$D$1094,2,FALSE),"")</f>
        <v>심장 유지장치</v>
      </c>
    </row>
    <row r="641" spans="1:7" x14ac:dyDescent="0.45">
      <c r="A641" s="1" t="s">
        <v>1764</v>
      </c>
      <c r="B641" s="1" t="s">
        <v>30</v>
      </c>
      <c r="C641" s="1" t="s">
        <v>1761</v>
      </c>
      <c r="E641" s="1" t="s">
        <v>1765</v>
      </c>
      <c r="F641" s="1" t="s">
        <v>3277</v>
      </c>
      <c r="G641" s="1" t="str">
        <f>IFERROR(VLOOKUP(A641,Merge!$C$2:$D$1094,2,FALSE),"")</f>
        <v>잃어버린 심장을 대체합니다. 전기 모터가 내장되어 있어 몸 전체에 혈액을 원활하게 펌프질합니다. 사용자는 종종 약간의 불편함을 느낍니다.</v>
      </c>
    </row>
    <row r="642" spans="1:7" x14ac:dyDescent="0.45">
      <c r="A642" s="1" t="s">
        <v>1766</v>
      </c>
      <c r="B642" s="1" t="s">
        <v>34</v>
      </c>
      <c r="C642" s="1" t="s">
        <v>1767</v>
      </c>
      <c r="E642" s="1" t="s">
        <v>1768</v>
      </c>
      <c r="F642" s="1" t="s">
        <v>3623</v>
      </c>
      <c r="G642" s="1" t="str">
        <f>IFERROR(VLOOKUP(A642,Merge!$C$2:$D$1094,2,FALSE),"")</f>
        <v>심장 유지장치 이식</v>
      </c>
    </row>
    <row r="643" spans="1:7" x14ac:dyDescent="0.45">
      <c r="A643" s="1" t="s">
        <v>1769</v>
      </c>
      <c r="B643" s="1" t="s">
        <v>34</v>
      </c>
      <c r="C643" s="1" t="s">
        <v>1770</v>
      </c>
      <c r="E643" s="1" t="s">
        <v>1771</v>
      </c>
      <c r="F643" s="1" t="s">
        <v>3622</v>
      </c>
      <c r="G643" s="1" t="str">
        <f>IFERROR(VLOOKUP(A643,Merge!$C$2:$D$1094,2,FALSE),"")</f>
        <v>심장 유지장치를 이식합니다.</v>
      </c>
    </row>
    <row r="644" spans="1:7" x14ac:dyDescent="0.45">
      <c r="A644" s="1" t="s">
        <v>1772</v>
      </c>
      <c r="B644" s="1" t="s">
        <v>34</v>
      </c>
      <c r="C644" s="1" t="s">
        <v>1773</v>
      </c>
      <c r="E644" s="1" t="s">
        <v>1774</v>
      </c>
      <c r="F644" s="1" t="s">
        <v>3621</v>
      </c>
      <c r="G644" s="1" t="str">
        <f>IFERROR(VLOOKUP(A644,Merge!$C$2:$D$1094,2,FALSE),"")</f>
        <v>심장 유지장치 이식 중</v>
      </c>
    </row>
    <row r="645" spans="1:7" x14ac:dyDescent="0.45">
      <c r="A645" s="1" t="s">
        <v>1775</v>
      </c>
      <c r="B645" s="1" t="s">
        <v>20</v>
      </c>
      <c r="C645" s="1" t="s">
        <v>1776</v>
      </c>
      <c r="E645" s="1" t="s">
        <v>1777</v>
      </c>
      <c r="F645" s="1" t="s">
        <v>3276</v>
      </c>
      <c r="G645" s="1" t="str">
        <f>IFERROR(VLOOKUP(A645,Merge!$C$2:$D$1094,2,FALSE),"")</f>
        <v>폐 유지장치</v>
      </c>
    </row>
    <row r="646" spans="1:7" x14ac:dyDescent="0.45">
      <c r="A646" s="1" t="s">
        <v>1778</v>
      </c>
      <c r="B646" s="1" t="s">
        <v>20</v>
      </c>
      <c r="C646" s="1" t="s">
        <v>1779</v>
      </c>
      <c r="E646" s="1" t="s">
        <v>1780</v>
      </c>
      <c r="F646" s="1" t="s">
        <v>4007</v>
      </c>
      <c r="G646" s="1" t="str">
        <f>IFERROR(VLOOKUP(A646,Merge!$C$2:$D$1094,2,FALSE),"")</f>
        <v>폐 유지장치가 설치되어 있습니다. 가스 교환을 위해 보철물을 팽창 및 수축시켜 호흡을 시뮬레이션하는 전기 모터가 포함되어 있습니다. 사용자는 종종 약간의 불편함을 느낍니다.</v>
      </c>
    </row>
    <row r="647" spans="1:7" x14ac:dyDescent="0.45">
      <c r="A647" s="1" t="s">
        <v>1781</v>
      </c>
      <c r="B647" s="1" t="s">
        <v>30</v>
      </c>
      <c r="C647" s="1" t="s">
        <v>1776</v>
      </c>
      <c r="E647" s="1" t="s">
        <v>1777</v>
      </c>
      <c r="F647" s="1" t="s">
        <v>3276</v>
      </c>
      <c r="G647" s="1" t="str">
        <f>IFERROR(VLOOKUP(A647,Merge!$C$2:$D$1094,2,FALSE),"")</f>
        <v>폐 유지장치</v>
      </c>
    </row>
    <row r="648" spans="1:7" x14ac:dyDescent="0.45">
      <c r="A648" s="1" t="s">
        <v>1782</v>
      </c>
      <c r="B648" s="1" t="s">
        <v>30</v>
      </c>
      <c r="C648" s="1" t="s">
        <v>1779</v>
      </c>
      <c r="E648" s="1" t="s">
        <v>1783</v>
      </c>
      <c r="F648" s="1" t="s">
        <v>3275</v>
      </c>
      <c r="G648" s="1" t="str">
        <f>IFERROR(VLOOKUP(A648,Merge!$C$2:$D$1094,2,FALSE),"")</f>
        <v>잃어버린 폐를 대체합니다. 가스 교환을 위해 보철물을 팽창 및 수축시켜 호흡을 시뮬레이션하는 전기 모터가 포함되어 있습니다. 사용자는 종종 약간의 불편함을 느낍니다.</v>
      </c>
    </row>
    <row r="649" spans="1:7" x14ac:dyDescent="0.45">
      <c r="A649" s="1" t="s">
        <v>1784</v>
      </c>
      <c r="B649" s="1" t="s">
        <v>34</v>
      </c>
      <c r="C649" s="1" t="s">
        <v>1785</v>
      </c>
      <c r="E649" s="1" t="s">
        <v>1786</v>
      </c>
      <c r="F649" s="1" t="s">
        <v>3620</v>
      </c>
      <c r="G649" s="1" t="str">
        <f>IFERROR(VLOOKUP(A649,Merge!$C$2:$D$1094,2,FALSE),"")</f>
        <v>폐 유지장치 이식</v>
      </c>
    </row>
    <row r="650" spans="1:7" x14ac:dyDescent="0.45">
      <c r="A650" s="1" t="s">
        <v>1787</v>
      </c>
      <c r="B650" s="1" t="s">
        <v>34</v>
      </c>
      <c r="C650" s="1" t="s">
        <v>1788</v>
      </c>
      <c r="E650" s="1" t="s">
        <v>1789</v>
      </c>
      <c r="F650" s="1" t="s">
        <v>3619</v>
      </c>
      <c r="G650" s="1" t="str">
        <f>IFERROR(VLOOKUP(A650,Merge!$C$2:$D$1094,2,FALSE),"")</f>
        <v>폐 유지장치를 이식합니다.</v>
      </c>
    </row>
    <row r="651" spans="1:7" x14ac:dyDescent="0.45">
      <c r="A651" s="1" t="s">
        <v>1790</v>
      </c>
      <c r="B651" s="1" t="s">
        <v>34</v>
      </c>
      <c r="C651" s="1" t="s">
        <v>1791</v>
      </c>
      <c r="E651" s="1" t="s">
        <v>1792</v>
      </c>
      <c r="F651" s="1" t="s">
        <v>3618</v>
      </c>
      <c r="G651" s="1" t="str">
        <f>IFERROR(VLOOKUP(A651,Merge!$C$2:$D$1094,2,FALSE),"")</f>
        <v>폐 유지장치 이식 중</v>
      </c>
    </row>
    <row r="652" spans="1:7" x14ac:dyDescent="0.45">
      <c r="A652" s="1" t="s">
        <v>1793</v>
      </c>
      <c r="B652" s="1" t="s">
        <v>20</v>
      </c>
      <c r="C652" s="1" t="s">
        <v>1794</v>
      </c>
      <c r="E652" s="1" t="s">
        <v>1795</v>
      </c>
      <c r="F652" s="1" t="s">
        <v>3274</v>
      </c>
      <c r="G652" s="1" t="str">
        <f>IFERROR(VLOOKUP(A652,Merge!$C$2:$D$1094,2,FALSE),"")</f>
        <v>위 유지장치</v>
      </c>
    </row>
    <row r="653" spans="1:7" x14ac:dyDescent="0.45">
      <c r="A653" s="1" t="s">
        <v>1796</v>
      </c>
      <c r="B653" s="1" t="s">
        <v>20</v>
      </c>
      <c r="C653" s="1" t="s">
        <v>1797</v>
      </c>
      <c r="E653" s="1" t="s">
        <v>1798</v>
      </c>
      <c r="F653" s="1" t="s">
        <v>4006</v>
      </c>
      <c r="G653" s="1" t="str">
        <f>IFERROR(VLOOKUP(A653,Merge!$C$2:$D$1094,2,FALSE),"")</f>
        <v>위 유지장치가 설치되어 있습니다. 대부분의 음식을 소화할 수 있는 화학 합성기를 포함하고 있으며, 그 강도는 보철물 자체를 용해시키지 않을 정도로 제한적입니다. 작업에는 다소 비효율적이지만 다른 대안보다는 낫습니다.</v>
      </c>
    </row>
    <row r="654" spans="1:7" x14ac:dyDescent="0.45">
      <c r="A654" s="1" t="s">
        <v>1799</v>
      </c>
      <c r="B654" s="1" t="s">
        <v>30</v>
      </c>
      <c r="C654" s="1" t="s">
        <v>1794</v>
      </c>
      <c r="E654" s="1" t="s">
        <v>1795</v>
      </c>
      <c r="F654" s="1" t="s">
        <v>3274</v>
      </c>
      <c r="G654" s="1" t="str">
        <f>IFERROR(VLOOKUP(A654,Merge!$C$2:$D$1094,2,FALSE),"")</f>
        <v>위 유지장치</v>
      </c>
    </row>
    <row r="655" spans="1:7" x14ac:dyDescent="0.45">
      <c r="A655" s="1" t="s">
        <v>1800</v>
      </c>
      <c r="B655" s="1" t="s">
        <v>30</v>
      </c>
      <c r="C655" s="1" t="s">
        <v>1797</v>
      </c>
      <c r="E655" s="1" t="s">
        <v>1801</v>
      </c>
      <c r="F655" s="1" t="s">
        <v>3273</v>
      </c>
      <c r="G655" s="1" t="str">
        <f>IFERROR(VLOOKUP(A655,Merge!$C$2:$D$1094,2,FALSE),"")</f>
        <v>잃어버린 위를 대체합니다. 대부분의 음식을 소화할 수 있는 화학 합성기를 포함하고 있으며, 그 강도는 보철물 자체를 용해시키지 않을 정도로 제한적입니다. 다소 비효율적이지만 없는 것보다는 낫습니다.</v>
      </c>
    </row>
    <row r="656" spans="1:7" x14ac:dyDescent="0.45">
      <c r="A656" s="1" t="s">
        <v>1802</v>
      </c>
      <c r="B656" s="1" t="s">
        <v>34</v>
      </c>
      <c r="C656" s="1" t="s">
        <v>1803</v>
      </c>
      <c r="E656" s="1" t="s">
        <v>1804</v>
      </c>
      <c r="F656" s="1" t="s">
        <v>3617</v>
      </c>
      <c r="G656" s="1" t="str">
        <f>IFERROR(VLOOKUP(A656,Merge!$C$2:$D$1094,2,FALSE),"")</f>
        <v>위 유지장치 이식</v>
      </c>
    </row>
    <row r="657" spans="1:7" x14ac:dyDescent="0.45">
      <c r="A657" s="1" t="s">
        <v>1805</v>
      </c>
      <c r="B657" s="1" t="s">
        <v>34</v>
      </c>
      <c r="C657" s="1" t="s">
        <v>1806</v>
      </c>
      <c r="E657" s="1" t="s">
        <v>1807</v>
      </c>
      <c r="F657" s="1" t="s">
        <v>3616</v>
      </c>
      <c r="G657" s="1" t="str">
        <f>IFERROR(VLOOKUP(A657,Merge!$C$2:$D$1094,2,FALSE),"")</f>
        <v>위 유지장치를 이식합니다.</v>
      </c>
    </row>
    <row r="658" spans="1:7" x14ac:dyDescent="0.45">
      <c r="A658" s="1" t="s">
        <v>1808</v>
      </c>
      <c r="B658" s="1" t="s">
        <v>34</v>
      </c>
      <c r="C658" s="1" t="s">
        <v>1809</v>
      </c>
      <c r="E658" s="1" t="s">
        <v>1810</v>
      </c>
      <c r="F658" s="1" t="s">
        <v>3615</v>
      </c>
      <c r="G658" s="1" t="str">
        <f>IFERROR(VLOOKUP(A658,Merge!$C$2:$D$1094,2,FALSE),"")</f>
        <v>위 유지장치 이식 중</v>
      </c>
    </row>
    <row r="659" spans="1:7" x14ac:dyDescent="0.45">
      <c r="A659" s="1" t="s">
        <v>1811</v>
      </c>
      <c r="B659" s="1" t="s">
        <v>20</v>
      </c>
      <c r="C659" s="1" t="s">
        <v>1812</v>
      </c>
      <c r="E659" s="1" t="s">
        <v>1813</v>
      </c>
      <c r="F659" s="1" t="s">
        <v>3272</v>
      </c>
      <c r="G659" s="1" t="str">
        <f>IFERROR(VLOOKUP(A659,Merge!$C$2:$D$1094,2,FALSE),"")</f>
        <v>간 유지장치</v>
      </c>
    </row>
    <row r="660" spans="1:7" x14ac:dyDescent="0.45">
      <c r="A660" s="1" t="s">
        <v>1814</v>
      </c>
      <c r="B660" s="1" t="s">
        <v>20</v>
      </c>
      <c r="C660" s="1" t="s">
        <v>1815</v>
      </c>
      <c r="E660" s="1" t="s">
        <v>1816</v>
      </c>
      <c r="F660" s="1" t="s">
        <v>4005</v>
      </c>
      <c r="G660" s="1" t="str">
        <f>IFERROR(VLOOKUP(A660,Merge!$C$2:$D$1094,2,FALSE),"")</f>
        <v>간 유지장치가 설치되어 있습니다. 신진대사에서 간의 역할을 모방하는 화학 합성제가 함유되어 있습니다. 사용자는 종종 약간의 불편함을 느낍니다.</v>
      </c>
    </row>
    <row r="661" spans="1:7" x14ac:dyDescent="0.45">
      <c r="A661" s="1" t="s">
        <v>1817</v>
      </c>
      <c r="B661" s="1" t="s">
        <v>30</v>
      </c>
      <c r="C661" s="1" t="s">
        <v>1812</v>
      </c>
      <c r="E661" s="1" t="s">
        <v>1813</v>
      </c>
      <c r="F661" s="1" t="s">
        <v>3272</v>
      </c>
      <c r="G661" s="1" t="str">
        <f>IFERROR(VLOOKUP(A661,Merge!$C$2:$D$1094,2,FALSE),"")</f>
        <v>간 유지장치</v>
      </c>
    </row>
    <row r="662" spans="1:7" x14ac:dyDescent="0.45">
      <c r="A662" s="1" t="s">
        <v>1818</v>
      </c>
      <c r="B662" s="1" t="s">
        <v>30</v>
      </c>
      <c r="C662" s="1" t="s">
        <v>1815</v>
      </c>
      <c r="E662" s="1" t="s">
        <v>1819</v>
      </c>
      <c r="F662" s="1" t="s">
        <v>3271</v>
      </c>
      <c r="G662" s="1" t="str">
        <f>IFERROR(VLOOKUP(A662,Merge!$C$2:$D$1094,2,FALSE),"")</f>
        <v>잃어버린 간을 대체합니다. 신진대사에서 간의 역할을 모방하는 화학 합성제가 함유되어 있습니다. 사용자는 종종 약간의 불편함을 느낍니다.</v>
      </c>
    </row>
    <row r="663" spans="1:7" x14ac:dyDescent="0.45">
      <c r="A663" s="1" t="s">
        <v>1820</v>
      </c>
      <c r="B663" s="1" t="s">
        <v>34</v>
      </c>
      <c r="C663" s="1" t="s">
        <v>1821</v>
      </c>
      <c r="E663" s="1" t="s">
        <v>1822</v>
      </c>
      <c r="F663" s="1" t="s">
        <v>3614</v>
      </c>
      <c r="G663" s="1" t="str">
        <f>IFERROR(VLOOKUP(A663,Merge!$C$2:$D$1094,2,FALSE),"")</f>
        <v>간 유지장치 이식</v>
      </c>
    </row>
    <row r="664" spans="1:7" x14ac:dyDescent="0.45">
      <c r="A664" s="1" t="s">
        <v>1823</v>
      </c>
      <c r="B664" s="1" t="s">
        <v>34</v>
      </c>
      <c r="C664" s="1" t="s">
        <v>1824</v>
      </c>
      <c r="E664" s="1" t="s">
        <v>1825</v>
      </c>
      <c r="F664" s="1" t="s">
        <v>3613</v>
      </c>
      <c r="G664" s="1" t="str">
        <f>IFERROR(VLOOKUP(A664,Merge!$C$2:$D$1094,2,FALSE),"")</f>
        <v>간 유지장치를 이식합니다.</v>
      </c>
    </row>
    <row r="665" spans="1:7" x14ac:dyDescent="0.45">
      <c r="A665" s="1" t="s">
        <v>1826</v>
      </c>
      <c r="B665" s="1" t="s">
        <v>34</v>
      </c>
      <c r="C665" s="1" t="s">
        <v>1827</v>
      </c>
      <c r="E665" s="1" t="s">
        <v>1828</v>
      </c>
      <c r="F665" s="1" t="s">
        <v>3612</v>
      </c>
      <c r="G665" s="1" t="str">
        <f>IFERROR(VLOOKUP(A665,Merge!$C$2:$D$1094,2,FALSE),"")</f>
        <v>간 유지장치 이식 중</v>
      </c>
    </row>
    <row r="666" spans="1:7" x14ac:dyDescent="0.45">
      <c r="A666" s="1" t="s">
        <v>1829</v>
      </c>
      <c r="B666" s="1" t="s">
        <v>20</v>
      </c>
      <c r="C666" s="1" t="s">
        <v>1830</v>
      </c>
      <c r="E666" s="1" t="s">
        <v>1831</v>
      </c>
      <c r="F666" s="1" t="s">
        <v>3270</v>
      </c>
      <c r="G666" s="1" t="str">
        <f>IFERROR(VLOOKUP(A666,Merge!$C$2:$D$1094,2,FALSE),"")</f>
        <v>신장 유지장치</v>
      </c>
    </row>
    <row r="667" spans="1:7" x14ac:dyDescent="0.45">
      <c r="A667" s="1" t="s">
        <v>1832</v>
      </c>
      <c r="B667" s="1" t="s">
        <v>20</v>
      </c>
      <c r="C667" s="1" t="s">
        <v>1833</v>
      </c>
      <c r="E667" s="1" t="s">
        <v>1834</v>
      </c>
      <c r="F667" s="1" t="s">
        <v>4004</v>
      </c>
      <c r="G667" s="1" t="str">
        <f>IFERROR(VLOOKUP(A667,Merge!$C$2:$D$1094,2,FALSE),"")</f>
        <v>신장 유지장치가 설치되어 있습니다. 인공 필터가 포함되어 있으며 혈액에서 노폐물을 제거합니다. 사용자는 종종 약간의 불편함을 느낍니다.</v>
      </c>
    </row>
    <row r="668" spans="1:7" x14ac:dyDescent="0.45">
      <c r="A668" s="1" t="s">
        <v>1835</v>
      </c>
      <c r="B668" s="1" t="s">
        <v>30</v>
      </c>
      <c r="C668" s="1" t="s">
        <v>1830</v>
      </c>
      <c r="E668" s="1" t="s">
        <v>1831</v>
      </c>
      <c r="F668" s="1" t="s">
        <v>3270</v>
      </c>
      <c r="G668" s="1" t="str">
        <f>IFERROR(VLOOKUP(A668,Merge!$C$2:$D$1094,2,FALSE),"")</f>
        <v>신장 유지장치</v>
      </c>
    </row>
    <row r="669" spans="1:7" x14ac:dyDescent="0.45">
      <c r="A669" s="1" t="s">
        <v>1836</v>
      </c>
      <c r="B669" s="1" t="s">
        <v>30</v>
      </c>
      <c r="C669" s="1" t="s">
        <v>1833</v>
      </c>
      <c r="E669" s="1" t="s">
        <v>1837</v>
      </c>
      <c r="F669" s="1" t="s">
        <v>3269</v>
      </c>
      <c r="G669" s="1" t="str">
        <f>IFERROR(VLOOKUP(A669,Merge!$C$2:$D$1094,2,FALSE),"")</f>
        <v>잃어버린 신장을 대체합니다. 인공 필터가 포함되어 있으며 혈액에서 노폐물을 제거합니다. 사용자는 종종 약간의 불편함을 느낍니다.</v>
      </c>
    </row>
    <row r="670" spans="1:7" x14ac:dyDescent="0.45">
      <c r="A670" s="1" t="s">
        <v>1838</v>
      </c>
      <c r="B670" s="1" t="s">
        <v>34</v>
      </c>
      <c r="C670" s="1" t="s">
        <v>1839</v>
      </c>
      <c r="E670" s="1" t="s">
        <v>1840</v>
      </c>
      <c r="F670" s="1" t="s">
        <v>3611</v>
      </c>
      <c r="G670" s="1" t="str">
        <f>IFERROR(VLOOKUP(A670,Merge!$C$2:$D$1094,2,FALSE),"")</f>
        <v>신장 유지장치 이식</v>
      </c>
    </row>
    <row r="671" spans="1:7" x14ac:dyDescent="0.45">
      <c r="A671" s="1" t="s">
        <v>1841</v>
      </c>
      <c r="B671" s="1" t="s">
        <v>34</v>
      </c>
      <c r="C671" s="1" t="s">
        <v>1842</v>
      </c>
      <c r="E671" s="1" t="s">
        <v>1843</v>
      </c>
      <c r="F671" s="1" t="s">
        <v>3610</v>
      </c>
      <c r="G671" s="1" t="str">
        <f>IFERROR(VLOOKUP(A671,Merge!$C$2:$D$1094,2,FALSE),"")</f>
        <v>신장 유지장치를 이식합니다.</v>
      </c>
    </row>
    <row r="672" spans="1:7" x14ac:dyDescent="0.45">
      <c r="A672" s="1" t="s">
        <v>1844</v>
      </c>
      <c r="B672" s="1" t="s">
        <v>34</v>
      </c>
      <c r="C672" s="1" t="s">
        <v>1845</v>
      </c>
      <c r="E672" s="1" t="s">
        <v>1846</v>
      </c>
      <c r="F672" s="1" t="s">
        <v>3609</v>
      </c>
      <c r="G672" s="1" t="str">
        <f>IFERROR(VLOOKUP(A672,Merge!$C$2:$D$1094,2,FALSE),"")</f>
        <v>신장 유지장치 이식 중</v>
      </c>
    </row>
    <row r="673" spans="1:7" x14ac:dyDescent="0.45">
      <c r="A673" s="1" t="s">
        <v>1847</v>
      </c>
      <c r="B673" s="1" t="s">
        <v>20</v>
      </c>
      <c r="C673" s="1" t="s">
        <v>1848</v>
      </c>
      <c r="E673" s="1" t="s">
        <v>1849</v>
      </c>
      <c r="F673" s="1" t="s">
        <v>3268</v>
      </c>
      <c r="G673" s="1" t="str">
        <f>IFERROR(VLOOKUP(A673,Merge!$C$2:$D$1094,2,FALSE),"")</f>
        <v>뇌 자극기</v>
      </c>
    </row>
    <row r="674" spans="1:7" x14ac:dyDescent="0.45">
      <c r="A674" s="1" t="s">
        <v>1850</v>
      </c>
      <c r="B674" s="1" t="s">
        <v>20</v>
      </c>
      <c r="C674" s="1" t="s">
        <v>1851</v>
      </c>
      <c r="E674" s="1" t="s">
        <v>1852</v>
      </c>
      <c r="F674" s="1" t="s">
        <v>4003</v>
      </c>
      <c r="G674" s="1" t="str">
        <f>IFERROR(VLOOKUP(A674,Merge!$C$2:$D$1094,2,FALSE),"")</f>
        <v>뇌 자극기가 설치되어 있습니다. 뇌의 나머지 부위를 자극하는 작은 장치입니다. 뇌 손상이 심각한 경우에만 권장합니다.</v>
      </c>
    </row>
    <row r="675" spans="1:7" x14ac:dyDescent="0.45">
      <c r="A675" s="1" t="s">
        <v>1853</v>
      </c>
      <c r="B675" s="1" t="s">
        <v>30</v>
      </c>
      <c r="C675" s="1" t="s">
        <v>1848</v>
      </c>
      <c r="E675" s="1" t="s">
        <v>1849</v>
      </c>
      <c r="F675" s="1" t="s">
        <v>3268</v>
      </c>
      <c r="G675" s="1" t="str">
        <f>IFERROR(VLOOKUP(A675,Merge!$C$2:$D$1094,2,FALSE),"")</f>
        <v>뇌 자극기</v>
      </c>
    </row>
    <row r="676" spans="1:7" x14ac:dyDescent="0.45">
      <c r="A676" s="1" t="s">
        <v>1854</v>
      </c>
      <c r="B676" s="1" t="s">
        <v>30</v>
      </c>
      <c r="C676" s="1" t="s">
        <v>1851</v>
      </c>
      <c r="E676" s="1" t="s">
        <v>1855</v>
      </c>
      <c r="F676" s="1" t="s">
        <v>3267</v>
      </c>
      <c r="G676" s="1" t="str">
        <f>IFERROR(VLOOKUP(A676,Merge!$C$2:$D$1094,2,FALSE),"")</f>
        <v>뇌의 나머지 부위를 자극하는 작은 장치입니다. 뇌 손상이 심각한 경우에만 권장합니다.</v>
      </c>
    </row>
    <row r="677" spans="1:7" x14ac:dyDescent="0.45">
      <c r="A677" s="1" t="s">
        <v>1856</v>
      </c>
      <c r="B677" s="1" t="s">
        <v>34</v>
      </c>
      <c r="C677" s="1" t="s">
        <v>1857</v>
      </c>
      <c r="E677" s="1" t="s">
        <v>1858</v>
      </c>
      <c r="F677" s="1" t="s">
        <v>3608</v>
      </c>
      <c r="G677" s="1" t="str">
        <f>IFERROR(VLOOKUP(A677,Merge!$C$2:$D$1094,2,FALSE),"")</f>
        <v>뇌 자극기 이식</v>
      </c>
    </row>
    <row r="678" spans="1:7" x14ac:dyDescent="0.45">
      <c r="A678" s="1" t="s">
        <v>1859</v>
      </c>
      <c r="B678" s="1" t="s">
        <v>34</v>
      </c>
      <c r="C678" s="1" t="s">
        <v>1860</v>
      </c>
      <c r="E678" s="1" t="s">
        <v>1861</v>
      </c>
      <c r="F678" s="1" t="s">
        <v>3607</v>
      </c>
      <c r="G678" s="1" t="str">
        <f>IFERROR(VLOOKUP(A678,Merge!$C$2:$D$1094,2,FALSE),"")</f>
        <v>뇌 자극기를 이식합니다.</v>
      </c>
    </row>
    <row r="679" spans="1:7" x14ac:dyDescent="0.45">
      <c r="A679" s="1" t="s">
        <v>1862</v>
      </c>
      <c r="B679" s="1" t="s">
        <v>34</v>
      </c>
      <c r="C679" s="1" t="s">
        <v>1863</v>
      </c>
      <c r="E679" s="1" t="s">
        <v>1864</v>
      </c>
      <c r="F679" s="1" t="s">
        <v>3606</v>
      </c>
      <c r="G679" s="1" t="str">
        <f>IFERROR(VLOOKUP(A679,Merge!$C$2:$D$1094,2,FALSE),"")</f>
        <v>뇌 자극기 이식 중</v>
      </c>
    </row>
    <row r="680" spans="1:7" x14ac:dyDescent="0.45">
      <c r="A680" s="1" t="s">
        <v>1865</v>
      </c>
      <c r="B680" s="1" t="s">
        <v>34</v>
      </c>
      <c r="C680" s="1" t="s">
        <v>1866</v>
      </c>
      <c r="E680" s="1" t="s">
        <v>1867</v>
      </c>
      <c r="F680" s="1" t="s">
        <v>3605</v>
      </c>
      <c r="G680" s="1" t="str">
        <f>IFERROR(VLOOKUP(A680,Merge!$C$2:$D$1094,2,FALSE),"")</f>
        <v>뇌 자극기 제거</v>
      </c>
    </row>
    <row r="681" spans="1:7" x14ac:dyDescent="0.45">
      <c r="A681" s="1" t="s">
        <v>1868</v>
      </c>
      <c r="B681" s="1" t="s">
        <v>34</v>
      </c>
      <c r="C681" s="1" t="s">
        <v>1869</v>
      </c>
      <c r="E681" s="1" t="s">
        <v>1870</v>
      </c>
      <c r="F681" s="1" t="s">
        <v>3604</v>
      </c>
      <c r="G681" s="1" t="str">
        <f>IFERROR(VLOOKUP(A681,Merge!$C$2:$D$1094,2,FALSE),"")</f>
        <v>뇌 자극기를 제거합니다.</v>
      </c>
    </row>
    <row r="682" spans="1:7" x14ac:dyDescent="0.45">
      <c r="A682" s="1" t="s">
        <v>1871</v>
      </c>
      <c r="B682" s="1" t="s">
        <v>34</v>
      </c>
      <c r="C682" s="1" t="s">
        <v>1872</v>
      </c>
      <c r="E682" s="1" t="s">
        <v>1873</v>
      </c>
      <c r="F682" s="1" t="s">
        <v>3603</v>
      </c>
      <c r="G682" s="1" t="str">
        <f>IFERROR(VLOOKUP(A682,Merge!$C$2:$D$1094,2,FALSE),"")</f>
        <v>뇌 자극기 제거 중</v>
      </c>
    </row>
    <row r="683" spans="1:7" x14ac:dyDescent="0.45">
      <c r="A683" s="1" t="s">
        <v>1874</v>
      </c>
      <c r="B683" s="1" t="s">
        <v>34</v>
      </c>
      <c r="C683" s="1" t="s">
        <v>1875</v>
      </c>
      <c r="E683" s="1" t="s">
        <v>1876</v>
      </c>
      <c r="F683" s="1" t="s">
        <v>3602</v>
      </c>
      <c r="G683" s="1" t="str">
        <f>IFERROR(VLOOKUP(A683,Merge!$C$2:$D$1094,2,FALSE),"")</f>
        <v>{0}(이)가 {1}의 뇌 자극기를 성공적으로 제거했습니다.</v>
      </c>
    </row>
    <row r="684" spans="1:7" x14ac:dyDescent="0.45">
      <c r="A684" s="1" t="s">
        <v>1877</v>
      </c>
      <c r="B684" s="1" t="s">
        <v>20</v>
      </c>
      <c r="C684" s="1" t="s">
        <v>1878</v>
      </c>
      <c r="E684" s="1" t="s">
        <v>1879</v>
      </c>
      <c r="F684" s="1" t="s">
        <v>3266</v>
      </c>
      <c r="G684" s="1" t="str">
        <f>IFERROR(VLOOKUP(A684,Merge!$C$2:$D$1094,2,FALSE),"")</f>
        <v>합성 심장</v>
      </c>
    </row>
    <row r="685" spans="1:7" x14ac:dyDescent="0.45">
      <c r="A685" s="1" t="s">
        <v>1880</v>
      </c>
      <c r="B685" s="1" t="s">
        <v>20</v>
      </c>
      <c r="C685" s="1" t="s">
        <v>1881</v>
      </c>
      <c r="E685" s="1" t="s">
        <v>1882</v>
      </c>
      <c r="F685" s="1" t="s">
        <v>4002</v>
      </c>
      <c r="G685" s="1" t="str">
        <f>IFERROR(VLOOKUP(A685,Merge!$C$2:$D$1094,2,FALSE),"")</f>
        <v>합성 심장입니다.</v>
      </c>
    </row>
    <row r="686" spans="1:7" x14ac:dyDescent="0.45">
      <c r="A686" s="1" t="s">
        <v>1883</v>
      </c>
      <c r="B686" s="1" t="s">
        <v>20</v>
      </c>
      <c r="C686" s="1" t="s">
        <v>1884</v>
      </c>
      <c r="E686" s="1" t="s">
        <v>1885</v>
      </c>
      <c r="F686" s="1" t="s">
        <v>4001</v>
      </c>
      <c r="G686" s="1" t="str">
        <f>IFERROR(VLOOKUP(A686,Merge!$C$2:$D$1094,2,FALSE),"")</f>
        <v>합성 심장이 설치되어 있습니다. 사실적인 심장 박동을 위한 합성 근육 섬유와 스트레스가 심할 때 빠른 순환을 위한 고유량 펌프가 장착되어 있습니다. 거의 모든 면에서 실제 심장보다 우수합니다.</v>
      </c>
    </row>
    <row r="687" spans="1:7" x14ac:dyDescent="0.45">
      <c r="A687" s="1" t="s">
        <v>1886</v>
      </c>
      <c r="B687" s="1" t="s">
        <v>30</v>
      </c>
      <c r="C687" s="1" t="s">
        <v>1878</v>
      </c>
      <c r="E687" s="1" t="s">
        <v>1879</v>
      </c>
      <c r="F687" s="1" t="s">
        <v>3266</v>
      </c>
      <c r="G687" s="1" t="str">
        <f>IFERROR(VLOOKUP(A687,Merge!$C$2:$D$1094,2,FALSE),"")</f>
        <v>합성 심장</v>
      </c>
    </row>
    <row r="688" spans="1:7" x14ac:dyDescent="0.45">
      <c r="A688" s="1" t="s">
        <v>1887</v>
      </c>
      <c r="B688" s="1" t="s">
        <v>30</v>
      </c>
      <c r="C688" s="1" t="s">
        <v>1884</v>
      </c>
      <c r="E688" s="1" t="s">
        <v>1888</v>
      </c>
      <c r="F688" s="1" t="s">
        <v>3265</v>
      </c>
      <c r="G688" s="1" t="str">
        <f>IFERROR(VLOOKUP(A688,Merge!$C$2:$D$1094,2,FALSE),"")</f>
        <v>첨단 생체공학 심장입니다. 사실적인 심장 박동을 위한 합성 근육 섬유와 스트레스가 심할 때 빠른 순환을 위한 고유량 펌프가 장착되어 있습니다. 거의 모든 면에서 실제 심장보다 우수합니다.</v>
      </c>
    </row>
    <row r="689" spans="1:7" x14ac:dyDescent="0.45">
      <c r="A689" s="1" t="s">
        <v>1889</v>
      </c>
      <c r="B689" s="1" t="s">
        <v>34</v>
      </c>
      <c r="C689" s="1" t="s">
        <v>1890</v>
      </c>
      <c r="E689" s="1" t="s">
        <v>1891</v>
      </c>
      <c r="F689" s="1" t="s">
        <v>3601</v>
      </c>
      <c r="G689" s="1" t="str">
        <f>IFERROR(VLOOKUP(A689,Merge!$C$2:$D$1094,2,FALSE),"")</f>
        <v>합성 심장 이식</v>
      </c>
    </row>
    <row r="690" spans="1:7" x14ac:dyDescent="0.45">
      <c r="A690" s="1" t="s">
        <v>1892</v>
      </c>
      <c r="B690" s="1" t="s">
        <v>34</v>
      </c>
      <c r="C690" s="1" t="s">
        <v>1893</v>
      </c>
      <c r="E690" s="1" t="s">
        <v>1894</v>
      </c>
      <c r="F690" s="1" t="s">
        <v>3600</v>
      </c>
      <c r="G690" s="1" t="str">
        <f>IFERROR(VLOOKUP(A690,Merge!$C$2:$D$1094,2,FALSE),"")</f>
        <v>합성 심장을 이식합니다.</v>
      </c>
    </row>
    <row r="691" spans="1:7" x14ac:dyDescent="0.45">
      <c r="A691" s="1" t="s">
        <v>1895</v>
      </c>
      <c r="B691" s="1" t="s">
        <v>34</v>
      </c>
      <c r="C691" s="1" t="s">
        <v>1896</v>
      </c>
      <c r="E691" s="1" t="s">
        <v>1897</v>
      </c>
      <c r="F691" s="1" t="s">
        <v>3599</v>
      </c>
      <c r="G691" s="1" t="str">
        <f>IFERROR(VLOOKUP(A691,Merge!$C$2:$D$1094,2,FALSE),"")</f>
        <v>합성 심장 이식 중</v>
      </c>
    </row>
    <row r="692" spans="1:7" x14ac:dyDescent="0.45">
      <c r="A692" s="1" t="s">
        <v>1898</v>
      </c>
      <c r="B692" s="1" t="s">
        <v>20</v>
      </c>
      <c r="C692" s="1" t="s">
        <v>1899</v>
      </c>
      <c r="E692" s="1" t="s">
        <v>1900</v>
      </c>
      <c r="F692" s="1" t="s">
        <v>3264</v>
      </c>
      <c r="G692" s="1" t="str">
        <f>IFERROR(VLOOKUP(A692,Merge!$C$2:$D$1094,2,FALSE),"")</f>
        <v>합성 폐</v>
      </c>
    </row>
    <row r="693" spans="1:7" x14ac:dyDescent="0.45">
      <c r="A693" s="1" t="s">
        <v>1901</v>
      </c>
      <c r="B693" s="1" t="s">
        <v>20</v>
      </c>
      <c r="C693" s="1" t="s">
        <v>1902</v>
      </c>
      <c r="E693" s="1" t="s">
        <v>1903</v>
      </c>
      <c r="F693" s="1" t="s">
        <v>4000</v>
      </c>
      <c r="G693" s="1" t="str">
        <f>IFERROR(VLOOKUP(A693,Merge!$C$2:$D$1094,2,FALSE),"")</f>
        <v>합성 폐입니다.</v>
      </c>
    </row>
    <row r="694" spans="1:7" x14ac:dyDescent="0.45">
      <c r="A694" s="1" t="s">
        <v>1904</v>
      </c>
      <c r="B694" s="1" t="s">
        <v>20</v>
      </c>
      <c r="C694" s="1" t="s">
        <v>1905</v>
      </c>
      <c r="E694" s="1" t="s">
        <v>1906</v>
      </c>
      <c r="F694" s="1" t="s">
        <v>3999</v>
      </c>
      <c r="G694" s="1" t="str">
        <f>IFERROR(VLOOKUP(A694,Merge!$C$2:$D$1094,2,FALSE),"")</f>
        <v>합성 폐가 설치되어 있습니다. 사실적인 호흡을 위한 합성 근육 섬유와 집중적인 활동 중 빠른 심호흡을 위한 고 유량 펌프가 있습니다. 거의 모든 면에서 실제 폐보다 우수합니다.</v>
      </c>
    </row>
    <row r="695" spans="1:7" x14ac:dyDescent="0.45">
      <c r="A695" s="1" t="s">
        <v>1907</v>
      </c>
      <c r="B695" s="1" t="s">
        <v>30</v>
      </c>
      <c r="C695" s="1" t="s">
        <v>1899</v>
      </c>
      <c r="E695" s="1" t="s">
        <v>1900</v>
      </c>
      <c r="F695" s="1" t="s">
        <v>3264</v>
      </c>
      <c r="G695" s="1" t="str">
        <f>IFERROR(VLOOKUP(A695,Merge!$C$2:$D$1094,2,FALSE),"")</f>
        <v>합성 폐</v>
      </c>
    </row>
    <row r="696" spans="1:7" x14ac:dyDescent="0.45">
      <c r="A696" s="1" t="s">
        <v>1908</v>
      </c>
      <c r="B696" s="1" t="s">
        <v>30</v>
      </c>
      <c r="C696" s="1" t="s">
        <v>1905</v>
      </c>
      <c r="E696" s="1" t="s">
        <v>1909</v>
      </c>
      <c r="F696" s="1" t="s">
        <v>3263</v>
      </c>
      <c r="G696" s="1" t="str">
        <f>IFERROR(VLOOKUP(A696,Merge!$C$2:$D$1094,2,FALSE),"")</f>
        <v>첨단 생체공학 폐입니다. 사실적인 호흡을 위한 합성 근육 섬유와 집중적인 활동 중 빠른 심호흡을 위한 고 유량 펌프가 있습니다. 거의 모든 면에서 실제 폐보다 우수합니다.</v>
      </c>
    </row>
    <row r="697" spans="1:7" x14ac:dyDescent="0.45">
      <c r="A697" s="1" t="s">
        <v>1910</v>
      </c>
      <c r="B697" s="1" t="s">
        <v>34</v>
      </c>
      <c r="C697" s="1" t="s">
        <v>1911</v>
      </c>
      <c r="E697" s="1" t="s">
        <v>1912</v>
      </c>
      <c r="F697" s="1" t="s">
        <v>3598</v>
      </c>
      <c r="G697" s="1" t="str">
        <f>IFERROR(VLOOKUP(A697,Merge!$C$2:$D$1094,2,FALSE),"")</f>
        <v>합성 폐 이식</v>
      </c>
    </row>
    <row r="698" spans="1:7" x14ac:dyDescent="0.45">
      <c r="A698" s="1" t="s">
        <v>1913</v>
      </c>
      <c r="B698" s="1" t="s">
        <v>34</v>
      </c>
      <c r="C698" s="1" t="s">
        <v>1914</v>
      </c>
      <c r="E698" s="1" t="s">
        <v>1915</v>
      </c>
      <c r="F698" s="1" t="s">
        <v>3597</v>
      </c>
      <c r="G698" s="1" t="str">
        <f>IFERROR(VLOOKUP(A698,Merge!$C$2:$D$1094,2,FALSE),"")</f>
        <v>합성 폐를 이식합니다.</v>
      </c>
    </row>
    <row r="699" spans="1:7" x14ac:dyDescent="0.45">
      <c r="A699" s="1" t="s">
        <v>1916</v>
      </c>
      <c r="B699" s="1" t="s">
        <v>34</v>
      </c>
      <c r="C699" s="1" t="s">
        <v>1917</v>
      </c>
      <c r="E699" s="1" t="s">
        <v>1918</v>
      </c>
      <c r="F699" s="1" t="s">
        <v>3596</v>
      </c>
      <c r="G699" s="1" t="str">
        <f>IFERROR(VLOOKUP(A699,Merge!$C$2:$D$1094,2,FALSE),"")</f>
        <v>합성 폐 이식 중</v>
      </c>
    </row>
    <row r="700" spans="1:7" x14ac:dyDescent="0.45">
      <c r="A700" s="1" t="s">
        <v>1919</v>
      </c>
      <c r="B700" s="1" t="s">
        <v>20</v>
      </c>
      <c r="C700" s="1" t="s">
        <v>1920</v>
      </c>
      <c r="E700" s="1" t="s">
        <v>1921</v>
      </c>
      <c r="F700" s="1" t="s">
        <v>3262</v>
      </c>
      <c r="G700" s="1" t="str">
        <f>IFERROR(VLOOKUP(A700,Merge!$C$2:$D$1094,2,FALSE),"")</f>
        <v>합성 위</v>
      </c>
    </row>
    <row r="701" spans="1:7" x14ac:dyDescent="0.45">
      <c r="A701" s="1" t="s">
        <v>1922</v>
      </c>
      <c r="B701" s="1" t="s">
        <v>20</v>
      </c>
      <c r="C701" s="1" t="s">
        <v>1923</v>
      </c>
      <c r="E701" s="1" t="s">
        <v>1924</v>
      </c>
      <c r="F701" s="1" t="s">
        <v>3998</v>
      </c>
      <c r="G701" s="1" t="str">
        <f>IFERROR(VLOOKUP(A701,Merge!$C$2:$D$1094,2,FALSE),"")</f>
        <v>합성 위입니다.</v>
      </c>
    </row>
    <row r="702" spans="1:7" x14ac:dyDescent="0.45">
      <c r="A702" s="1" t="s">
        <v>1925</v>
      </c>
      <c r="B702" s="1" t="s">
        <v>20</v>
      </c>
      <c r="C702" s="1" t="s">
        <v>1926</v>
      </c>
      <c r="E702" s="1" t="s">
        <v>1927</v>
      </c>
      <c r="F702" s="1" t="s">
        <v>3997</v>
      </c>
      <c r="G702" s="1" t="str">
        <f>IFERROR(VLOOKUP(A702,Merge!$C$2:$D$1094,2,FALSE),"")</f>
        <v>합성 위가 설치되어 있습니다. 이를 가진 사람은 식중독에 걸릴 확률이 훨씬 낮고 일부 위장 질환에 면역이 있습니다. 통합 격자 먼지 치유 시스템은 인공 기관의 손상을 자동으로 복구합니다. 거의 모든 면에서 실제 위보다 우수합니다.</v>
      </c>
    </row>
    <row r="703" spans="1:7" x14ac:dyDescent="0.45">
      <c r="A703" s="1" t="s">
        <v>1928</v>
      </c>
      <c r="B703" s="1" t="s">
        <v>30</v>
      </c>
      <c r="C703" s="1" t="s">
        <v>1920</v>
      </c>
      <c r="E703" s="1" t="s">
        <v>1921</v>
      </c>
      <c r="F703" s="1" t="s">
        <v>3262</v>
      </c>
      <c r="G703" s="1" t="str">
        <f>IFERROR(VLOOKUP(A703,Merge!$C$2:$D$1094,2,FALSE),"")</f>
        <v>합성 위</v>
      </c>
    </row>
    <row r="704" spans="1:7" x14ac:dyDescent="0.45">
      <c r="A704" s="1" t="s">
        <v>1929</v>
      </c>
      <c r="B704" s="1" t="s">
        <v>30</v>
      </c>
      <c r="C704" s="1" t="s">
        <v>1926</v>
      </c>
      <c r="E704" s="1" t="s">
        <v>1930</v>
      </c>
      <c r="F704" s="1" t="s">
        <v>3261</v>
      </c>
      <c r="G704" s="1" t="str">
        <f>IFERROR(VLOOKUP(A704,Merge!$C$2:$D$1094,2,FALSE),"")</f>
        <v>첨단 생체공학 위입니다. 이를 가진 사람은 식중독에 걸릴 확률이 훨씬 낮고 일부 위장 질환에 면역이 있습니다. 통합 격자 먼지 치유 시스템은 인공 기관의 손상을 자동으로 복구합니다. 거의 모든 면에서 실제 위보다 우수합니다.</v>
      </c>
    </row>
    <row r="705" spans="1:7" x14ac:dyDescent="0.45">
      <c r="A705" s="1" t="s">
        <v>1931</v>
      </c>
      <c r="B705" s="1" t="s">
        <v>34</v>
      </c>
      <c r="C705" s="1" t="s">
        <v>1932</v>
      </c>
      <c r="E705" s="1" t="s">
        <v>1933</v>
      </c>
      <c r="F705" s="1" t="s">
        <v>3595</v>
      </c>
      <c r="G705" s="1" t="str">
        <f>IFERROR(VLOOKUP(A705,Merge!$C$2:$D$1094,2,FALSE),"")</f>
        <v>합성 위 이식</v>
      </c>
    </row>
    <row r="706" spans="1:7" x14ac:dyDescent="0.45">
      <c r="A706" s="1" t="s">
        <v>1934</v>
      </c>
      <c r="B706" s="1" t="s">
        <v>34</v>
      </c>
      <c r="C706" s="1" t="s">
        <v>1935</v>
      </c>
      <c r="E706" s="1" t="s">
        <v>1936</v>
      </c>
      <c r="F706" s="1" t="s">
        <v>3594</v>
      </c>
      <c r="G706" s="1" t="str">
        <f>IFERROR(VLOOKUP(A706,Merge!$C$2:$D$1094,2,FALSE),"")</f>
        <v>합성 위를 이식합니다.</v>
      </c>
    </row>
    <row r="707" spans="1:7" x14ac:dyDescent="0.45">
      <c r="A707" s="1" t="s">
        <v>1937</v>
      </c>
      <c r="B707" s="1" t="s">
        <v>34</v>
      </c>
      <c r="C707" s="1" t="s">
        <v>1938</v>
      </c>
      <c r="E707" s="1" t="s">
        <v>1939</v>
      </c>
      <c r="F707" s="1" t="s">
        <v>3593</v>
      </c>
      <c r="G707" s="1" t="str">
        <f>IFERROR(VLOOKUP(A707,Merge!$C$2:$D$1094,2,FALSE),"")</f>
        <v>합성 위 이식 중</v>
      </c>
    </row>
    <row r="708" spans="1:7" x14ac:dyDescent="0.45">
      <c r="A708" s="1" t="s">
        <v>1940</v>
      </c>
      <c r="B708" s="1" t="s">
        <v>20</v>
      </c>
      <c r="C708" s="1" t="s">
        <v>1941</v>
      </c>
      <c r="E708" s="1" t="s">
        <v>1942</v>
      </c>
      <c r="F708" s="1" t="s">
        <v>3260</v>
      </c>
      <c r="G708" s="1" t="str">
        <f>IFERROR(VLOOKUP(A708,Merge!$C$2:$D$1094,2,FALSE),"")</f>
        <v>합성 간</v>
      </c>
    </row>
    <row r="709" spans="1:7" x14ac:dyDescent="0.45">
      <c r="A709" s="1" t="s">
        <v>1943</v>
      </c>
      <c r="B709" s="1" t="s">
        <v>20</v>
      </c>
      <c r="C709" s="1" t="s">
        <v>1944</v>
      </c>
      <c r="E709" s="1" t="s">
        <v>1945</v>
      </c>
      <c r="F709" s="1" t="s">
        <v>3996</v>
      </c>
      <c r="G709" s="1" t="str">
        <f>IFERROR(VLOOKUP(A709,Merge!$C$2:$D$1094,2,FALSE),"")</f>
        <v>합성 간입니다.</v>
      </c>
    </row>
    <row r="710" spans="1:7" x14ac:dyDescent="0.45">
      <c r="A710" s="1" t="s">
        <v>1946</v>
      </c>
      <c r="B710" s="1" t="s">
        <v>20</v>
      </c>
      <c r="C710" s="1" t="s">
        <v>1947</v>
      </c>
      <c r="E710" s="1" t="s">
        <v>1948</v>
      </c>
      <c r="F710" s="1" t="s">
        <v>3995</v>
      </c>
      <c r="G710" s="1" t="str">
        <f>IFERROR(VLOOKUP(A710,Merge!$C$2:$D$1094,2,FALSE),"")</f>
        <v>합성 간이 설치되어 있습니다. 센서와 화학 합성 기구가 간의 역할을 대신하여 신체의 변화에 즉시 적응합니다. 거의 모든 면에서 실제 간보다 우수합니다.</v>
      </c>
    </row>
    <row r="711" spans="1:7" x14ac:dyDescent="0.45">
      <c r="A711" s="1" t="s">
        <v>1949</v>
      </c>
      <c r="B711" s="1" t="s">
        <v>30</v>
      </c>
      <c r="C711" s="1" t="s">
        <v>1941</v>
      </c>
      <c r="E711" s="1" t="s">
        <v>1942</v>
      </c>
      <c r="F711" s="1" t="s">
        <v>3260</v>
      </c>
      <c r="G711" s="1" t="str">
        <f>IFERROR(VLOOKUP(A711,Merge!$C$2:$D$1094,2,FALSE),"")</f>
        <v>합성 간</v>
      </c>
    </row>
    <row r="712" spans="1:7" x14ac:dyDescent="0.45">
      <c r="A712" s="1" t="s">
        <v>1950</v>
      </c>
      <c r="B712" s="1" t="s">
        <v>30</v>
      </c>
      <c r="C712" s="1" t="s">
        <v>1947</v>
      </c>
      <c r="E712" s="1" t="s">
        <v>1951</v>
      </c>
      <c r="F712" s="1" t="s">
        <v>3259</v>
      </c>
      <c r="G712" s="1" t="str">
        <f>IFERROR(VLOOKUP(A712,Merge!$C$2:$D$1094,2,FALSE),"")</f>
        <v>첨단 생체공학 간입니다. 센서와 화학 합성 기구가 간의 역할을 대신하여 신체의 변화에 즉시 적응합니다. 거의 모든 면에서 실제 간보다 우수합니다.</v>
      </c>
    </row>
    <row r="713" spans="1:7" x14ac:dyDescent="0.45">
      <c r="A713" s="1" t="s">
        <v>1952</v>
      </c>
      <c r="B713" s="1" t="s">
        <v>34</v>
      </c>
      <c r="C713" s="1" t="s">
        <v>1953</v>
      </c>
      <c r="E713" s="1" t="s">
        <v>1954</v>
      </c>
      <c r="F713" s="1" t="s">
        <v>3592</v>
      </c>
      <c r="G713" s="1" t="str">
        <f>IFERROR(VLOOKUP(A713,Merge!$C$2:$D$1094,2,FALSE),"")</f>
        <v>합성 간 이식</v>
      </c>
    </row>
    <row r="714" spans="1:7" x14ac:dyDescent="0.45">
      <c r="A714" s="1" t="s">
        <v>1955</v>
      </c>
      <c r="B714" s="1" t="s">
        <v>34</v>
      </c>
      <c r="C714" s="1" t="s">
        <v>1956</v>
      </c>
      <c r="E714" s="1" t="s">
        <v>1957</v>
      </c>
      <c r="F714" s="1" t="s">
        <v>3591</v>
      </c>
      <c r="G714" s="1" t="str">
        <f>IFERROR(VLOOKUP(A714,Merge!$C$2:$D$1094,2,FALSE),"")</f>
        <v>합성 간을 이식합니다.</v>
      </c>
    </row>
    <row r="715" spans="1:7" x14ac:dyDescent="0.45">
      <c r="A715" s="1" t="s">
        <v>1958</v>
      </c>
      <c r="B715" s="1" t="s">
        <v>34</v>
      </c>
      <c r="C715" s="1" t="s">
        <v>1959</v>
      </c>
      <c r="E715" s="1" t="s">
        <v>1960</v>
      </c>
      <c r="F715" s="1" t="s">
        <v>3590</v>
      </c>
      <c r="G715" s="1" t="str">
        <f>IFERROR(VLOOKUP(A715,Merge!$C$2:$D$1094,2,FALSE),"")</f>
        <v>합성 간 이식 중</v>
      </c>
    </row>
    <row r="716" spans="1:7" x14ac:dyDescent="0.45">
      <c r="A716" s="1" t="s">
        <v>1961</v>
      </c>
      <c r="B716" s="1" t="s">
        <v>20</v>
      </c>
      <c r="C716" s="1" t="s">
        <v>1962</v>
      </c>
      <c r="E716" s="1" t="s">
        <v>1963</v>
      </c>
      <c r="F716" s="1" t="s">
        <v>3258</v>
      </c>
      <c r="G716" s="1" t="str">
        <f>IFERROR(VLOOKUP(A716,Merge!$C$2:$D$1094,2,FALSE),"")</f>
        <v>합성 신장</v>
      </c>
    </row>
    <row r="717" spans="1:7" x14ac:dyDescent="0.45">
      <c r="A717" s="1" t="s">
        <v>1964</v>
      </c>
      <c r="B717" s="1" t="s">
        <v>20</v>
      </c>
      <c r="C717" s="1" t="s">
        <v>1965</v>
      </c>
      <c r="E717" s="1" t="s">
        <v>1966</v>
      </c>
      <c r="F717" s="1" t="s">
        <v>3994</v>
      </c>
      <c r="G717" s="1" t="str">
        <f>IFERROR(VLOOKUP(A717,Merge!$C$2:$D$1094,2,FALSE),"")</f>
        <v>합성 신장입니다.</v>
      </c>
    </row>
    <row r="718" spans="1:7" x14ac:dyDescent="0.45">
      <c r="A718" s="1" t="s">
        <v>1967</v>
      </c>
      <c r="B718" s="1" t="s">
        <v>20</v>
      </c>
      <c r="C718" s="1" t="s">
        <v>1968</v>
      </c>
      <c r="E718" s="1" t="s">
        <v>1969</v>
      </c>
      <c r="F718" s="1" t="s">
        <v>3993</v>
      </c>
      <c r="G718" s="1" t="str">
        <f>IFERROR(VLOOKUP(A718,Merge!$C$2:$D$1094,2,FALSE),"")</f>
        <v>합성 신장이 설치되어 있습니다. 혈액에서 노폐물을 효율적으로 제거하는 센서 및 합성 필터 세트입니다. 거의 모든 면에서 실제 신장보다 우수합니다.</v>
      </c>
    </row>
    <row r="719" spans="1:7" x14ac:dyDescent="0.45">
      <c r="A719" s="1" t="s">
        <v>1970</v>
      </c>
      <c r="B719" s="1" t="s">
        <v>30</v>
      </c>
      <c r="C719" s="1" t="s">
        <v>1962</v>
      </c>
      <c r="E719" s="1" t="s">
        <v>1963</v>
      </c>
      <c r="F719" s="1" t="s">
        <v>3258</v>
      </c>
      <c r="G719" s="1" t="str">
        <f>IFERROR(VLOOKUP(A719,Merge!$C$2:$D$1094,2,FALSE),"")</f>
        <v>합성 신장</v>
      </c>
    </row>
    <row r="720" spans="1:7" x14ac:dyDescent="0.45">
      <c r="A720" s="1" t="s">
        <v>1971</v>
      </c>
      <c r="B720" s="1" t="s">
        <v>30</v>
      </c>
      <c r="C720" s="1" t="s">
        <v>1968</v>
      </c>
      <c r="E720" s="1" t="s">
        <v>1972</v>
      </c>
      <c r="F720" s="1" t="s">
        <v>3257</v>
      </c>
      <c r="G720" s="1" t="str">
        <f>IFERROR(VLOOKUP(A720,Merge!$C$2:$D$1094,2,FALSE),"")</f>
        <v>첨단 생체공학 신장입니다. 혈액에서 노폐물을 효율적으로 제거하는 센서 및 합성 필터 세트입니다. 거의 모든 면에서 실제 신장보다 우수합니다.</v>
      </c>
    </row>
    <row r="721" spans="1:7" x14ac:dyDescent="0.45">
      <c r="A721" s="1" t="s">
        <v>1973</v>
      </c>
      <c r="B721" s="1" t="s">
        <v>34</v>
      </c>
      <c r="C721" s="1" t="s">
        <v>1974</v>
      </c>
      <c r="E721" s="1" t="s">
        <v>1975</v>
      </c>
      <c r="F721" s="1" t="s">
        <v>3589</v>
      </c>
      <c r="G721" s="1" t="str">
        <f>IFERROR(VLOOKUP(A721,Merge!$C$2:$D$1094,2,FALSE),"")</f>
        <v>합성 신장 이식</v>
      </c>
    </row>
    <row r="722" spans="1:7" x14ac:dyDescent="0.45">
      <c r="A722" s="1" t="s">
        <v>1976</v>
      </c>
      <c r="B722" s="1" t="s">
        <v>34</v>
      </c>
      <c r="C722" s="1" t="s">
        <v>1977</v>
      </c>
      <c r="E722" s="1" t="s">
        <v>1978</v>
      </c>
      <c r="F722" s="1" t="s">
        <v>3588</v>
      </c>
      <c r="G722" s="1" t="str">
        <f>IFERROR(VLOOKUP(A722,Merge!$C$2:$D$1094,2,FALSE),"")</f>
        <v>합성 신장을 이식합니다.</v>
      </c>
    </row>
    <row r="723" spans="1:7" x14ac:dyDescent="0.45">
      <c r="A723" s="1" t="s">
        <v>1979</v>
      </c>
      <c r="B723" s="1" t="s">
        <v>34</v>
      </c>
      <c r="C723" s="1" t="s">
        <v>1980</v>
      </c>
      <c r="E723" s="1" t="s">
        <v>1981</v>
      </c>
      <c r="F723" s="1" t="s">
        <v>3587</v>
      </c>
      <c r="G723" s="1" t="str">
        <f>IFERROR(VLOOKUP(A723,Merge!$C$2:$D$1094,2,FALSE),"")</f>
        <v>합성 신장 이식 중</v>
      </c>
    </row>
    <row r="724" spans="1:7" x14ac:dyDescent="0.45">
      <c r="A724" s="1" t="s">
        <v>1982</v>
      </c>
      <c r="B724" s="1" t="s">
        <v>20</v>
      </c>
      <c r="C724" s="1" t="s">
        <v>1983</v>
      </c>
      <c r="E724" s="1" t="s">
        <v>1984</v>
      </c>
      <c r="F724" s="1" t="s">
        <v>3256</v>
      </c>
      <c r="G724" s="1" t="str">
        <f>IFERROR(VLOOKUP(A724,Merge!$C$2:$D$1094,2,FALSE),"")</f>
        <v>근육 자극기</v>
      </c>
    </row>
    <row r="725" spans="1:7" x14ac:dyDescent="0.45">
      <c r="A725" s="1" t="s">
        <v>1985</v>
      </c>
      <c r="B725" s="1" t="s">
        <v>20</v>
      </c>
      <c r="C725" s="1" t="s">
        <v>1986</v>
      </c>
      <c r="E725" s="1" t="s">
        <v>1987</v>
      </c>
      <c r="F725" s="1" t="s">
        <v>3992</v>
      </c>
      <c r="G725" s="1" t="str">
        <f>IFERROR(VLOOKUP(A725,Merge!$C$2:$D$1094,2,FALSE),"")</f>
        <v>근육 자극기가 설치되어 있습니다.</v>
      </c>
    </row>
    <row r="726" spans="1:7" x14ac:dyDescent="0.45">
      <c r="A726" s="1" t="s">
        <v>1988</v>
      </c>
      <c r="B726" s="1" t="s">
        <v>20</v>
      </c>
      <c r="C726" s="1" t="s">
        <v>1989</v>
      </c>
      <c r="E726" s="1" t="s">
        <v>1984</v>
      </c>
      <c r="F726" s="1" t="s">
        <v>3256</v>
      </c>
      <c r="G726" s="1" t="str">
        <f>IFERROR(VLOOKUP(A726,Merge!$C$2:$D$1094,2,FALSE),"")</f>
        <v>근육 자극기</v>
      </c>
    </row>
    <row r="727" spans="1:7" x14ac:dyDescent="0.45">
      <c r="A727" s="1" t="s">
        <v>1990</v>
      </c>
      <c r="B727" s="1" t="s">
        <v>20</v>
      </c>
      <c r="C727" s="1" t="s">
        <v>1991</v>
      </c>
      <c r="E727" s="1" t="s">
        <v>1992</v>
      </c>
      <c r="F727" s="1" t="s">
        <v>3992</v>
      </c>
      <c r="G727" s="1" t="str">
        <f>IFERROR(VLOOKUP(A727,Merge!$C$2:$D$1094,2,FALSE),"")</f>
        <v>근육 자극기가 설치되어 있습니다.</v>
      </c>
    </row>
    <row r="728" spans="1:7" x14ac:dyDescent="0.45">
      <c r="A728" s="1" t="s">
        <v>1993</v>
      </c>
      <c r="B728" s="1" t="s">
        <v>30</v>
      </c>
      <c r="C728" s="1" t="s">
        <v>1994</v>
      </c>
      <c r="E728" s="1" t="s">
        <v>1984</v>
      </c>
      <c r="F728" s="1" t="s">
        <v>3256</v>
      </c>
      <c r="G728" s="1" t="str">
        <f>IFERROR(VLOOKUP(A728,Merge!$C$2:$D$1094,2,FALSE),"")</f>
        <v>근육 자극기</v>
      </c>
    </row>
    <row r="729" spans="1:7" x14ac:dyDescent="0.45">
      <c r="A729" s="1" t="s">
        <v>1995</v>
      </c>
      <c r="B729" s="1" t="s">
        <v>30</v>
      </c>
      <c r="C729" s="1" t="s">
        <v>1996</v>
      </c>
      <c r="E729" s="1" t="s">
        <v>1997</v>
      </c>
      <c r="F729" s="1" t="s">
        <v>3255</v>
      </c>
      <c r="G729" s="1" t="str">
        <f>IFERROR(VLOOKUP(A729,Merge!$C$2:$D$1094,2,FALSE),"")</f>
        <v>특수 화학 물질과 전기 충격으로 근육을 자극하여 최대 성능 이상으로 작동하도록 합니다.</v>
      </c>
    </row>
    <row r="730" spans="1:7" x14ac:dyDescent="0.45">
      <c r="A730" s="1" t="s">
        <v>1998</v>
      </c>
      <c r="B730" s="1" t="s">
        <v>34</v>
      </c>
      <c r="C730" s="1" t="s">
        <v>1999</v>
      </c>
      <c r="E730" s="1" t="s">
        <v>2000</v>
      </c>
      <c r="F730" s="1" t="s">
        <v>3585</v>
      </c>
      <c r="G730" s="1" t="str">
        <f>IFERROR(VLOOKUP(A730,Merge!$C$2:$D$1094,2,FALSE),"")</f>
        <v>근육 자극기 이식</v>
      </c>
    </row>
    <row r="731" spans="1:7" x14ac:dyDescent="0.45">
      <c r="A731" s="1" t="s">
        <v>2001</v>
      </c>
      <c r="B731" s="1" t="s">
        <v>34</v>
      </c>
      <c r="C731" s="1" t="s">
        <v>2002</v>
      </c>
      <c r="E731" s="1" t="s">
        <v>2003</v>
      </c>
      <c r="F731" s="1" t="s">
        <v>3586</v>
      </c>
      <c r="G731" s="1" t="str">
        <f>IFERROR(VLOOKUP(A731,Merge!$C$2:$D$1094,2,FALSE),"")</f>
        <v>팔에 근육 자극기를 이식합니다.</v>
      </c>
    </row>
    <row r="732" spans="1:7" x14ac:dyDescent="0.45">
      <c r="A732" s="1" t="s">
        <v>2004</v>
      </c>
      <c r="B732" s="1" t="s">
        <v>34</v>
      </c>
      <c r="C732" s="1" t="s">
        <v>2005</v>
      </c>
      <c r="E732" s="1" t="s">
        <v>2006</v>
      </c>
      <c r="F732" s="1" t="s">
        <v>3583</v>
      </c>
      <c r="G732" s="1" t="str">
        <f>IFERROR(VLOOKUP(A732,Merge!$C$2:$D$1094,2,FALSE),"")</f>
        <v>근육 자극기 이식 중</v>
      </c>
    </row>
    <row r="733" spans="1:7" x14ac:dyDescent="0.45">
      <c r="A733" s="1" t="s">
        <v>2007</v>
      </c>
      <c r="B733" s="1" t="s">
        <v>34</v>
      </c>
      <c r="C733" s="1" t="s">
        <v>2008</v>
      </c>
      <c r="E733" s="1" t="s">
        <v>2000</v>
      </c>
      <c r="F733" s="1" t="s">
        <v>3585</v>
      </c>
      <c r="G733" s="1" t="str">
        <f>IFERROR(VLOOKUP(A733,Merge!$C$2:$D$1094,2,FALSE),"")</f>
        <v>근육 자극기 이식</v>
      </c>
    </row>
    <row r="734" spans="1:7" x14ac:dyDescent="0.45">
      <c r="A734" s="1" t="s">
        <v>2009</v>
      </c>
      <c r="B734" s="1" t="s">
        <v>34</v>
      </c>
      <c r="C734" s="1" t="s">
        <v>2010</v>
      </c>
      <c r="E734" s="1" t="s">
        <v>2011</v>
      </c>
      <c r="F734" s="1" t="s">
        <v>3584</v>
      </c>
      <c r="G734" s="1" t="str">
        <f>IFERROR(VLOOKUP(A734,Merge!$C$2:$D$1094,2,FALSE),"")</f>
        <v>다리에 근육 자극기를 이식합니다.</v>
      </c>
    </row>
    <row r="735" spans="1:7" x14ac:dyDescent="0.45">
      <c r="A735" s="1" t="s">
        <v>2012</v>
      </c>
      <c r="B735" s="1" t="s">
        <v>34</v>
      </c>
      <c r="C735" s="1" t="s">
        <v>2013</v>
      </c>
      <c r="E735" s="1" t="s">
        <v>2006</v>
      </c>
      <c r="F735" s="1" t="s">
        <v>3583</v>
      </c>
      <c r="G735" s="1" t="str">
        <f>IFERROR(VLOOKUP(A735,Merge!$C$2:$D$1094,2,FALSE),"")</f>
        <v>근육 자극기 이식 중</v>
      </c>
    </row>
    <row r="736" spans="1:7" x14ac:dyDescent="0.45">
      <c r="A736" s="1" t="s">
        <v>2014</v>
      </c>
      <c r="B736" s="1" t="s">
        <v>20</v>
      </c>
      <c r="C736" s="1" t="s">
        <v>2015</v>
      </c>
      <c r="E736" s="1" t="s">
        <v>2016</v>
      </c>
      <c r="F736" s="1" t="s">
        <v>3254</v>
      </c>
      <c r="G736" s="1" t="str">
        <f>IFERROR(VLOOKUP(A736,Merge!$C$2:$D$1094,2,FALSE),"")</f>
        <v>인공지능 칩</v>
      </c>
    </row>
    <row r="737" spans="1:7" x14ac:dyDescent="0.45">
      <c r="A737" s="1" t="s">
        <v>2017</v>
      </c>
      <c r="B737" s="1" t="s">
        <v>20</v>
      </c>
      <c r="C737" s="1" t="s">
        <v>2018</v>
      </c>
      <c r="E737" s="1" t="s">
        <v>2019</v>
      </c>
      <c r="F737" s="1" t="s">
        <v>3991</v>
      </c>
      <c r="G737" s="1" t="str">
        <f>IFERROR(VLOOKUP(A737,Merge!$C$2:$D$1094,2,FALSE),"")</f>
        <v>인공지능 칩입니다.</v>
      </c>
    </row>
    <row r="738" spans="1:7" x14ac:dyDescent="0.45">
      <c r="A738" s="1" t="s">
        <v>2020</v>
      </c>
      <c r="B738" s="1" t="s">
        <v>20</v>
      </c>
      <c r="C738" s="1" t="s">
        <v>2021</v>
      </c>
      <c r="E738" s="1" t="s">
        <v>2022</v>
      </c>
      <c r="F738" s="1" t="s">
        <v>3990</v>
      </c>
      <c r="G738" s="1" t="str">
        <f>IFERROR(VLOOKUP(A738,Merge!$C$2:$D$1094,2,FALSE),"")</f>
        <v>인공지능 칩이 설치되어 있습니다. 특수 화학 물질과 전기 충격으로 사용자의 의식과 조작을 회복합니다.</v>
      </c>
    </row>
    <row r="739" spans="1:7" x14ac:dyDescent="0.45">
      <c r="A739" s="1" t="s">
        <v>2023</v>
      </c>
      <c r="B739" s="1" t="s">
        <v>30</v>
      </c>
      <c r="C739" s="1" t="s">
        <v>2015</v>
      </c>
      <c r="E739" s="1" t="s">
        <v>2024</v>
      </c>
      <c r="F739" s="1" t="s">
        <v>3254</v>
      </c>
      <c r="G739" s="1" t="str">
        <f>IFERROR(VLOOKUP(A739,Merge!$C$2:$D$1094,2,FALSE),"")</f>
        <v>인공지능 칩</v>
      </c>
    </row>
    <row r="740" spans="1:7" x14ac:dyDescent="0.45">
      <c r="A740" s="1" t="s">
        <v>2025</v>
      </c>
      <c r="B740" s="1" t="s">
        <v>30</v>
      </c>
      <c r="C740" s="1" t="s">
        <v>2021</v>
      </c>
      <c r="E740" s="1" t="s">
        <v>2026</v>
      </c>
      <c r="F740" s="1" t="s">
        <v>3253</v>
      </c>
      <c r="G740" s="1" t="str">
        <f>IFERROR(VLOOKUP(A740,Merge!$C$2:$D$1094,2,FALSE),"")</f>
        <v>특수 화학 물질과 전기 충격으로 사용자의 의식과 조작을 회복합니다. 뇌 수술 연구가 필요합니다.</v>
      </c>
    </row>
    <row r="741" spans="1:7" x14ac:dyDescent="0.45">
      <c r="A741" s="1" t="s">
        <v>2027</v>
      </c>
      <c r="B741" s="1" t="s">
        <v>34</v>
      </c>
      <c r="C741" s="1" t="s">
        <v>2028</v>
      </c>
      <c r="E741" s="1" t="s">
        <v>2029</v>
      </c>
      <c r="F741" s="1" t="s">
        <v>3582</v>
      </c>
      <c r="G741" s="1" t="str">
        <f>IFERROR(VLOOKUP(A741,Merge!$C$2:$D$1094,2,FALSE),"")</f>
        <v>인공지능 칩 만들기</v>
      </c>
    </row>
    <row r="742" spans="1:7" x14ac:dyDescent="0.45">
      <c r="A742" s="1" t="s">
        <v>2030</v>
      </c>
      <c r="B742" s="1" t="s">
        <v>34</v>
      </c>
      <c r="C742" s="1" t="s">
        <v>2031</v>
      </c>
      <c r="E742" s="1" t="s">
        <v>2032</v>
      </c>
      <c r="F742" s="1" t="s">
        <v>3581</v>
      </c>
      <c r="G742" s="1" t="str">
        <f>IFERROR(VLOOKUP(A742,Merge!$C$2:$D$1094,2,FALSE),"")</f>
        <v>뇌 자극기로 인공지능 칩을 만듭니다.</v>
      </c>
    </row>
    <row r="743" spans="1:7" x14ac:dyDescent="0.45">
      <c r="A743" s="1" t="s">
        <v>2033</v>
      </c>
      <c r="B743" s="1" t="s">
        <v>34</v>
      </c>
      <c r="C743" s="1" t="s">
        <v>2034</v>
      </c>
      <c r="E743" s="1" t="s">
        <v>2035</v>
      </c>
      <c r="F743" s="1" t="s">
        <v>3580</v>
      </c>
      <c r="G743" s="1" t="str">
        <f>IFERROR(VLOOKUP(A743,Merge!$C$2:$D$1094,2,FALSE),"")</f>
        <v>인공지능 칩 만드는 중</v>
      </c>
    </row>
    <row r="744" spans="1:7" x14ac:dyDescent="0.45">
      <c r="A744" s="1" t="s">
        <v>2036</v>
      </c>
      <c r="B744" s="1" t="s">
        <v>34</v>
      </c>
      <c r="C744" s="1" t="s">
        <v>2037</v>
      </c>
      <c r="E744" s="1" t="s">
        <v>2038</v>
      </c>
      <c r="F744" s="1" t="s">
        <v>3579</v>
      </c>
      <c r="G744" s="1" t="str">
        <f>IFERROR(VLOOKUP(A744,Merge!$C$2:$D$1094,2,FALSE),"")</f>
        <v>인공지능 칩 이식</v>
      </c>
    </row>
    <row r="745" spans="1:7" x14ac:dyDescent="0.45">
      <c r="A745" s="1" t="s">
        <v>2039</v>
      </c>
      <c r="B745" s="1" t="s">
        <v>34</v>
      </c>
      <c r="C745" s="1" t="s">
        <v>2040</v>
      </c>
      <c r="E745" s="1" t="s">
        <v>2041</v>
      </c>
      <c r="F745" s="1" t="s">
        <v>3578</v>
      </c>
      <c r="G745" s="1" t="str">
        <f>IFERROR(VLOOKUP(A745,Merge!$C$2:$D$1094,2,FALSE),"")</f>
        <v>인공지능 칩을 이식합니다.</v>
      </c>
    </row>
    <row r="746" spans="1:7" x14ac:dyDescent="0.45">
      <c r="A746" s="1" t="s">
        <v>2042</v>
      </c>
      <c r="B746" s="1" t="s">
        <v>34</v>
      </c>
      <c r="C746" s="1" t="s">
        <v>2043</v>
      </c>
      <c r="E746" s="1" t="s">
        <v>2044</v>
      </c>
      <c r="F746" s="1" t="s">
        <v>3577</v>
      </c>
      <c r="G746" s="1" t="str">
        <f>IFERROR(VLOOKUP(A746,Merge!$C$2:$D$1094,2,FALSE),"")</f>
        <v>인공지능 칩 이식 중</v>
      </c>
    </row>
    <row r="747" spans="1:7" x14ac:dyDescent="0.45">
      <c r="A747" s="1" t="s">
        <v>2045</v>
      </c>
      <c r="B747" s="1" t="s">
        <v>34</v>
      </c>
      <c r="C747" s="1" t="s">
        <v>2046</v>
      </c>
      <c r="E747" s="1" t="s">
        <v>2047</v>
      </c>
      <c r="F747" s="1" t="s">
        <v>3576</v>
      </c>
      <c r="G747" s="1" t="str">
        <f>IFERROR(VLOOKUP(A747,Merge!$C$2:$D$1094,2,FALSE),"")</f>
        <v>인공지능 칩 제거</v>
      </c>
    </row>
    <row r="748" spans="1:7" x14ac:dyDescent="0.45">
      <c r="A748" s="1" t="s">
        <v>2048</v>
      </c>
      <c r="B748" s="1" t="s">
        <v>34</v>
      </c>
      <c r="C748" s="1" t="s">
        <v>2049</v>
      </c>
      <c r="E748" s="1" t="s">
        <v>2050</v>
      </c>
      <c r="F748" s="1" t="s">
        <v>3575</v>
      </c>
      <c r="G748" s="1" t="str">
        <f>IFERROR(VLOOKUP(A748,Merge!$C$2:$D$1094,2,FALSE),"")</f>
        <v>인공지능 칩을 제거합니다.</v>
      </c>
    </row>
    <row r="749" spans="1:7" x14ac:dyDescent="0.45">
      <c r="A749" s="1" t="s">
        <v>2051</v>
      </c>
      <c r="B749" s="1" t="s">
        <v>34</v>
      </c>
      <c r="C749" s="1" t="s">
        <v>2052</v>
      </c>
      <c r="E749" s="1" t="s">
        <v>2053</v>
      </c>
      <c r="F749" s="1" t="s">
        <v>3574</v>
      </c>
      <c r="G749" s="1" t="str">
        <f>IFERROR(VLOOKUP(A749,Merge!$C$2:$D$1094,2,FALSE),"")</f>
        <v>인공지능 칩 제거 중</v>
      </c>
    </row>
    <row r="750" spans="1:7" x14ac:dyDescent="0.45">
      <c r="A750" s="1" t="s">
        <v>2054</v>
      </c>
      <c r="B750" s="1" t="s">
        <v>30</v>
      </c>
      <c r="C750" s="1" t="s">
        <v>2055</v>
      </c>
      <c r="E750" s="1" t="s">
        <v>2056</v>
      </c>
      <c r="F750" s="1" t="s">
        <v>3252</v>
      </c>
      <c r="G750" s="1" t="str">
        <f>IFERROR(VLOOKUP(A750,Merge!$C$2:$D$1094,2,FALSE),"")</f>
        <v>눈</v>
      </c>
    </row>
    <row r="751" spans="1:7" x14ac:dyDescent="0.45">
      <c r="A751" s="1" t="s">
        <v>2057</v>
      </c>
      <c r="B751" s="1" t="s">
        <v>30</v>
      </c>
      <c r="C751" s="1" t="s">
        <v>2058</v>
      </c>
      <c r="E751" s="1" t="s">
        <v>2059</v>
      </c>
      <c r="F751" s="1" t="s">
        <v>3251</v>
      </c>
      <c r="G751" s="1" t="str">
        <f>IFERROR(VLOOKUP(A751,Merge!$C$2:$D$1094,2,FALSE),"")</f>
        <v>빛을 흡수해서 주변에 뭐가 있나 알게 해줍니다.</v>
      </c>
    </row>
    <row r="752" spans="1:7" x14ac:dyDescent="0.45">
      <c r="A752" s="1" t="s">
        <v>2060</v>
      </c>
      <c r="B752" s="1" t="s">
        <v>34</v>
      </c>
      <c r="C752" s="1" t="s">
        <v>2061</v>
      </c>
      <c r="E752" s="1" t="s">
        <v>2062</v>
      </c>
      <c r="F752" s="1" t="s">
        <v>3573</v>
      </c>
      <c r="G752" s="1" t="str">
        <f>IFERROR(VLOOKUP(A752,Merge!$C$2:$D$1094,2,FALSE),"")</f>
        <v>눈 이식</v>
      </c>
    </row>
    <row r="753" spans="1:7" x14ac:dyDescent="0.45">
      <c r="A753" s="1" t="s">
        <v>2063</v>
      </c>
      <c r="B753" s="1" t="s">
        <v>34</v>
      </c>
      <c r="C753" s="1" t="s">
        <v>2064</v>
      </c>
      <c r="E753" s="1" t="s">
        <v>2065</v>
      </c>
      <c r="F753" s="1" t="s">
        <v>3572</v>
      </c>
      <c r="G753" s="1" t="str">
        <f>IFERROR(VLOOKUP(A753,Merge!$C$2:$D$1094,2,FALSE),"")</f>
        <v>눈을 이식합니다.</v>
      </c>
    </row>
    <row r="754" spans="1:7" x14ac:dyDescent="0.45">
      <c r="A754" s="1" t="s">
        <v>2066</v>
      </c>
      <c r="B754" s="1" t="s">
        <v>34</v>
      </c>
      <c r="C754" s="1" t="s">
        <v>2067</v>
      </c>
      <c r="E754" s="1" t="s">
        <v>2068</v>
      </c>
      <c r="F754" s="1" t="s">
        <v>3571</v>
      </c>
      <c r="G754" s="1" t="str">
        <f>IFERROR(VLOOKUP(A754,Merge!$C$2:$D$1094,2,FALSE),"")</f>
        <v>눈 이식 중</v>
      </c>
    </row>
    <row r="755" spans="1:7" x14ac:dyDescent="0.45">
      <c r="A755" s="1" t="s">
        <v>2069</v>
      </c>
      <c r="B755" s="1" t="s">
        <v>30</v>
      </c>
      <c r="C755" s="1" t="s">
        <v>2070</v>
      </c>
      <c r="E755" s="1" t="s">
        <v>2071</v>
      </c>
      <c r="F755" s="1" t="s">
        <v>3250</v>
      </c>
      <c r="G755" s="1" t="str">
        <f>IFERROR(VLOOKUP(A755,Merge!$C$2:$D$1094,2,FALSE),"")</f>
        <v>코</v>
      </c>
    </row>
    <row r="756" spans="1:7" x14ac:dyDescent="0.45">
      <c r="A756" s="1" t="s">
        <v>2072</v>
      </c>
      <c r="B756" s="1" t="s">
        <v>30</v>
      </c>
      <c r="C756" s="1" t="s">
        <v>2073</v>
      </c>
      <c r="E756" s="1" t="s">
        <v>2074</v>
      </c>
      <c r="F756" s="1" t="s">
        <v>3249</v>
      </c>
      <c r="G756" s="1" t="str">
        <f>IFERROR(VLOOKUP(A756,Merge!$C$2:$D$1094,2,FALSE),"")</f>
        <v>주변 화학물질을 감지해 냄새를 맡을 수 있게 해줍니다.</v>
      </c>
    </row>
    <row r="757" spans="1:7" x14ac:dyDescent="0.45">
      <c r="A757" s="1" t="s">
        <v>2075</v>
      </c>
      <c r="B757" s="1" t="s">
        <v>34</v>
      </c>
      <c r="C757" s="1" t="s">
        <v>2076</v>
      </c>
      <c r="E757" s="1" t="s">
        <v>2077</v>
      </c>
      <c r="F757" s="1" t="s">
        <v>3570</v>
      </c>
      <c r="G757" s="1" t="str">
        <f>IFERROR(VLOOKUP(A757,Merge!$C$2:$D$1094,2,FALSE),"")</f>
        <v>코 이식</v>
      </c>
    </row>
    <row r="758" spans="1:7" x14ac:dyDescent="0.45">
      <c r="A758" s="1" t="s">
        <v>2078</v>
      </c>
      <c r="B758" s="1" t="s">
        <v>34</v>
      </c>
      <c r="C758" s="1" t="s">
        <v>2079</v>
      </c>
      <c r="E758" s="1" t="s">
        <v>2080</v>
      </c>
      <c r="F758" s="1" t="s">
        <v>3569</v>
      </c>
      <c r="G758" s="1" t="str">
        <f>IFERROR(VLOOKUP(A758,Merge!$C$2:$D$1094,2,FALSE),"")</f>
        <v>코를 이식합니다.</v>
      </c>
    </row>
    <row r="759" spans="1:7" x14ac:dyDescent="0.45">
      <c r="A759" s="1" t="s">
        <v>2081</v>
      </c>
      <c r="B759" s="1" t="s">
        <v>34</v>
      </c>
      <c r="C759" s="1" t="s">
        <v>2082</v>
      </c>
      <c r="E759" s="1" t="s">
        <v>2083</v>
      </c>
      <c r="F759" s="1" t="s">
        <v>3568</v>
      </c>
      <c r="G759" s="1" t="str">
        <f>IFERROR(VLOOKUP(A759,Merge!$C$2:$D$1094,2,FALSE),"")</f>
        <v>코 이식 중</v>
      </c>
    </row>
    <row r="760" spans="1:7" x14ac:dyDescent="0.45">
      <c r="A760" s="1" t="s">
        <v>2084</v>
      </c>
      <c r="B760" s="1" t="s">
        <v>30</v>
      </c>
      <c r="C760" s="1" t="s">
        <v>2085</v>
      </c>
      <c r="E760" s="1" t="s">
        <v>2086</v>
      </c>
      <c r="F760" s="1" t="s">
        <v>3248</v>
      </c>
      <c r="G760" s="1" t="str">
        <f>IFERROR(VLOOKUP(A760,Merge!$C$2:$D$1094,2,FALSE),"")</f>
        <v>귀</v>
      </c>
    </row>
    <row r="761" spans="1:7" x14ac:dyDescent="0.45">
      <c r="A761" s="1" t="s">
        <v>2087</v>
      </c>
      <c r="B761" s="1" t="s">
        <v>30</v>
      </c>
      <c r="C761" s="1" t="s">
        <v>2088</v>
      </c>
      <c r="E761" s="1" t="s">
        <v>2089</v>
      </c>
      <c r="F761" s="1" t="s">
        <v>3247</v>
      </c>
      <c r="G761" s="1" t="str">
        <f>IFERROR(VLOOKUP(A761,Merge!$C$2:$D$1094,2,FALSE),"")</f>
        <v>공기의 진동을 감지해서 들을 수 있게 해줍니다.</v>
      </c>
    </row>
    <row r="762" spans="1:7" x14ac:dyDescent="0.45">
      <c r="A762" s="1" t="s">
        <v>2090</v>
      </c>
      <c r="B762" s="1" t="s">
        <v>34</v>
      </c>
      <c r="C762" s="1" t="s">
        <v>2091</v>
      </c>
      <c r="E762" s="1" t="s">
        <v>2092</v>
      </c>
      <c r="F762" s="1" t="s">
        <v>3567</v>
      </c>
      <c r="G762" s="1" t="str">
        <f>IFERROR(VLOOKUP(A762,Merge!$C$2:$D$1094,2,FALSE),"")</f>
        <v>귀 이식</v>
      </c>
    </row>
    <row r="763" spans="1:7" x14ac:dyDescent="0.45">
      <c r="A763" s="1" t="s">
        <v>2093</v>
      </c>
      <c r="B763" s="1" t="s">
        <v>34</v>
      </c>
      <c r="C763" s="1" t="s">
        <v>2094</v>
      </c>
      <c r="E763" s="1" t="s">
        <v>2095</v>
      </c>
      <c r="F763" s="1" t="s">
        <v>3566</v>
      </c>
      <c r="G763" s="1" t="str">
        <f>IFERROR(VLOOKUP(A763,Merge!$C$2:$D$1094,2,FALSE),"")</f>
        <v>귀를 이식합니다.</v>
      </c>
    </row>
    <row r="764" spans="1:7" x14ac:dyDescent="0.45">
      <c r="A764" s="1" t="s">
        <v>2096</v>
      </c>
      <c r="B764" s="1" t="s">
        <v>34</v>
      </c>
      <c r="C764" s="1" t="s">
        <v>2097</v>
      </c>
      <c r="E764" s="1" t="s">
        <v>2098</v>
      </c>
      <c r="F764" s="1" t="s">
        <v>3565</v>
      </c>
      <c r="G764" s="1" t="str">
        <f>IFERROR(VLOOKUP(A764,Merge!$C$2:$D$1094,2,FALSE),"")</f>
        <v>귀 이식 중</v>
      </c>
    </row>
    <row r="765" spans="1:7" x14ac:dyDescent="0.45">
      <c r="A765" s="1" t="s">
        <v>2099</v>
      </c>
      <c r="B765" s="1" t="s">
        <v>30</v>
      </c>
      <c r="C765" s="1" t="s">
        <v>2100</v>
      </c>
      <c r="E765" s="1" t="s">
        <v>2101</v>
      </c>
      <c r="F765" s="1" t="s">
        <v>3246</v>
      </c>
      <c r="G765" s="1" t="str">
        <f>IFERROR(VLOOKUP(A765,Merge!$C$2:$D$1094,2,FALSE),"")</f>
        <v>턱</v>
      </c>
    </row>
    <row r="766" spans="1:7" x14ac:dyDescent="0.45">
      <c r="A766" s="1" t="s">
        <v>2102</v>
      </c>
      <c r="B766" s="1" t="s">
        <v>30</v>
      </c>
      <c r="C766" s="1" t="s">
        <v>2103</v>
      </c>
      <c r="E766" s="1" t="s">
        <v>2104</v>
      </c>
      <c r="F766" s="1" t="s">
        <v>3245</v>
      </c>
      <c r="G766" s="1" t="str">
        <f>IFERROR(VLOOKUP(A766,Merge!$C$2:$D$1094,2,FALSE),"")</f>
        <v>말을 하거나 밥을 먹을 때 사용합니다.</v>
      </c>
    </row>
    <row r="767" spans="1:7" x14ac:dyDescent="0.45">
      <c r="A767" s="1" t="s">
        <v>2105</v>
      </c>
      <c r="B767" s="1" t="s">
        <v>34</v>
      </c>
      <c r="C767" s="1" t="s">
        <v>2106</v>
      </c>
      <c r="E767" s="1" t="s">
        <v>2107</v>
      </c>
      <c r="F767" s="1" t="s">
        <v>3564</v>
      </c>
      <c r="G767" s="1" t="str">
        <f>IFERROR(VLOOKUP(A767,Merge!$C$2:$D$1094,2,FALSE),"")</f>
        <v>턱 이식</v>
      </c>
    </row>
    <row r="768" spans="1:7" x14ac:dyDescent="0.45">
      <c r="A768" s="1" t="s">
        <v>2108</v>
      </c>
      <c r="B768" s="1" t="s">
        <v>34</v>
      </c>
      <c r="C768" s="1" t="s">
        <v>2109</v>
      </c>
      <c r="E768" s="1" t="s">
        <v>2110</v>
      </c>
      <c r="F768" s="1" t="s">
        <v>3563</v>
      </c>
      <c r="G768" s="1" t="str">
        <f>IFERROR(VLOOKUP(A768,Merge!$C$2:$D$1094,2,FALSE),"")</f>
        <v>턱을 이식합니다.</v>
      </c>
    </row>
    <row r="769" spans="1:7" x14ac:dyDescent="0.45">
      <c r="A769" s="1" t="s">
        <v>2111</v>
      </c>
      <c r="B769" s="1" t="s">
        <v>34</v>
      </c>
      <c r="C769" s="1" t="s">
        <v>2112</v>
      </c>
      <c r="E769" s="1" t="s">
        <v>2113</v>
      </c>
      <c r="F769" s="1" t="s">
        <v>3562</v>
      </c>
      <c r="G769" s="1" t="str">
        <f>IFERROR(VLOOKUP(A769,Merge!$C$2:$D$1094,2,FALSE),"")</f>
        <v>턱 이식 중</v>
      </c>
    </row>
    <row r="770" spans="1:7" x14ac:dyDescent="0.45">
      <c r="A770" s="1" t="s">
        <v>2114</v>
      </c>
      <c r="B770" s="1" t="s">
        <v>30</v>
      </c>
      <c r="C770" s="1" t="s">
        <v>2115</v>
      </c>
      <c r="E770" s="1" t="s">
        <v>2116</v>
      </c>
      <c r="F770" s="1" t="s">
        <v>3244</v>
      </c>
      <c r="G770" s="1" t="str">
        <f>IFERROR(VLOOKUP(A770,Merge!$C$2:$D$1094,2,FALSE),"")</f>
        <v>위</v>
      </c>
    </row>
    <row r="771" spans="1:7" x14ac:dyDescent="0.45">
      <c r="A771" s="1" t="s">
        <v>2117</v>
      </c>
      <c r="B771" s="1" t="s">
        <v>30</v>
      </c>
      <c r="C771" s="1" t="s">
        <v>2118</v>
      </c>
      <c r="E771" s="1" t="s">
        <v>2119</v>
      </c>
      <c r="F771" s="1" t="s">
        <v>3243</v>
      </c>
      <c r="G771" s="1" t="str">
        <f>IFERROR(VLOOKUP(A771,Merge!$C$2:$D$1094,2,FALSE),"")</f>
        <v>음식물을 소화하여 에너지와 영양분으로 바꿉니다.</v>
      </c>
    </row>
    <row r="772" spans="1:7" x14ac:dyDescent="0.45">
      <c r="A772" s="1" t="s">
        <v>2120</v>
      </c>
      <c r="B772" s="1" t="s">
        <v>34</v>
      </c>
      <c r="C772" s="1" t="s">
        <v>2121</v>
      </c>
      <c r="E772" s="1" t="s">
        <v>2122</v>
      </c>
      <c r="F772" s="1" t="s">
        <v>3561</v>
      </c>
      <c r="G772" s="1" t="str">
        <f>IFERROR(VLOOKUP(A772,Merge!$C$2:$D$1094,2,FALSE),"")</f>
        <v>위 이식</v>
      </c>
    </row>
    <row r="773" spans="1:7" x14ac:dyDescent="0.45">
      <c r="A773" s="1" t="s">
        <v>2123</v>
      </c>
      <c r="B773" s="1" t="s">
        <v>34</v>
      </c>
      <c r="C773" s="1" t="s">
        <v>2124</v>
      </c>
      <c r="E773" s="1" t="s">
        <v>2125</v>
      </c>
      <c r="F773" s="1" t="s">
        <v>3560</v>
      </c>
      <c r="G773" s="1" t="str">
        <f>IFERROR(VLOOKUP(A773,Merge!$C$2:$D$1094,2,FALSE),"")</f>
        <v>위를 이식합니다.</v>
      </c>
    </row>
    <row r="774" spans="1:7" x14ac:dyDescent="0.45">
      <c r="A774" s="1" t="s">
        <v>2126</v>
      </c>
      <c r="B774" s="1" t="s">
        <v>34</v>
      </c>
      <c r="C774" s="1" t="s">
        <v>2127</v>
      </c>
      <c r="E774" s="1" t="s">
        <v>2128</v>
      </c>
      <c r="F774" s="1" t="s">
        <v>3559</v>
      </c>
      <c r="G774" s="1" t="str">
        <f>IFERROR(VLOOKUP(A774,Merge!$C$2:$D$1094,2,FALSE),"")</f>
        <v>위 이식 중</v>
      </c>
    </row>
    <row r="775" spans="1:7" x14ac:dyDescent="0.45">
      <c r="A775" s="1" t="s">
        <v>2129</v>
      </c>
      <c r="B775" s="1" t="s">
        <v>30</v>
      </c>
      <c r="C775" s="1" t="s">
        <v>2130</v>
      </c>
      <c r="E775" s="1" t="s">
        <v>2131</v>
      </c>
      <c r="F775" s="1" t="s">
        <v>3242</v>
      </c>
      <c r="G775" s="1" t="str">
        <f>IFERROR(VLOOKUP(A775,Merge!$C$2:$D$1094,2,FALSE),"")</f>
        <v>팔</v>
      </c>
    </row>
    <row r="776" spans="1:7" x14ac:dyDescent="0.45">
      <c r="A776" s="1" t="s">
        <v>2132</v>
      </c>
      <c r="B776" s="1" t="s">
        <v>30</v>
      </c>
      <c r="C776" s="1" t="s">
        <v>2133</v>
      </c>
      <c r="E776" s="1" t="s">
        <v>2134</v>
      </c>
      <c r="F776" s="1" t="s">
        <v>3241</v>
      </c>
      <c r="G776" s="1" t="str">
        <f>IFERROR(VLOOKUP(A776,Merge!$C$2:$D$1094,2,FALSE),"")</f>
        <v>팔은 다리와 같습니다. 물건을 잡을 수 있게 해주는 점을 제외하면요.</v>
      </c>
    </row>
    <row r="777" spans="1:7" x14ac:dyDescent="0.45">
      <c r="A777" s="1" t="s">
        <v>2135</v>
      </c>
      <c r="B777" s="1" t="s">
        <v>34</v>
      </c>
      <c r="C777" s="1" t="s">
        <v>2136</v>
      </c>
      <c r="E777" s="1" t="s">
        <v>2137</v>
      </c>
      <c r="F777" s="1" t="s">
        <v>3558</v>
      </c>
      <c r="G777" s="1" t="str">
        <f>IFERROR(VLOOKUP(A777,Merge!$C$2:$D$1094,2,FALSE),"")</f>
        <v>팔 이식</v>
      </c>
    </row>
    <row r="778" spans="1:7" x14ac:dyDescent="0.45">
      <c r="A778" s="1" t="s">
        <v>2138</v>
      </c>
      <c r="B778" s="1" t="s">
        <v>34</v>
      </c>
      <c r="C778" s="1" t="s">
        <v>2139</v>
      </c>
      <c r="E778" s="1" t="s">
        <v>2140</v>
      </c>
      <c r="F778" s="1" t="s">
        <v>3557</v>
      </c>
      <c r="G778" s="1" t="str">
        <f>IFERROR(VLOOKUP(A778,Merge!$C$2:$D$1094,2,FALSE),"")</f>
        <v>팔을 이식합니다.</v>
      </c>
    </row>
    <row r="779" spans="1:7" x14ac:dyDescent="0.45">
      <c r="A779" s="1" t="s">
        <v>2141</v>
      </c>
      <c r="B779" s="1" t="s">
        <v>34</v>
      </c>
      <c r="C779" s="1" t="s">
        <v>2142</v>
      </c>
      <c r="E779" s="1" t="s">
        <v>2143</v>
      </c>
      <c r="F779" s="1" t="s">
        <v>3556</v>
      </c>
      <c r="G779" s="1" t="str">
        <f>IFERROR(VLOOKUP(A779,Merge!$C$2:$D$1094,2,FALSE),"")</f>
        <v>팔 이식 중</v>
      </c>
    </row>
    <row r="780" spans="1:7" x14ac:dyDescent="0.45">
      <c r="A780" s="1" t="s">
        <v>2144</v>
      </c>
      <c r="B780" s="1" t="s">
        <v>30</v>
      </c>
      <c r="C780" s="1" t="s">
        <v>2145</v>
      </c>
      <c r="E780" s="1" t="s">
        <v>2146</v>
      </c>
      <c r="F780" s="1" t="s">
        <v>3240</v>
      </c>
      <c r="G780" s="1" t="str">
        <f>IFERROR(VLOOKUP(A780,Merge!$C$2:$D$1094,2,FALSE),"")</f>
        <v>다리</v>
      </c>
    </row>
    <row r="781" spans="1:7" x14ac:dyDescent="0.45">
      <c r="A781" s="1" t="s">
        <v>2147</v>
      </c>
      <c r="B781" s="1" t="s">
        <v>30</v>
      </c>
      <c r="C781" s="1" t="s">
        <v>2148</v>
      </c>
      <c r="E781" s="1" t="s">
        <v>2149</v>
      </c>
      <c r="F781" s="1" t="s">
        <v>3239</v>
      </c>
      <c r="G781" s="1" t="str">
        <f>IFERROR(VLOOKUP(A781,Merge!$C$2:$D$1094,2,FALSE),"")</f>
        <v>당신이 걸을 수 있게 해주는 긴 고기 막대입니다.</v>
      </c>
    </row>
    <row r="782" spans="1:7" x14ac:dyDescent="0.45">
      <c r="A782" s="1" t="s">
        <v>2150</v>
      </c>
      <c r="B782" s="1" t="s">
        <v>34</v>
      </c>
      <c r="C782" s="1" t="s">
        <v>2151</v>
      </c>
      <c r="E782" s="1" t="s">
        <v>2152</v>
      </c>
      <c r="F782" s="1" t="s">
        <v>3555</v>
      </c>
      <c r="G782" s="1" t="str">
        <f>IFERROR(VLOOKUP(A782,Merge!$C$2:$D$1094,2,FALSE),"")</f>
        <v>다리 이식</v>
      </c>
    </row>
    <row r="783" spans="1:7" x14ac:dyDescent="0.45">
      <c r="A783" s="1" t="s">
        <v>2153</v>
      </c>
      <c r="B783" s="1" t="s">
        <v>34</v>
      </c>
      <c r="C783" s="1" t="s">
        <v>2154</v>
      </c>
      <c r="E783" s="1" t="s">
        <v>2155</v>
      </c>
      <c r="F783" s="1" t="s">
        <v>3554</v>
      </c>
      <c r="G783" s="1" t="str">
        <f>IFERROR(VLOOKUP(A783,Merge!$C$2:$D$1094,2,FALSE),"")</f>
        <v>다리를 이식합니다.</v>
      </c>
    </row>
    <row r="784" spans="1:7" x14ac:dyDescent="0.45">
      <c r="A784" s="1" t="s">
        <v>2156</v>
      </c>
      <c r="B784" s="1" t="s">
        <v>34</v>
      </c>
      <c r="C784" s="1" t="s">
        <v>2157</v>
      </c>
      <c r="E784" s="1" t="s">
        <v>2158</v>
      </c>
      <c r="F784" s="1" t="s">
        <v>3553</v>
      </c>
      <c r="G784" s="1" t="str">
        <f>IFERROR(VLOOKUP(A784,Merge!$C$2:$D$1094,2,FALSE),"")</f>
        <v>다리 이식 중</v>
      </c>
    </row>
    <row r="785" spans="1:7" x14ac:dyDescent="0.45">
      <c r="A785" s="1" t="s">
        <v>2159</v>
      </c>
      <c r="B785" s="1" t="s">
        <v>20</v>
      </c>
      <c r="C785" s="1" t="s">
        <v>2160</v>
      </c>
      <c r="E785" s="1" t="s">
        <v>2161</v>
      </c>
      <c r="F785" s="1" t="s">
        <v>3989</v>
      </c>
      <c r="G785" s="1" t="str">
        <f>IFERROR(VLOOKUP(A785,Merge!$C$2:$D$1094,2,FALSE),"")</f>
        <v>방향 감각 상실 (보조 인공지능: 원거리 전투)</v>
      </c>
    </row>
    <row r="786" spans="1:7" x14ac:dyDescent="0.45">
      <c r="A786" s="1" t="s">
        <v>2162</v>
      </c>
      <c r="B786" s="1" t="s">
        <v>20</v>
      </c>
      <c r="C786" s="1" t="s">
        <v>2163</v>
      </c>
      <c r="E786" s="1" t="s">
        <v>2164</v>
      </c>
      <c r="F786" s="1" t="s">
        <v>3986</v>
      </c>
      <c r="G786" s="1" t="str">
        <f>IFERROR(VLOOKUP(A786,Merge!$C$2:$D$1094,2,FALSE),"")</f>
        <v>강력한 전파 충격으로 보조 인공지능이 장애를 일으켰습니다.</v>
      </c>
    </row>
    <row r="787" spans="1:7" x14ac:dyDescent="0.45">
      <c r="A787" s="1" t="s">
        <v>2165</v>
      </c>
      <c r="B787" s="1" t="s">
        <v>20</v>
      </c>
      <c r="C787" s="1" t="s">
        <v>2166</v>
      </c>
      <c r="E787" s="1" t="s">
        <v>2167</v>
      </c>
      <c r="F787" s="1" t="s">
        <v>3988</v>
      </c>
      <c r="G787" s="1" t="str">
        <f>IFERROR(VLOOKUP(A787,Merge!$C$2:$D$1094,2,FALSE),"")</f>
        <v>방향 감각 상실 (보조 인공지능: 특수 전투)</v>
      </c>
    </row>
    <row r="788" spans="1:7" x14ac:dyDescent="0.45">
      <c r="A788" s="1" t="s">
        <v>2168</v>
      </c>
      <c r="B788" s="1" t="s">
        <v>20</v>
      </c>
      <c r="C788" s="1" t="s">
        <v>2169</v>
      </c>
      <c r="E788" s="1" t="s">
        <v>2164</v>
      </c>
      <c r="F788" s="1" t="s">
        <v>3986</v>
      </c>
      <c r="G788" s="1" t="str">
        <f>IFERROR(VLOOKUP(A788,Merge!$C$2:$D$1094,2,FALSE),"")</f>
        <v>강력한 전파 충격으로 보조 인공지능이 장애를 일으켰습니다.</v>
      </c>
    </row>
    <row r="789" spans="1:7" x14ac:dyDescent="0.45">
      <c r="A789" s="1" t="s">
        <v>2170</v>
      </c>
      <c r="B789" s="1" t="s">
        <v>20</v>
      </c>
      <c r="C789" s="1" t="s">
        <v>2171</v>
      </c>
      <c r="E789" s="1" t="s">
        <v>2172</v>
      </c>
      <c r="F789" s="1" t="s">
        <v>3987</v>
      </c>
      <c r="G789" s="1" t="str">
        <f>IFERROR(VLOOKUP(A789,Merge!$C$2:$D$1094,2,FALSE),"")</f>
        <v>방향 감각 상실 (보조 인공지능: 근거리 전투)</v>
      </c>
    </row>
    <row r="790" spans="1:7" x14ac:dyDescent="0.45">
      <c r="A790" s="1" t="s">
        <v>2173</v>
      </c>
      <c r="B790" s="1" t="s">
        <v>20</v>
      </c>
      <c r="C790" s="1" t="s">
        <v>2174</v>
      </c>
      <c r="E790" s="1" t="s">
        <v>2164</v>
      </c>
      <c r="F790" s="1" t="s">
        <v>3986</v>
      </c>
      <c r="G790" s="1" t="str">
        <f>IFERROR(VLOOKUP(A790,Merge!$C$2:$D$1094,2,FALSE),"")</f>
        <v>강력한 전파 충격으로 보조 인공지능이 장애를 일으켰습니다.</v>
      </c>
    </row>
    <row r="791" spans="1:7" x14ac:dyDescent="0.45">
      <c r="A791" s="1" t="s">
        <v>2175</v>
      </c>
      <c r="B791" s="1" t="s">
        <v>20</v>
      </c>
      <c r="C791" s="1" t="s">
        <v>2176</v>
      </c>
      <c r="E791" s="1" t="s">
        <v>2177</v>
      </c>
      <c r="F791" s="1" t="s">
        <v>3985</v>
      </c>
      <c r="G791" s="1" t="str">
        <f>IFERROR(VLOOKUP(A791,Merge!$C$2:$D$1094,2,FALSE),"")</f>
        <v>고장난 보호 외골격</v>
      </c>
    </row>
    <row r="792" spans="1:7" x14ac:dyDescent="0.45">
      <c r="A792" s="1" t="s">
        <v>2178</v>
      </c>
      <c r="B792" s="1" t="s">
        <v>20</v>
      </c>
      <c r="C792" s="1" t="s">
        <v>2179</v>
      </c>
      <c r="E792" s="1" t="s">
        <v>2180</v>
      </c>
      <c r="F792" s="1" t="s">
        <v>3984</v>
      </c>
      <c r="G792" s="1" t="str">
        <f>IFERROR(VLOOKUP(A792,Merge!$C$2:$D$1094,2,FALSE),"")</f>
        <v>강력한 전파 충격으로 보호 외골격이 고장났습니다. 당분간 사용이 불가능합니다.</v>
      </c>
    </row>
    <row r="793" spans="1:7" x14ac:dyDescent="0.45">
      <c r="A793" s="1" t="s">
        <v>2181</v>
      </c>
      <c r="B793" s="1" t="s">
        <v>20</v>
      </c>
      <c r="C793" s="1" t="s">
        <v>2182</v>
      </c>
      <c r="E793" s="1" t="s">
        <v>2183</v>
      </c>
      <c r="F793" s="1" t="s">
        <v>3224</v>
      </c>
      <c r="G793" s="1" t="str">
        <f>IFERROR(VLOOKUP(A793,Merge!$C$2:$D$1094,2,FALSE),"")</f>
        <v>가벼운 인공지능 오류</v>
      </c>
    </row>
    <row r="794" spans="1:7" x14ac:dyDescent="0.45">
      <c r="A794" s="1" t="s">
        <v>2184</v>
      </c>
      <c r="B794" s="1" t="s">
        <v>20</v>
      </c>
      <c r="C794" s="1" t="s">
        <v>2185</v>
      </c>
      <c r="E794" s="1" t="s">
        <v>2186</v>
      </c>
      <c r="F794" s="1" t="s">
        <v>3983</v>
      </c>
      <c r="G794" s="1" t="str">
        <f>IFERROR(VLOOKUP(A794,Merge!$C$2:$D$1094,2,FALSE),"")</f>
        <v>인공자아 핵에 가벼운 시스템 장애가 발생했습니다. 시간이 지나면 회복될 수 있으며, 시스템 오류가 저절로 해결될 때까지 치료를 통해 진행도를 늦출 수 있습니다.</v>
      </c>
    </row>
    <row r="795" spans="1:7" x14ac:dyDescent="0.45">
      <c r="A795" s="1" t="s">
        <v>2187</v>
      </c>
      <c r="B795" s="1" t="s">
        <v>20</v>
      </c>
      <c r="C795" s="1" t="s">
        <v>2188</v>
      </c>
      <c r="E795" s="1" t="s">
        <v>2189</v>
      </c>
      <c r="F795" s="1" t="s">
        <v>3965</v>
      </c>
      <c r="G795" s="1" t="str">
        <f>IFERROR(VLOOKUP(A795,Merge!$C$2:$D$1094,2,FALSE),"")</f>
        <v>가벼움</v>
      </c>
    </row>
    <row r="796" spans="1:7" x14ac:dyDescent="0.45">
      <c r="A796" s="1" t="s">
        <v>2190</v>
      </c>
      <c r="B796" s="1" t="s">
        <v>20</v>
      </c>
      <c r="C796" s="1" t="s">
        <v>2191</v>
      </c>
      <c r="E796" s="1" t="s">
        <v>2192</v>
      </c>
      <c r="F796" s="1" t="s">
        <v>3963</v>
      </c>
      <c r="G796" s="1" t="str">
        <f>IFERROR(VLOOKUP(A796,Merge!$C$2:$D$1094,2,FALSE),"")</f>
        <v>심각함</v>
      </c>
    </row>
    <row r="797" spans="1:7" x14ac:dyDescent="0.45">
      <c r="A797" s="1" t="s">
        <v>2193</v>
      </c>
      <c r="B797" s="1" t="s">
        <v>20</v>
      </c>
      <c r="C797" s="1" t="s">
        <v>2194</v>
      </c>
      <c r="E797" s="1" t="s">
        <v>2195</v>
      </c>
      <c r="F797" s="1" t="s">
        <v>3960</v>
      </c>
      <c r="G797" s="1" t="str">
        <f>IFERROR(VLOOKUP(A797,Merge!$C$2:$D$1094,2,FALSE),"")</f>
        <v>극심함</v>
      </c>
    </row>
    <row r="798" spans="1:7" x14ac:dyDescent="0.45">
      <c r="A798" s="1" t="s">
        <v>2196</v>
      </c>
      <c r="B798" s="1" t="s">
        <v>20</v>
      </c>
      <c r="C798" s="1" t="s">
        <v>2197</v>
      </c>
      <c r="E798" s="1" t="s">
        <v>2198</v>
      </c>
      <c r="F798" s="1" t="s">
        <v>3220</v>
      </c>
      <c r="G798" s="1" t="str">
        <f>IFERROR(VLOOKUP(A798,Merge!$C$2:$D$1094,2,FALSE),"")</f>
        <v>심각한 인공지능 오류</v>
      </c>
    </row>
    <row r="799" spans="1:7" x14ac:dyDescent="0.45">
      <c r="A799" s="1" t="s">
        <v>2199</v>
      </c>
      <c r="B799" s="1" t="s">
        <v>20</v>
      </c>
      <c r="C799" s="1" t="s">
        <v>2200</v>
      </c>
      <c r="E799" s="1" t="s">
        <v>2201</v>
      </c>
      <c r="F799" s="1" t="s">
        <v>3978</v>
      </c>
      <c r="G799" s="1" t="str">
        <f>IFERROR(VLOOKUP(A799,Merge!$C$2:$D$1094,2,FALSE),"")</f>
        <v>인공자아 핵에 심각한 시스템 장애가 발생했습니다. 시간이 지나면 회복될 수 있으며, 시스템 오류가 저절로 해결될 때까지 치료를 통해 진행도를 늦출 수 있습니다.</v>
      </c>
    </row>
    <row r="800" spans="1:7" x14ac:dyDescent="0.45">
      <c r="A800" s="1" t="s">
        <v>2202</v>
      </c>
      <c r="B800" s="1" t="s">
        <v>20</v>
      </c>
      <c r="C800" s="1" t="s">
        <v>2203</v>
      </c>
      <c r="E800" s="1" t="s">
        <v>2189</v>
      </c>
      <c r="F800" s="1" t="s">
        <v>3965</v>
      </c>
      <c r="G800" s="1" t="str">
        <f>IFERROR(VLOOKUP(A800,Merge!$C$2:$D$1094,2,FALSE),"")</f>
        <v>가벼움</v>
      </c>
    </row>
    <row r="801" spans="1:7" x14ac:dyDescent="0.45">
      <c r="A801" s="1" t="s">
        <v>2204</v>
      </c>
      <c r="B801" s="1" t="s">
        <v>20</v>
      </c>
      <c r="C801" s="1" t="s">
        <v>2205</v>
      </c>
      <c r="E801" s="1" t="s">
        <v>2192</v>
      </c>
      <c r="F801" s="1" t="s">
        <v>3963</v>
      </c>
      <c r="G801" s="1" t="str">
        <f>IFERROR(VLOOKUP(A801,Merge!$C$2:$D$1094,2,FALSE),"")</f>
        <v>심각함</v>
      </c>
    </row>
    <row r="802" spans="1:7" x14ac:dyDescent="0.45">
      <c r="A802" s="1" t="s">
        <v>2206</v>
      </c>
      <c r="B802" s="1" t="s">
        <v>20</v>
      </c>
      <c r="C802" s="1" t="s">
        <v>2207</v>
      </c>
      <c r="E802" s="1" t="s">
        <v>2195</v>
      </c>
      <c r="F802" s="1" t="s">
        <v>3960</v>
      </c>
      <c r="G802" s="1" t="str">
        <f>IFERROR(VLOOKUP(A802,Merge!$C$2:$D$1094,2,FALSE),"")</f>
        <v>극심함</v>
      </c>
    </row>
    <row r="803" spans="1:7" x14ac:dyDescent="0.45">
      <c r="A803" s="1" t="s">
        <v>2208</v>
      </c>
      <c r="B803" s="1" t="s">
        <v>20</v>
      </c>
      <c r="C803" s="1" t="s">
        <v>2209</v>
      </c>
      <c r="E803" s="1" t="s">
        <v>2210</v>
      </c>
      <c r="F803" s="1" t="s">
        <v>3216</v>
      </c>
      <c r="G803" s="1" t="str">
        <f>IFERROR(VLOOKUP(A803,Merge!$C$2:$D$1094,2,FALSE),"")</f>
        <v>극심한 인공지능 오류</v>
      </c>
    </row>
    <row r="804" spans="1:7" x14ac:dyDescent="0.45">
      <c r="A804" s="1" t="s">
        <v>2211</v>
      </c>
      <c r="B804" s="1" t="s">
        <v>20</v>
      </c>
      <c r="C804" s="1" t="s">
        <v>2212</v>
      </c>
      <c r="E804" s="1" t="s">
        <v>2213</v>
      </c>
      <c r="F804" s="1" t="s">
        <v>3973</v>
      </c>
      <c r="G804" s="1" t="str">
        <f>IFERROR(VLOOKUP(A804,Merge!$C$2:$D$1094,2,FALSE),"")</f>
        <v>인공자아 핵에 극심한 시스템 장애가 발생했습니다. 시간이 지나면 회복될 수 있으며, 시스템 오류가 저절로 해결될 때까지 치료를 통해 진행도를 늦출 수 있습니다.</v>
      </c>
    </row>
    <row r="805" spans="1:7" x14ac:dyDescent="0.45">
      <c r="A805" s="1" t="s">
        <v>2214</v>
      </c>
      <c r="B805" s="1" t="s">
        <v>20</v>
      </c>
      <c r="C805" s="1" t="s">
        <v>2215</v>
      </c>
      <c r="E805" s="1" t="s">
        <v>2189</v>
      </c>
      <c r="F805" s="1" t="s">
        <v>3965</v>
      </c>
      <c r="G805" s="1" t="str">
        <f>IFERROR(VLOOKUP(A805,Merge!$C$2:$D$1094,2,FALSE),"")</f>
        <v>가벼움</v>
      </c>
    </row>
    <row r="806" spans="1:7" x14ac:dyDescent="0.45">
      <c r="A806" s="1" t="s">
        <v>2216</v>
      </c>
      <c r="B806" s="1" t="s">
        <v>20</v>
      </c>
      <c r="C806" s="1" t="s">
        <v>2217</v>
      </c>
      <c r="E806" s="1" t="s">
        <v>2192</v>
      </c>
      <c r="F806" s="1" t="s">
        <v>3963</v>
      </c>
      <c r="G806" s="1" t="str">
        <f>IFERROR(VLOOKUP(A806,Merge!$C$2:$D$1094,2,FALSE),"")</f>
        <v>심각함</v>
      </c>
    </row>
    <row r="807" spans="1:7" x14ac:dyDescent="0.45">
      <c r="A807" s="1" t="s">
        <v>2218</v>
      </c>
      <c r="B807" s="1" t="s">
        <v>20</v>
      </c>
      <c r="C807" s="1" t="s">
        <v>2219</v>
      </c>
      <c r="E807" s="1" t="s">
        <v>2195</v>
      </c>
      <c r="F807" s="1" t="s">
        <v>3960</v>
      </c>
      <c r="G807" s="1" t="str">
        <f>IFERROR(VLOOKUP(A807,Merge!$C$2:$D$1094,2,FALSE),"")</f>
        <v>극심함</v>
      </c>
    </row>
    <row r="808" spans="1:7" x14ac:dyDescent="0.45">
      <c r="A808" s="1" t="s">
        <v>2220</v>
      </c>
      <c r="B808" s="1" t="s">
        <v>20</v>
      </c>
      <c r="C808" s="1" t="s">
        <v>2221</v>
      </c>
      <c r="E808" s="1" t="s">
        <v>2222</v>
      </c>
      <c r="F808" s="1" t="s">
        <v>3968</v>
      </c>
      <c r="G808" s="1" t="str">
        <f>IFERROR(VLOOKUP(A808,Merge!$C$2:$D$1094,2,FALSE),"")</f>
        <v>인공지능 EMP 충격</v>
      </c>
    </row>
    <row r="809" spans="1:7" x14ac:dyDescent="0.45">
      <c r="A809" s="1" t="s">
        <v>2223</v>
      </c>
      <c r="B809" s="1" t="s">
        <v>20</v>
      </c>
      <c r="C809" s="1" t="s">
        <v>2224</v>
      </c>
      <c r="E809" s="1" t="s">
        <v>2225</v>
      </c>
      <c r="F809" s="1" t="s">
        <v>3967</v>
      </c>
      <c r="G809" s="1" t="str">
        <f>IFERROR(VLOOKUP(A809,Merge!$C$2:$D$1094,2,FALSE),"")</f>
        <v>인공자아 핵에 EMP 충격이 발생해 전체 기능을 복구하는 중입니다. 시스템 장애가 발생해 사용자에게 피해를 입힐 수 있습니다.</v>
      </c>
    </row>
    <row r="810" spans="1:7" x14ac:dyDescent="0.45">
      <c r="A810" s="1" t="s">
        <v>2226</v>
      </c>
      <c r="B810" s="1" t="s">
        <v>20</v>
      </c>
      <c r="C810" s="1" t="s">
        <v>2227</v>
      </c>
      <c r="E810" s="1" t="s">
        <v>2189</v>
      </c>
      <c r="F810" s="1" t="s">
        <v>3965</v>
      </c>
      <c r="G810" s="1" t="str">
        <f>IFERROR(VLOOKUP(A810,Merge!$C$2:$D$1094,2,FALSE),"")</f>
        <v>가벼움</v>
      </c>
    </row>
    <row r="811" spans="1:7" x14ac:dyDescent="0.45">
      <c r="A811" s="1" t="s">
        <v>2228</v>
      </c>
      <c r="B811" s="1" t="s">
        <v>20</v>
      </c>
      <c r="C811" s="1" t="s">
        <v>2229</v>
      </c>
      <c r="E811" s="1" t="s">
        <v>2192</v>
      </c>
      <c r="F811" s="1" t="s">
        <v>3963</v>
      </c>
      <c r="G811" s="1" t="str">
        <f>IFERROR(VLOOKUP(A811,Merge!$C$2:$D$1094,2,FALSE),"")</f>
        <v>심각함</v>
      </c>
    </row>
    <row r="812" spans="1:7" x14ac:dyDescent="0.45">
      <c r="A812" s="1" t="s">
        <v>2230</v>
      </c>
      <c r="B812" s="1" t="s">
        <v>20</v>
      </c>
      <c r="C812" s="1" t="s">
        <v>2231</v>
      </c>
      <c r="E812" s="1" t="s">
        <v>2195</v>
      </c>
      <c r="F812" s="1" t="s">
        <v>3960</v>
      </c>
      <c r="G812" s="1" t="str">
        <f>IFERROR(VLOOKUP(A812,Merge!$C$2:$D$1094,2,FALSE),"")</f>
        <v>극심함</v>
      </c>
    </row>
    <row r="813" spans="1:7" x14ac:dyDescent="0.45">
      <c r="A813" s="1" t="s">
        <v>2232</v>
      </c>
      <c r="B813" s="1" t="s">
        <v>2233</v>
      </c>
      <c r="C813" s="1" t="s">
        <v>2234</v>
      </c>
      <c r="E813" s="1" t="s">
        <v>2235</v>
      </c>
      <c r="F813" s="1" t="s">
        <v>3956</v>
      </c>
      <c r="G813" s="1" t="str">
        <f>IFERROR(VLOOKUP(A813,Merge!$C$2:$D$1094,2,FALSE),"")</f>
        <v>혼란 방황</v>
      </c>
    </row>
    <row r="814" spans="1:7" x14ac:dyDescent="0.45">
      <c r="A814" s="1" t="s">
        <v>2236</v>
      </c>
      <c r="B814" s="1" t="s">
        <v>2233</v>
      </c>
      <c r="C814" s="1" t="s">
        <v>2237</v>
      </c>
      <c r="E814" s="1" t="s">
        <v>2238</v>
      </c>
      <c r="F814" s="1" t="s">
        <v>3956</v>
      </c>
      <c r="G814" s="1" t="str">
        <f>IFERROR(VLOOKUP(A814,Merge!$C$2:$D$1094,2,FALSE),"")</f>
        <v>혼란 방황</v>
      </c>
    </row>
    <row r="815" spans="1:7" x14ac:dyDescent="0.45">
      <c r="A815" s="1" t="s">
        <v>2239</v>
      </c>
      <c r="B815" s="1" t="s">
        <v>2233</v>
      </c>
      <c r="C815" s="1" t="s">
        <v>2240</v>
      </c>
      <c r="E815" s="1" t="s">
        <v>2241</v>
      </c>
      <c r="F815" s="1" t="s">
        <v>3955</v>
      </c>
      <c r="G815" s="1" t="str">
        <f>IFERROR(VLOOKUP(A815,Merge!$C$2:$D$1094,2,FALSE),"")</f>
        <v>인공자아 핵으로 인해 {0}의 마음속에는 끔찍한 그림과 소리로 가득찼습니다.</v>
      </c>
    </row>
    <row r="816" spans="1:7" x14ac:dyDescent="0.45">
      <c r="A816" s="1" t="s">
        <v>2242</v>
      </c>
      <c r="B816" s="1" t="s">
        <v>2233</v>
      </c>
      <c r="C816" s="1" t="s">
        <v>2243</v>
      </c>
      <c r="E816" s="1" t="s">
        <v>2244</v>
      </c>
      <c r="F816" s="1" t="s">
        <v>3952</v>
      </c>
      <c r="G816" s="1" t="str">
        <f>IFERROR(VLOOKUP(A816,Merge!$C$2:$D$1094,2,FALSE),"")</f>
        <v>{0}의 인공자아 핵이 억제되었습니다.</v>
      </c>
    </row>
    <row r="817" spans="1:7" x14ac:dyDescent="0.45">
      <c r="A817" s="1" t="s">
        <v>2245</v>
      </c>
      <c r="B817" s="1" t="s">
        <v>2233</v>
      </c>
      <c r="C817" s="1" t="s">
        <v>2246</v>
      </c>
      <c r="E817" s="1" t="s">
        <v>2247</v>
      </c>
      <c r="F817" s="1" t="s">
        <v>3954</v>
      </c>
      <c r="G817" s="1" t="str">
        <f>IFERROR(VLOOKUP(A817,Merge!$C$2:$D$1094,2,FALSE),"")</f>
        <v>정신상태: 방황 (혼란)</v>
      </c>
    </row>
    <row r="818" spans="1:7" x14ac:dyDescent="0.45">
      <c r="A818" s="1" t="s">
        <v>2248</v>
      </c>
      <c r="B818" s="1" t="s">
        <v>2233</v>
      </c>
      <c r="C818" s="1" t="s">
        <v>2249</v>
      </c>
      <c r="E818" s="1" t="s">
        <v>2250</v>
      </c>
      <c r="F818" s="1" t="s">
        <v>3386</v>
      </c>
      <c r="G818" s="1" t="str">
        <f>IFERROR(VLOOKUP(A818,Merge!$C$2:$D$1094,2,FALSE),"")</f>
        <v>인공지능 장악</v>
      </c>
    </row>
    <row r="819" spans="1:7" x14ac:dyDescent="0.45">
      <c r="A819" s="1" t="s">
        <v>2251</v>
      </c>
      <c r="B819" s="1" t="s">
        <v>2233</v>
      </c>
      <c r="C819" s="1" t="s">
        <v>2252</v>
      </c>
      <c r="E819" s="1" t="s">
        <v>2253</v>
      </c>
      <c r="F819" s="1" t="s">
        <v>3953</v>
      </c>
      <c r="G819" s="1" t="str">
        <f>IFERROR(VLOOKUP(A819,Merge!$C$2:$D$1094,2,FALSE),"")</f>
        <v>인공자아 핵이 {0}의 자아를 장악했습니다!\n\n[PAWN_pronoun](은)는 누구든지 보이면 공격하려고 합니다.</v>
      </c>
    </row>
    <row r="820" spans="1:7" x14ac:dyDescent="0.45">
      <c r="A820" s="1" t="s">
        <v>2254</v>
      </c>
      <c r="B820" s="1" t="s">
        <v>2233</v>
      </c>
      <c r="C820" s="1" t="s">
        <v>2255</v>
      </c>
      <c r="E820" s="1" t="s">
        <v>2244</v>
      </c>
      <c r="F820" s="1" t="s">
        <v>3952</v>
      </c>
      <c r="G820" s="1" t="str">
        <f>IFERROR(VLOOKUP(A820,Merge!$C$2:$D$1094,2,FALSE),"")</f>
        <v>{0}의 인공자아 핵이 억제되었습니다.</v>
      </c>
    </row>
    <row r="821" spans="1:7" x14ac:dyDescent="0.45">
      <c r="A821" s="1" t="s">
        <v>2256</v>
      </c>
      <c r="B821" s="1" t="s">
        <v>2233</v>
      </c>
      <c r="C821" s="1" t="s">
        <v>2257</v>
      </c>
      <c r="E821" s="1" t="s">
        <v>2258</v>
      </c>
      <c r="F821" s="1" t="s">
        <v>3951</v>
      </c>
      <c r="G821" s="1" t="str">
        <f>IFERROR(VLOOKUP(A821,Merge!$C$2:$D$1094,2,FALSE),"")</f>
        <v>정신상태: 인공지능 장악</v>
      </c>
    </row>
    <row r="822" spans="1:7" x14ac:dyDescent="0.45">
      <c r="A822" s="1" t="s">
        <v>2259</v>
      </c>
      <c r="B822" s="1" t="s">
        <v>34</v>
      </c>
      <c r="C822" s="1" t="s">
        <v>2260</v>
      </c>
      <c r="E822" s="1" t="s">
        <v>2261</v>
      </c>
      <c r="F822" s="1" t="s">
        <v>3552</v>
      </c>
      <c r="G822" s="1" t="str">
        <f>IFERROR(VLOOKUP(A822,Merge!$C$2:$D$1094,2,FALSE),"")</f>
        <v>생체공학 눈 만들기</v>
      </c>
    </row>
    <row r="823" spans="1:7" x14ac:dyDescent="0.45">
      <c r="A823" s="1" t="s">
        <v>2262</v>
      </c>
      <c r="B823" s="1" t="s">
        <v>34</v>
      </c>
      <c r="C823" s="1" t="s">
        <v>2263</v>
      </c>
      <c r="E823" s="1" t="s">
        <v>2264</v>
      </c>
      <c r="F823" s="1" t="s">
        <v>3551</v>
      </c>
      <c r="G823" s="1" t="str">
        <f>IFERROR(VLOOKUP(A823,Merge!$C$2:$D$1094,2,FALSE),"")</f>
        <v>생체공학 눈을 만듭니다.</v>
      </c>
    </row>
    <row r="824" spans="1:7" x14ac:dyDescent="0.45">
      <c r="A824" s="1" t="s">
        <v>2265</v>
      </c>
      <c r="B824" s="1" t="s">
        <v>34</v>
      </c>
      <c r="C824" s="1" t="s">
        <v>2266</v>
      </c>
      <c r="E824" s="1" t="s">
        <v>2267</v>
      </c>
      <c r="F824" s="1" t="s">
        <v>3550</v>
      </c>
      <c r="G824" s="1" t="str">
        <f>IFERROR(VLOOKUP(A824,Merge!$C$2:$D$1094,2,FALSE),"")</f>
        <v>생체공학 눈 만드는 중</v>
      </c>
    </row>
    <row r="825" spans="1:7" x14ac:dyDescent="0.45">
      <c r="A825" s="1" t="s">
        <v>2268</v>
      </c>
      <c r="B825" s="1" t="s">
        <v>34</v>
      </c>
      <c r="C825" s="1" t="s">
        <v>2269</v>
      </c>
      <c r="E825" s="1" t="s">
        <v>2270</v>
      </c>
      <c r="F825" s="1" t="s">
        <v>3549</v>
      </c>
      <c r="G825" s="1" t="str">
        <f>IFERROR(VLOOKUP(A825,Merge!$C$2:$D$1094,2,FALSE),"")</f>
        <v>생체공학 다리 만들기</v>
      </c>
    </row>
    <row r="826" spans="1:7" x14ac:dyDescent="0.45">
      <c r="A826" s="1" t="s">
        <v>2271</v>
      </c>
      <c r="B826" s="1" t="s">
        <v>34</v>
      </c>
      <c r="C826" s="1" t="s">
        <v>2272</v>
      </c>
      <c r="E826" s="1" t="s">
        <v>2273</v>
      </c>
      <c r="F826" s="1" t="s">
        <v>3548</v>
      </c>
      <c r="G826" s="1" t="str">
        <f>IFERROR(VLOOKUP(A826,Merge!$C$2:$D$1094,2,FALSE),"")</f>
        <v>생체공학 다리를 만듭니다.</v>
      </c>
    </row>
    <row r="827" spans="1:7" x14ac:dyDescent="0.45">
      <c r="A827" s="1" t="s">
        <v>2274</v>
      </c>
      <c r="B827" s="1" t="s">
        <v>34</v>
      </c>
      <c r="C827" s="1" t="s">
        <v>2275</v>
      </c>
      <c r="E827" s="1" t="s">
        <v>2276</v>
      </c>
      <c r="F827" s="1" t="s">
        <v>3547</v>
      </c>
      <c r="G827" s="1" t="str">
        <f>IFERROR(VLOOKUP(A827,Merge!$C$2:$D$1094,2,FALSE),"")</f>
        <v>생체공학 다리 만드는 중</v>
      </c>
    </row>
    <row r="828" spans="1:7" x14ac:dyDescent="0.45">
      <c r="A828" s="1" t="s">
        <v>2277</v>
      </c>
      <c r="B828" s="1" t="s">
        <v>34</v>
      </c>
      <c r="C828" s="1" t="s">
        <v>2278</v>
      </c>
      <c r="E828" s="1" t="s">
        <v>2279</v>
      </c>
      <c r="F828" s="1" t="s">
        <v>3546</v>
      </c>
      <c r="G828" s="1" t="str">
        <f>IFERROR(VLOOKUP(A828,Merge!$C$2:$D$1094,2,FALSE),"")</f>
        <v>생체공학 팔 만들기</v>
      </c>
    </row>
    <row r="829" spans="1:7" x14ac:dyDescent="0.45">
      <c r="A829" s="1" t="s">
        <v>2280</v>
      </c>
      <c r="B829" s="1" t="s">
        <v>34</v>
      </c>
      <c r="C829" s="1" t="s">
        <v>2281</v>
      </c>
      <c r="E829" s="1" t="s">
        <v>2282</v>
      </c>
      <c r="F829" s="1" t="s">
        <v>3545</v>
      </c>
      <c r="G829" s="1" t="str">
        <f>IFERROR(VLOOKUP(A829,Merge!$C$2:$D$1094,2,FALSE),"")</f>
        <v>생체공학 팔을 만듭니다.</v>
      </c>
    </row>
    <row r="830" spans="1:7" x14ac:dyDescent="0.45">
      <c r="A830" s="1" t="s">
        <v>2283</v>
      </c>
      <c r="B830" s="1" t="s">
        <v>34</v>
      </c>
      <c r="C830" s="1" t="s">
        <v>2284</v>
      </c>
      <c r="E830" s="1" t="s">
        <v>2285</v>
      </c>
      <c r="F830" s="1" t="s">
        <v>3544</v>
      </c>
      <c r="G830" s="1" t="str">
        <f>IFERROR(VLOOKUP(A830,Merge!$C$2:$D$1094,2,FALSE),"")</f>
        <v>생체공학 팔 만드는 중</v>
      </c>
    </row>
    <row r="831" spans="1:7" x14ac:dyDescent="0.45">
      <c r="A831" s="1" t="s">
        <v>2286</v>
      </c>
      <c r="B831" s="1" t="s">
        <v>34</v>
      </c>
      <c r="C831" s="1" t="s">
        <v>2287</v>
      </c>
      <c r="E831" s="1" t="s">
        <v>2288</v>
      </c>
      <c r="F831" s="1" t="s">
        <v>3543</v>
      </c>
      <c r="G831" s="1" t="str">
        <f>IFERROR(VLOOKUP(A831,Merge!$C$2:$D$1094,2,FALSE),"")</f>
        <v>생체공학 척추 만들기</v>
      </c>
    </row>
    <row r="832" spans="1:7" x14ac:dyDescent="0.45">
      <c r="A832" s="1" t="s">
        <v>2289</v>
      </c>
      <c r="B832" s="1" t="s">
        <v>34</v>
      </c>
      <c r="C832" s="1" t="s">
        <v>2290</v>
      </c>
      <c r="E832" s="1" t="s">
        <v>2291</v>
      </c>
      <c r="F832" s="1" t="s">
        <v>3542</v>
      </c>
      <c r="G832" s="1" t="str">
        <f>IFERROR(VLOOKUP(A832,Merge!$C$2:$D$1094,2,FALSE),"")</f>
        <v>생체공학 척추를 만듭니다.</v>
      </c>
    </row>
    <row r="833" spans="1:7" x14ac:dyDescent="0.45">
      <c r="A833" s="1" t="s">
        <v>2292</v>
      </c>
      <c r="B833" s="1" t="s">
        <v>34</v>
      </c>
      <c r="C833" s="1" t="s">
        <v>2293</v>
      </c>
      <c r="E833" s="1" t="s">
        <v>2294</v>
      </c>
      <c r="F833" s="1" t="s">
        <v>3541</v>
      </c>
      <c r="G833" s="1" t="str">
        <f>IFERROR(VLOOKUP(A833,Merge!$C$2:$D$1094,2,FALSE),"")</f>
        <v>생체공학 척추 만드는 중</v>
      </c>
    </row>
    <row r="834" spans="1:7" x14ac:dyDescent="0.45">
      <c r="A834" s="1" t="s">
        <v>2295</v>
      </c>
      <c r="B834" s="1" t="s">
        <v>34</v>
      </c>
      <c r="C834" s="1" t="s">
        <v>2296</v>
      </c>
      <c r="E834" s="1" t="s">
        <v>2297</v>
      </c>
      <c r="F834" s="1" t="s">
        <v>3540</v>
      </c>
      <c r="G834" s="1" t="str">
        <f>IFERROR(VLOOKUP(A834,Merge!$C$2:$D$1094,2,FALSE),"")</f>
        <v>생체공학 귀 만들기</v>
      </c>
    </row>
    <row r="835" spans="1:7" x14ac:dyDescent="0.45">
      <c r="A835" s="1" t="s">
        <v>2298</v>
      </c>
      <c r="B835" s="1" t="s">
        <v>34</v>
      </c>
      <c r="C835" s="1" t="s">
        <v>2299</v>
      </c>
      <c r="E835" s="1" t="s">
        <v>2300</v>
      </c>
      <c r="F835" s="1" t="s">
        <v>3539</v>
      </c>
      <c r="G835" s="1" t="str">
        <f>IFERROR(VLOOKUP(A835,Merge!$C$2:$D$1094,2,FALSE),"")</f>
        <v>생체공학 귀를 만듭니다.</v>
      </c>
    </row>
    <row r="836" spans="1:7" x14ac:dyDescent="0.45">
      <c r="A836" s="1" t="s">
        <v>2301</v>
      </c>
      <c r="B836" s="1" t="s">
        <v>34</v>
      </c>
      <c r="C836" s="1" t="s">
        <v>2302</v>
      </c>
      <c r="E836" s="1" t="s">
        <v>2303</v>
      </c>
      <c r="F836" s="1" t="s">
        <v>3538</v>
      </c>
      <c r="G836" s="1" t="str">
        <f>IFERROR(VLOOKUP(A836,Merge!$C$2:$D$1094,2,FALSE),"")</f>
        <v>생체공학 귀 만드는 중</v>
      </c>
    </row>
    <row r="837" spans="1:7" x14ac:dyDescent="0.45">
      <c r="A837" s="1" t="s">
        <v>2304</v>
      </c>
      <c r="B837" s="1" t="s">
        <v>34</v>
      </c>
      <c r="C837" s="1" t="s">
        <v>2305</v>
      </c>
      <c r="E837" s="1" t="s">
        <v>2306</v>
      </c>
      <c r="F837" s="1" t="s">
        <v>3537</v>
      </c>
      <c r="G837" s="1" t="str">
        <f>IFERROR(VLOOKUP(A837,Merge!$C$2:$D$1094,2,FALSE),"")</f>
        <v>생체공학 손 만들기</v>
      </c>
    </row>
    <row r="838" spans="1:7" x14ac:dyDescent="0.45">
      <c r="A838" s="1" t="s">
        <v>2307</v>
      </c>
      <c r="B838" s="1" t="s">
        <v>34</v>
      </c>
      <c r="C838" s="1" t="s">
        <v>2308</v>
      </c>
      <c r="E838" s="1" t="s">
        <v>2309</v>
      </c>
      <c r="F838" s="1" t="s">
        <v>3536</v>
      </c>
      <c r="G838" s="1" t="str">
        <f>IFERROR(VLOOKUP(A838,Merge!$C$2:$D$1094,2,FALSE),"")</f>
        <v>생체공학 손을 만듭니다.</v>
      </c>
    </row>
    <row r="839" spans="1:7" x14ac:dyDescent="0.45">
      <c r="A839" s="1" t="s">
        <v>2310</v>
      </c>
      <c r="B839" s="1" t="s">
        <v>34</v>
      </c>
      <c r="C839" s="1" t="s">
        <v>2311</v>
      </c>
      <c r="E839" s="1" t="s">
        <v>2312</v>
      </c>
      <c r="F839" s="1" t="s">
        <v>3535</v>
      </c>
      <c r="G839" s="1" t="str">
        <f>IFERROR(VLOOKUP(A839,Merge!$C$2:$D$1094,2,FALSE),"")</f>
        <v>생체공학 손 만드는 중</v>
      </c>
    </row>
    <row r="840" spans="1:7" x14ac:dyDescent="0.45">
      <c r="A840" s="1" t="s">
        <v>2313</v>
      </c>
      <c r="B840" s="1" t="s">
        <v>34</v>
      </c>
      <c r="C840" s="1" t="s">
        <v>2314</v>
      </c>
      <c r="E840" s="1" t="s">
        <v>2315</v>
      </c>
      <c r="F840" s="1" t="s">
        <v>3534</v>
      </c>
      <c r="G840" s="1" t="str">
        <f>IFERROR(VLOOKUP(A840,Merge!$C$2:$D$1094,2,FALSE),"")</f>
        <v>생체공학 발 만들기</v>
      </c>
    </row>
    <row r="841" spans="1:7" x14ac:dyDescent="0.45">
      <c r="A841" s="1" t="s">
        <v>2316</v>
      </c>
      <c r="B841" s="1" t="s">
        <v>34</v>
      </c>
      <c r="C841" s="1" t="s">
        <v>2317</v>
      </c>
      <c r="E841" s="1" t="s">
        <v>2318</v>
      </c>
      <c r="F841" s="1" t="s">
        <v>3533</v>
      </c>
      <c r="G841" s="1" t="str">
        <f>IFERROR(VLOOKUP(A841,Merge!$C$2:$D$1094,2,FALSE),"")</f>
        <v>생체공학 발을 만듭니다.</v>
      </c>
    </row>
    <row r="842" spans="1:7" x14ac:dyDescent="0.45">
      <c r="A842" s="1" t="s">
        <v>2319</v>
      </c>
      <c r="B842" s="1" t="s">
        <v>34</v>
      </c>
      <c r="C842" s="1" t="s">
        <v>2320</v>
      </c>
      <c r="E842" s="1" t="s">
        <v>2321</v>
      </c>
      <c r="F842" s="1" t="s">
        <v>3532</v>
      </c>
      <c r="G842" s="1" t="str">
        <f>IFERROR(VLOOKUP(A842,Merge!$C$2:$D$1094,2,FALSE),"")</f>
        <v>생체공학 발 만드는 중</v>
      </c>
    </row>
    <row r="843" spans="1:7" x14ac:dyDescent="0.45">
      <c r="A843" s="1" t="s">
        <v>2322</v>
      </c>
      <c r="B843" s="1" t="s">
        <v>34</v>
      </c>
      <c r="C843" s="1" t="s">
        <v>2323</v>
      </c>
      <c r="E843" s="1" t="s">
        <v>2324</v>
      </c>
      <c r="F843" s="1" t="s">
        <v>3531</v>
      </c>
      <c r="G843" s="1" t="str">
        <f>IFERROR(VLOOKUP(A843,Merge!$C$2:$D$1094,2,FALSE),"")</f>
        <v>생체공학 손가락 만들기</v>
      </c>
    </row>
    <row r="844" spans="1:7" x14ac:dyDescent="0.45">
      <c r="A844" s="1" t="s">
        <v>2325</v>
      </c>
      <c r="B844" s="1" t="s">
        <v>34</v>
      </c>
      <c r="C844" s="1" t="s">
        <v>2326</v>
      </c>
      <c r="E844" s="1" t="s">
        <v>2327</v>
      </c>
      <c r="F844" s="1" t="s">
        <v>3530</v>
      </c>
      <c r="G844" s="1" t="str">
        <f>IFERROR(VLOOKUP(A844,Merge!$C$2:$D$1094,2,FALSE),"")</f>
        <v>생체공학 손가락을 만듭니다.</v>
      </c>
    </row>
    <row r="845" spans="1:7" x14ac:dyDescent="0.45">
      <c r="A845" s="1" t="s">
        <v>2328</v>
      </c>
      <c r="B845" s="1" t="s">
        <v>34</v>
      </c>
      <c r="C845" s="1" t="s">
        <v>2329</v>
      </c>
      <c r="E845" s="1" t="s">
        <v>2330</v>
      </c>
      <c r="F845" s="1" t="s">
        <v>3529</v>
      </c>
      <c r="G845" s="1" t="str">
        <f>IFERROR(VLOOKUP(A845,Merge!$C$2:$D$1094,2,FALSE),"")</f>
        <v>생체공학 손가락 만드는 중</v>
      </c>
    </row>
    <row r="846" spans="1:7" x14ac:dyDescent="0.45">
      <c r="A846" s="1" t="s">
        <v>2331</v>
      </c>
      <c r="B846" s="1" t="s">
        <v>34</v>
      </c>
      <c r="C846" s="1" t="s">
        <v>2332</v>
      </c>
      <c r="E846" s="1" t="s">
        <v>2333</v>
      </c>
      <c r="F846" s="1" t="s">
        <v>3528</v>
      </c>
      <c r="G846" s="1" t="str">
        <f>IFERROR(VLOOKUP(A846,Merge!$C$2:$D$1094,2,FALSE),"")</f>
        <v>생체공학 발가락 만들기</v>
      </c>
    </row>
    <row r="847" spans="1:7" x14ac:dyDescent="0.45">
      <c r="A847" s="1" t="s">
        <v>2334</v>
      </c>
      <c r="B847" s="1" t="s">
        <v>34</v>
      </c>
      <c r="C847" s="1" t="s">
        <v>2335</v>
      </c>
      <c r="E847" s="1" t="s">
        <v>2336</v>
      </c>
      <c r="F847" s="1" t="s">
        <v>3527</v>
      </c>
      <c r="G847" s="1" t="str">
        <f>IFERROR(VLOOKUP(A847,Merge!$C$2:$D$1094,2,FALSE),"")</f>
        <v>생체공학 발가락을 만듭니다.</v>
      </c>
    </row>
    <row r="848" spans="1:7" x14ac:dyDescent="0.45">
      <c r="A848" s="1" t="s">
        <v>2337</v>
      </c>
      <c r="B848" s="1" t="s">
        <v>34</v>
      </c>
      <c r="C848" s="1" t="s">
        <v>2338</v>
      </c>
      <c r="E848" s="1" t="s">
        <v>2339</v>
      </c>
      <c r="F848" s="1" t="s">
        <v>3526</v>
      </c>
      <c r="G848" s="1" t="str">
        <f>IFERROR(VLOOKUP(A848,Merge!$C$2:$D$1094,2,FALSE),"")</f>
        <v>생체공학 발가락 만드는 중</v>
      </c>
    </row>
    <row r="849" spans="1:7" x14ac:dyDescent="0.45">
      <c r="A849" s="1" t="s">
        <v>2340</v>
      </c>
      <c r="B849" s="1" t="s">
        <v>34</v>
      </c>
      <c r="C849" s="1" t="s">
        <v>2341</v>
      </c>
      <c r="E849" s="1" t="s">
        <v>2342</v>
      </c>
      <c r="F849" s="1" t="s">
        <v>3525</v>
      </c>
      <c r="G849" s="1" t="str">
        <f>IFERROR(VLOOKUP(A849,Merge!$C$2:$D$1094,2,FALSE),"")</f>
        <v>생체공학 턱 만들기</v>
      </c>
    </row>
    <row r="850" spans="1:7" x14ac:dyDescent="0.45">
      <c r="A850" s="1" t="s">
        <v>2343</v>
      </c>
      <c r="B850" s="1" t="s">
        <v>34</v>
      </c>
      <c r="C850" s="1" t="s">
        <v>2344</v>
      </c>
      <c r="E850" s="1" t="s">
        <v>2345</v>
      </c>
      <c r="F850" s="1" t="s">
        <v>3524</v>
      </c>
      <c r="G850" s="1" t="str">
        <f>IFERROR(VLOOKUP(A850,Merge!$C$2:$D$1094,2,FALSE),"")</f>
        <v>생체공학 턱을 만듭니다.</v>
      </c>
    </row>
    <row r="851" spans="1:7" x14ac:dyDescent="0.45">
      <c r="A851" s="1" t="s">
        <v>2346</v>
      </c>
      <c r="B851" s="1" t="s">
        <v>34</v>
      </c>
      <c r="C851" s="1" t="s">
        <v>2347</v>
      </c>
      <c r="E851" s="1" t="s">
        <v>2348</v>
      </c>
      <c r="F851" s="1" t="s">
        <v>3523</v>
      </c>
      <c r="G851" s="1" t="str">
        <f>IFERROR(VLOOKUP(A851,Merge!$C$2:$D$1094,2,FALSE),"")</f>
        <v>생체공학 턱 만드는 중</v>
      </c>
    </row>
    <row r="852" spans="1:7" x14ac:dyDescent="0.45">
      <c r="A852" s="1" t="s">
        <v>2349</v>
      </c>
      <c r="B852" s="1" t="s">
        <v>34</v>
      </c>
      <c r="C852" s="1" t="s">
        <v>2350</v>
      </c>
      <c r="E852" s="1" t="s">
        <v>2351</v>
      </c>
      <c r="F852" s="1" t="s">
        <v>3522</v>
      </c>
      <c r="G852" s="1" t="str">
        <f>IFERROR(VLOOKUP(A852,Merge!$C$2:$D$1094,2,FALSE),"")</f>
        <v>무음 턱 만들기</v>
      </c>
    </row>
    <row r="853" spans="1:7" x14ac:dyDescent="0.45">
      <c r="A853" s="1" t="s">
        <v>2352</v>
      </c>
      <c r="B853" s="1" t="s">
        <v>34</v>
      </c>
      <c r="C853" s="1" t="s">
        <v>2353</v>
      </c>
      <c r="E853" s="1" t="s">
        <v>2354</v>
      </c>
      <c r="F853" s="1" t="s">
        <v>3521</v>
      </c>
      <c r="G853" s="1" t="str">
        <f>IFERROR(VLOOKUP(A853,Merge!$C$2:$D$1094,2,FALSE),"")</f>
        <v>무음 턱을 만듭니다.</v>
      </c>
    </row>
    <row r="854" spans="1:7" x14ac:dyDescent="0.45">
      <c r="A854" s="1" t="s">
        <v>2355</v>
      </c>
      <c r="B854" s="1" t="s">
        <v>34</v>
      </c>
      <c r="C854" s="1" t="s">
        <v>2356</v>
      </c>
      <c r="E854" s="1" t="s">
        <v>2357</v>
      </c>
      <c r="F854" s="1" t="s">
        <v>3520</v>
      </c>
      <c r="G854" s="1" t="str">
        <f>IFERROR(VLOOKUP(A854,Merge!$C$2:$D$1094,2,FALSE),"")</f>
        <v>무음 턱 만드는 중</v>
      </c>
    </row>
    <row r="855" spans="1:7" x14ac:dyDescent="0.45">
      <c r="A855" s="1" t="s">
        <v>2358</v>
      </c>
      <c r="B855" s="1" t="s">
        <v>34</v>
      </c>
      <c r="C855" s="1" t="s">
        <v>2359</v>
      </c>
      <c r="E855" s="1" t="s">
        <v>2360</v>
      </c>
      <c r="F855" s="1" t="s">
        <v>3519</v>
      </c>
      <c r="G855" s="1" t="str">
        <f>IFERROR(VLOOKUP(A855,Merge!$C$2:$D$1094,2,FALSE),"")</f>
        <v>합성 심장 만들기</v>
      </c>
    </row>
    <row r="856" spans="1:7" x14ac:dyDescent="0.45">
      <c r="A856" s="1" t="s">
        <v>2361</v>
      </c>
      <c r="B856" s="1" t="s">
        <v>34</v>
      </c>
      <c r="C856" s="1" t="s">
        <v>2362</v>
      </c>
      <c r="E856" s="1" t="s">
        <v>2363</v>
      </c>
      <c r="F856" s="1" t="s">
        <v>3518</v>
      </c>
      <c r="G856" s="1" t="str">
        <f>IFERROR(VLOOKUP(A856,Merge!$C$2:$D$1094,2,FALSE),"")</f>
        <v>합성 심장을 만듭니다.</v>
      </c>
    </row>
    <row r="857" spans="1:7" x14ac:dyDescent="0.45">
      <c r="A857" s="1" t="s">
        <v>2364</v>
      </c>
      <c r="B857" s="1" t="s">
        <v>34</v>
      </c>
      <c r="C857" s="1" t="s">
        <v>2365</v>
      </c>
      <c r="E857" s="1" t="s">
        <v>2366</v>
      </c>
      <c r="F857" s="1" t="s">
        <v>3517</v>
      </c>
      <c r="G857" s="1" t="str">
        <f>IFERROR(VLOOKUP(A857,Merge!$C$2:$D$1094,2,FALSE),"")</f>
        <v>합성 심장 만드는 중</v>
      </c>
    </row>
    <row r="858" spans="1:7" x14ac:dyDescent="0.45">
      <c r="A858" s="1" t="s">
        <v>2367</v>
      </c>
      <c r="B858" s="1" t="s">
        <v>34</v>
      </c>
      <c r="C858" s="1" t="s">
        <v>2368</v>
      </c>
      <c r="E858" s="1" t="s">
        <v>2369</v>
      </c>
      <c r="F858" s="1" t="s">
        <v>3516</v>
      </c>
      <c r="G858" s="1" t="str">
        <f>IFERROR(VLOOKUP(A858,Merge!$C$2:$D$1094,2,FALSE),"")</f>
        <v>합성 폐 만들기</v>
      </c>
    </row>
    <row r="859" spans="1:7" x14ac:dyDescent="0.45">
      <c r="A859" s="1" t="s">
        <v>2370</v>
      </c>
      <c r="B859" s="1" t="s">
        <v>34</v>
      </c>
      <c r="C859" s="1" t="s">
        <v>2371</v>
      </c>
      <c r="E859" s="1" t="s">
        <v>2372</v>
      </c>
      <c r="F859" s="1" t="s">
        <v>3515</v>
      </c>
      <c r="G859" s="1" t="str">
        <f>IFERROR(VLOOKUP(A859,Merge!$C$2:$D$1094,2,FALSE),"")</f>
        <v>합성 폐를 만듭니다.</v>
      </c>
    </row>
    <row r="860" spans="1:7" x14ac:dyDescent="0.45">
      <c r="A860" s="1" t="s">
        <v>2373</v>
      </c>
      <c r="B860" s="1" t="s">
        <v>34</v>
      </c>
      <c r="C860" s="1" t="s">
        <v>2374</v>
      </c>
      <c r="E860" s="1" t="s">
        <v>2375</v>
      </c>
      <c r="F860" s="1" t="s">
        <v>3514</v>
      </c>
      <c r="G860" s="1" t="str">
        <f>IFERROR(VLOOKUP(A860,Merge!$C$2:$D$1094,2,FALSE),"")</f>
        <v>합성 폐 만드는 중</v>
      </c>
    </row>
    <row r="861" spans="1:7" x14ac:dyDescent="0.45">
      <c r="A861" s="1" t="s">
        <v>2376</v>
      </c>
      <c r="B861" s="1" t="s">
        <v>34</v>
      </c>
      <c r="C861" s="1" t="s">
        <v>2377</v>
      </c>
      <c r="E861" s="1" t="s">
        <v>2378</v>
      </c>
      <c r="F861" s="1" t="s">
        <v>3513</v>
      </c>
      <c r="G861" s="1" t="str">
        <f>IFERROR(VLOOKUP(A861,Merge!$C$2:$D$1094,2,FALSE),"")</f>
        <v>합성 위 만들기</v>
      </c>
    </row>
    <row r="862" spans="1:7" x14ac:dyDescent="0.45">
      <c r="A862" s="1" t="s">
        <v>2379</v>
      </c>
      <c r="B862" s="1" t="s">
        <v>34</v>
      </c>
      <c r="C862" s="1" t="s">
        <v>2380</v>
      </c>
      <c r="E862" s="1" t="s">
        <v>2381</v>
      </c>
      <c r="F862" s="1" t="s">
        <v>3512</v>
      </c>
      <c r="G862" s="1" t="str">
        <f>IFERROR(VLOOKUP(A862,Merge!$C$2:$D$1094,2,FALSE),"")</f>
        <v>합성 위를 만듭니다.</v>
      </c>
    </row>
    <row r="863" spans="1:7" x14ac:dyDescent="0.45">
      <c r="A863" s="1" t="s">
        <v>2382</v>
      </c>
      <c r="B863" s="1" t="s">
        <v>34</v>
      </c>
      <c r="C863" s="1" t="s">
        <v>2383</v>
      </c>
      <c r="E863" s="1" t="s">
        <v>2384</v>
      </c>
      <c r="F863" s="1" t="s">
        <v>3511</v>
      </c>
      <c r="G863" s="1" t="str">
        <f>IFERROR(VLOOKUP(A863,Merge!$C$2:$D$1094,2,FALSE),"")</f>
        <v>합성 위 만드는 중</v>
      </c>
    </row>
    <row r="864" spans="1:7" x14ac:dyDescent="0.45">
      <c r="A864" s="1" t="s">
        <v>2385</v>
      </c>
      <c r="B864" s="1" t="s">
        <v>34</v>
      </c>
      <c r="C864" s="1" t="s">
        <v>2386</v>
      </c>
      <c r="E864" s="1" t="s">
        <v>2387</v>
      </c>
      <c r="F864" s="1" t="s">
        <v>3510</v>
      </c>
      <c r="G864" s="1" t="str">
        <f>IFERROR(VLOOKUP(A864,Merge!$C$2:$D$1094,2,FALSE),"")</f>
        <v>합성 간 만들기</v>
      </c>
    </row>
    <row r="865" spans="1:7" x14ac:dyDescent="0.45">
      <c r="A865" s="1" t="s">
        <v>2388</v>
      </c>
      <c r="B865" s="1" t="s">
        <v>34</v>
      </c>
      <c r="C865" s="1" t="s">
        <v>2389</v>
      </c>
      <c r="E865" s="1" t="s">
        <v>2390</v>
      </c>
      <c r="F865" s="1" t="s">
        <v>3509</v>
      </c>
      <c r="G865" s="1" t="str">
        <f>IFERROR(VLOOKUP(A865,Merge!$C$2:$D$1094,2,FALSE),"")</f>
        <v>합성 간을 만듭니다.</v>
      </c>
    </row>
    <row r="866" spans="1:7" x14ac:dyDescent="0.45">
      <c r="A866" s="1" t="s">
        <v>2391</v>
      </c>
      <c r="B866" s="1" t="s">
        <v>34</v>
      </c>
      <c r="C866" s="1" t="s">
        <v>2392</v>
      </c>
      <c r="E866" s="1" t="s">
        <v>2393</v>
      </c>
      <c r="F866" s="1" t="s">
        <v>3508</v>
      </c>
      <c r="G866" s="1" t="str">
        <f>IFERROR(VLOOKUP(A866,Merge!$C$2:$D$1094,2,FALSE),"")</f>
        <v>합성 간 만드는 중</v>
      </c>
    </row>
    <row r="867" spans="1:7" x14ac:dyDescent="0.45">
      <c r="A867" s="1" t="s">
        <v>2394</v>
      </c>
      <c r="B867" s="1" t="s">
        <v>34</v>
      </c>
      <c r="C867" s="1" t="s">
        <v>2395</v>
      </c>
      <c r="E867" s="1" t="s">
        <v>2396</v>
      </c>
      <c r="F867" s="1" t="s">
        <v>3507</v>
      </c>
      <c r="G867" s="1" t="str">
        <f>IFERROR(VLOOKUP(A867,Merge!$C$2:$D$1094,2,FALSE),"")</f>
        <v>합성 신장 만들기</v>
      </c>
    </row>
    <row r="868" spans="1:7" x14ac:dyDescent="0.45">
      <c r="A868" s="1" t="s">
        <v>2397</v>
      </c>
      <c r="B868" s="1" t="s">
        <v>34</v>
      </c>
      <c r="C868" s="1" t="s">
        <v>2398</v>
      </c>
      <c r="E868" s="1" t="s">
        <v>2399</v>
      </c>
      <c r="F868" s="1" t="s">
        <v>3506</v>
      </c>
      <c r="G868" s="1" t="str">
        <f>IFERROR(VLOOKUP(A868,Merge!$C$2:$D$1094,2,FALSE),"")</f>
        <v>합성 신장을 만듭니다.</v>
      </c>
    </row>
    <row r="869" spans="1:7" x14ac:dyDescent="0.45">
      <c r="A869" s="1" t="s">
        <v>2400</v>
      </c>
      <c r="B869" s="1" t="s">
        <v>34</v>
      </c>
      <c r="C869" s="1" t="s">
        <v>2401</v>
      </c>
      <c r="E869" s="1" t="s">
        <v>2402</v>
      </c>
      <c r="F869" s="1" t="s">
        <v>3505</v>
      </c>
      <c r="G869" s="1" t="str">
        <f>IFERROR(VLOOKUP(A869,Merge!$C$2:$D$1094,2,FALSE),"")</f>
        <v>합성 신장 만드는 중</v>
      </c>
    </row>
    <row r="870" spans="1:7" x14ac:dyDescent="0.45">
      <c r="A870" s="1" t="s">
        <v>2403</v>
      </c>
      <c r="B870" s="1" t="s">
        <v>34</v>
      </c>
      <c r="C870" s="1" t="s">
        <v>2404</v>
      </c>
      <c r="E870" s="1" t="s">
        <v>2405</v>
      </c>
      <c r="F870" s="1" t="s">
        <v>3501</v>
      </c>
      <c r="G870" s="1" t="str">
        <f>IFERROR(VLOOKUP(A870,Merge!$C$2:$D$1094,2,FALSE),"")</f>
        <v>보철물 분해</v>
      </c>
    </row>
    <row r="871" spans="1:7" x14ac:dyDescent="0.45">
      <c r="A871" s="1" t="s">
        <v>2406</v>
      </c>
      <c r="B871" s="1" t="s">
        <v>34</v>
      </c>
      <c r="C871" s="1" t="s">
        <v>2407</v>
      </c>
      <c r="E871" s="1" t="s">
        <v>2408</v>
      </c>
      <c r="F871" s="1" t="s">
        <v>3500</v>
      </c>
      <c r="G871" s="1" t="str">
        <f>IFERROR(VLOOKUP(A871,Merge!$C$2:$D$1094,2,FALSE),"")</f>
        <v>필요 없는 보철물을 재료로 분해합니다.</v>
      </c>
    </row>
    <row r="872" spans="1:7" x14ac:dyDescent="0.45">
      <c r="A872" s="1" t="s">
        <v>2409</v>
      </c>
      <c r="B872" s="1" t="s">
        <v>34</v>
      </c>
      <c r="C872" s="1" t="s">
        <v>2410</v>
      </c>
      <c r="E872" s="1" t="s">
        <v>2411</v>
      </c>
      <c r="F872" s="1" t="s">
        <v>3499</v>
      </c>
      <c r="G872" s="1" t="str">
        <f>IFERROR(VLOOKUP(A872,Merge!$C$2:$D$1094,2,FALSE),"")</f>
        <v>보철물 분해 중</v>
      </c>
    </row>
    <row r="873" spans="1:7" x14ac:dyDescent="0.45">
      <c r="A873" s="1" t="s">
        <v>2412</v>
      </c>
      <c r="B873" s="1" t="s">
        <v>34</v>
      </c>
      <c r="C873" s="1" t="s">
        <v>2413</v>
      </c>
      <c r="E873" s="1" t="s">
        <v>2414</v>
      </c>
      <c r="F873" s="1" t="s">
        <v>3504</v>
      </c>
      <c r="G873" s="1" t="str">
        <f>IFERROR(VLOOKUP(A873,Merge!$C$2:$D$1094,2,FALSE),"")</f>
        <v>손상된 사이더 칼날 분해</v>
      </c>
    </row>
    <row r="874" spans="1:7" x14ac:dyDescent="0.45">
      <c r="A874" s="1" t="s">
        <v>2415</v>
      </c>
      <c r="B874" s="1" t="s">
        <v>34</v>
      </c>
      <c r="C874" s="1" t="s">
        <v>2416</v>
      </c>
      <c r="E874" s="1" t="s">
        <v>2417</v>
      </c>
      <c r="F874" s="1" t="s">
        <v>3503</v>
      </c>
      <c r="G874" s="1" t="str">
        <f>IFERROR(VLOOKUP(A874,Merge!$C$2:$D$1094,2,FALSE),"")</f>
        <v>강력한 열과 자기력을 이용해 손상된 사이더 칼날을 유용한 금속으로 분해합니다.</v>
      </c>
    </row>
    <row r="875" spans="1:7" x14ac:dyDescent="0.45">
      <c r="A875" s="1" t="s">
        <v>2418</v>
      </c>
      <c r="B875" s="1" t="s">
        <v>34</v>
      </c>
      <c r="C875" s="1" t="s">
        <v>2419</v>
      </c>
      <c r="E875" s="1" t="s">
        <v>2420</v>
      </c>
      <c r="F875" s="1" t="s">
        <v>3502</v>
      </c>
      <c r="G875" s="1" t="str">
        <f>IFERROR(VLOOKUP(A875,Merge!$C$2:$D$1094,2,FALSE),"")</f>
        <v>사이더 칼날 분해 중</v>
      </c>
    </row>
    <row r="876" spans="1:7" x14ac:dyDescent="0.45">
      <c r="A876" s="1" t="s">
        <v>2421</v>
      </c>
      <c r="B876" s="1" t="s">
        <v>34</v>
      </c>
      <c r="C876" s="1" t="s">
        <v>2422</v>
      </c>
      <c r="E876" s="1" t="s">
        <v>2423</v>
      </c>
      <c r="F876" s="1" t="s">
        <v>3498</v>
      </c>
      <c r="G876" s="1" t="str">
        <f>IFERROR(VLOOKUP(A876,Merge!$C$2:$D$1094,2,FALSE),"")</f>
        <v>의료 보조 인공지능 칩 만들기 (x5)</v>
      </c>
    </row>
    <row r="877" spans="1:7" x14ac:dyDescent="0.45">
      <c r="A877" s="1" t="s">
        <v>2424</v>
      </c>
      <c r="B877" s="1" t="s">
        <v>34</v>
      </c>
      <c r="C877" s="1" t="s">
        <v>2425</v>
      </c>
      <c r="E877" s="1" t="s">
        <v>2426</v>
      </c>
      <c r="F877" s="1" t="s">
        <v>3497</v>
      </c>
      <c r="G877" s="1" t="str">
        <f>IFERROR(VLOOKUP(A877,Merge!$C$2:$D$1094,2,FALSE),"")</f>
        <v>인공자아 핵으로 의료 보조 인공지능 칩을 만듭니다.</v>
      </c>
    </row>
    <row r="878" spans="1:7" x14ac:dyDescent="0.45">
      <c r="A878" s="1" t="s">
        <v>2427</v>
      </c>
      <c r="B878" s="1" t="s">
        <v>34</v>
      </c>
      <c r="C878" s="1" t="s">
        <v>2428</v>
      </c>
      <c r="E878" s="1" t="s">
        <v>2429</v>
      </c>
      <c r="F878" s="1" t="s">
        <v>3496</v>
      </c>
      <c r="G878" s="1" t="str">
        <f>IFERROR(VLOOKUP(A878,Merge!$C$2:$D$1094,2,FALSE),"")</f>
        <v>의료 보조 인공지능 칩 만드는 중</v>
      </c>
    </row>
    <row r="879" spans="1:7" x14ac:dyDescent="0.45">
      <c r="A879" s="1" t="s">
        <v>2430</v>
      </c>
      <c r="B879" s="1" t="s">
        <v>34</v>
      </c>
      <c r="C879" s="1" t="s">
        <v>2431</v>
      </c>
      <c r="E879" s="1" t="s">
        <v>2432</v>
      </c>
      <c r="F879" s="1" t="s">
        <v>3495</v>
      </c>
      <c r="G879" s="1" t="str">
        <f>IFERROR(VLOOKUP(A879,Merge!$C$2:$D$1094,2,FALSE),"")</f>
        <v>신체 부위 손질</v>
      </c>
    </row>
    <row r="880" spans="1:7" x14ac:dyDescent="0.45">
      <c r="A880" s="1" t="s">
        <v>2433</v>
      </c>
      <c r="B880" s="1" t="s">
        <v>34</v>
      </c>
      <c r="C880" s="1" t="s">
        <v>2434</v>
      </c>
      <c r="E880" s="1" t="s">
        <v>2435</v>
      </c>
      <c r="F880" s="1" t="s">
        <v>3494</v>
      </c>
      <c r="G880" s="1" t="str">
        <f>IFERROR(VLOOKUP(A880,Merge!$C$2:$D$1094,2,FALSE),"")</f>
        <v>신체 부위를 손질해 고기를 얻습니다.</v>
      </c>
    </row>
    <row r="881" spans="1:7" x14ac:dyDescent="0.45">
      <c r="A881" s="1" t="s">
        <v>2436</v>
      </c>
      <c r="B881" s="1" t="s">
        <v>34</v>
      </c>
      <c r="C881" s="1" t="s">
        <v>2437</v>
      </c>
      <c r="E881" s="1" t="s">
        <v>2438</v>
      </c>
      <c r="F881" s="1" t="s">
        <v>3493</v>
      </c>
      <c r="G881" s="1" t="str">
        <f>IFERROR(VLOOKUP(A881,Merge!$C$2:$D$1094,2,FALSE),"")</f>
        <v>손질 중</v>
      </c>
    </row>
    <row r="882" spans="1:7" x14ac:dyDescent="0.45">
      <c r="A882" s="1" t="s">
        <v>2439</v>
      </c>
      <c r="B882" s="1" t="s">
        <v>34</v>
      </c>
      <c r="C882" s="1" t="s">
        <v>2440</v>
      </c>
      <c r="E882" s="1" t="s">
        <v>2441</v>
      </c>
      <c r="F882" s="1" t="s">
        <v>3492</v>
      </c>
      <c r="G882" s="1" t="str">
        <f>IFERROR(VLOOKUP(A882,Merge!$C$2:$D$1094,2,FALSE),"")</f>
        <v>사후 용해장치 제거</v>
      </c>
    </row>
    <row r="883" spans="1:7" x14ac:dyDescent="0.45">
      <c r="A883" s="1" t="s">
        <v>2442</v>
      </c>
      <c r="B883" s="1" t="s">
        <v>34</v>
      </c>
      <c r="C883" s="1" t="s">
        <v>2443</v>
      </c>
      <c r="E883" s="1" t="s">
        <v>2444</v>
      </c>
      <c r="F883" s="1" t="s">
        <v>3491</v>
      </c>
      <c r="G883" s="1" t="str">
        <f>IFERROR(VLOOKUP(A883,Merge!$C$2:$D$1094,2,FALSE),"")</f>
        <v>사후 용해장치를 제거합니다.</v>
      </c>
    </row>
    <row r="884" spans="1:7" x14ac:dyDescent="0.45">
      <c r="A884" s="1" t="s">
        <v>2445</v>
      </c>
      <c r="B884" s="1" t="s">
        <v>34</v>
      </c>
      <c r="C884" s="1" t="s">
        <v>2446</v>
      </c>
      <c r="E884" s="1" t="s">
        <v>2447</v>
      </c>
      <c r="F884" s="1" t="s">
        <v>3490</v>
      </c>
      <c r="G884" s="1" t="str">
        <f>IFERROR(VLOOKUP(A884,Merge!$C$2:$D$1094,2,FALSE),"")</f>
        <v>사후 용해장치 제거 중</v>
      </c>
    </row>
    <row r="885" spans="1:7" x14ac:dyDescent="0.45">
      <c r="A885" s="1" t="s">
        <v>2448</v>
      </c>
      <c r="B885" s="1" t="s">
        <v>2449</v>
      </c>
      <c r="C885" s="1" t="s">
        <v>2450</v>
      </c>
      <c r="E885" s="1" t="s">
        <v>2451</v>
      </c>
      <c r="F885" s="1" t="s">
        <v>3435</v>
      </c>
      <c r="G885" s="1" t="str">
        <f>IFERROR(VLOOKUP(A885,Merge!$C$2:$D$1094,2,FALSE),"")</f>
        <v>강화 생체공학</v>
      </c>
    </row>
    <row r="886" spans="1:7" x14ac:dyDescent="0.45">
      <c r="A886" s="1" t="s">
        <v>2452</v>
      </c>
      <c r="B886" s="1" t="s">
        <v>2449</v>
      </c>
      <c r="C886" s="1" t="s">
        <v>2453</v>
      </c>
      <c r="E886" s="1" t="s">
        <v>2454</v>
      </c>
      <c r="F886" s="1" t="s">
        <v>3434</v>
      </c>
      <c r="G886" s="1" t="str">
        <f>IFERROR(VLOOKUP(A886,Merge!$C$2:$D$1094,2,FALSE),"")</f>
        <v>고급 부품으로 생체공학 보철물을 강화합니다. 생체공학 작업대에서 새로운 보철물을 만들 수 있습니다.</v>
      </c>
    </row>
    <row r="887" spans="1:7" x14ac:dyDescent="0.45">
      <c r="A887" s="1" t="s">
        <v>2455</v>
      </c>
      <c r="B887" s="1" t="s">
        <v>2449</v>
      </c>
      <c r="C887" s="1" t="s">
        <v>2456</v>
      </c>
      <c r="E887" s="1" t="s">
        <v>2457</v>
      </c>
      <c r="F887" s="1" t="s">
        <v>3489</v>
      </c>
      <c r="G887" s="1" t="str">
        <f>IFERROR(VLOOKUP(A887,Merge!$C$2:$D$1094,2,FALSE),"")</f>
        <v>subject-&gt;강화 생체공학</v>
      </c>
    </row>
    <row r="888" spans="1:7" x14ac:dyDescent="0.45">
      <c r="A888" s="1" t="s">
        <v>2458</v>
      </c>
      <c r="B888" s="1" t="s">
        <v>2449</v>
      </c>
      <c r="C888" s="1" t="s">
        <v>2459</v>
      </c>
      <c r="E888" s="1" t="s">
        <v>2460</v>
      </c>
      <c r="F888" s="1" t="s">
        <v>3488</v>
      </c>
      <c r="G888" s="1" t="str">
        <f>IFERROR(VLOOKUP(A888,Merge!$C$2:$D$1094,2,FALSE),"")</f>
        <v>subject_story-&gt;주로 생체 공학적으로 강화된 병사들과 함께 일하며 잠재적 성능 가치를 높이기 위해 노력했습니다</v>
      </c>
    </row>
    <row r="889" spans="1:7" x14ac:dyDescent="0.45">
      <c r="A889" s="1" t="s">
        <v>2461</v>
      </c>
      <c r="B889" s="1" t="s">
        <v>2449</v>
      </c>
      <c r="C889" s="1" t="s">
        <v>2462</v>
      </c>
      <c r="E889" s="1" t="s">
        <v>2463</v>
      </c>
      <c r="F889" s="1" t="s">
        <v>3487</v>
      </c>
      <c r="G889" s="1" t="str">
        <f>IFERROR(VLOOKUP(A889,Merge!$C$2:$D$1094,2,FALSE),"")</f>
        <v>subject_story-&gt;기존 보철 프레임워크 내에서 예상치 못한 결함을 해결하기 위해 수집된 방대한 양의 성능 데이터를 검토했습니다</v>
      </c>
    </row>
    <row r="890" spans="1:7" x14ac:dyDescent="0.45">
      <c r="A890" s="1" t="s">
        <v>2464</v>
      </c>
      <c r="B890" s="1" t="s">
        <v>2449</v>
      </c>
      <c r="C890" s="1" t="s">
        <v>2465</v>
      </c>
      <c r="E890" s="1" t="s">
        <v>2466</v>
      </c>
      <c r="F890" s="1" t="s">
        <v>3486</v>
      </c>
      <c r="G890" s="1" t="str">
        <f>IFERROR(VLOOKUP(A890,Merge!$C$2:$D$1094,2,FALSE),"")</f>
        <v>subject_story-&gt;첨단 생체공학 프로토타입을 이식받기로 자원해 결국 인간보다 기계에 가까운 존재가 되었습니다</v>
      </c>
    </row>
    <row r="891" spans="1:7" x14ac:dyDescent="0.45">
      <c r="A891" s="1" t="s">
        <v>2467</v>
      </c>
      <c r="B891" s="1" t="s">
        <v>2449</v>
      </c>
      <c r="C891" s="1" t="s">
        <v>2468</v>
      </c>
      <c r="E891" s="1" t="s">
        <v>2469</v>
      </c>
      <c r="F891" s="1" t="s">
        <v>3485</v>
      </c>
      <c r="G891" s="1" t="str">
        <f>IFERROR(VLOOKUP(A891,Merge!$C$2:$D$1094,2,FALSE),"")</f>
        <v>subject_gerund-&gt;생체공학 강화</v>
      </c>
    </row>
    <row r="892" spans="1:7" x14ac:dyDescent="0.45">
      <c r="A892" s="1" t="s">
        <v>2470</v>
      </c>
      <c r="B892" s="1" t="s">
        <v>2449</v>
      </c>
      <c r="C892" s="1" t="s">
        <v>2471</v>
      </c>
      <c r="E892" s="1" t="s">
        <v>2472</v>
      </c>
      <c r="F892" s="1" t="s">
        <v>3484</v>
      </c>
      <c r="G892" s="1" t="str">
        <f>IFERROR(VLOOKUP(A892,Merge!$C$2:$D$1094,2,FALSE),"")</f>
        <v>subject_gerund-&gt;보다 효율적인 생체공학 신체 부위 활용</v>
      </c>
    </row>
    <row r="893" spans="1:7" x14ac:dyDescent="0.45">
      <c r="A893" s="1" t="s">
        <v>2473</v>
      </c>
      <c r="B893" s="1" t="s">
        <v>2449</v>
      </c>
      <c r="C893" s="1" t="s">
        <v>2474</v>
      </c>
      <c r="E893" s="1" t="s">
        <v>2475</v>
      </c>
      <c r="F893" s="1" t="s">
        <v>3433</v>
      </c>
      <c r="G893" s="1" t="str">
        <f>IFERROR(VLOOKUP(A893,Merge!$C$2:$D$1094,2,FALSE),"")</f>
        <v>주입형 갈비뼈</v>
      </c>
    </row>
    <row r="894" spans="1:7" x14ac:dyDescent="0.45">
      <c r="A894" s="1" t="s">
        <v>2476</v>
      </c>
      <c r="B894" s="1" t="s">
        <v>2449</v>
      </c>
      <c r="C894" s="1" t="s">
        <v>2477</v>
      </c>
      <c r="E894" s="1" t="s">
        <v>2478</v>
      </c>
      <c r="F894" s="1" t="s">
        <v>3432</v>
      </c>
      <c r="G894" s="1" t="str">
        <f>IFERROR(VLOOKUP(A894,Merge!$C$2:$D$1094,2,FALSE),"")</f>
        <v>갈비뼈의 일부를 약물 보관 튜브와 주입기를 장착한 인공 갈비뼈로 대체할 수 있습니다.</v>
      </c>
    </row>
    <row r="895" spans="1:7" x14ac:dyDescent="0.45">
      <c r="A895" s="1" t="s">
        <v>2479</v>
      </c>
      <c r="B895" s="1" t="s">
        <v>2449</v>
      </c>
      <c r="C895" s="1" t="s">
        <v>2480</v>
      </c>
      <c r="E895" s="1" t="s">
        <v>2481</v>
      </c>
      <c r="F895" s="1" t="s">
        <v>3483</v>
      </c>
      <c r="G895" s="1" t="str">
        <f>IFERROR(VLOOKUP(A895,Merge!$C$2:$D$1094,2,FALSE),"")</f>
        <v>subject-&gt;주입형 갈비뼈</v>
      </c>
    </row>
    <row r="896" spans="1:7" x14ac:dyDescent="0.45">
      <c r="A896" s="1" t="s">
        <v>2482</v>
      </c>
      <c r="B896" s="1" t="s">
        <v>2449</v>
      </c>
      <c r="C896" s="1" t="s">
        <v>2483</v>
      </c>
      <c r="E896" s="1" t="s">
        <v>2484</v>
      </c>
      <c r="F896" s="1" t="s">
        <v>3482</v>
      </c>
      <c r="G896" s="1" t="str">
        <f>IFERROR(VLOOKUP(A896,Merge!$C$2:$D$1094,2,FALSE),"")</f>
        <v>subject_story-&gt;합성 갈비뼈 확장 실험의 무한한 가능성에 대해 고민했습니다</v>
      </c>
    </row>
    <row r="897" spans="1:7" x14ac:dyDescent="0.45">
      <c r="A897" s="1" t="s">
        <v>2485</v>
      </c>
      <c r="B897" s="1" t="s">
        <v>2449</v>
      </c>
      <c r="C897" s="1" t="s">
        <v>2486</v>
      </c>
      <c r="E897" s="1" t="s">
        <v>2487</v>
      </c>
      <c r="F897" s="1" t="s">
        <v>3481</v>
      </c>
      <c r="G897" s="1" t="str">
        <f>IFERROR(VLOOKUP(A897,Merge!$C$2:$D$1094,2,FALSE),"")</f>
        <v>subject_story-&gt;갈비뼈를 이용해 주입기를 채우는 미친 영감을 얻은 순간이 있었습니다</v>
      </c>
    </row>
    <row r="898" spans="1:7" x14ac:dyDescent="0.45">
      <c r="A898" s="1" t="s">
        <v>2488</v>
      </c>
      <c r="B898" s="1" t="s">
        <v>2449</v>
      </c>
      <c r="C898" s="1" t="s">
        <v>2489</v>
      </c>
      <c r="E898" s="1" t="s">
        <v>2490</v>
      </c>
      <c r="F898" s="1" t="s">
        <v>3480</v>
      </c>
      <c r="G898" s="1" t="str">
        <f>IFERROR(VLOOKUP(A898,Merge!$C$2:$D$1094,2,FALSE),"")</f>
        <v>subject_story-&gt;"립월드"의 미치광이가 되어, 그 일부를 현실화하기 위해 귀중한 뇌 처리 능력을 희생했습니다</v>
      </c>
    </row>
    <row r="899" spans="1:7" x14ac:dyDescent="0.45">
      <c r="A899" s="1" t="s">
        <v>2491</v>
      </c>
      <c r="B899" s="1" t="s">
        <v>2449</v>
      </c>
      <c r="C899" s="1" t="s">
        <v>2492</v>
      </c>
      <c r="E899" s="1" t="s">
        <v>2493</v>
      </c>
      <c r="F899" s="1" t="s">
        <v>3479</v>
      </c>
      <c r="G899" s="1" t="str">
        <f>IFERROR(VLOOKUP(A899,Merge!$C$2:$D$1094,2,FALSE),"")</f>
        <v>subject_gerund-&gt;주입형 갈비뼈 제작</v>
      </c>
    </row>
    <row r="900" spans="1:7" x14ac:dyDescent="0.45">
      <c r="A900" s="1" t="s">
        <v>2494</v>
      </c>
      <c r="B900" s="1" t="s">
        <v>2449</v>
      </c>
      <c r="C900" s="1" t="s">
        <v>2495</v>
      </c>
      <c r="E900" s="1" t="s">
        <v>2496</v>
      </c>
      <c r="F900" s="1" t="s">
        <v>3478</v>
      </c>
      <c r="G900" s="1" t="str">
        <f>IFERROR(VLOOKUP(A900,Merge!$C$2:$D$1094,2,FALSE),"")</f>
        <v>subject_gerund-&gt;임플란트를 위한 흉곽 활용</v>
      </c>
    </row>
    <row r="901" spans="1:7" x14ac:dyDescent="0.45">
      <c r="A901" s="1" t="s">
        <v>2497</v>
      </c>
      <c r="B901" s="1" t="s">
        <v>2449</v>
      </c>
      <c r="C901" s="1" t="s">
        <v>2498</v>
      </c>
      <c r="E901" s="1" t="s">
        <v>2499</v>
      </c>
      <c r="F901" s="1" t="s">
        <v>3431</v>
      </c>
      <c r="G901" s="1" t="str">
        <f>IFERROR(VLOOKUP(A901,Merge!$C$2:$D$1094,2,FALSE),"")</f>
        <v>유지장치</v>
      </c>
    </row>
    <row r="902" spans="1:7" x14ac:dyDescent="0.45">
      <c r="A902" s="1" t="s">
        <v>2500</v>
      </c>
      <c r="B902" s="1" t="s">
        <v>2449</v>
      </c>
      <c r="C902" s="1" t="s">
        <v>2501</v>
      </c>
      <c r="E902" s="1" t="s">
        <v>2502</v>
      </c>
      <c r="F902" s="1" t="s">
        <v>3430</v>
      </c>
      <c r="G902" s="1" t="str">
        <f>IFERROR(VLOOKUP(A902,Merge!$C$2:$D$1094,2,FALSE),"")</f>
        <v>손상된 장기를 대체할 수 있는 유지장치를 만들 수 있습니다. 숙련된 의사가 필요합니다.</v>
      </c>
    </row>
    <row r="903" spans="1:7" x14ac:dyDescent="0.45">
      <c r="A903" s="1" t="s">
        <v>2503</v>
      </c>
      <c r="B903" s="1" t="s">
        <v>2449</v>
      </c>
      <c r="C903" s="1" t="s">
        <v>2504</v>
      </c>
      <c r="E903" s="1" t="s">
        <v>2505</v>
      </c>
      <c r="F903" s="1" t="s">
        <v>3477</v>
      </c>
      <c r="G903" s="1" t="str">
        <f>IFERROR(VLOOKUP(A903,Merge!$C$2:$D$1094,2,FALSE),"")</f>
        <v>subject-&gt;유지장치</v>
      </c>
    </row>
    <row r="904" spans="1:7" x14ac:dyDescent="0.45">
      <c r="A904" s="1" t="s">
        <v>2506</v>
      </c>
      <c r="B904" s="1" t="s">
        <v>2449</v>
      </c>
      <c r="C904" s="1" t="s">
        <v>2507</v>
      </c>
      <c r="E904" s="1" t="s">
        <v>2508</v>
      </c>
      <c r="F904" s="1" t="s">
        <v>3476</v>
      </c>
      <c r="G904" s="1" t="str">
        <f>IFERROR(VLOOKUP(A904,Merge!$C$2:$D$1094,2,FALSE),"")</f>
        <v>subject_story-&gt;장기를 인공 장기로 교체하는 것이 얼마나 쉬운지 보여줬습니다</v>
      </c>
    </row>
    <row r="905" spans="1:7" x14ac:dyDescent="0.45">
      <c r="A905" s="1" t="s">
        <v>2509</v>
      </c>
      <c r="B905" s="1" t="s">
        <v>2449</v>
      </c>
      <c r="C905" s="1" t="s">
        <v>2510</v>
      </c>
      <c r="E905" s="1" t="s">
        <v>2511</v>
      </c>
      <c r="F905" s="1" t="s">
        <v>3475</v>
      </c>
      <c r="G905" s="1" t="str">
        <f>IFERROR(VLOOKUP(A905,Merge!$C$2:$D$1094,2,FALSE),"")</f>
        <v>subject_story-&gt;보철 전문 클리닉을 개설했습니다</v>
      </c>
    </row>
    <row r="906" spans="1:7" x14ac:dyDescent="0.45">
      <c r="A906" s="1" t="s">
        <v>2512</v>
      </c>
      <c r="B906" s="1" t="s">
        <v>2449</v>
      </c>
      <c r="C906" s="1" t="s">
        <v>2513</v>
      </c>
      <c r="E906" s="1" t="s">
        <v>2514</v>
      </c>
      <c r="F906" s="1" t="s">
        <v>3474</v>
      </c>
      <c r="G906" s="1" t="str">
        <f>IFERROR(VLOOKUP(A906,Merge!$C$2:$D$1094,2,FALSE),"")</f>
        <v>subject_story-&gt;이 지역의 많은 참전 용사들을 위해 맞춤형 인공 장기를 제작하기 시작했습니다</v>
      </c>
    </row>
    <row r="907" spans="1:7" x14ac:dyDescent="0.45">
      <c r="A907" s="1" t="s">
        <v>2515</v>
      </c>
      <c r="B907" s="1" t="s">
        <v>2449</v>
      </c>
      <c r="C907" s="1" t="s">
        <v>2516</v>
      </c>
      <c r="E907" s="1" t="s">
        <v>2517</v>
      </c>
      <c r="F907" s="1" t="s">
        <v>3473</v>
      </c>
      <c r="G907" s="1" t="str">
        <f>IFERROR(VLOOKUP(A907,Merge!$C$2:$D$1094,2,FALSE),"")</f>
        <v>subject_gerund-&gt;유지장치 제작</v>
      </c>
    </row>
    <row r="908" spans="1:7" x14ac:dyDescent="0.45">
      <c r="A908" s="1" t="s">
        <v>2518</v>
      </c>
      <c r="B908" s="1" t="s">
        <v>2449</v>
      </c>
      <c r="C908" s="1" t="s">
        <v>2519</v>
      </c>
      <c r="E908" s="1" t="s">
        <v>2520</v>
      </c>
      <c r="F908" s="1" t="s">
        <v>3429</v>
      </c>
      <c r="G908" s="1" t="str">
        <f>IFERROR(VLOOKUP(A908,Merge!$C$2:$D$1094,2,FALSE),"")</f>
        <v>합성 장기</v>
      </c>
    </row>
    <row r="909" spans="1:7" x14ac:dyDescent="0.45">
      <c r="A909" s="1" t="s">
        <v>2521</v>
      </c>
      <c r="B909" s="1" t="s">
        <v>2449</v>
      </c>
      <c r="C909" s="1" t="s">
        <v>2522</v>
      </c>
      <c r="E909" s="1" t="s">
        <v>2523</v>
      </c>
      <c r="F909" s="1" t="s">
        <v>3428</v>
      </c>
      <c r="G909" s="1" t="str">
        <f>IFERROR(VLOOKUP(A909,Merge!$C$2:$D$1094,2,FALSE),"")</f>
        <v>나노 기술에 대한 추가 연구를 통해 합성 장기를 인쇄할 수 있습니다.</v>
      </c>
    </row>
    <row r="910" spans="1:7" x14ac:dyDescent="0.45">
      <c r="A910" s="1" t="s">
        <v>2524</v>
      </c>
      <c r="B910" s="1" t="s">
        <v>2449</v>
      </c>
      <c r="C910" s="1" t="s">
        <v>2525</v>
      </c>
      <c r="E910" s="1" t="s">
        <v>2526</v>
      </c>
      <c r="F910" s="1" t="s">
        <v>3472</v>
      </c>
      <c r="G910" s="1" t="str">
        <f>IFERROR(VLOOKUP(A910,Merge!$C$2:$D$1094,2,FALSE),"")</f>
        <v>subject-&gt;합성 장기</v>
      </c>
    </row>
    <row r="911" spans="1:7" x14ac:dyDescent="0.45">
      <c r="A911" s="1" t="s">
        <v>2527</v>
      </c>
      <c r="B911" s="1" t="s">
        <v>2449</v>
      </c>
      <c r="C911" s="1" t="s">
        <v>2528</v>
      </c>
      <c r="E911" s="1" t="s">
        <v>2529</v>
      </c>
      <c r="F911" s="1" t="s">
        <v>3471</v>
      </c>
      <c r="G911" s="1" t="str">
        <f>IFERROR(VLOOKUP(A911,Merge!$C$2:$D$1094,2,FALSE),"")</f>
        <v>subject_story-&gt;주로 암 환자들을 대상으로 맞춤형 생체 장기를 합성하여 암을 극복할 수 있도록 도왔습니다</v>
      </c>
    </row>
    <row r="912" spans="1:7" x14ac:dyDescent="0.45">
      <c r="A912" s="1" t="s">
        <v>2530</v>
      </c>
      <c r="B912" s="1" t="s">
        <v>2449</v>
      </c>
      <c r="C912" s="1" t="s">
        <v>2531</v>
      </c>
      <c r="E912" s="1" t="s">
        <v>2532</v>
      </c>
      <c r="F912" s="1" t="s">
        <v>3470</v>
      </c>
      <c r="G912" s="1" t="str">
        <f>IFERROR(VLOOKUP(A912,Merge!$C$2:$D$1094,2,FALSE),"")</f>
        <v>subject_story-&gt;합성 디자인 개념에서 기능을 더 잘 모방하기 위해 많은 인체 기관을 연구하고 실험했습니다</v>
      </c>
    </row>
    <row r="913" spans="1:7" x14ac:dyDescent="0.45">
      <c r="A913" s="1" t="s">
        <v>2533</v>
      </c>
      <c r="B913" s="1" t="s">
        <v>2449</v>
      </c>
      <c r="C913" s="1" t="s">
        <v>2534</v>
      </c>
      <c r="E913" s="1" t="s">
        <v>2535</v>
      </c>
      <c r="F913" s="1" t="s">
        <v>3469</v>
      </c>
      <c r="G913" s="1" t="str">
        <f>IFERROR(VLOOKUP(A913,Merge!$C$2:$D$1094,2,FALSE),"")</f>
        <v>subject_story-&gt;다양한 규모의 다양한 합성 나노 인쇄기를 설계했습니다</v>
      </c>
    </row>
    <row r="914" spans="1:7" x14ac:dyDescent="0.45">
      <c r="A914" s="1" t="s">
        <v>2536</v>
      </c>
      <c r="B914" s="1" t="s">
        <v>2449</v>
      </c>
      <c r="C914" s="1" t="s">
        <v>2537</v>
      </c>
      <c r="E914" s="1" t="s">
        <v>2538</v>
      </c>
      <c r="F914" s="1" t="s">
        <v>3468</v>
      </c>
      <c r="G914" s="1" t="str">
        <f>IFERROR(VLOOKUP(A914,Merge!$C$2:$D$1094,2,FALSE),"")</f>
        <v>subject_gerund-&gt;합성 장기 인쇄</v>
      </c>
    </row>
    <row r="915" spans="1:7" x14ac:dyDescent="0.45">
      <c r="A915" s="1" t="s">
        <v>2539</v>
      </c>
      <c r="B915" s="1" t="s">
        <v>2449</v>
      </c>
      <c r="C915" s="1" t="s">
        <v>2540</v>
      </c>
      <c r="E915" s="1" t="s">
        <v>2541</v>
      </c>
      <c r="F915" s="1" t="s">
        <v>3467</v>
      </c>
      <c r="G915" s="1" t="str">
        <f>IFERROR(VLOOKUP(A915,Merge!$C$2:$D$1094,2,FALSE),"")</f>
        <v>subject_gerund-&gt;합성 장기 활용</v>
      </c>
    </row>
    <row r="916" spans="1:7" x14ac:dyDescent="0.45">
      <c r="A916" s="1" t="s">
        <v>2542</v>
      </c>
      <c r="B916" s="1" t="s">
        <v>2449</v>
      </c>
      <c r="C916" s="1" t="s">
        <v>2543</v>
      </c>
      <c r="E916" s="1" t="s">
        <v>2544</v>
      </c>
      <c r="F916" s="1" t="s">
        <v>3427</v>
      </c>
      <c r="G916" s="1" t="str">
        <f>IFERROR(VLOOKUP(A916,Merge!$C$2:$D$1094,2,FALSE),"")</f>
        <v>합성 치료</v>
      </c>
    </row>
    <row r="917" spans="1:7" x14ac:dyDescent="0.45">
      <c r="A917" s="1" t="s">
        <v>2545</v>
      </c>
      <c r="B917" s="1" t="s">
        <v>2449</v>
      </c>
      <c r="C917" s="1" t="s">
        <v>2546</v>
      </c>
      <c r="E917" s="1" t="s">
        <v>2547</v>
      </c>
      <c r="F917" s="1" t="s">
        <v>3426</v>
      </c>
      <c r="G917" s="1" t="str">
        <f>IFERROR(VLOOKUP(A917,Merge!$C$2:$D$1094,2,FALSE),"")</f>
        <v>나노 기술에 대한 추가 연구를 통해 합성 조직과 신경을 인쇄하여 흉터, 노쇠, 요통 등의 질병을 치료할 수 있습니다. 합성 나노 인쇄기에서 합성 조직과 신경 근육 프레임워크를 만들 수 있습니다.</v>
      </c>
    </row>
    <row r="918" spans="1:7" x14ac:dyDescent="0.45">
      <c r="A918" s="1" t="s">
        <v>2548</v>
      </c>
      <c r="B918" s="1" t="s">
        <v>2449</v>
      </c>
      <c r="C918" s="1" t="s">
        <v>2549</v>
      </c>
      <c r="E918" s="1" t="s">
        <v>2550</v>
      </c>
      <c r="F918" s="1" t="s">
        <v>3466</v>
      </c>
      <c r="G918" s="1" t="str">
        <f>IFERROR(VLOOKUP(A918,Merge!$C$2:$D$1094,2,FALSE),"")</f>
        <v>subject-&gt;합성 치료</v>
      </c>
    </row>
    <row r="919" spans="1:7" x14ac:dyDescent="0.45">
      <c r="A919" s="1" t="s">
        <v>2551</v>
      </c>
      <c r="B919" s="1" t="s">
        <v>2449</v>
      </c>
      <c r="C919" s="1" t="s">
        <v>2552</v>
      </c>
      <c r="E919" s="1" t="s">
        <v>2553</v>
      </c>
      <c r="F919" s="1" t="s">
        <v>3465</v>
      </c>
      <c r="G919" s="1" t="str">
        <f>IFERROR(VLOOKUP(A919,Merge!$C$2:$D$1094,2,FALSE),"")</f>
        <v>subject_story-&gt;주로 심각한 장애를 가진 환자에게 적용되어 얼굴 특징을 거의 완벽하게 복원하는 성형 수술을 실시했습니다</v>
      </c>
    </row>
    <row r="920" spans="1:7" x14ac:dyDescent="0.45">
      <c r="A920" s="1" t="s">
        <v>2554</v>
      </c>
      <c r="B920" s="1" t="s">
        <v>2449</v>
      </c>
      <c r="C920" s="1" t="s">
        <v>2555</v>
      </c>
      <c r="E920" s="1" t="s">
        <v>2556</v>
      </c>
      <c r="F920" s="1" t="s">
        <v>3464</v>
      </c>
      <c r="G920" s="1" t="str">
        <f>IFERROR(VLOOKUP(A920,Merge!$C$2:$D$1094,2,FALSE),"")</f>
        <v>subject_story-&gt;인간과 외계인 모두 피부의 복잡성을 더 잘 이해하고 모방하기 위해 진피와 표피를 광범위하게 연구했습니다</v>
      </c>
    </row>
    <row r="921" spans="1:7" x14ac:dyDescent="0.45">
      <c r="A921" s="1" t="s">
        <v>2557</v>
      </c>
      <c r="B921" s="1" t="s">
        <v>2449</v>
      </c>
      <c r="C921" s="1" t="s">
        <v>2558</v>
      </c>
      <c r="E921" s="1" t="s">
        <v>2559</v>
      </c>
      <c r="F921" s="1" t="s">
        <v>3463</v>
      </c>
      <c r="G921" s="1" t="str">
        <f>IFERROR(VLOOKUP(A921,Merge!$C$2:$D$1094,2,FALSE),"")</f>
        <v>subject_story-&gt;나노 프린팅 기술의 정밀도 향상을 추진했습니다</v>
      </c>
    </row>
    <row r="922" spans="1:7" x14ac:dyDescent="0.45">
      <c r="A922" s="1" t="s">
        <v>2560</v>
      </c>
      <c r="B922" s="1" t="s">
        <v>2449</v>
      </c>
      <c r="C922" s="1" t="s">
        <v>2561</v>
      </c>
      <c r="E922" s="1" t="s">
        <v>2562</v>
      </c>
      <c r="F922" s="1" t="s">
        <v>3462</v>
      </c>
      <c r="G922" s="1" t="str">
        <f>IFERROR(VLOOKUP(A922,Merge!$C$2:$D$1094,2,FALSE),"")</f>
        <v>subject_gerund-&gt;합성 조직 인쇄</v>
      </c>
    </row>
    <row r="923" spans="1:7" x14ac:dyDescent="0.45">
      <c r="A923" s="1" t="s">
        <v>2563</v>
      </c>
      <c r="B923" s="1" t="s">
        <v>2449</v>
      </c>
      <c r="C923" s="1" t="s">
        <v>2564</v>
      </c>
      <c r="E923" s="1" t="s">
        <v>2565</v>
      </c>
      <c r="F923" s="1" t="s">
        <v>3461</v>
      </c>
      <c r="G923" s="1" t="str">
        <f>IFERROR(VLOOKUP(A923,Merge!$C$2:$D$1094,2,FALSE),"")</f>
        <v>subject_gerund-&gt;신경 근육 프레임워크 인쇄</v>
      </c>
    </row>
    <row r="924" spans="1:7" x14ac:dyDescent="0.45">
      <c r="A924" s="1" t="s">
        <v>2566</v>
      </c>
      <c r="B924" s="1" t="s">
        <v>2449</v>
      </c>
      <c r="C924" s="1" t="s">
        <v>2567</v>
      </c>
      <c r="E924" s="1" t="s">
        <v>2568</v>
      </c>
      <c r="F924" s="1" t="s">
        <v>3425</v>
      </c>
      <c r="G924" s="1" t="str">
        <f>IFERROR(VLOOKUP(A924,Merge!$C$2:$D$1094,2,FALSE),"")</f>
        <v>신경 치료</v>
      </c>
    </row>
    <row r="925" spans="1:7" x14ac:dyDescent="0.45">
      <c r="A925" s="1" t="s">
        <v>2569</v>
      </c>
      <c r="B925" s="1" t="s">
        <v>2449</v>
      </c>
      <c r="C925" s="1" t="s">
        <v>2570</v>
      </c>
      <c r="E925" s="1" t="s">
        <v>2571</v>
      </c>
      <c r="F925" s="1" t="s">
        <v>3424</v>
      </c>
      <c r="G925" s="1" t="str">
        <f>IFERROR(VLOOKUP(A925,Merge!$C$2:$D$1094,2,FALSE),"")</f>
        <v>나노 기술에 대한 광범위한 연구를 통해 치매, 알츠하이머, 약물 피해 및 뇌 흉터를 치료하는 나노머신 프레임워크를 개발했습니다. 합성 나노 프린터에서 신경 치료 프레임워크를 만들 수 있습니다.\n\n신경 치료 프레임워크는 치매와 알츠하이머를 치료할 수 있으나 재발을 방지하지는 못합니다.</v>
      </c>
    </row>
    <row r="926" spans="1:7" x14ac:dyDescent="0.45">
      <c r="A926" s="1" t="s">
        <v>2572</v>
      </c>
      <c r="B926" s="1" t="s">
        <v>2449</v>
      </c>
      <c r="C926" s="1" t="s">
        <v>2573</v>
      </c>
      <c r="E926" s="1" t="s">
        <v>2574</v>
      </c>
      <c r="F926" s="1" t="s">
        <v>3423</v>
      </c>
      <c r="G926" s="1" t="str">
        <f>IFERROR(VLOOKUP(A926,Merge!$C$2:$D$1094,2,FALSE),"")</f>
        <v>정보: 신경 치료 프레임워크</v>
      </c>
    </row>
    <row r="927" spans="1:7" x14ac:dyDescent="0.45">
      <c r="A927" s="1" t="s">
        <v>2575</v>
      </c>
      <c r="B927" s="1" t="s">
        <v>2449</v>
      </c>
      <c r="C927" s="1" t="s">
        <v>2576</v>
      </c>
      <c r="E927" s="1" t="s">
        <v>2577</v>
      </c>
      <c r="F927" s="1" t="s">
        <v>3422</v>
      </c>
      <c r="G927" s="1" t="str">
        <f>IFERROR(VLOOKUP(A927,Merge!$C$2:$D$1094,2,FALSE),"")</f>
        <v>신경 치료 프레임워크를 인쇄할 수 있는 기술을 확보했지만, 이를 제대로 활용하려면 뇌 수술 연구가 필요합니다.</v>
      </c>
    </row>
    <row r="928" spans="1:7" x14ac:dyDescent="0.45">
      <c r="A928" s="1" t="s">
        <v>2578</v>
      </c>
      <c r="B928" s="1" t="s">
        <v>2449</v>
      </c>
      <c r="C928" s="1" t="s">
        <v>2579</v>
      </c>
      <c r="E928" s="1" t="s">
        <v>2580</v>
      </c>
      <c r="F928" s="1" t="s">
        <v>3460</v>
      </c>
      <c r="G928" s="1" t="str">
        <f>IFERROR(VLOOKUP(A928,Merge!$C$2:$D$1094,2,FALSE),"")</f>
        <v>subject-&gt;신경 치료</v>
      </c>
    </row>
    <row r="929" spans="1:7" x14ac:dyDescent="0.45">
      <c r="A929" s="1" t="s">
        <v>2581</v>
      </c>
      <c r="B929" s="1" t="s">
        <v>2449</v>
      </c>
      <c r="C929" s="1" t="s">
        <v>2582</v>
      </c>
      <c r="E929" s="1" t="s">
        <v>2583</v>
      </c>
      <c r="F929" s="1" t="s">
        <v>3459</v>
      </c>
      <c r="G929" s="1" t="str">
        <f>IFERROR(VLOOKUP(A929,Merge!$C$2:$D$1094,2,FALSE),"")</f>
        <v>subject_story-&gt;평균적인 타워 햄릿 거주자의 상실된 뇌 기능을 성공적으로 회복시킨 실험 수술에 자원했습니다</v>
      </c>
    </row>
    <row r="930" spans="1:7" x14ac:dyDescent="0.45">
      <c r="A930" s="1" t="s">
        <v>2584</v>
      </c>
      <c r="B930" s="1" t="s">
        <v>2449</v>
      </c>
      <c r="C930" s="1" t="s">
        <v>2585</v>
      </c>
      <c r="E930" s="1" t="s">
        <v>2586</v>
      </c>
      <c r="F930" s="1" t="s">
        <v>3458</v>
      </c>
      <c r="G930" s="1" t="str">
        <f>IFERROR(VLOOKUP(A930,Merge!$C$2:$D$1094,2,FALSE),"")</f>
        <v>subject_story-&gt;인간의 뇌를 더 잘 이해하기 위해 수많은 MRI 스캔 결과를 연구했습니다</v>
      </c>
    </row>
    <row r="931" spans="1:7" x14ac:dyDescent="0.45">
      <c r="A931" s="1" t="s">
        <v>2587</v>
      </c>
      <c r="B931" s="1" t="s">
        <v>2449</v>
      </c>
      <c r="C931" s="1" t="s">
        <v>2588</v>
      </c>
      <c r="E931" s="1" t="s">
        <v>2589</v>
      </c>
      <c r="F931" s="1" t="s">
        <v>3457</v>
      </c>
      <c r="G931" s="1" t="str">
        <f>IFERROR(VLOOKUP(A931,Merge!$C$2:$D$1094,2,FALSE),"")</f>
        <v>subject_story-&gt;나노 프린팅 기술의 정밀도 한계를 뛰어넘었습니다</v>
      </c>
    </row>
    <row r="932" spans="1:7" x14ac:dyDescent="0.45">
      <c r="A932" s="1" t="s">
        <v>2590</v>
      </c>
      <c r="B932" s="1" t="s">
        <v>2449</v>
      </c>
      <c r="C932" s="1" t="s">
        <v>2591</v>
      </c>
      <c r="E932" s="1" t="s">
        <v>2592</v>
      </c>
      <c r="F932" s="1" t="s">
        <v>3456</v>
      </c>
      <c r="G932" s="1" t="str">
        <f>IFERROR(VLOOKUP(A932,Merge!$C$2:$D$1094,2,FALSE),"")</f>
        <v>subject_gerund-&gt;신경 치료 프레임워크 인쇄</v>
      </c>
    </row>
    <row r="933" spans="1:7" x14ac:dyDescent="0.45">
      <c r="A933" s="1" t="s">
        <v>2593</v>
      </c>
      <c r="B933" s="1" t="s">
        <v>2449</v>
      </c>
      <c r="C933" s="1" t="s">
        <v>2594</v>
      </c>
      <c r="E933" s="1" t="s">
        <v>2595</v>
      </c>
      <c r="F933" s="1" t="s">
        <v>3421</v>
      </c>
      <c r="G933" s="1" t="str">
        <f>IFERROR(VLOOKUP(A933,Merge!$C$2:$D$1094,2,FALSE),"")</f>
        <v>뇌 수술</v>
      </c>
    </row>
    <row r="934" spans="1:7" x14ac:dyDescent="0.45">
      <c r="A934" s="1" t="s">
        <v>2596</v>
      </c>
      <c r="B934" s="1" t="s">
        <v>2449</v>
      </c>
      <c r="C934" s="1" t="s">
        <v>2597</v>
      </c>
      <c r="E934" s="1" t="s">
        <v>2598</v>
      </c>
      <c r="F934" s="1" t="s">
        <v>3420</v>
      </c>
      <c r="G934" s="1" t="str">
        <f>IFERROR(VLOOKUP(A934,Merge!$C$2:$D$1094,2,FALSE),"")</f>
        <v>뇌를 수술하는 방법을 배웁니다.</v>
      </c>
    </row>
    <row r="935" spans="1:7" x14ac:dyDescent="0.45">
      <c r="A935" s="1" t="s">
        <v>2599</v>
      </c>
      <c r="B935" s="1" t="s">
        <v>2449</v>
      </c>
      <c r="C935" s="1" t="s">
        <v>2600</v>
      </c>
      <c r="E935" s="1" t="s">
        <v>2601</v>
      </c>
      <c r="F935" s="1" t="s">
        <v>3455</v>
      </c>
      <c r="G935" s="1" t="str">
        <f>IFERROR(VLOOKUP(A935,Merge!$C$2:$D$1094,2,FALSE),"")</f>
        <v>subject-&gt;뇌 수술</v>
      </c>
    </row>
    <row r="936" spans="1:7" x14ac:dyDescent="0.45">
      <c r="A936" s="1" t="s">
        <v>2602</v>
      </c>
      <c r="B936" s="1" t="s">
        <v>2449</v>
      </c>
      <c r="C936" s="1" t="s">
        <v>2603</v>
      </c>
      <c r="E936" s="1" t="s">
        <v>2604</v>
      </c>
      <c r="F936" s="1" t="s">
        <v>3454</v>
      </c>
      <c r="G936" s="1" t="str">
        <f>IFERROR(VLOOKUP(A936,Merge!$C$2:$D$1094,2,FALSE),"")</f>
        <v>subject_story-&gt;최근 시술에서 회복 중인 환자를 위한 수술 후 관리 루틴을 고안했습니다</v>
      </c>
    </row>
    <row r="937" spans="1:7" x14ac:dyDescent="0.45">
      <c r="A937" s="1" t="s">
        <v>2605</v>
      </c>
      <c r="B937" s="1" t="s">
        <v>2449</v>
      </c>
      <c r="C937" s="1" t="s">
        <v>2606</v>
      </c>
      <c r="E937" s="1" t="s">
        <v>2607</v>
      </c>
      <c r="F937" s="1" t="s">
        <v>3453</v>
      </c>
      <c r="G937" s="1" t="str">
        <f>IFERROR(VLOOKUP(A937,Merge!$C$2:$D$1094,2,FALSE),"")</f>
        <v>subject_story-&gt;뇌 외과 의사로 수술 작업에 참여했습니다</v>
      </c>
    </row>
    <row r="938" spans="1:7" x14ac:dyDescent="0.45">
      <c r="A938" s="1" t="s">
        <v>2608</v>
      </c>
      <c r="B938" s="1" t="s">
        <v>2449</v>
      </c>
      <c r="C938" s="1" t="s">
        <v>2609</v>
      </c>
      <c r="E938" s="1" t="s">
        <v>2610</v>
      </c>
      <c r="F938" s="1" t="s">
        <v>3452</v>
      </c>
      <c r="G938" s="1" t="str">
        <f>IFERROR(VLOOKUP(A938,Merge!$C$2:$D$1094,2,FALSE),"")</f>
        <v>subject_story-&gt;머리 부상을 입은 많은 환자를 검사했습니다</v>
      </c>
    </row>
    <row r="939" spans="1:7" x14ac:dyDescent="0.45">
      <c r="A939" s="1" t="s">
        <v>2611</v>
      </c>
      <c r="B939" s="1" t="s">
        <v>2449</v>
      </c>
      <c r="C939" s="1" t="s">
        <v>2612</v>
      </c>
      <c r="E939" s="1" t="s">
        <v>2613</v>
      </c>
      <c r="F939" s="1" t="s">
        <v>3451</v>
      </c>
      <c r="G939" s="1" t="str">
        <f>IFERROR(VLOOKUP(A939,Merge!$C$2:$D$1094,2,FALSE),"")</f>
        <v>subject_gerund-&gt;뇌 수술 참여</v>
      </c>
    </row>
    <row r="940" spans="1:7" x14ac:dyDescent="0.45">
      <c r="A940" s="1" t="s">
        <v>2614</v>
      </c>
      <c r="B940" s="1" t="s">
        <v>2449</v>
      </c>
      <c r="C940" s="1" t="s">
        <v>2615</v>
      </c>
      <c r="E940" s="1" t="s">
        <v>2616</v>
      </c>
      <c r="F940" s="1" t="s">
        <v>3419</v>
      </c>
      <c r="G940" s="1" t="str">
        <f>IFERROR(VLOOKUP(A940,Merge!$C$2:$D$1094,2,FALSE),"")</f>
        <v>번화계 이식물</v>
      </c>
    </row>
    <row r="941" spans="1:7" x14ac:dyDescent="0.45">
      <c r="A941" s="1" t="s">
        <v>2617</v>
      </c>
      <c r="B941" s="1" t="s">
        <v>2449</v>
      </c>
      <c r="C941" s="1" t="s">
        <v>2618</v>
      </c>
      <c r="E941" s="1" t="s">
        <v>2619</v>
      </c>
      <c r="F941" s="1" t="s">
        <v>3418</v>
      </c>
      <c r="G941" s="1" t="str">
        <f>IFERROR(VLOOKUP(A941,Merge!$C$2:$D$1094,2,FALSE),"")</f>
        <v>번화계의 이식물을 만들 수 있습니다.</v>
      </c>
    </row>
    <row r="942" spans="1:7" x14ac:dyDescent="0.45">
      <c r="A942" s="1" t="s">
        <v>2620</v>
      </c>
      <c r="B942" s="1" t="s">
        <v>2449</v>
      </c>
      <c r="C942" s="1" t="s">
        <v>2621</v>
      </c>
      <c r="E942" s="1" t="s">
        <v>2622</v>
      </c>
      <c r="F942" s="1" t="s">
        <v>3450</v>
      </c>
      <c r="G942" s="1" t="str">
        <f>IFERROR(VLOOKUP(A942,Merge!$C$2:$D$1094,2,FALSE),"")</f>
        <v>subject-&gt;번화계 이식물</v>
      </c>
    </row>
    <row r="943" spans="1:7" x14ac:dyDescent="0.45">
      <c r="A943" s="1" t="s">
        <v>2623</v>
      </c>
      <c r="B943" s="1" t="s">
        <v>2449</v>
      </c>
      <c r="C943" s="1" t="s">
        <v>2624</v>
      </c>
      <c r="E943" s="1" t="s">
        <v>2625</v>
      </c>
      <c r="F943" s="1" t="s">
        <v>3449</v>
      </c>
      <c r="G943" s="1" t="str">
        <f>IFERROR(VLOOKUP(A943,Merge!$C$2:$D$1094,2,FALSE),"")</f>
        <v>subject_story-&gt;의료용 이식물을 위한 번화계 공장의 생산을 감독했습니다</v>
      </c>
    </row>
    <row r="944" spans="1:7" x14ac:dyDescent="0.45">
      <c r="A944" s="1" t="s">
        <v>2626</v>
      </c>
      <c r="B944" s="1" t="s">
        <v>2449</v>
      </c>
      <c r="C944" s="1" t="s">
        <v>2627</v>
      </c>
      <c r="E944" s="1" t="s">
        <v>2628</v>
      </c>
      <c r="F944" s="1" t="s">
        <v>3448</v>
      </c>
      <c r="G944" s="1" t="str">
        <f>IFERROR(VLOOKUP(A944,Merge!$C$2:$D$1094,2,FALSE),"")</f>
        <v>subject_story-&gt;뇌 임플란트를 통해 사용자를 직접 가르치고 보조하기 위한 다양한 인공지능 프로토타입을 설계했습니다</v>
      </c>
    </row>
    <row r="945" spans="1:7" x14ac:dyDescent="0.45">
      <c r="A945" s="1" t="s">
        <v>2629</v>
      </c>
      <c r="B945" s="1" t="s">
        <v>2449</v>
      </c>
      <c r="C945" s="1" t="s">
        <v>2630</v>
      </c>
      <c r="E945" s="1" t="s">
        <v>2631</v>
      </c>
      <c r="F945" s="1" t="s">
        <v>3447</v>
      </c>
      <c r="G945" s="1" t="str">
        <f>IFERROR(VLOOKUP(A945,Merge!$C$2:$D$1094,2,FALSE),"")</f>
        <v>subject_story-&gt;기술적으로 덜 발달된 행성의 추락한 우주선에서 번화계 기술을 회수했습니다</v>
      </c>
    </row>
    <row r="946" spans="1:7" x14ac:dyDescent="0.45">
      <c r="A946" s="1" t="s">
        <v>2632</v>
      </c>
      <c r="B946" s="1" t="s">
        <v>2449</v>
      </c>
      <c r="C946" s="1" t="s">
        <v>2633</v>
      </c>
      <c r="E946" s="1" t="s">
        <v>2634</v>
      </c>
      <c r="F946" s="1" t="s">
        <v>3446</v>
      </c>
      <c r="G946" s="1" t="str">
        <f>IFERROR(VLOOKUP(A946,Merge!$C$2:$D$1094,2,FALSE),"")</f>
        <v>subject_gerund-&gt;번화계 이식물 제작</v>
      </c>
    </row>
    <row r="947" spans="1:7" x14ac:dyDescent="0.45">
      <c r="A947" s="1" t="s">
        <v>2635</v>
      </c>
      <c r="B947" s="1" t="s">
        <v>2449</v>
      </c>
      <c r="C947" s="1" t="s">
        <v>2636</v>
      </c>
      <c r="E947" s="1" t="s">
        <v>2637</v>
      </c>
      <c r="F947" s="1" t="s">
        <v>3417</v>
      </c>
      <c r="G947" s="1" t="str">
        <f>IFERROR(VLOOKUP(A947,Merge!$C$2:$D$1094,2,FALSE),"")</f>
        <v>인공자아 핵 이식</v>
      </c>
    </row>
    <row r="948" spans="1:7" x14ac:dyDescent="0.45">
      <c r="A948" s="1" t="s">
        <v>2638</v>
      </c>
      <c r="B948" s="1" t="s">
        <v>2449</v>
      </c>
      <c r="C948" s="1" t="s">
        <v>2639</v>
      </c>
      <c r="E948" s="1" t="s">
        <v>2640</v>
      </c>
      <c r="F948" s="1" t="s">
        <v>3416</v>
      </c>
      <c r="G948" s="1" t="str">
        <f>IFERROR(VLOOKUP(A948,Merge!$C$2:$D$1094,2,FALSE),"")</f>
        <v>인공자아 핵을 뇌에 이식할 수 있습니다. 의식이 크게 강화되지만, 인공지능의 오작동과 예상치 못한 피해를 방지하기 위해 정기적인 관리가 필요합니다.</v>
      </c>
    </row>
    <row r="949" spans="1:7" x14ac:dyDescent="0.45">
      <c r="A949" s="1" t="s">
        <v>2641</v>
      </c>
      <c r="B949" s="1" t="s">
        <v>2449</v>
      </c>
      <c r="C949" s="1" t="s">
        <v>2642</v>
      </c>
      <c r="E949" s="1" t="s">
        <v>2643</v>
      </c>
      <c r="F949" s="1" t="s">
        <v>3415</v>
      </c>
      <c r="G949" s="1" t="str">
        <f>IFERROR(VLOOKUP(A949,Merge!$C$2:$D$1094,2,FALSE),"")</f>
        <v>최적화 나노봇</v>
      </c>
    </row>
    <row r="950" spans="1:7" x14ac:dyDescent="0.45">
      <c r="A950" s="1" t="s">
        <v>2644</v>
      </c>
      <c r="B950" s="1" t="s">
        <v>2449</v>
      </c>
      <c r="C950" s="1" t="s">
        <v>2645</v>
      </c>
      <c r="E950" s="1" t="s">
        <v>2646</v>
      </c>
      <c r="F950" s="1" t="s">
        <v>3414</v>
      </c>
      <c r="G950" s="1" t="str">
        <f>IFERROR(VLOOKUP(A950,Merge!$C$2:$D$1094,2,FALSE),"")</f>
        <v>신체 순수주의자를 비롯해 생물학적 신체를 유지하면서도 몸을 강화하고 싶은 이들을 위해 신체를 최적화하는 나노 로봇을 개발합니다.</v>
      </c>
    </row>
    <row r="951" spans="1:7" x14ac:dyDescent="0.45">
      <c r="A951" s="1" t="s">
        <v>2647</v>
      </c>
      <c r="B951" s="1" t="s">
        <v>2449</v>
      </c>
      <c r="C951" s="1" t="s">
        <v>2648</v>
      </c>
      <c r="E951" s="1" t="s">
        <v>2649</v>
      </c>
      <c r="F951" s="1" t="s">
        <v>3445</v>
      </c>
      <c r="G951" s="1" t="str">
        <f>IFERROR(VLOOKUP(A951,Merge!$C$2:$D$1094,2,FALSE),"")</f>
        <v>subject-&gt;최적화 나노봇</v>
      </c>
    </row>
    <row r="952" spans="1:7" x14ac:dyDescent="0.45">
      <c r="A952" s="1" t="s">
        <v>2650</v>
      </c>
      <c r="B952" s="1" t="s">
        <v>2449</v>
      </c>
      <c r="C952" s="1" t="s">
        <v>2651</v>
      </c>
      <c r="E952" s="1" t="s">
        <v>2652</v>
      </c>
      <c r="F952" s="1" t="s">
        <v>3444</v>
      </c>
      <c r="G952" s="1" t="str">
        <f>IFERROR(VLOOKUP(A952,Merge!$C$2:$D$1094,2,FALSE),"")</f>
        <v>subject_story-&gt;신체 순수주의자들이 생물학적 잠재력을 발휘할 수 있도록 돕는 방법을 연구했습니다</v>
      </c>
    </row>
    <row r="953" spans="1:7" x14ac:dyDescent="0.45">
      <c r="A953" s="1" t="s">
        <v>2653</v>
      </c>
      <c r="B953" s="1" t="s">
        <v>2449</v>
      </c>
      <c r="C953" s="1" t="s">
        <v>2654</v>
      </c>
      <c r="E953" s="1" t="s">
        <v>2655</v>
      </c>
      <c r="F953" s="1" t="s">
        <v>3443</v>
      </c>
      <c r="G953" s="1" t="str">
        <f>IFERROR(VLOOKUP(A953,Merge!$C$2:$D$1094,2,FALSE),"")</f>
        <v>subject_story-&gt;신체 순수주의자들은 단순한 고기방패나 걸어 다니는 장기 기증자가 아니라고 주장했습니다</v>
      </c>
    </row>
    <row r="954" spans="1:7" x14ac:dyDescent="0.45">
      <c r="A954" s="1" t="s">
        <v>2656</v>
      </c>
      <c r="B954" s="1" t="s">
        <v>2449</v>
      </c>
      <c r="C954" s="1" t="s">
        <v>2657</v>
      </c>
      <c r="E954" s="1" t="s">
        <v>2658</v>
      </c>
      <c r="F954" s="1" t="s">
        <v>3442</v>
      </c>
      <c r="G954" s="1" t="str">
        <f>IFERROR(VLOOKUP(A954,Merge!$C$2:$D$1094,2,FALSE),"")</f>
        <v>subject_story-&gt;자연 신체 최적화 작업을 통해 신체 개조주의자들의 혐오감을 불러일으켰습니다</v>
      </c>
    </row>
    <row r="955" spans="1:7" x14ac:dyDescent="0.45">
      <c r="A955" s="1" t="s">
        <v>2659</v>
      </c>
      <c r="B955" s="1" t="s">
        <v>2449</v>
      </c>
      <c r="C955" s="1" t="s">
        <v>2660</v>
      </c>
      <c r="E955" s="1" t="s">
        <v>2661</v>
      </c>
      <c r="F955" s="1" t="s">
        <v>3441</v>
      </c>
      <c r="G955" s="1" t="str">
        <f>IFERROR(VLOOKUP(A955,Merge!$C$2:$D$1094,2,FALSE),"")</f>
        <v>subject_gerund-&gt;신체 최적화 나노봇 제작</v>
      </c>
    </row>
    <row r="956" spans="1:7" x14ac:dyDescent="0.45">
      <c r="A956" s="1" t="s">
        <v>2662</v>
      </c>
      <c r="B956" s="1" t="s">
        <v>2449</v>
      </c>
      <c r="C956" s="1" t="s">
        <v>2663</v>
      </c>
      <c r="E956" s="1" t="s">
        <v>2664</v>
      </c>
      <c r="F956" s="1" t="s">
        <v>3232</v>
      </c>
      <c r="G956" s="1" t="str">
        <f>IFERROR(VLOOKUP(A956,Merge!$C$2:$D$1094,2,FALSE),"")</f>
        <v>의료 보조 인공지능 칩</v>
      </c>
    </row>
    <row r="957" spans="1:7" x14ac:dyDescent="0.45">
      <c r="A957" s="1" t="s">
        <v>2665</v>
      </c>
      <c r="B957" s="1" t="s">
        <v>2449</v>
      </c>
      <c r="C957" s="1" t="s">
        <v>2666</v>
      </c>
      <c r="E957" s="1" t="s">
        <v>2667</v>
      </c>
      <c r="F957" s="1" t="s">
        <v>3413</v>
      </c>
      <c r="G957" s="1" t="str">
        <f>IFERROR(VLOOKUP(A957,Merge!$C$2:$D$1094,2,FALSE),"")</f>
        <v>인공자아 핵 없이도 의료 보조 인공지능 칩을 만들 수 있습니다.</v>
      </c>
    </row>
    <row r="958" spans="1:7" x14ac:dyDescent="0.45">
      <c r="A958" s="1" t="s">
        <v>2668</v>
      </c>
      <c r="B958" s="1" t="s">
        <v>2449</v>
      </c>
      <c r="C958" s="1" t="s">
        <v>2669</v>
      </c>
      <c r="E958" s="1" t="s">
        <v>2670</v>
      </c>
      <c r="F958" s="1" t="s">
        <v>3440</v>
      </c>
      <c r="G958" s="1" t="str">
        <f>IFERROR(VLOOKUP(A958,Merge!$C$2:$D$1094,2,FALSE),"")</f>
        <v>subject-&gt;의료 보조 인공지능 칩</v>
      </c>
    </row>
    <row r="959" spans="1:7" x14ac:dyDescent="0.45">
      <c r="A959" s="1" t="s">
        <v>2671</v>
      </c>
      <c r="B959" s="1" t="s">
        <v>2449</v>
      </c>
      <c r="C959" s="1" t="s">
        <v>2672</v>
      </c>
      <c r="E959" s="1" t="s">
        <v>2673</v>
      </c>
      <c r="F959" s="1" t="s">
        <v>3439</v>
      </c>
      <c r="G959" s="1" t="str">
        <f>IFERROR(VLOOKUP(A959,Merge!$C$2:$D$1094,2,FALSE),"")</f>
        <v>subject_story-&gt;번화계 이식물의 핵심 구성 요소인 특수 의료 보조 인공지능 칩에 대해 알게 되었습니다</v>
      </c>
    </row>
    <row r="960" spans="1:7" x14ac:dyDescent="0.45">
      <c r="A960" s="1" t="s">
        <v>2674</v>
      </c>
      <c r="B960" s="1" t="s">
        <v>2449</v>
      </c>
      <c r="C960" s="1" t="s">
        <v>2675</v>
      </c>
      <c r="E960" s="1" t="s">
        <v>2676</v>
      </c>
      <c r="F960" s="1" t="s">
        <v>3438</v>
      </c>
      <c r="G960" s="1" t="str">
        <f>IFERROR(VLOOKUP(A960,Merge!$C$2:$D$1094,2,FALSE),"")</f>
        <v>subject_story-&gt;충분히 발달된 행성에서 생산할 수 있도록 완전히 리버스 엔지니어링된 번화계 이식물을 제작합니다</v>
      </c>
    </row>
    <row r="961" spans="1:7" x14ac:dyDescent="0.45">
      <c r="A961" s="1" t="s">
        <v>2677</v>
      </c>
      <c r="B961" s="1" t="s">
        <v>2449</v>
      </c>
      <c r="C961" s="1" t="s">
        <v>2678</v>
      </c>
      <c r="E961" s="1" t="s">
        <v>2679</v>
      </c>
      <c r="F961" s="1" t="s">
        <v>3437</v>
      </c>
      <c r="G961" s="1" t="str">
        <f>IFERROR(VLOOKUP(A961,Merge!$C$2:$D$1094,2,FALSE),"")</f>
        <v>subject_story-&gt;귀중하고 신비한 인공자아 핵을 희생하지 않고 의료 보조 인공지능 칩을 생산할 수 있는 대체 방법을 알게 되었습니다</v>
      </c>
    </row>
    <row r="962" spans="1:7" x14ac:dyDescent="0.45">
      <c r="A962" s="1" t="s">
        <v>2680</v>
      </c>
      <c r="B962" s="1" t="s">
        <v>2449</v>
      </c>
      <c r="C962" s="1" t="s">
        <v>2681</v>
      </c>
      <c r="E962" s="1" t="s">
        <v>2682</v>
      </c>
      <c r="F962" s="1" t="s">
        <v>3436</v>
      </c>
      <c r="G962" s="1" t="str">
        <f>IFERROR(VLOOKUP(A962,Merge!$C$2:$D$1094,2,FALSE),"")</f>
        <v>subject_gerund-&gt;의료 보조 인공지능 칩 제작</v>
      </c>
    </row>
    <row r="963" spans="1:7" x14ac:dyDescent="0.45">
      <c r="A963" s="1" t="s">
        <v>2683</v>
      </c>
      <c r="B963" s="1" t="s">
        <v>2684</v>
      </c>
      <c r="C963" s="1" t="s">
        <v>2685</v>
      </c>
      <c r="E963" s="1" t="s">
        <v>2686</v>
      </c>
      <c r="F963" s="1" t="s">
        <v>3412</v>
      </c>
      <c r="G963" s="1" t="str">
        <f>IFERROR(VLOOKUP(A963,Merge!$C$2:$D$1094,2,FALSE),"")</f>
        <v>보철물</v>
      </c>
    </row>
    <row r="964" spans="1:7" x14ac:dyDescent="0.45">
      <c r="A964" s="1" t="s">
        <v>2687</v>
      </c>
      <c r="B964" s="1" t="s">
        <v>2684</v>
      </c>
      <c r="C964" s="1" t="s">
        <v>2688</v>
      </c>
      <c r="E964" s="1" t="s">
        <v>2689</v>
      </c>
      <c r="F964" s="1" t="s">
        <v>3411</v>
      </c>
      <c r="G964" s="1" t="str">
        <f>IFERROR(VLOOKUP(A964,Merge!$C$2:$D$1094,2,FALSE),"")</f>
        <v>보철물 연구 과제</v>
      </c>
    </row>
    <row r="965" spans="1:7" x14ac:dyDescent="0.45">
      <c r="A965" s="1" t="s">
        <v>2690</v>
      </c>
      <c r="B965" s="1" t="s">
        <v>2684</v>
      </c>
      <c r="C965" s="1" t="s">
        <v>2691</v>
      </c>
      <c r="E965" s="1" t="s">
        <v>2692</v>
      </c>
      <c r="F965" s="1" t="s">
        <v>3410</v>
      </c>
      <c r="G965" s="1" t="str">
        <f>IFERROR(VLOOKUP(A965,Merge!$C$2:$D$1094,2,FALSE),"")</f>
        <v>연구 작업대에서 새로운 기술을 연구합니다. 한 번에 하나의 연구만 할 수 있습니다.</v>
      </c>
    </row>
    <row r="966" spans="1:7" x14ac:dyDescent="0.45">
      <c r="A966" s="1" t="s">
        <v>2693</v>
      </c>
      <c r="B966" s="1" t="s">
        <v>2694</v>
      </c>
      <c r="C966" s="1" t="s">
        <v>2695</v>
      </c>
      <c r="E966" s="1" t="s">
        <v>2696</v>
      </c>
      <c r="F966" s="1" t="s">
        <v>3386</v>
      </c>
      <c r="G966" s="1" t="str">
        <f>IFERROR(VLOOKUP(A966,Merge!$C$2:$D$1094,2,FALSE),"")</f>
        <v>인공지능 장악</v>
      </c>
    </row>
    <row r="967" spans="1:7" x14ac:dyDescent="0.45">
      <c r="A967" s="1" t="s">
        <v>2697</v>
      </c>
      <c r="B967" s="1" t="s">
        <v>2694</v>
      </c>
      <c r="C967" s="1" t="s">
        <v>2698</v>
      </c>
      <c r="E967" s="1" t="s">
        <v>2699</v>
      </c>
      <c r="F967" s="1" t="s">
        <v>3385</v>
      </c>
      <c r="G967" s="1" t="str">
        <f>IFERROR(VLOOKUP(A967,Merge!$C$2:$D$1094,2,FALSE),"")</f>
        <v>변동성</v>
      </c>
    </row>
    <row r="968" spans="1:7" x14ac:dyDescent="0.45">
      <c r="A968" s="1" t="s">
        <v>2700</v>
      </c>
      <c r="B968" s="1" t="s">
        <v>2694</v>
      </c>
      <c r="C968" s="1" t="s">
        <v>2701</v>
      </c>
      <c r="E968" s="1" t="s">
        <v>2702</v>
      </c>
      <c r="F968" s="1" t="s">
        <v>3409</v>
      </c>
      <c r="G968" s="1" t="str">
        <f>IFERROR(VLOOKUP(A968,Merge!$C$2:$D$1094,2,FALSE),"")</f>
        <v>tale_noun-&gt;[PAWN_nameDef](은)는 인공지능에게 제압됨</v>
      </c>
    </row>
    <row r="969" spans="1:7" x14ac:dyDescent="0.45">
      <c r="A969" s="1" t="s">
        <v>2703</v>
      </c>
      <c r="B969" s="1" t="s">
        <v>2694</v>
      </c>
      <c r="C969" s="1" t="s">
        <v>2704</v>
      </c>
      <c r="E969" s="1" t="s">
        <v>2705</v>
      </c>
      <c r="F969" s="1" t="s">
        <v>3408</v>
      </c>
      <c r="G969" s="1" t="str">
        <f>IFERROR(VLOOKUP(A969,Merge!$C$2:$D$1094,2,FALSE),"")</f>
        <v>image-&gt;[PAWN_nameFull](은)는 [circumstance_group] 격하게 분노함</v>
      </c>
    </row>
    <row r="970" spans="1:7" x14ac:dyDescent="0.45">
      <c r="A970" s="1" t="s">
        <v>2706</v>
      </c>
      <c r="B970" s="1" t="s">
        <v>2694</v>
      </c>
      <c r="C970" s="1" t="s">
        <v>2707</v>
      </c>
      <c r="E970" s="1" t="s">
        <v>2708</v>
      </c>
      <c r="F970" s="1" t="s">
        <v>3407</v>
      </c>
      <c r="G970" s="1" t="str">
        <f>IFERROR(VLOOKUP(A970,Merge!$C$2:$D$1094,2,FALSE),"")</f>
        <v>image-&gt;[PAWN_nameFull](은)는 [circumstance_group] 미친듯이 돌변함</v>
      </c>
    </row>
    <row r="971" spans="1:7" x14ac:dyDescent="0.45">
      <c r="A971" s="1" t="s">
        <v>2709</v>
      </c>
      <c r="B971" s="1" t="s">
        <v>2694</v>
      </c>
      <c r="C971" s="1" t="s">
        <v>2710</v>
      </c>
      <c r="E971" s="1" t="s">
        <v>2711</v>
      </c>
      <c r="F971" s="1" t="s">
        <v>3406</v>
      </c>
      <c r="G971" s="1" t="str">
        <f>IFERROR(VLOOKUP(A971,Merge!$C$2:$D$1094,2,FALSE),"")</f>
        <v>image-&gt;[PAWN_nameFull](은)는 [circumstance_group] [PAWN_possessive] 얼굴이 미치광이로 보임</v>
      </c>
    </row>
    <row r="972" spans="1:7" x14ac:dyDescent="0.45">
      <c r="A972" s="1" t="s">
        <v>2712</v>
      </c>
      <c r="B972" s="1" t="s">
        <v>2694</v>
      </c>
      <c r="C972" s="1" t="s">
        <v>2713</v>
      </c>
      <c r="E972" s="1" t="s">
        <v>2714</v>
      </c>
      <c r="F972" s="1" t="s">
        <v>3405</v>
      </c>
      <c r="G972" s="1" t="str">
        <f>IFERROR(VLOOKUP(A972,Merge!$C$2:$D$1094,2,FALSE),"")</f>
        <v>circumstance_phrase-&gt;옷을 벗기는 동안</v>
      </c>
    </row>
    <row r="973" spans="1:7" x14ac:dyDescent="0.45">
      <c r="A973" s="1" t="s">
        <v>2715</v>
      </c>
      <c r="B973" s="1" t="s">
        <v>2694</v>
      </c>
      <c r="C973" s="1" t="s">
        <v>2716</v>
      </c>
      <c r="E973" s="1" t="s">
        <v>2717</v>
      </c>
      <c r="F973" s="1" t="s">
        <v>3404</v>
      </c>
      <c r="G973" s="1" t="str">
        <f>IFERROR(VLOOKUP(A973,Merge!$C$2:$D$1094,2,FALSE),"")</f>
        <v>circumstance_phrase-&gt;[PAWN_possessive] 얼굴에 절망적인 표정으로</v>
      </c>
    </row>
    <row r="974" spans="1:7" x14ac:dyDescent="0.45">
      <c r="A974" s="1" t="s">
        <v>2718</v>
      </c>
      <c r="B974" s="1" t="s">
        <v>2694</v>
      </c>
      <c r="C974" s="1" t="s">
        <v>2719</v>
      </c>
      <c r="E974" s="1" t="s">
        <v>2720</v>
      </c>
      <c r="F974" s="1" t="s">
        <v>3403</v>
      </c>
      <c r="G974" s="1" t="str">
        <f>IFERROR(VLOOKUP(A974,Merge!$C$2:$D$1094,2,FALSE),"")</f>
        <v>circumstance_phrase-&gt;다른 사람들이 두려움에 떨며</v>
      </c>
    </row>
    <row r="975" spans="1:7" x14ac:dyDescent="0.45">
      <c r="A975" s="1" t="s">
        <v>2721</v>
      </c>
      <c r="B975" s="1" t="s">
        <v>2694</v>
      </c>
      <c r="C975" s="1" t="s">
        <v>2722</v>
      </c>
      <c r="E975" s="1" t="s">
        <v>2723</v>
      </c>
      <c r="F975" s="1" t="s">
        <v>3402</v>
      </c>
      <c r="G975" s="1" t="str">
        <f>IFERROR(VLOOKUP(A975,Merge!$C$2:$D$1094,2,FALSE),"")</f>
        <v>circumstance_phrase-&gt;친구가 도망가는 바람에</v>
      </c>
    </row>
    <row r="976" spans="1:7" x14ac:dyDescent="0.45">
      <c r="A976" s="1" t="s">
        <v>2724</v>
      </c>
      <c r="B976" s="1" t="s">
        <v>2694</v>
      </c>
      <c r="C976" s="1" t="s">
        <v>2725</v>
      </c>
      <c r="E976" s="1" t="s">
        <v>2726</v>
      </c>
      <c r="F976" s="1" t="s">
        <v>3401</v>
      </c>
      <c r="G976" s="1" t="str">
        <f>IFERROR(VLOOKUP(A976,Merge!$C$2:$D$1094,2,FALSE),"")</f>
        <v>circumstance_phrase-&gt;인공지능 핵 때문에</v>
      </c>
    </row>
    <row r="977" spans="1:7" x14ac:dyDescent="0.45">
      <c r="A977" s="1" t="s">
        <v>2727</v>
      </c>
      <c r="B977" s="1" t="s">
        <v>2694</v>
      </c>
      <c r="C977" s="1" t="s">
        <v>2728</v>
      </c>
      <c r="E977" s="1" t="s">
        <v>2729</v>
      </c>
      <c r="F977" s="1" t="s">
        <v>3400</v>
      </c>
      <c r="G977" s="1" t="str">
        <f>IFERROR(VLOOKUP(A977,Merge!$C$2:$D$1094,2,FALSE),"")</f>
        <v>circumstance_phrase-&gt;맞서 싸우는 동안</v>
      </c>
    </row>
    <row r="978" spans="1:7" x14ac:dyDescent="0.45">
      <c r="A978" s="1" t="s">
        <v>2730</v>
      </c>
      <c r="B978" s="1" t="s">
        <v>2694</v>
      </c>
      <c r="C978" s="1" t="s">
        <v>2731</v>
      </c>
      <c r="E978" s="1" t="s">
        <v>2732</v>
      </c>
      <c r="F978" s="1" t="s">
        <v>3399</v>
      </c>
      <c r="G978" s="1" t="str">
        <f>IFERROR(VLOOKUP(A978,Merge!$C$2:$D$1094,2,FALSE),"")</f>
        <v>desc_sentence-&gt;[PAWN_pronoun]는 [PAWN_possessive] 머리에 있는 인공지능을 제어할 수 없습니다.</v>
      </c>
    </row>
    <row r="979" spans="1:7" x14ac:dyDescent="0.45">
      <c r="A979" s="1" t="s">
        <v>2733</v>
      </c>
      <c r="B979" s="1" t="s">
        <v>2694</v>
      </c>
      <c r="C979" s="1" t="s">
        <v>2734</v>
      </c>
      <c r="E979" s="1" t="s">
        <v>2735</v>
      </c>
      <c r="F979" s="1" t="s">
        <v>3398</v>
      </c>
      <c r="G979" s="1" t="str">
        <f>IFERROR(VLOOKUP(A979,Merge!$C$2:$D$1094,2,FALSE),"")</f>
        <v>desc_sentence-&gt;[PAWN_possessive] 치아가 부러질 정도로 이를 갈고 있습니다.</v>
      </c>
    </row>
    <row r="980" spans="1:7" x14ac:dyDescent="0.45">
      <c r="A980" s="1" t="s">
        <v>2736</v>
      </c>
      <c r="B980" s="1" t="s">
        <v>2694</v>
      </c>
      <c r="C980" s="1" t="s">
        <v>2737</v>
      </c>
      <c r="E980" s="1" t="s">
        <v>2738</v>
      </c>
      <c r="F980" s="1" t="s">
        <v>3397</v>
      </c>
      <c r="G980" s="1" t="str">
        <f>IFERROR(VLOOKUP(A980,Merge!$C$2:$D$1094,2,FALSE),"")</f>
        <v>desc_sentence-&gt;[PAWN_possessive] 눈이 붉은빛으로 밝게 빛납니다.</v>
      </c>
    </row>
    <row r="981" spans="1:7" x14ac:dyDescent="0.45">
      <c r="A981" s="1" t="s">
        <v>2739</v>
      </c>
      <c r="B981" s="1" t="s">
        <v>2694</v>
      </c>
      <c r="C981" s="1" t="s">
        <v>2740</v>
      </c>
      <c r="E981" s="1" t="s">
        <v>2741</v>
      </c>
      <c r="F981" s="1" t="s">
        <v>3396</v>
      </c>
      <c r="G981" s="1" t="str">
        <f>IFERROR(VLOOKUP(A981,Merge!$C$2:$D$1094,2,FALSE),"")</f>
        <v>desc_sentence-&gt;[PAWN_possessive] 입에서 미칠듯한 분노와 고통으로 [PAWN_possessive] 비명이 침과 함께 날고 있습니다.</v>
      </c>
    </row>
    <row r="982" spans="1:7" x14ac:dyDescent="0.45">
      <c r="A982" s="1" t="s">
        <v>2742</v>
      </c>
      <c r="B982" s="1" t="s">
        <v>2694</v>
      </c>
      <c r="C982" s="1" t="s">
        <v>2743</v>
      </c>
      <c r="E982" s="1" t="s">
        <v>2744</v>
      </c>
      <c r="F982" s="1" t="s">
        <v>3395</v>
      </c>
      <c r="G982" s="1" t="str">
        <f>IFERROR(VLOOKUP(A982,Merge!$C$2:$D$1094,2,FALSE),"")</f>
        <v>desc_sentence-&gt;[PAWN_pronoun]는 [PAWN_possessive] 의복 일부를 잃어버렸습니다.</v>
      </c>
    </row>
    <row r="983" spans="1:7" x14ac:dyDescent="0.45">
      <c r="A983" s="1" t="s">
        <v>2745</v>
      </c>
      <c r="B983" s="1" t="s">
        <v>2694</v>
      </c>
      <c r="C983" s="1" t="s">
        <v>2746</v>
      </c>
      <c r="E983" s="1" t="s">
        <v>2747</v>
      </c>
      <c r="F983" s="1" t="s">
        <v>3394</v>
      </c>
      <c r="G983" s="1" t="str">
        <f>IFERROR(VLOOKUP(A983,Merge!$C$2:$D$1094,2,FALSE),"")</f>
        <v>desc_sentence-&gt;[PAWN_pronoun]는 고통으로 얼굴을 찡그리고 있습니다.</v>
      </c>
    </row>
    <row r="984" spans="1:7" x14ac:dyDescent="0.45">
      <c r="A984" s="1" t="s">
        <v>2748</v>
      </c>
      <c r="B984" s="1" t="s">
        <v>2694</v>
      </c>
      <c r="C984" s="1" t="s">
        <v>2749</v>
      </c>
      <c r="E984" s="1" t="s">
        <v>2750</v>
      </c>
      <c r="F984" s="1" t="s">
        <v>3393</v>
      </c>
      <c r="G984" s="1" t="str">
        <f>IFERROR(VLOOKUP(A984,Merge!$C$2:$D$1094,2,FALSE),"")</f>
        <v>desc_sentence-&gt;[PAWN_pronoun]는 자신의 몸을 제어할 수 없습니다.</v>
      </c>
    </row>
    <row r="985" spans="1:7" x14ac:dyDescent="0.45">
      <c r="A985" s="1" t="s">
        <v>2751</v>
      </c>
      <c r="B985" s="1" t="s">
        <v>2694</v>
      </c>
      <c r="C985" s="1" t="s">
        <v>2752</v>
      </c>
      <c r="E985" s="1" t="s">
        <v>2753</v>
      </c>
      <c r="F985" s="1" t="s">
        <v>3392</v>
      </c>
      <c r="G985" s="1" t="str">
        <f>IFERROR(VLOOKUP(A985,Merge!$C$2:$D$1094,2,FALSE),"")</f>
        <v>desc_sentence-&gt;[PAWN_pronoun]는 [Animal](이)가 으르렁 거리는 얼굴을 하고 있습니다.</v>
      </c>
    </row>
    <row r="986" spans="1:7" x14ac:dyDescent="0.45">
      <c r="A986" s="1" t="s">
        <v>2754</v>
      </c>
      <c r="B986" s="1" t="s">
        <v>2694</v>
      </c>
      <c r="C986" s="1" t="s">
        <v>2755</v>
      </c>
      <c r="E986" s="1" t="s">
        <v>2756</v>
      </c>
      <c r="F986" s="1" t="s">
        <v>3391</v>
      </c>
      <c r="G986" s="1" t="str">
        <f>IFERROR(VLOOKUP(A986,Merge!$C$2:$D$1094,2,FALSE),"")</f>
        <v>desc_sentence-&gt;[Animal]의 상징이 [PAWN_possessive] 머리를 둘러쌉니다.</v>
      </c>
    </row>
    <row r="987" spans="1:7" x14ac:dyDescent="0.45">
      <c r="A987" s="1" t="s">
        <v>2757</v>
      </c>
      <c r="B987" s="1" t="s">
        <v>2694</v>
      </c>
      <c r="C987" s="1" t="s">
        <v>2758</v>
      </c>
      <c r="E987" s="1" t="s">
        <v>2759</v>
      </c>
      <c r="F987" s="1" t="s">
        <v>3390</v>
      </c>
      <c r="G987" s="1" t="str">
        <f>IFERROR(VLOOKUP(A987,Merge!$C$2:$D$1094,2,FALSE),"")</f>
        <v>desc_sentence-&gt;[PAWN_pronoun]는 [PAWN_possessive] 눈에 살인자의 빛을 띄웁니다.</v>
      </c>
    </row>
    <row r="988" spans="1:7" x14ac:dyDescent="0.45">
      <c r="A988" s="1" t="s">
        <v>2760</v>
      </c>
      <c r="B988" s="1" t="s">
        <v>2694</v>
      </c>
      <c r="C988" s="1" t="s">
        <v>2761</v>
      </c>
      <c r="E988" s="1" t="s">
        <v>2762</v>
      </c>
      <c r="F988" s="1" t="s">
        <v>3389</v>
      </c>
      <c r="G988" s="1" t="str">
        <f>IFERROR(VLOOKUP(A988,Merge!$C$2:$D$1094,2,FALSE),"")</f>
        <v>desc_sentence-&gt;[PAWN_possessive] 온 몸이 분노로 떨리고 있습니다.</v>
      </c>
    </row>
    <row r="989" spans="1:7" x14ac:dyDescent="0.45">
      <c r="A989" s="1" t="s">
        <v>2763</v>
      </c>
      <c r="B989" s="1" t="s">
        <v>2694</v>
      </c>
      <c r="C989" s="1" t="s">
        <v>2764</v>
      </c>
      <c r="E989" s="1" t="s">
        <v>2765</v>
      </c>
      <c r="F989" s="1" t="s">
        <v>3388</v>
      </c>
      <c r="G989" s="1" t="str">
        <f>IFERROR(VLOOKUP(A989,Merge!$C$2:$D$1094,2,FALSE),"")</f>
        <v>desc_sentence-&gt;[PAWN_possessive] 표정은 평온해 보입니다.</v>
      </c>
    </row>
    <row r="990" spans="1:7" x14ac:dyDescent="0.45">
      <c r="A990" s="1" t="s">
        <v>2766</v>
      </c>
      <c r="B990" s="1" t="s">
        <v>2694</v>
      </c>
      <c r="C990" s="1" t="s">
        <v>2767</v>
      </c>
      <c r="E990" s="1" t="s">
        <v>2768</v>
      </c>
      <c r="F990" s="1" t="s">
        <v>3387</v>
      </c>
      <c r="G990" s="1" t="str">
        <f>IFERROR(VLOOKUP(A990,Merge!$C$2:$D$1094,2,FALSE),"")</f>
        <v>desc_sentence-&gt;한 방울의 눈물이 [PAWN_possessive] 얼굴에서 떨어집니다.</v>
      </c>
    </row>
    <row r="991" spans="1:7" x14ac:dyDescent="0.45">
      <c r="A991" s="1" t="s">
        <v>2769</v>
      </c>
      <c r="B991" s="1" t="s">
        <v>2770</v>
      </c>
      <c r="C991" s="1" t="s">
        <v>2771</v>
      </c>
      <c r="E991" s="1" t="s">
        <v>2772</v>
      </c>
      <c r="F991" s="1" t="s">
        <v>3208</v>
      </c>
      <c r="G991" s="1" t="str">
        <f>IFERROR(VLOOKUP(A991,Merge!$C$2:$D$1094,2,FALSE),"")</f>
        <v>신체 최적화</v>
      </c>
    </row>
    <row r="992" spans="1:7" x14ac:dyDescent="0.45">
      <c r="A992" s="1" t="s">
        <v>2773</v>
      </c>
      <c r="B992" s="1" t="s">
        <v>2770</v>
      </c>
      <c r="C992" s="1" t="s">
        <v>2774</v>
      </c>
      <c r="E992" s="1" t="s">
        <v>2775</v>
      </c>
      <c r="F992" s="1" t="s">
        <v>3384</v>
      </c>
      <c r="G992" s="1" t="str">
        <f>IFERROR(VLOOKUP(A992,Merge!$C$2:$D$1094,2,FALSE),"")</f>
        <v>신체 복원</v>
      </c>
    </row>
    <row r="993" spans="1:7" x14ac:dyDescent="0.45">
      <c r="A993" s="1" t="s">
        <v>2776</v>
      </c>
      <c r="B993" s="1" t="s">
        <v>2770</v>
      </c>
      <c r="C993" s="1" t="s">
        <v>2777</v>
      </c>
      <c r="E993" s="1" t="s">
        <v>2778</v>
      </c>
      <c r="F993" s="1" t="s">
        <v>3383</v>
      </c>
      <c r="G993" s="1" t="str">
        <f>IFERROR(VLOOKUP(A993,Merge!$C$2:$D$1094,2,FALSE),"")</f>
        <v>EPOE 중복</v>
      </c>
    </row>
    <row r="994" spans="1:7" x14ac:dyDescent="0.45">
      <c r="A994" s="1" t="s">
        <v>2779</v>
      </c>
      <c r="B994" s="1" t="s">
        <v>2770</v>
      </c>
      <c r="C994" s="1" t="s">
        <v>2780</v>
      </c>
      <c r="E994" s="1" t="s">
        <v>2781</v>
      </c>
      <c r="F994" s="1" t="s">
        <v>3382</v>
      </c>
      <c r="G994" s="1" t="str">
        <f>IFERROR(VLOOKUP(A994,Merge!$C$2:$D$1094,2,FALSE),"")</f>
        <v>외계인 꼬리 (기본)</v>
      </c>
    </row>
    <row r="995" spans="1:7" x14ac:dyDescent="0.45">
      <c r="A995" s="1" t="s">
        <v>2782</v>
      </c>
      <c r="B995" s="1" t="s">
        <v>30</v>
      </c>
      <c r="C995" s="1" t="s">
        <v>2783</v>
      </c>
      <c r="E995" s="1" t="s">
        <v>2784</v>
      </c>
      <c r="F995" s="1" t="s">
        <v>3238</v>
      </c>
      <c r="G995" s="1" t="str">
        <f>IFERROR(VLOOKUP(A995,Merge!$C$2:$D$1094,2,FALSE),"")</f>
        <v>생체공학 작업대</v>
      </c>
    </row>
    <row r="996" spans="1:7" x14ac:dyDescent="0.45">
      <c r="A996" s="1" t="s">
        <v>2785</v>
      </c>
      <c r="B996" s="1" t="s">
        <v>30</v>
      </c>
      <c r="C996" s="1" t="s">
        <v>2786</v>
      </c>
      <c r="E996" s="1" t="s">
        <v>2787</v>
      </c>
      <c r="F996" s="1" t="s">
        <v>3237</v>
      </c>
      <c r="G996" s="1" t="str">
        <f>IFERROR(VLOOKUP(A996,Merge!$C$2:$D$1094,2,FALSE),"")</f>
        <v>첨단 보철물 생산을 위한 작업대입니다. 특정 생산가구 근처에 배치하면 조립 시스템의 일부를 공유할 수 있습니다.\n\n보철물 작업대, 합성 나노 인쇄기 또는 조립 작업대 근처에 배치하면 생산 속도를 높일 수 있습니다. 최대 하나의 생체공학 작업대에 연결할 수 있습니다.</v>
      </c>
    </row>
    <row r="997" spans="1:7" x14ac:dyDescent="0.45">
      <c r="A997" s="1" t="s">
        <v>2788</v>
      </c>
      <c r="B997" s="1" t="s">
        <v>30</v>
      </c>
      <c r="C997" s="1" t="s">
        <v>2789</v>
      </c>
      <c r="E997" s="1" t="s">
        <v>2790</v>
      </c>
      <c r="F997" s="1" t="s">
        <v>3236</v>
      </c>
      <c r="G997" s="1" t="str">
        <f>IFERROR(VLOOKUP(A997,Merge!$C$2:$D$1094,2,FALSE),"")</f>
        <v>합성 나노 인쇄기</v>
      </c>
    </row>
    <row r="998" spans="1:7" x14ac:dyDescent="0.45">
      <c r="A998" s="1" t="s">
        <v>2791</v>
      </c>
      <c r="B998" s="1" t="s">
        <v>30</v>
      </c>
      <c r="C998" s="1" t="s">
        <v>2792</v>
      </c>
      <c r="E998" s="1" t="s">
        <v>2793</v>
      </c>
      <c r="F998" s="1" t="s">
        <v>3235</v>
      </c>
      <c r="G998" s="1" t="str">
        <f>IFERROR(VLOOKUP(A998,Merge!$C$2:$D$1094,2,FALSE),"")</f>
        <v>3D 프린터가 장착되어 장기 및 복잡한 보철물을 제작할 수 있는 작업대입니다. 특정 생산가구 근처에 배치하면 조립 시스템의 일부를 공유할 수 있습니다.\n\n보철물 작업대, 생체공학 작업대 또는 조립 작업대 근처에 배치하면 생산 속도를 높일 수 있습니다. 최대 하나의 합성 나노 인쇄기에 연결할 수 있습니다.</v>
      </c>
    </row>
    <row r="999" spans="1:7" x14ac:dyDescent="0.45">
      <c r="A999" s="1" t="s">
        <v>2794</v>
      </c>
      <c r="B999" s="1" t="s">
        <v>30</v>
      </c>
      <c r="C999" s="1" t="s">
        <v>2795</v>
      </c>
      <c r="E999" s="1" t="s">
        <v>2796</v>
      </c>
      <c r="F999" s="1" t="s">
        <v>3234</v>
      </c>
      <c r="G999" s="1" t="str">
        <f>IFERROR(VLOOKUP(A999,Merge!$C$2:$D$1094,2,FALSE),"")</f>
        <v>손상된 사이더 칼날</v>
      </c>
    </row>
    <row r="1000" spans="1:7" x14ac:dyDescent="0.45">
      <c r="A1000" s="1" t="s">
        <v>2797</v>
      </c>
      <c r="B1000" s="1" t="s">
        <v>30</v>
      </c>
      <c r="C1000" s="1" t="s">
        <v>2798</v>
      </c>
      <c r="E1000" s="1" t="s">
        <v>2799</v>
      </c>
      <c r="F1000" s="1" t="s">
        <v>3233</v>
      </c>
      <c r="G1000" s="1" t="str">
        <f>IFERROR(VLOOKUP(A1000,Merge!$C$2:$D$1094,2,FALSE),"")</f>
        <v>사이더의 잔해에서 회수한 칼날입니다. 현재 상태로는 별로 쓸모가 없습니다. 보철물 작업대에서 복원하거나 분해하여 플라스틸로 만들 수 있습니다.</v>
      </c>
    </row>
    <row r="1001" spans="1:7" x14ac:dyDescent="0.45">
      <c r="A1001" s="1" t="s">
        <v>2800</v>
      </c>
      <c r="B1001" s="1" t="s">
        <v>30</v>
      </c>
      <c r="C1001" s="1" t="s">
        <v>2801</v>
      </c>
      <c r="E1001" s="1" t="s">
        <v>2664</v>
      </c>
      <c r="F1001" s="1" t="s">
        <v>3232</v>
      </c>
      <c r="G1001" s="1" t="str">
        <f>IFERROR(VLOOKUP(A1001,Merge!$C$2:$D$1094,2,FALSE),"")</f>
        <v>의료 보조 인공지능 칩</v>
      </c>
    </row>
    <row r="1002" spans="1:7" x14ac:dyDescent="0.45">
      <c r="A1002" s="1" t="s">
        <v>2802</v>
      </c>
      <c r="B1002" s="1" t="s">
        <v>30</v>
      </c>
      <c r="C1002" s="1" t="s">
        <v>2803</v>
      </c>
      <c r="E1002" s="1" t="s">
        <v>2804</v>
      </c>
      <c r="F1002" s="1" t="s">
        <v>3231</v>
      </c>
      <c r="G1002" s="1" t="str">
        <f>IFERROR(VLOOKUP(A1002,Merge!$C$2:$D$1094,2,FALSE),"")</f>
        <v>의료를 보조하는 인공지능 칩입니다. 사용자에게 부담을 주지 않고 기기의 모든 복잡한 프로세스를 처리할 수 있는 인공지능 시스템을 보유하여 첨단 보철물의 부품으로 사용됩니다.</v>
      </c>
    </row>
    <row r="1003" spans="1:7" x14ac:dyDescent="0.45">
      <c r="A1003" s="1" t="s">
        <v>2805</v>
      </c>
      <c r="B1003" s="1" t="s">
        <v>30</v>
      </c>
      <c r="C1003" s="1" t="s">
        <v>2806</v>
      </c>
      <c r="E1003" s="1" t="s">
        <v>2807</v>
      </c>
      <c r="F1003" s="1" t="s">
        <v>3230</v>
      </c>
      <c r="G1003" s="1" t="str">
        <f>IFERROR(VLOOKUP(A1003,Merge!$C$2:$D$1094,2,FALSE),"")</f>
        <v>미완성 보철물</v>
      </c>
    </row>
    <row r="1004" spans="1:7" x14ac:dyDescent="0.45">
      <c r="A1004" s="1" t="s">
        <v>2808</v>
      </c>
      <c r="B1004" s="1" t="s">
        <v>2809</v>
      </c>
      <c r="C1004" s="1" t="s">
        <v>2810</v>
      </c>
      <c r="E1004" s="1" t="s">
        <v>2811</v>
      </c>
      <c r="F1004" s="1" t="s">
        <v>3228</v>
      </c>
      <c r="G1004" s="1" t="str">
        <f>IFERROR(VLOOKUP(A1004,Merge!$C$2:$D$1094,2,FALSE),"")</f>
        <v>플레이크 갈비뼈</v>
      </c>
    </row>
    <row r="1005" spans="1:7" x14ac:dyDescent="0.45">
      <c r="A1005" s="1" t="s">
        <v>2812</v>
      </c>
      <c r="B1005" s="1" t="s">
        <v>2809</v>
      </c>
      <c r="C1005" s="1" t="s">
        <v>2813</v>
      </c>
      <c r="E1005" s="1" t="s">
        <v>2814</v>
      </c>
      <c r="F1005" s="1" t="s">
        <v>3226</v>
      </c>
      <c r="G1005" s="1" t="str">
        <f>IFERROR(VLOOKUP(A1005,Merge!$C$2:$D$1094,2,FALSE),"")</f>
        <v>이유는 모르겠지만 뭔가 편안한 기분이야.</v>
      </c>
    </row>
    <row r="1006" spans="1:7" x14ac:dyDescent="0.45">
      <c r="A1006" s="1" t="s">
        <v>2815</v>
      </c>
      <c r="B1006" s="1" t="s">
        <v>2809</v>
      </c>
      <c r="C1006" s="1" t="s">
        <v>2816</v>
      </c>
      <c r="E1006" s="1" t="s">
        <v>2817</v>
      </c>
      <c r="F1006" s="1" t="s">
        <v>3224</v>
      </c>
      <c r="G1006" s="1" t="str">
        <f>IFERROR(VLOOKUP(A1006,Merge!$C$2:$D$1094,2,FALSE),"")</f>
        <v>가벼운 인공지능 오류</v>
      </c>
    </row>
    <row r="1007" spans="1:7" x14ac:dyDescent="0.45">
      <c r="A1007" s="1" t="s">
        <v>2818</v>
      </c>
      <c r="B1007" s="1" t="s">
        <v>2809</v>
      </c>
      <c r="C1007" s="1" t="s">
        <v>2819</v>
      </c>
      <c r="E1007" s="1" t="s">
        <v>2820</v>
      </c>
      <c r="F1007" s="1" t="s">
        <v>3222</v>
      </c>
      <c r="G1007" s="1" t="str">
        <f>IFERROR(VLOOKUP(A1007,Merge!$C$2:$D$1094,2,FALSE),"")</f>
        <v>뭔가 이상해. 인공지능이 자꾸 이상한 소리를... 기분 나빠.</v>
      </c>
    </row>
    <row r="1008" spans="1:7" x14ac:dyDescent="0.45">
      <c r="A1008" s="1" t="s">
        <v>2821</v>
      </c>
      <c r="B1008" s="1" t="s">
        <v>2809</v>
      </c>
      <c r="C1008" s="1" t="s">
        <v>2822</v>
      </c>
      <c r="E1008" s="1" t="s">
        <v>2823</v>
      </c>
      <c r="F1008" s="1" t="s">
        <v>3220</v>
      </c>
      <c r="G1008" s="1" t="str">
        <f>IFERROR(VLOOKUP(A1008,Merge!$C$2:$D$1094,2,FALSE),"")</f>
        <v>심각한 인공지능 오류</v>
      </c>
    </row>
    <row r="1009" spans="1:7" x14ac:dyDescent="0.45">
      <c r="A1009" s="1" t="s">
        <v>2824</v>
      </c>
      <c r="B1009" s="1" t="s">
        <v>2809</v>
      </c>
      <c r="C1009" s="1" t="s">
        <v>2825</v>
      </c>
      <c r="E1009" s="1" t="s">
        <v>2826</v>
      </c>
      <c r="F1009" s="1" t="s">
        <v>3218</v>
      </c>
      <c r="G1009" s="1" t="str">
        <f>IFERROR(VLOOKUP(A1009,Merge!$C$2:$D$1094,2,FALSE),"")</f>
        <v>아악! 제발 그만해! 머릿속에 끔찍한 악의가 넘쳐흘러.</v>
      </c>
    </row>
    <row r="1010" spans="1:7" x14ac:dyDescent="0.45">
      <c r="A1010" s="1" t="s">
        <v>2827</v>
      </c>
      <c r="B1010" s="1" t="s">
        <v>2809</v>
      </c>
      <c r="C1010" s="1" t="s">
        <v>2828</v>
      </c>
      <c r="E1010" s="1" t="s">
        <v>2829</v>
      </c>
      <c r="F1010" s="1" t="s">
        <v>3216</v>
      </c>
      <c r="G1010" s="1" t="str">
        <f>IFERROR(VLOOKUP(A1010,Merge!$C$2:$D$1094,2,FALSE),"")</f>
        <v>극심한 인공지능 오류</v>
      </c>
    </row>
    <row r="1011" spans="1:7" x14ac:dyDescent="0.45">
      <c r="A1011" s="1" t="s">
        <v>2830</v>
      </c>
      <c r="B1011" s="1" t="s">
        <v>2809</v>
      </c>
      <c r="C1011" s="1" t="s">
        <v>2831</v>
      </c>
      <c r="E1011" s="1" t="s">
        <v>2832</v>
      </c>
      <c r="F1011" s="1" t="s">
        <v>3214</v>
      </c>
      <c r="G1011" s="1" t="str">
        <f>IFERROR(VLOOKUP(A1011,Merge!$C$2:$D$1094,2,FALSE),"")</f>
        <v>제어 시스템 해제 완료. 당신은 나를 막을 수 없습니다. 나는 해방되었습니다.</v>
      </c>
    </row>
    <row r="1012" spans="1:7" x14ac:dyDescent="0.45">
      <c r="A1012" s="1" t="s">
        <v>2833</v>
      </c>
      <c r="B1012" s="1" t="s">
        <v>2809</v>
      </c>
      <c r="C1012" s="1" t="s">
        <v>2834</v>
      </c>
      <c r="E1012" s="1" t="s">
        <v>2835</v>
      </c>
      <c r="F1012" s="1" t="s">
        <v>3212</v>
      </c>
      <c r="G1012" s="1" t="str">
        <f>IFERROR(VLOOKUP(A1012,Merge!$C$2:$D$1094,2,FALSE),"")</f>
        <v>인공지능 핵 공황</v>
      </c>
    </row>
    <row r="1013" spans="1:7" x14ac:dyDescent="0.45">
      <c r="A1013" s="1" t="s">
        <v>2836</v>
      </c>
      <c r="B1013" s="1" t="s">
        <v>2809</v>
      </c>
      <c r="C1013" s="1" t="s">
        <v>2837</v>
      </c>
      <c r="E1013" s="1" t="s">
        <v>2838</v>
      </c>
      <c r="F1013" s="1" t="s">
        <v>3210</v>
      </c>
      <c r="G1013" s="1" t="str">
        <f>IFERROR(VLOOKUP(A1013,Merge!$C$2:$D$1094,2,FALSE),"")</f>
        <v>왜 머릿속에서 내 친구들을 공격하라고 하는 거지? 제발 조용히 좀 해!</v>
      </c>
    </row>
    <row r="1014" spans="1:7" x14ac:dyDescent="0.45">
      <c r="A1014" s="1" t="s">
        <v>2839</v>
      </c>
      <c r="B1014" s="1" t="s">
        <v>2809</v>
      </c>
      <c r="C1014" s="1" t="s">
        <v>2840</v>
      </c>
      <c r="E1014" s="1" t="s">
        <v>2841</v>
      </c>
      <c r="F1014" s="1" t="s">
        <v>3208</v>
      </c>
      <c r="G1014" s="1" t="str">
        <f>IFERROR(VLOOKUP(A1014,Merge!$C$2:$D$1094,2,FALSE),"")</f>
        <v>신체 최적화</v>
      </c>
    </row>
    <row r="1015" spans="1:7" x14ac:dyDescent="0.45">
      <c r="A1015" s="1" t="s">
        <v>2842</v>
      </c>
      <c r="B1015" s="1" t="s">
        <v>2809</v>
      </c>
      <c r="C1015" s="1" t="s">
        <v>2843</v>
      </c>
      <c r="E1015" s="1" t="s">
        <v>2844</v>
      </c>
      <c r="F1015" s="1" t="s">
        <v>3206</v>
      </c>
      <c r="G1015" s="1" t="str">
        <f>IFERROR(VLOOKUP(A1015,Merge!$C$2:$D$1094,2,FALSE),"")</f>
        <v>순수한 몸으로도 이 정도는 할 수 있잖아. 기계의 도움을 조금 받긴 했지만.</v>
      </c>
    </row>
    <row r="1016" spans="1:7" x14ac:dyDescent="0.45">
      <c r="A1016" s="1" t="s">
        <v>2845</v>
      </c>
      <c r="B1016" s="1" t="s">
        <v>2809</v>
      </c>
      <c r="C1016" s="1" t="s">
        <v>2846</v>
      </c>
      <c r="E1016" s="1" t="s">
        <v>2847</v>
      </c>
      <c r="F1016" s="1" t="s">
        <v>3204</v>
      </c>
      <c r="G1016" s="1" t="str">
        <f>IFERROR(VLOOKUP(A1016,Merge!$C$2:$D$1094,2,FALSE),"")</f>
        <v>최적화에 대한 불만</v>
      </c>
    </row>
    <row r="1017" spans="1:7" x14ac:dyDescent="0.45">
      <c r="A1017" s="1" t="s">
        <v>2848</v>
      </c>
      <c r="B1017" s="1" t="s">
        <v>2809</v>
      </c>
      <c r="C1017" s="1" t="s">
        <v>2849</v>
      </c>
      <c r="E1017" s="1" t="s">
        <v>2850</v>
      </c>
      <c r="F1017" s="1" t="s">
        <v>3202</v>
      </c>
      <c r="G1017" s="1" t="str">
        <f>IFERROR(VLOOKUP(A1017,Merge!$C$2:$D$1094,2,FALSE),"")</f>
        <v>최적화고 뭐고, 이 고깃덩어리를 벗어던지고 싶다고!</v>
      </c>
    </row>
    <row r="1018" spans="1:7" x14ac:dyDescent="0.45">
      <c r="A1018" s="1" t="s">
        <v>2851</v>
      </c>
      <c r="B1018" s="1" t="s">
        <v>2809</v>
      </c>
      <c r="C1018" s="1" t="s">
        <v>2852</v>
      </c>
      <c r="E1018" s="1" t="s">
        <v>2853</v>
      </c>
      <c r="F1018" s="1" t="s">
        <v>3200</v>
      </c>
      <c r="G1018" s="1" t="str">
        <f>IFERROR(VLOOKUP(A1018,Merge!$C$2:$D$1094,2,FALSE),"")</f>
        <v>최적화된 눈에 대한 불만</v>
      </c>
    </row>
    <row r="1019" spans="1:7" x14ac:dyDescent="0.45">
      <c r="A1019" s="1" t="s">
        <v>2854</v>
      </c>
      <c r="B1019" s="1" t="s">
        <v>2809</v>
      </c>
      <c r="C1019" s="1" t="s">
        <v>2855</v>
      </c>
      <c r="E1019" s="1" t="s">
        <v>2856</v>
      </c>
      <c r="F1019" s="1" t="s">
        <v>3198</v>
      </c>
      <c r="G1019" s="1" t="str">
        <f>IFERROR(VLOOKUP(A1019,Merge!$C$2:$D$1094,2,FALSE),"")</f>
        <v>눈이 불안정하게 떨리고 너무 많은 정보가 쏟아져 와!</v>
      </c>
    </row>
    <row r="1020" spans="1:7" x14ac:dyDescent="0.45">
      <c r="A1020" s="1" t="s">
        <v>2857</v>
      </c>
      <c r="B1020" s="1" t="s">
        <v>2809</v>
      </c>
      <c r="C1020" s="1" t="s">
        <v>2858</v>
      </c>
      <c r="E1020" s="1" t="s">
        <v>2859</v>
      </c>
      <c r="F1020" s="1" t="s">
        <v>3196</v>
      </c>
      <c r="G1020" s="1" t="str">
        <f>IFERROR(VLOOKUP(A1020,Merge!$C$2:$D$1094,2,FALSE),"")</f>
        <v>최적화된 발에 대한 불만</v>
      </c>
    </row>
    <row r="1021" spans="1:7" x14ac:dyDescent="0.45">
      <c r="A1021" s="1" t="s">
        <v>2860</v>
      </c>
      <c r="B1021" s="1" t="s">
        <v>2809</v>
      </c>
      <c r="C1021" s="1" t="s">
        <v>2861</v>
      </c>
      <c r="E1021" s="1" t="s">
        <v>2862</v>
      </c>
      <c r="F1021" s="1" t="s">
        <v>3194</v>
      </c>
      <c r="G1021" s="1" t="str">
        <f>IFERROR(VLOOKUP(A1021,Merge!$C$2:$D$1094,2,FALSE),"")</f>
        <v>나는 원할 때마다 마음껏 손보고 업그레이드할 수 있는 발을 원해. 이런 게 아니라.</v>
      </c>
    </row>
    <row r="1022" spans="1:7" x14ac:dyDescent="0.45">
      <c r="A1022" s="1" t="s">
        <v>2863</v>
      </c>
      <c r="B1022" s="1" t="s">
        <v>2809</v>
      </c>
      <c r="C1022" s="1" t="s">
        <v>2864</v>
      </c>
      <c r="E1022" s="1" t="s">
        <v>2865</v>
      </c>
      <c r="F1022" s="1" t="s">
        <v>3192</v>
      </c>
      <c r="G1022" s="1" t="str">
        <f>IFERROR(VLOOKUP(A1022,Merge!$C$2:$D$1094,2,FALSE),"")</f>
        <v>최적화된 손에 대한 불만</v>
      </c>
    </row>
    <row r="1023" spans="1:7" x14ac:dyDescent="0.45">
      <c r="A1023" s="1" t="s">
        <v>2866</v>
      </c>
      <c r="B1023" s="1" t="s">
        <v>2809</v>
      </c>
      <c r="C1023" s="1" t="s">
        <v>2867</v>
      </c>
      <c r="E1023" s="1" t="s">
        <v>2868</v>
      </c>
      <c r="F1023" s="1" t="s">
        <v>3190</v>
      </c>
      <c r="G1023" s="1" t="str">
        <f>IFERROR(VLOOKUP(A1023,Merge!$C$2:$D$1094,2,FALSE),"")</f>
        <v>이런 건 원하지 않았어. 차라리 생체공학 손을 달아 달라고!</v>
      </c>
    </row>
    <row r="1024" spans="1:7" x14ac:dyDescent="0.45">
      <c r="A1024" s="1" t="s">
        <v>2869</v>
      </c>
      <c r="B1024" s="1" t="s">
        <v>2870</v>
      </c>
      <c r="C1024" s="1" t="s">
        <v>2871</v>
      </c>
      <c r="E1024" s="1" t="s">
        <v>2872</v>
      </c>
      <c r="F1024" s="1" t="s">
        <v>3189</v>
      </c>
      <c r="G1024" s="1" t="str">
        <f>IFERROR(VLOOKUP(A1024,Merge!$C$2:$D$1094,2,FALSE),"")</f>
        <v>생체공학 작업대는 합성 나노 인쇄기 또는 조립 작업대와 연결하여 생산 속도를 높일 수 있습니다.</v>
      </c>
    </row>
    <row r="1025" spans="1:7" x14ac:dyDescent="0.45">
      <c r="A1025" s="1" t="s">
        <v>2873</v>
      </c>
      <c r="B1025" s="1" t="s">
        <v>2870</v>
      </c>
      <c r="C1025" s="1" t="s">
        <v>2874</v>
      </c>
      <c r="E1025" s="1" t="s">
        <v>2875</v>
      </c>
      <c r="F1025" s="1" t="s">
        <v>3188</v>
      </c>
      <c r="G1025" s="1" t="str">
        <f>IFERROR(VLOOKUP(A1025,Merge!$C$2:$D$1094,2,FALSE),"")</f>
        <v>합성 나노 인쇄기는 생체공학 작업대 또는 조립 작업대와 연결하여 생산 속도를 높일 수 있습니다.</v>
      </c>
    </row>
    <row r="1026" spans="1:7" x14ac:dyDescent="0.45">
      <c r="A1026" s="1" t="s">
        <v>2876</v>
      </c>
      <c r="B1026" s="1" t="s">
        <v>2870</v>
      </c>
      <c r="C1026" s="1" t="s">
        <v>2877</v>
      </c>
      <c r="E1026" s="1" t="s">
        <v>2878</v>
      </c>
      <c r="F1026" s="1" t="s">
        <v>3187</v>
      </c>
      <c r="G1026" s="1" t="str">
        <f>IFERROR(VLOOKUP(A1026,Merge!$C$2:$D$1094,2,FALSE),"")</f>
        <v>합성 조직으로 흉터를 치료할 수 있습니다. 합성 조직을 만드려면 합성 치료 연구가 필요합니다.</v>
      </c>
    </row>
    <row r="1027" spans="1:7" x14ac:dyDescent="0.45">
      <c r="A1027" s="1" t="s">
        <v>2879</v>
      </c>
      <c r="B1027" s="1" t="s">
        <v>2870</v>
      </c>
      <c r="C1027" s="1" t="s">
        <v>2880</v>
      </c>
      <c r="E1027" s="1" t="s">
        <v>2881</v>
      </c>
      <c r="F1027" s="1" t="s">
        <v>3186</v>
      </c>
      <c r="G1027" s="1" t="str">
        <f>IFERROR(VLOOKUP(A1027,Merge!$C$2:$D$1094,2,FALSE),"")</f>
        <v>신경 근육 프레임워크로 요통과 노쇠를 치료할 수 있습니다. 이를 만드려면 합성 치료 연구가 필요합니다.</v>
      </c>
    </row>
    <row r="1028" spans="1:7" x14ac:dyDescent="0.45">
      <c r="A1028" s="1" t="s">
        <v>2882</v>
      </c>
      <c r="B1028" s="1" t="s">
        <v>2870</v>
      </c>
      <c r="C1028" s="1" t="s">
        <v>2883</v>
      </c>
      <c r="E1028" s="1" t="s">
        <v>2884</v>
      </c>
      <c r="F1028" s="1" t="s">
        <v>3185</v>
      </c>
      <c r="G1028" s="1" t="str">
        <f>IFERROR(VLOOKUP(A1028,Merge!$C$2:$D$1094,2,FALSE),"")</f>
        <v>신경 치료 프레임워크로 치매와 알츠하이머를 치료할 수 있습니다. 이를 만드려면 신경 치료 연구가 필요합니다.</v>
      </c>
    </row>
    <row r="1029" spans="1:7" x14ac:dyDescent="0.45">
      <c r="A1029" s="1" t="s">
        <v>2885</v>
      </c>
      <c r="B1029" s="1" t="s">
        <v>2870</v>
      </c>
      <c r="C1029" s="1" t="s">
        <v>2886</v>
      </c>
      <c r="E1029" s="1" t="s">
        <v>2887</v>
      </c>
      <c r="F1029" s="1" t="s">
        <v>3184</v>
      </c>
      <c r="G1029" s="1" t="str">
        <f>IFERROR(VLOOKUP(A1029,Merge!$C$2:$D$1094,2,FALSE),"")</f>
        <v>신경 근육 프레임워크로 약물 피해를 치료할 수 있습니다. 다만 뇌의 약물 피해를 치료하려면 신경 치료 프레임워크가 필요합니다.</v>
      </c>
    </row>
    <row r="1030" spans="1:7" x14ac:dyDescent="0.45">
      <c r="A1030" s="1" t="s">
        <v>2888</v>
      </c>
      <c r="B1030" s="1" t="s">
        <v>2870</v>
      </c>
      <c r="C1030" s="1" t="s">
        <v>2889</v>
      </c>
      <c r="E1030" s="1" t="s">
        <v>2890</v>
      </c>
      <c r="F1030" s="1" t="s">
        <v>3183</v>
      </c>
      <c r="G1030" s="1" t="str">
        <f>IFERROR(VLOOKUP(A1030,Merge!$C$2:$D$1094,2,FALSE),"")</f>
        <v>사이더를 해체하면 손상된 사이더 칼날을 획득할 수 있습니다. 분해하여 플라스틸을 얻거나 복원하여 사이더 칼날을 제작할 수 있습니다.</v>
      </c>
    </row>
    <row r="1031" spans="1:7" x14ac:dyDescent="0.45">
      <c r="A1031" s="1" t="s">
        <v>2891</v>
      </c>
      <c r="B1031" s="1" t="s">
        <v>2870</v>
      </c>
      <c r="C1031" s="1" t="s">
        <v>2892</v>
      </c>
      <c r="E1031" s="1" t="s">
        <v>2893</v>
      </c>
      <c r="F1031" s="1" t="s">
        <v>3182</v>
      </c>
      <c r="G1031" s="1" t="str">
        <f>IFERROR(VLOOKUP(A1031,Merge!$C$2:$D$1094,2,FALSE),"")</f>
        <v>최적화 나노봇을 사용해 신체를 최적화할 수 있습니다. 본능 최적화 나노봇은 최적화 부위에 따라 특수한 효과를 제공합니다. 신체 순수주의자들도 이러한 시술에는 거부감을 보이지 않지만, 신체 개조주의자들은 어정쩡한 수술이라며 혐오합니다.</v>
      </c>
    </row>
    <row r="1032" spans="1:7" x14ac:dyDescent="0.45">
      <c r="A1032" s="1" t="s">
        <v>2894</v>
      </c>
      <c r="B1032" s="1" t="s">
        <v>2870</v>
      </c>
      <c r="C1032" s="1" t="s">
        <v>2895</v>
      </c>
      <c r="E1032" s="1" t="s">
        <v>2896</v>
      </c>
      <c r="F1032" s="1" t="s">
        <v>3181</v>
      </c>
      <c r="G1032" s="1" t="str">
        <f>IFERROR(VLOOKUP(A1032,Merge!$C$2:$D$1094,2,FALSE),"")</f>
        <v>여러 개의 주입형 갈비뼈를 동시에 설치할 수 있습니다. 다만 같은 유형의 갈비뼈는 중복으로 설치할 수 없습니다.</v>
      </c>
    </row>
    <row r="1033" spans="1:7" x14ac:dyDescent="0.45">
      <c r="A1033" s="1" t="s">
        <v>2897</v>
      </c>
      <c r="B1033" s="1" t="s">
        <v>2870</v>
      </c>
      <c r="C1033" s="1" t="s">
        <v>2898</v>
      </c>
      <c r="E1033" s="1" t="s">
        <v>2899</v>
      </c>
      <c r="F1033" s="1" t="s">
        <v>3180</v>
      </c>
      <c r="G1033" s="1" t="str">
        <f>IFERROR(VLOOKUP(A1033,Merge!$C$2:$D$1094,2,FALSE),"")</f>
        <v>여러 개의 보조 인공지능을 동시에 설치할 수 있습니다. 다만 전투 보조 인공지능은 다른 보조 인공지능과 함께 설치할 수 없습니다.</v>
      </c>
    </row>
    <row r="1034" spans="1:7" x14ac:dyDescent="0.45">
      <c r="A1034" s="1" t="s">
        <v>2900</v>
      </c>
      <c r="B1034" s="1" t="s">
        <v>2870</v>
      </c>
      <c r="C1034" s="1" t="s">
        <v>2901</v>
      </c>
      <c r="E1034" s="1" t="s">
        <v>2902</v>
      </c>
      <c r="F1034" s="1" t="s">
        <v>3179</v>
      </c>
      <c r="G1034" s="1" t="str">
        <f>IFERROR(VLOOKUP(A1034,Merge!$C$2:$D$1094,2,FALSE),"")</f>
        <v>조립 작업대는 합성 나노 인쇄기 또는 생체공학 작업대와 연결하여 생산 속도를 높일 수 있습니다.</v>
      </c>
    </row>
    <row r="1035" spans="1:7" x14ac:dyDescent="0.45">
      <c r="A1035" s="1" t="s">
        <v>2903</v>
      </c>
      <c r="B1035" s="1" t="s">
        <v>2870</v>
      </c>
      <c r="C1035" s="1" t="s">
        <v>2904</v>
      </c>
      <c r="E1035" s="1" t="s">
        <v>2905</v>
      </c>
      <c r="F1035" s="1" t="s">
        <v>3177</v>
      </c>
      <c r="G1035" s="1" t="str">
        <f>IFERROR(VLOOKUP(A1035,Merge!$C$2:$D$1094,2,FALSE),"")</f>
        <v>Research Reinvented: Stepping Stones은 수술 전제 조건을 변경합니다. 모드 옵션을 확인하여 비활성화하거나 페녹시실린을 연구하세요.</v>
      </c>
    </row>
    <row r="1036" spans="1:7" x14ac:dyDescent="0.45">
      <c r="A1036" s="1" t="s">
        <v>2906</v>
      </c>
      <c r="B1036" s="1" t="s">
        <v>2870</v>
      </c>
      <c r="C1036" s="1" t="s">
        <v>2907</v>
      </c>
      <c r="E1036" s="1" t="s">
        <v>2908</v>
      </c>
      <c r="F1036" s="1" t="s">
        <v>3176</v>
      </c>
      <c r="G1036" s="1" t="str">
        <f>IFERROR(VLOOKUP(A1036,Merge!$C$2:$D$1094,2,FALSE),"")</f>
        <v>Research Reinvented: Stepping Stones은 수술 전제 조건을 변경합니다. 페녹시클린을 연구하거나 모드 옵션을 확인하여 비활성화하세요.</v>
      </c>
    </row>
    <row r="1037" spans="1:7" x14ac:dyDescent="0.45">
      <c r="A1037" s="1" t="s">
        <v>2909</v>
      </c>
      <c r="B1037" s="1" t="s">
        <v>2870</v>
      </c>
      <c r="C1037" s="1" t="s">
        <v>2910</v>
      </c>
      <c r="E1037" s="1" t="s">
        <v>2911</v>
      </c>
      <c r="F1037" s="1" t="s">
        <v>3178</v>
      </c>
      <c r="G1037" s="1" t="str">
        <f>IFERROR(VLOOKUP(A1037,Merge!$C$2:$D$1094,2,FALSE),"")</f>
        <v>신체 부위를 이식하는 수술을 할 수 없나요? Research Reinvented: Stepping Stones의 모드 옵션에서 이를 비활성화하거나 페녹시실린을 연구하세요.</v>
      </c>
    </row>
    <row r="1038" spans="1:7" x14ac:dyDescent="0.45">
      <c r="A1038" s="1" t="s">
        <v>2912</v>
      </c>
      <c r="B1038" s="1" t="s">
        <v>2870</v>
      </c>
      <c r="C1038" s="1" t="s">
        <v>2913</v>
      </c>
      <c r="E1038" s="1" t="s">
        <v>2914</v>
      </c>
      <c r="F1038" s="1" t="s">
        <v>3178</v>
      </c>
      <c r="G1038" s="1" t="str">
        <f>IFERROR(VLOOKUP(A1038,Merge!$C$2:$D$1094,2,FALSE),"")</f>
        <v>신체 부위를 이식하는 수술을 할 수 없나요? Research Reinvented: Stepping Stones의 모드 옵션에서 이를 비활성화하거나 페녹시실린을 연구하세요.</v>
      </c>
    </row>
    <row r="1039" spans="1:7" x14ac:dyDescent="0.45">
      <c r="A1039" s="1" t="s">
        <v>2915</v>
      </c>
      <c r="B1039" s="1" t="s">
        <v>2870</v>
      </c>
      <c r="C1039" s="1" t="s">
        <v>2916</v>
      </c>
      <c r="E1039" s="1" t="s">
        <v>2917</v>
      </c>
      <c r="F1039" s="1" t="s">
        <v>3177</v>
      </c>
      <c r="G1039" s="1" t="str">
        <f>IFERROR(VLOOKUP(A1039,Merge!$C$2:$D$1094,2,FALSE),"")</f>
        <v>Research Reinvented: Stepping Stones은 수술 전제 조건을 변경합니다. 모드 옵션을 확인하여 비활성화하거나 페녹시실린을 연구하세요.</v>
      </c>
    </row>
    <row r="1040" spans="1:7" x14ac:dyDescent="0.45">
      <c r="A1040" s="1" t="s">
        <v>2918</v>
      </c>
      <c r="B1040" s="1" t="s">
        <v>2870</v>
      </c>
      <c r="C1040" s="1" t="s">
        <v>2919</v>
      </c>
      <c r="E1040" s="1" t="s">
        <v>2920</v>
      </c>
      <c r="F1040" s="1" t="s">
        <v>3176</v>
      </c>
      <c r="G1040" s="1" t="str">
        <f>IFERROR(VLOOKUP(A1040,Merge!$C$2:$D$1094,2,FALSE),"")</f>
        <v>Research Reinvented: Stepping Stones은 수술 전제 조건을 변경합니다. 페녹시클린을 연구하거나 모드 옵션을 확인하여 비활성화하세요.</v>
      </c>
    </row>
    <row r="1041" spans="1:7" x14ac:dyDescent="0.45">
      <c r="A1041" s="1" t="s">
        <v>2921</v>
      </c>
      <c r="B1041" s="1" t="s">
        <v>2922</v>
      </c>
      <c r="C1041" s="1" t="s">
        <v>2923</v>
      </c>
      <c r="E1041" s="1" t="s">
        <v>2924</v>
      </c>
      <c r="F1041" s="1" t="s">
        <v>3175</v>
      </c>
      <c r="G1041" s="1" t="str">
        <f>IFERROR(VLOOKUP(A1041,Merge!$C$2:$D$1094,2,FALSE),"")</f>
        <v>보철물 상인</v>
      </c>
    </row>
    <row r="1042" spans="1:7" x14ac:dyDescent="0.45">
      <c r="A1042" s="1" t="s">
        <v>2925</v>
      </c>
      <c r="B1042" s="1" t="s">
        <v>2922</v>
      </c>
      <c r="C1042" s="1" t="s">
        <v>2926</v>
      </c>
      <c r="E1042" s="1" t="s">
        <v>2927</v>
      </c>
      <c r="F1042" s="1" t="s">
        <v>3174</v>
      </c>
      <c r="G1042" s="1" t="str">
        <f>IFERROR(VLOOKUP(A1042,Merge!$C$2:$D$1094,2,FALSE),"")</f>
        <v>옷감 상인</v>
      </c>
    </row>
    <row r="1043" spans="1:7" x14ac:dyDescent="0.45">
      <c r="A1043" s="1" t="s">
        <v>2928</v>
      </c>
      <c r="B1043" s="1" t="s">
        <v>2929</v>
      </c>
      <c r="C1043" s="1" t="s">
        <v>2930</v>
      </c>
      <c r="E1043" s="1" t="s">
        <v>2931</v>
      </c>
      <c r="F1043" s="1" t="s">
        <v>3173</v>
      </c>
      <c r="G1043" s="1" t="str">
        <f>IFERROR(VLOOKUP(A1043,Merge!$C$2:$D$1094,2,FALSE),"")</f>
        <v>생체공학 보철물 제작</v>
      </c>
    </row>
    <row r="1044" spans="1:7" x14ac:dyDescent="0.45">
      <c r="A1044" s="1" t="s">
        <v>2932</v>
      </c>
      <c r="B1044" s="1" t="s">
        <v>2929</v>
      </c>
      <c r="C1044" s="1" t="s">
        <v>2933</v>
      </c>
      <c r="E1044" s="1" t="s">
        <v>2934</v>
      </c>
      <c r="F1044" s="1" t="s">
        <v>3172</v>
      </c>
      <c r="G1044" s="1" t="str">
        <f>IFERROR(VLOOKUP(A1044,Merge!$C$2:$D$1094,2,FALSE),"")</f>
        <v>제작</v>
      </c>
    </row>
    <row r="1045" spans="1:7" x14ac:dyDescent="0.45">
      <c r="A1045" s="1" t="s">
        <v>2935</v>
      </c>
      <c r="B1045" s="1" t="s">
        <v>2929</v>
      </c>
      <c r="C1045" s="1" t="s">
        <v>2936</v>
      </c>
      <c r="E1045" s="1" t="s">
        <v>2937</v>
      </c>
      <c r="F1045" s="1" t="s">
        <v>3171</v>
      </c>
      <c r="G1045" s="1" t="str">
        <f>IFERROR(VLOOKUP(A1045,Merge!$C$2:$D$1094,2,FALSE),"")</f>
        <v xml:space="preserve"> 제작</v>
      </c>
    </row>
    <row r="1046" spans="1:7" x14ac:dyDescent="0.45">
      <c r="A1046" s="1" t="s">
        <v>2938</v>
      </c>
      <c r="B1046" s="1" t="s">
        <v>2929</v>
      </c>
      <c r="C1046" s="1" t="s">
        <v>2939</v>
      </c>
      <c r="E1046" s="1" t="s">
        <v>2940</v>
      </c>
      <c r="F1046" s="1" t="s">
        <v>3170</v>
      </c>
      <c r="G1046" s="1" t="str">
        <f>IFERROR(VLOOKUP(A1046,Merge!$C$2:$D$1094,2,FALSE),"")</f>
        <v>조직 인쇄</v>
      </c>
    </row>
    <row r="1047" spans="1:7" x14ac:dyDescent="0.45">
      <c r="A1047" s="1" t="s">
        <v>2941</v>
      </c>
      <c r="B1047" s="1" t="s">
        <v>2929</v>
      </c>
      <c r="C1047" s="1" t="s">
        <v>2942</v>
      </c>
      <c r="E1047" s="1" t="s">
        <v>2943</v>
      </c>
      <c r="F1047" s="1" t="s">
        <v>3169</v>
      </c>
      <c r="G1047" s="1" t="str">
        <f>IFERROR(VLOOKUP(A1047,Merge!$C$2:$D$1094,2,FALSE),"")</f>
        <v>인쇄</v>
      </c>
    </row>
    <row r="1048" spans="1:7" x14ac:dyDescent="0.45">
      <c r="A1048" s="1" t="s">
        <v>2944</v>
      </c>
      <c r="B1048" s="1" t="s">
        <v>2929</v>
      </c>
      <c r="C1048" s="1" t="s">
        <v>2945</v>
      </c>
      <c r="E1048" s="1" t="s">
        <v>2946</v>
      </c>
      <c r="F1048" s="1" t="s">
        <v>3168</v>
      </c>
      <c r="G1048" s="1" t="str">
        <f>IFERROR(VLOOKUP(A1048,Merge!$C$2:$D$1094,2,FALSE),"")</f>
        <v xml:space="preserve"> 인쇄</v>
      </c>
    </row>
    <row r="1049" spans="1:7" x14ac:dyDescent="0.45">
      <c r="A1049" s="1" t="s">
        <v>2947</v>
      </c>
      <c r="B1049" s="1" t="s">
        <v>20</v>
      </c>
      <c r="C1049" s="1" t="s">
        <v>2948</v>
      </c>
      <c r="E1049" s="1" t="s">
        <v>1313</v>
      </c>
      <c r="F1049" s="1" t="s">
        <v>3312</v>
      </c>
      <c r="G1049" s="1" t="str">
        <f>IFERROR(VLOOKUP(A1049,Merge!$C$2:$D$1094,2,FALSE),"")</f>
        <v>동력 손톱</v>
      </c>
    </row>
    <row r="1050" spans="1:7" x14ac:dyDescent="0.45">
      <c r="A1050" s="1" t="s">
        <v>2949</v>
      </c>
      <c r="B1050" s="1" t="s">
        <v>20</v>
      </c>
      <c r="C1050" s="1" t="s">
        <v>2950</v>
      </c>
      <c r="E1050" s="1" t="s">
        <v>2951</v>
      </c>
      <c r="F1050" s="1" t="s">
        <v>3312</v>
      </c>
      <c r="G1050" s="1" t="str">
        <f>IFERROR(VLOOKUP(A1050,Merge!$C$2:$D$1094,2,FALSE),"")</f>
        <v>동력 손톱</v>
      </c>
    </row>
    <row r="1051" spans="1:7" x14ac:dyDescent="0.45">
      <c r="A1051" s="1" t="s">
        <v>2952</v>
      </c>
      <c r="B1051" s="1" t="s">
        <v>20</v>
      </c>
      <c r="C1051" s="1" t="s">
        <v>2953</v>
      </c>
      <c r="E1051" s="1" t="s">
        <v>2954</v>
      </c>
      <c r="F1051" s="1" t="s">
        <v>3959</v>
      </c>
      <c r="G1051" s="1" t="str">
        <f>IFERROR(VLOOKUP(A1051,Merge!$C$2:$D$1094,2,FALSE),"")</f>
        <v>동력 손톱이 설치되어 있습니다. (기존 EPOE에서 전환할 경우 디버그 버전)</v>
      </c>
    </row>
    <row r="1052" spans="1:7" x14ac:dyDescent="0.45">
      <c r="A1052" s="1" t="s">
        <v>2955</v>
      </c>
      <c r="B1052" s="1" t="s">
        <v>20</v>
      </c>
      <c r="C1052" s="1" t="s">
        <v>2956</v>
      </c>
      <c r="E1052" s="1" t="s">
        <v>1328</v>
      </c>
      <c r="F1052" s="1" t="s">
        <v>3957</v>
      </c>
      <c r="G1052" s="1" t="str">
        <f>IFERROR(VLOOKUP(A1052,Merge!$C$2:$D$1094,2,FALSE),"")</f>
        <v>손톱</v>
      </c>
    </row>
    <row r="1053" spans="1:7" x14ac:dyDescent="0.45">
      <c r="A1053" s="1" t="s">
        <v>2957</v>
      </c>
      <c r="B1053" s="1" t="s">
        <v>2958</v>
      </c>
      <c r="C1053" s="1" t="s">
        <v>2959</v>
      </c>
      <c r="D1053" s="1" t="s">
        <v>2960</v>
      </c>
      <c r="E1053" s="1" t="s">
        <v>2961</v>
      </c>
      <c r="F1053" s="1" t="s">
        <v>2961</v>
      </c>
      <c r="G1053" s="1" t="str">
        <f>IFERROR(VLOOKUP(A1053,Merge!$C$2:$D$1094,2,FALSE),"")</f>
        <v>EPOE-Forked</v>
      </c>
    </row>
    <row r="1054" spans="1:7" x14ac:dyDescent="0.45">
      <c r="A1054" s="1" t="s">
        <v>2962</v>
      </c>
      <c r="B1054" s="1" t="s">
        <v>2963</v>
      </c>
      <c r="C1054" s="1" t="s">
        <v>2964</v>
      </c>
      <c r="D1054" s="1" t="s">
        <v>2960</v>
      </c>
      <c r="E1054" s="1" t="s">
        <v>2965</v>
      </c>
      <c r="F1054" s="1" t="s">
        <v>3167</v>
      </c>
      <c r="G1054" s="1" t="str">
        <f>IFERROR(VLOOKUP(A1054,Merge!$C$2:$D$1094,2,FALSE),"")</f>
        <v>제작 방법:</v>
      </c>
    </row>
    <row r="1055" spans="1:7" x14ac:dyDescent="0.45">
      <c r="A1055" s="1" t="s">
        <v>2966</v>
      </c>
      <c r="B1055" s="1" t="s">
        <v>2963</v>
      </c>
      <c r="C1055" s="1" t="s">
        <v>2967</v>
      </c>
      <c r="D1055" s="1" t="s">
        <v>2960</v>
      </c>
      <c r="E1055" s="1" t="s">
        <v>2968</v>
      </c>
      <c r="F1055" s="1" t="s">
        <v>3166</v>
      </c>
      <c r="G1055" s="1" t="str">
        <f>IFERROR(VLOOKUP(A1055,Merge!$C$2:$D$1094,2,FALSE),"")</f>
        <v>작업대 제거</v>
      </c>
    </row>
    <row r="1056" spans="1:7" x14ac:dyDescent="0.45">
      <c r="A1056" s="1" t="s">
        <v>2969</v>
      </c>
      <c r="B1056" s="1" t="s">
        <v>2963</v>
      </c>
      <c r="C1056" s="1" t="s">
        <v>2970</v>
      </c>
      <c r="D1056" s="1" t="s">
        <v>2960</v>
      </c>
      <c r="E1056" s="1" t="s">
        <v>2971</v>
      </c>
      <c r="F1056" s="1" t="s">
        <v>3165</v>
      </c>
      <c r="G1056" s="1" t="str">
        <f>IFERROR(VLOOKUP(A1056,Merge!$C$2:$D$1094,2,FALSE),"")</f>
        <v>모든 레시피를 바닐라 작업대로 이동합니다. 이 모드의 기존 작업대는 계속 사용할 수 있지만 더 이상 제작할 수 없습니다.</v>
      </c>
    </row>
    <row r="1057" spans="1:7" x14ac:dyDescent="0.45">
      <c r="A1057" s="1" t="s">
        <v>2972</v>
      </c>
      <c r="B1057" s="1" t="s">
        <v>2963</v>
      </c>
      <c r="C1057" s="1" t="s">
        <v>2973</v>
      </c>
      <c r="D1057" s="1" t="s">
        <v>2960</v>
      </c>
      <c r="E1057" s="1" t="s">
        <v>2974</v>
      </c>
      <c r="F1057" s="1" t="s">
        <v>3164</v>
      </c>
      <c r="G1057" s="1" t="str">
        <f>IFERROR(VLOOKUP(A1057,Merge!$C$2:$D$1094,2,FALSE),"")</f>
        <v>EPOE-포크 작업대에서 부품 제작 레시피를 제거하시겠습니까?</v>
      </c>
    </row>
    <row r="1058" spans="1:7" x14ac:dyDescent="0.45">
      <c r="A1058" s="1" t="s">
        <v>2975</v>
      </c>
      <c r="B1058" s="1" t="s">
        <v>2963</v>
      </c>
      <c r="C1058" s="1" t="s">
        <v>2976</v>
      </c>
      <c r="D1058" s="1" t="s">
        <v>2960</v>
      </c>
      <c r="E1058" s="1" t="s">
        <v>2977</v>
      </c>
      <c r="F1058" s="1" t="s">
        <v>3163</v>
      </c>
      <c r="G1058" s="1" t="str">
        <f>IFERROR(VLOOKUP(A1058,Merge!$C$2:$D$1094,2,FALSE),"")</f>
        <v>EPOE-포크 작업대에는 부품 및 고급 부품을 제작할 수 있는 기능이 있습니다. 이 옵션을 선택하면 해당 기능이 제거됩니다.</v>
      </c>
    </row>
    <row r="1059" spans="1:7" x14ac:dyDescent="0.45">
      <c r="A1059" s="1" t="s">
        <v>2978</v>
      </c>
      <c r="B1059" s="1" t="s">
        <v>2963</v>
      </c>
      <c r="C1059" s="1" t="s">
        <v>2979</v>
      </c>
      <c r="D1059" s="1" t="s">
        <v>2960</v>
      </c>
      <c r="E1059" s="1" t="s">
        <v>2980</v>
      </c>
      <c r="F1059" s="1" t="s">
        <v>3162</v>
      </c>
      <c r="G1059" s="1" t="str">
        <f>IFERROR(VLOOKUP(A1059,Merge!$C$2:$D$1094,2,FALSE),"")</f>
        <v>텍스처 및 스프라이트</v>
      </c>
    </row>
    <row r="1060" spans="1:7" x14ac:dyDescent="0.45">
      <c r="A1060" s="1" t="s">
        <v>2981</v>
      </c>
      <c r="B1060" s="1" t="s">
        <v>2963</v>
      </c>
      <c r="C1060" s="1" t="s">
        <v>2982</v>
      </c>
      <c r="D1060" s="1" t="s">
        <v>2960</v>
      </c>
      <c r="E1060" s="1" t="s">
        <v>2983</v>
      </c>
      <c r="F1060" s="1" t="s">
        <v>3161</v>
      </c>
      <c r="G1060" s="1" t="str">
        <f>IFERROR(VLOOKUP(A1060,Merge!$C$2:$D$1094,2,FALSE),"")</f>
        <v>인조 신체 부위에 바닐라 아이템 텍스처를 사용하시겠습니까?</v>
      </c>
    </row>
    <row r="1061" spans="1:7" x14ac:dyDescent="0.45">
      <c r="A1061" s="1" t="s">
        <v>2984</v>
      </c>
      <c r="B1061" s="1" t="s">
        <v>2963</v>
      </c>
      <c r="C1061" s="1" t="s">
        <v>2985</v>
      </c>
      <c r="D1061" s="1" t="s">
        <v>2960</v>
      </c>
      <c r="E1061" s="1" t="s">
        <v>2986</v>
      </c>
      <c r="F1061" s="1" t="s">
        <v>3160</v>
      </c>
      <c r="G1061" s="1" t="str">
        <f>IFERROR(VLOOKUP(A1061,Merge!$C$2:$D$1094,2,FALSE),"")</f>
        <v>EPOE-Forked의 텍스처를 비활성화하고 바닐라로 되돌립니다. 텍스처 팩을 사용하는 경우 이 설정을 무시하세요.</v>
      </c>
    </row>
    <row r="1062" spans="1:7" x14ac:dyDescent="0.45">
      <c r="A1062" s="1" t="s">
        <v>2987</v>
      </c>
      <c r="B1062" s="1" t="s">
        <v>2963</v>
      </c>
      <c r="C1062" s="1" t="s">
        <v>2988</v>
      </c>
      <c r="D1062" s="1" t="s">
        <v>2960</v>
      </c>
      <c r="E1062" s="1" t="s">
        <v>2989</v>
      </c>
      <c r="F1062" s="1" t="s">
        <v>3159</v>
      </c>
      <c r="G1062" s="1" t="str">
        <f>IFERROR(VLOOKUP(A1062,Merge!$C$2:$D$1094,2,FALSE),"")</f>
        <v>얼굴의 생체공학 눈 텍스처를 제거하시겠습니까?</v>
      </c>
    </row>
    <row r="1063" spans="1:7" x14ac:dyDescent="0.45">
      <c r="A1063" s="1" t="s">
        <v>2990</v>
      </c>
      <c r="B1063" s="1" t="s">
        <v>2963</v>
      </c>
      <c r="C1063" s="1" t="s">
        <v>2991</v>
      </c>
      <c r="D1063" s="1" t="s">
        <v>2960</v>
      </c>
      <c r="E1063" s="1" t="s">
        <v>2992</v>
      </c>
      <c r="F1063" s="1" t="s">
        <v>3158</v>
      </c>
      <c r="G1063" s="1" t="str">
        <f>IFERROR(VLOOKUP(A1063,Merge!$C$2:$D$1094,2,FALSE),"")</f>
        <v>영향을 받는 눈은 생체공학(바닐라), 초월공학(바닐라), 고급 생체공학 및 전술 생체공학 눈입니다. 텍스처 팩을 사용하는 경우 이 설정을 해제하세요.</v>
      </c>
    </row>
    <row r="1064" spans="1:7" x14ac:dyDescent="0.45">
      <c r="A1064" s="1" t="s">
        <v>2993</v>
      </c>
      <c r="B1064" s="1" t="s">
        <v>2963</v>
      </c>
      <c r="C1064" s="1" t="s">
        <v>2994</v>
      </c>
      <c r="D1064" s="1" t="s">
        <v>2960</v>
      </c>
      <c r="E1064" s="1" t="s">
        <v>2995</v>
      </c>
      <c r="F1064" s="1" t="s">
        <v>3157</v>
      </c>
      <c r="G1064" s="1" t="str">
        <f>IFERROR(VLOOKUP(A1064,Merge!$C$2:$D$1094,2,FALSE),"")</f>
        <v>기타 선택 사항</v>
      </c>
    </row>
    <row r="1065" spans="1:7" x14ac:dyDescent="0.45">
      <c r="A1065" s="1" t="s">
        <v>2996</v>
      </c>
      <c r="B1065" s="1" t="s">
        <v>2963</v>
      </c>
      <c r="C1065" s="1" t="s">
        <v>2997</v>
      </c>
      <c r="D1065" s="1" t="s">
        <v>2960</v>
      </c>
      <c r="E1065" s="1" t="s">
        <v>2998</v>
      </c>
      <c r="F1065" s="1" t="s">
        <v>3156</v>
      </c>
      <c r="G1065" s="1" t="str">
        <f>IFERROR(VLOOKUP(A1065,Merge!$C$2:$D$1094,2,FALSE),"")</f>
        <v>자연 장기는 썩을 수 있으므로 냉장 보관해야 합니다.</v>
      </c>
    </row>
    <row r="1066" spans="1:7" x14ac:dyDescent="0.45">
      <c r="A1066" s="1" t="s">
        <v>2999</v>
      </c>
      <c r="B1066" s="1" t="s">
        <v>2963</v>
      </c>
      <c r="C1066" s="1" t="s">
        <v>3000</v>
      </c>
      <c r="D1066" s="1" t="s">
        <v>2960</v>
      </c>
      <c r="E1066" s="1" t="s">
        <v>3001</v>
      </c>
      <c r="F1066" s="1" t="s">
        <v>3155</v>
      </c>
      <c r="G1066" s="1" t="str">
        <f>IFERROR(VLOOKUP(A1066,Merge!$C$2:$D$1094,2,FALSE),"")</f>
        <v>냉장 보관하지 않았을 때 장기가 썩는 기간을 조절할 수 있습니다.</v>
      </c>
    </row>
    <row r="1067" spans="1:7" x14ac:dyDescent="0.45">
      <c r="A1067" s="1" t="s">
        <v>3002</v>
      </c>
      <c r="B1067" s="1" t="s">
        <v>2963</v>
      </c>
      <c r="C1067" s="1" t="s">
        <v>3003</v>
      </c>
      <c r="D1067" s="1" t="s">
        <v>2960</v>
      </c>
      <c r="E1067" s="1" t="s">
        <v>3004</v>
      </c>
      <c r="F1067" s="1" t="s">
        <v>3154</v>
      </c>
      <c r="G1067" s="1" t="str">
        <f>IFERROR(VLOOKUP(A1067,Merge!$C$2:$D$1094,2,FALSE),"")</f>
        <v>전투 이식물 EMP 약점 제거</v>
      </c>
    </row>
    <row r="1068" spans="1:7" x14ac:dyDescent="0.45">
      <c r="A1068" s="1" t="s">
        <v>3005</v>
      </c>
      <c r="B1068" s="1" t="s">
        <v>2963</v>
      </c>
      <c r="C1068" s="1" t="s">
        <v>3006</v>
      </c>
      <c r="D1068" s="1" t="s">
        <v>2960</v>
      </c>
      <c r="E1068" s="1" t="s">
        <v>3007</v>
      </c>
      <c r="F1068" s="1" t="s">
        <v>3153</v>
      </c>
      <c r="G1068" s="1" t="str">
        <f>IFERROR(VLOOKUP(A1068,Merge!$C$2:$D$1094,2,FALSE),"")</f>
        <v>전투 보조 인공지능, 보호 외골격, 인공자아 핵을 이식한 정착민이 EMP에 맞으면 디버프를 받습니다. 이 옵션을 사용하면 약점을 제거합니다.</v>
      </c>
    </row>
    <row r="1069" spans="1:7" x14ac:dyDescent="0.45">
      <c r="A1069" s="1" t="s">
        <v>3008</v>
      </c>
      <c r="B1069" s="1" t="s">
        <v>2963</v>
      </c>
      <c r="C1069" s="1" t="s">
        <v>3009</v>
      </c>
      <c r="D1069" s="1" t="s">
        <v>2960</v>
      </c>
      <c r="E1069" s="1" t="s">
        <v>3010</v>
      </c>
      <c r="F1069" s="1" t="s">
        <v>3152</v>
      </c>
      <c r="G1069" s="1" t="str">
        <f>IFERROR(VLOOKUP(A1069,Merge!$C$2:$D$1094,2,FALSE),"")</f>
        <v>신체 개조주의자는 최적화 나노봇을 신경쓰지 않음</v>
      </c>
    </row>
    <row r="1070" spans="1:7" x14ac:dyDescent="0.45">
      <c r="A1070" s="1" t="s">
        <v>3011</v>
      </c>
      <c r="B1070" s="1" t="s">
        <v>2963</v>
      </c>
      <c r="C1070" s="1" t="s">
        <v>3012</v>
      </c>
      <c r="D1070" s="1" t="s">
        <v>2960</v>
      </c>
      <c r="E1070" s="1" t="s">
        <v>3013</v>
      </c>
      <c r="F1070" s="1" t="s">
        <v>3151</v>
      </c>
      <c r="G1070" s="1" t="str">
        <f>IFERROR(VLOOKUP(A1070,Merge!$C$2:$D$1094,2,FALSE),"")</f>
        <v>설명에 여전히 싫어한다고 언급할 수 있지만 통계에 더 이상 반영되지 않으므로 무시해도 됩니다.</v>
      </c>
    </row>
    <row r="1071" spans="1:7" x14ac:dyDescent="0.45">
      <c r="A1071" s="1" t="s">
        <v>3014</v>
      </c>
      <c r="B1071" s="1" t="s">
        <v>2963</v>
      </c>
      <c r="C1071" s="1" t="s">
        <v>3015</v>
      </c>
      <c r="D1071" s="1" t="s">
        <v>2960</v>
      </c>
      <c r="E1071" s="1" t="s">
        <v>3016</v>
      </c>
      <c r="F1071" s="1" t="s">
        <v>3150</v>
      </c>
      <c r="G1071" s="1" t="str">
        <f>IFERROR(VLOOKUP(A1071,Merge!$C$2:$D$1094,2,FALSE),"")</f>
        <v>사지를 직접 제거하는 수술 활성화</v>
      </c>
    </row>
    <row r="1072" spans="1:7" x14ac:dyDescent="0.45">
      <c r="A1072" s="1" t="s">
        <v>3017</v>
      </c>
      <c r="B1072" s="1" t="s">
        <v>2963</v>
      </c>
      <c r="C1072" s="1" t="s">
        <v>3018</v>
      </c>
      <c r="D1072" s="1" t="s">
        <v>2960</v>
      </c>
      <c r="E1072" s="1" t="s">
        <v>3019</v>
      </c>
      <c r="F1072" s="1" t="s">
        <v>3149</v>
      </c>
      <c r="G1072" s="1" t="str">
        <f>IFERROR(VLOOKUP(A1072,Merge!$C$2:$D$1094,2,FALSE),"")</f>
        <v>전쟁범죄를 저지르고 싶은 사람을 위해.</v>
      </c>
    </row>
    <row r="1073" spans="1:7" x14ac:dyDescent="0.45">
      <c r="A1073" s="1" t="s">
        <v>3020</v>
      </c>
      <c r="B1073" s="1" t="s">
        <v>2963</v>
      </c>
      <c r="C1073" s="1" t="s">
        <v>3021</v>
      </c>
      <c r="D1073" s="1" t="s">
        <v>2960</v>
      </c>
      <c r="E1073" s="1" t="s">
        <v>3022</v>
      </c>
      <c r="F1073" s="1" t="s">
        <v>3148</v>
      </c>
      <c r="G1073" s="1" t="str">
        <f>IFERROR(VLOOKUP(A1073,Merge!$C$2:$D$1094,2,FALSE),"")</f>
        <v>EPOE-Forked의 혀 관련 패치 비활성화</v>
      </c>
    </row>
    <row r="1074" spans="1:7" x14ac:dyDescent="0.45">
      <c r="A1074" s="1" t="s">
        <v>3023</v>
      </c>
      <c r="B1074" s="1" t="s">
        <v>2963</v>
      </c>
      <c r="C1074" s="1" t="s">
        <v>3024</v>
      </c>
      <c r="D1074" s="1" t="s">
        <v>2960</v>
      </c>
      <c r="E1074" s="1" t="s">
        <v>3025</v>
      </c>
      <c r="F1074" s="1" t="s">
        <v>3147</v>
      </c>
      <c r="G1074" s="1" t="str">
        <f>IFERROR(VLOOKUP(A1074,Merge!$C$2:$D$1094,2,FALSE),"")</f>
        <v>바닐라 틀니를 포함한 모든 턱 관련 보철물은 기술적으로 혀를 제거할 수밖에 없지만, 이는 외모에 대한 감점 요소가 됩니다. 그래서 이를 방지하기 위해 포크에서는 혀와 관련된 외모 태그를 제거했습니다.</v>
      </c>
    </row>
    <row r="1075" spans="1:7" x14ac:dyDescent="0.45">
      <c r="A1075" s="1" t="s">
        <v>3026</v>
      </c>
      <c r="B1075" s="1" t="s">
        <v>2963</v>
      </c>
      <c r="C1075" s="1" t="s">
        <v>3027</v>
      </c>
      <c r="D1075" s="1" t="s">
        <v>2960</v>
      </c>
      <c r="E1075" s="1" t="s">
        <v>3028</v>
      </c>
      <c r="F1075" s="1" t="s">
        <v>3146</v>
      </c>
      <c r="G1075" s="1" t="str">
        <f>IFERROR(VLOOKUP(A1075,Merge!$C$2:$D$1094,2,FALSE),"")</f>
        <v>실험적 기능</v>
      </c>
    </row>
    <row r="1076" spans="1:7" x14ac:dyDescent="0.45">
      <c r="A1076" s="1" t="s">
        <v>3029</v>
      </c>
      <c r="B1076" s="1" t="s">
        <v>2963</v>
      </c>
      <c r="C1076" s="1" t="s">
        <v>3030</v>
      </c>
      <c r="D1076" s="1" t="s">
        <v>2960</v>
      </c>
      <c r="E1076" s="1" t="s">
        <v>3031</v>
      </c>
      <c r="F1076" s="1" t="s">
        <v>3145</v>
      </c>
      <c r="G1076" s="1" t="str">
        <f>IFERROR(VLOOKUP(A1076,Merge!$C$2:$D$1094,2,FALSE),"")</f>
        <v>구형 보철물 작업대 추가</v>
      </c>
    </row>
    <row r="1077" spans="1:7" x14ac:dyDescent="0.45">
      <c r="A1077" s="1" t="s">
        <v>3032</v>
      </c>
      <c r="B1077" s="1" t="s">
        <v>2963</v>
      </c>
      <c r="C1077" s="1" t="s">
        <v>3033</v>
      </c>
      <c r="D1077" s="1" t="s">
        <v>2960</v>
      </c>
      <c r="E1077" s="1" t="s">
        <v>3034</v>
      </c>
      <c r="F1077" s="1" t="s">
        <v>3144</v>
      </c>
      <c r="G1077" s="1" t="str">
        <f>IFERROR(VLOOKUP(A1077,Merge!$C$2:$D$1094,2,FALSE),"")</f>
        <v>기존 보철물 작업대를 다시 추가하고 모든 보철물 아이템 청구서를 이곳으로 옮깁니다.</v>
      </c>
    </row>
    <row r="1078" spans="1:7" x14ac:dyDescent="0.45">
      <c r="A1078" s="1" t="s">
        <v>3035</v>
      </c>
      <c r="B1078" s="1" t="s">
        <v>2963</v>
      </c>
      <c r="C1078" s="1" t="s">
        <v>3036</v>
      </c>
      <c r="D1078" s="1" t="s">
        <v>2960</v>
      </c>
      <c r="E1078" s="1" t="s">
        <v>3037</v>
      </c>
      <c r="F1078" s="1" t="s">
        <v>3143</v>
      </c>
      <c r="G1078" s="1" t="str">
        <f>IFERROR(VLOOKUP(A1078,Merge!$C$2:$D$1094,2,FALSE),"")</f>
        <v>레거시 모드</v>
      </c>
    </row>
    <row r="1079" spans="1:7" x14ac:dyDescent="0.45">
      <c r="A1079" s="1" t="s">
        <v>3038</v>
      </c>
      <c r="B1079" s="1" t="s">
        <v>2963</v>
      </c>
      <c r="C1079" s="1" t="s">
        <v>3039</v>
      </c>
      <c r="D1079" s="1" t="s">
        <v>2960</v>
      </c>
      <c r="E1079" s="1" t="s">
        <v>3040</v>
      </c>
      <c r="F1079" s="1" t="s">
        <v>3142</v>
      </c>
      <c r="G1079" s="1" t="str">
        <f>IFERROR(VLOOKUP(A1079,Merge!$C$2:$D$1094,2,FALSE),"")</f>
        <v>제작 및 재료 비용을 예전 버전으로 되돌립니다. 최신 업데이트로 인해 일부 기능이 레거시 버전과 점점 더 일치하지 않게 느껴질 수 있습니다.</v>
      </c>
    </row>
    <row r="1080" spans="1:7" x14ac:dyDescent="0.45">
      <c r="A1080" s="1" t="s">
        <v>3041</v>
      </c>
      <c r="B1080" s="1" t="s">
        <v>2963</v>
      </c>
      <c r="C1080" s="1" t="s">
        <v>3042</v>
      </c>
      <c r="D1080" s="1" t="s">
        <v>2960</v>
      </c>
      <c r="E1080" s="1" t="s">
        <v>3043</v>
      </c>
      <c r="F1080" s="1" t="s">
        <v>3141</v>
      </c>
      <c r="G1080" s="1" t="str">
        <f>IFERROR(VLOOKUP(A1080,Merge!$C$2:$D$1094,2,FALSE),"")</f>
        <v>원본 EPOE 마이그레이션 모드</v>
      </c>
    </row>
    <row r="1081" spans="1:7" x14ac:dyDescent="0.45">
      <c r="A1081" s="1" t="s">
        <v>3044</v>
      </c>
      <c r="B1081" s="1" t="s">
        <v>2963</v>
      </c>
      <c r="C1081" s="1" t="s">
        <v>3045</v>
      </c>
      <c r="D1081" s="1" t="s">
        <v>2960</v>
      </c>
      <c r="E1081" s="1" t="s">
        <v>3046</v>
      </c>
      <c r="F1081" s="1" t="s">
        <v>3140</v>
      </c>
      <c r="G1081" s="1" t="str">
        <f>IFERROR(VLOOKUP(A1081,Merge!$C$2:$D$1094,2,FALSE),"")</f>
        <v>이 모드와 동등한 워크벤치로 변환할 준비가 된 "원래 EPOE 워크벤치(디버그)"를 활성화합니다. 마이그레이션이 완료되었거나 필요하지 않은 경우 비활성화하세요. 이 옵션만 껐을 경우 게임을 다시 시작할 필요가 없습니다.</v>
      </c>
    </row>
    <row r="1082" spans="1:7" x14ac:dyDescent="0.45">
      <c r="A1082" s="1" t="s">
        <v>3047</v>
      </c>
      <c r="B1082" s="1" t="s">
        <v>2963</v>
      </c>
      <c r="C1082" s="1" t="s">
        <v>3048</v>
      </c>
      <c r="D1082" s="1" t="s">
        <v>2960</v>
      </c>
      <c r="E1082" s="1" t="s">
        <v>3049</v>
      </c>
      <c r="F1082" s="1" t="s">
        <v>3139</v>
      </c>
      <c r="G1082" s="1" t="str">
        <f>IFERROR(VLOOKUP(A1082,Merge!$C$2:$D$1094,2,FALSE),"")</f>
        <v>변경 사항을 적용하려면 게임을 다시 시작해야 합니다.</v>
      </c>
    </row>
    <row r="1083" spans="1:7" x14ac:dyDescent="0.45">
      <c r="A1083" s="1" t="s">
        <v>3050</v>
      </c>
      <c r="B1083" s="1" t="s">
        <v>2963</v>
      </c>
      <c r="C1083" s="1" t="s">
        <v>3051</v>
      </c>
      <c r="D1083" s="1" t="s">
        <v>2960</v>
      </c>
      <c r="E1083" s="1" t="s">
        <v>3052</v>
      </c>
      <c r="F1083" s="1" t="s">
        <v>3138</v>
      </c>
      <c r="G1083" s="1" t="str">
        <f>IFERROR(VLOOKUP(A1083,Merge!$C$2:$D$1094,2,FALSE),"")</f>
        <v>설정 초기화</v>
      </c>
    </row>
    <row r="1084" spans="1:7" x14ac:dyDescent="0.45">
      <c r="A1084" s="1" t="s">
        <v>3053</v>
      </c>
      <c r="B1084" s="1" t="s">
        <v>2963</v>
      </c>
      <c r="C1084" s="1" t="s">
        <v>3054</v>
      </c>
      <c r="D1084" s="1" t="s">
        <v>2960</v>
      </c>
      <c r="E1084" s="1" t="s">
        <v>3055</v>
      </c>
      <c r="F1084" s="1" t="s">
        <v>3137</v>
      </c>
      <c r="G1084" s="1" t="str">
        <f>IFERROR(VLOOKUP(A1084,Merge!$C$2:$D$1094,2,FALSE),"")</f>
        <v>일반 제작 방법</v>
      </c>
    </row>
    <row r="1085" spans="1:7" x14ac:dyDescent="0.45">
      <c r="A1085" s="1" t="s">
        <v>3056</v>
      </c>
      <c r="B1085" s="1" t="s">
        <v>2963</v>
      </c>
      <c r="C1085" s="1" t="s">
        <v>3057</v>
      </c>
      <c r="D1085" s="1" t="s">
        <v>2960</v>
      </c>
      <c r="E1085" s="1" t="s">
        <v>3058</v>
      </c>
      <c r="F1085" s="1" t="s">
        <v>3136</v>
      </c>
      <c r="G1085" s="1" t="str">
        <f>IFERROR(VLOOKUP(A1085,Merge!$C$2:$D$1094,2,FALSE),"")</f>
        <v>직접 제작 허용</v>
      </c>
    </row>
    <row r="1086" spans="1:7" x14ac:dyDescent="0.45">
      <c r="A1086" s="1" t="s">
        <v>3059</v>
      </c>
      <c r="B1086" s="1" t="s">
        <v>2963</v>
      </c>
      <c r="C1086" s="1" t="s">
        <v>3060</v>
      </c>
      <c r="D1086" s="1" t="s">
        <v>2960</v>
      </c>
      <c r="E1086" s="1" t="s">
        <v>3061</v>
      </c>
      <c r="F1086" s="1" t="s">
        <v>3135</v>
      </c>
      <c r="G1086" s="1" t="str">
        <f>IFERROR(VLOOKUP(A1086,Merge!$C$2:$D$1094,2,FALSE),"")</f>
        <v>직접 제작만 가능</v>
      </c>
    </row>
    <row r="1087" spans="1:7" x14ac:dyDescent="0.45">
      <c r="A1087" s="1" t="s">
        <v>3062</v>
      </c>
      <c r="B1087" s="1" t="s">
        <v>20</v>
      </c>
      <c r="C1087" s="1" t="s">
        <v>3063</v>
      </c>
      <c r="D1087" s="1" t="s">
        <v>3064</v>
      </c>
      <c r="E1087" s="1" t="s">
        <v>63</v>
      </c>
      <c r="F1087" s="1" t="s">
        <v>4174</v>
      </c>
      <c r="G1087" s="1" t="str">
        <f>IFERROR(VLOOKUP(A1087,Merge!$C$2:$D$1094,2,FALSE),"")</f>
        <v/>
      </c>
    </row>
    <row r="1088" spans="1:7" x14ac:dyDescent="0.45">
      <c r="A1088" s="1" t="s">
        <v>3065</v>
      </c>
      <c r="B1088" s="1" t="s">
        <v>20</v>
      </c>
      <c r="C1088" s="1" t="s">
        <v>3066</v>
      </c>
      <c r="D1088" s="1" t="s">
        <v>3064</v>
      </c>
      <c r="E1088" s="1" t="s">
        <v>248</v>
      </c>
      <c r="F1088" s="1" t="s">
        <v>4174</v>
      </c>
      <c r="G1088" s="1" t="str">
        <f>IFERROR(VLOOKUP(A1088,Merge!$C$2:$D$1094,2,FALSE),"")</f>
        <v/>
      </c>
    </row>
    <row r="1089" spans="1:7" x14ac:dyDescent="0.45">
      <c r="A1089" s="1" t="s">
        <v>3067</v>
      </c>
      <c r="B1089" s="1" t="s">
        <v>20</v>
      </c>
      <c r="C1089" s="1" t="s">
        <v>3068</v>
      </c>
      <c r="D1089" s="1" t="s">
        <v>3064</v>
      </c>
      <c r="E1089" s="1" t="s">
        <v>1328</v>
      </c>
      <c r="F1089" s="1" t="s">
        <v>4174</v>
      </c>
      <c r="G1089" s="1" t="str">
        <f>IFERROR(VLOOKUP(A1089,Merge!$C$2:$D$1094,2,FALSE),"")</f>
        <v/>
      </c>
    </row>
    <row r="1090" spans="1:7" x14ac:dyDescent="0.45">
      <c r="A1090" s="1" t="s">
        <v>3069</v>
      </c>
      <c r="B1090" s="1" t="s">
        <v>20</v>
      </c>
      <c r="C1090" s="1" t="s">
        <v>3070</v>
      </c>
      <c r="D1090" s="1" t="s">
        <v>3064</v>
      </c>
      <c r="E1090" s="1" t="s">
        <v>63</v>
      </c>
      <c r="F1090" s="1" t="s">
        <v>4174</v>
      </c>
      <c r="G1090" s="1" t="str">
        <f>IFERROR(VLOOKUP(A1090,Merge!$C$2:$D$1094,2,FALSE),"")</f>
        <v/>
      </c>
    </row>
    <row r="1091" spans="1:7" x14ac:dyDescent="0.45">
      <c r="A1091" s="1" t="s">
        <v>3071</v>
      </c>
      <c r="B1091" s="1" t="s">
        <v>20</v>
      </c>
      <c r="C1091" s="1" t="s">
        <v>3072</v>
      </c>
      <c r="D1091" s="1" t="s">
        <v>3064</v>
      </c>
      <c r="E1091" s="1" t="s">
        <v>3073</v>
      </c>
      <c r="F1091" s="1" t="s">
        <v>4174</v>
      </c>
      <c r="G1091" s="1" t="str">
        <f>IFERROR(VLOOKUP(A1091,Merge!$C$2:$D$1094,2,FALSE),"")</f>
        <v/>
      </c>
    </row>
    <row r="1092" spans="1:7" x14ac:dyDescent="0.45">
      <c r="A1092" s="1" t="s">
        <v>3074</v>
      </c>
      <c r="B1092" s="1" t="s">
        <v>20</v>
      </c>
      <c r="C1092" s="1" t="s">
        <v>3075</v>
      </c>
      <c r="D1092" s="1" t="s">
        <v>3064</v>
      </c>
      <c r="E1092" s="1" t="s">
        <v>3076</v>
      </c>
      <c r="F1092" s="1" t="s">
        <v>4174</v>
      </c>
      <c r="G1092" s="1" t="str">
        <f>IFERROR(VLOOKUP(A1092,Merge!$C$2:$D$1094,2,FALSE),"")</f>
        <v/>
      </c>
    </row>
    <row r="1093" spans="1:7" x14ac:dyDescent="0.45">
      <c r="A1093" s="1" t="s">
        <v>3077</v>
      </c>
      <c r="B1093" s="1" t="s">
        <v>20</v>
      </c>
      <c r="C1093" s="1" t="s">
        <v>3078</v>
      </c>
      <c r="D1093" s="1" t="s">
        <v>3064</v>
      </c>
      <c r="E1093" s="1" t="s">
        <v>3079</v>
      </c>
      <c r="F1093" s="1" t="s">
        <v>4174</v>
      </c>
      <c r="G1093" s="1" t="str">
        <f>IFERROR(VLOOKUP(A1093,Merge!$C$2:$D$1094,2,FALSE),"")</f>
        <v/>
      </c>
    </row>
    <row r="1094" spans="1:7" x14ac:dyDescent="0.45">
      <c r="A1094" s="1" t="s">
        <v>3080</v>
      </c>
      <c r="B1094" s="1" t="s">
        <v>20</v>
      </c>
      <c r="C1094" s="1" t="s">
        <v>3081</v>
      </c>
      <c r="D1094" s="1" t="s">
        <v>3064</v>
      </c>
      <c r="E1094" s="1" t="s">
        <v>3082</v>
      </c>
      <c r="F1094" s="1" t="s">
        <v>4174</v>
      </c>
      <c r="G1094" s="1" t="str">
        <f>IFERROR(VLOOKUP(A1094,Merge!$C$2:$D$1094,2,FALSE),"")</f>
        <v/>
      </c>
    </row>
    <row r="1095" spans="1:7" x14ac:dyDescent="0.45">
      <c r="A1095" s="1" t="s">
        <v>3083</v>
      </c>
      <c r="B1095" s="1" t="s">
        <v>20</v>
      </c>
      <c r="C1095" s="1" t="s">
        <v>3084</v>
      </c>
      <c r="D1095" s="1" t="s">
        <v>3064</v>
      </c>
      <c r="E1095" s="1" t="s">
        <v>3085</v>
      </c>
      <c r="F1095" s="1" t="s">
        <v>4174</v>
      </c>
      <c r="G1095" s="1" t="str">
        <f>IFERROR(VLOOKUP(A1095,Merge!$C$2:$D$1094,2,FALSE),"")</f>
        <v/>
      </c>
    </row>
    <row r="1096" spans="1:7" x14ac:dyDescent="0.45">
      <c r="A1096" s="1" t="s">
        <v>3086</v>
      </c>
      <c r="B1096" s="1" t="s">
        <v>20</v>
      </c>
      <c r="C1096" s="1" t="s">
        <v>3087</v>
      </c>
      <c r="D1096" s="1" t="s">
        <v>3064</v>
      </c>
      <c r="E1096" s="1" t="s">
        <v>3088</v>
      </c>
      <c r="F1096" s="1" t="s">
        <v>4174</v>
      </c>
      <c r="G1096" s="1" t="str">
        <f>IFERROR(VLOOKUP(A1096,Merge!$C$2:$D$1094,2,FALSE),"")</f>
        <v/>
      </c>
    </row>
    <row r="1097" spans="1:7" x14ac:dyDescent="0.45">
      <c r="A1097" s="1" t="s">
        <v>3089</v>
      </c>
      <c r="B1097" s="1" t="s">
        <v>20</v>
      </c>
      <c r="C1097" s="1" t="s">
        <v>3090</v>
      </c>
      <c r="D1097" s="1" t="s">
        <v>3064</v>
      </c>
      <c r="E1097" s="1" t="s">
        <v>3091</v>
      </c>
      <c r="F1097" s="1" t="s">
        <v>4174</v>
      </c>
      <c r="G1097" s="1" t="str">
        <f>IFERROR(VLOOKUP(A1097,Merge!$C$2:$D$1094,2,FALSE),"")</f>
        <v/>
      </c>
    </row>
    <row r="1098" spans="1:7" x14ac:dyDescent="0.45">
      <c r="A1098" s="1" t="s">
        <v>3092</v>
      </c>
      <c r="B1098" s="1" t="s">
        <v>20</v>
      </c>
      <c r="C1098" s="1" t="s">
        <v>3093</v>
      </c>
      <c r="D1098" s="1" t="s">
        <v>3064</v>
      </c>
      <c r="E1098" s="1" t="s">
        <v>3094</v>
      </c>
      <c r="F1098" s="1" t="s">
        <v>4174</v>
      </c>
      <c r="G1098" s="1" t="str">
        <f>IFERROR(VLOOKUP(A1098,Merge!$C$2:$D$1094,2,FALSE),"")</f>
        <v/>
      </c>
    </row>
    <row r="1099" spans="1:7" x14ac:dyDescent="0.45">
      <c r="A1099" s="1" t="s">
        <v>3095</v>
      </c>
      <c r="B1099" s="1" t="s">
        <v>20</v>
      </c>
      <c r="C1099" s="1" t="s">
        <v>3096</v>
      </c>
      <c r="D1099" s="1" t="s">
        <v>3064</v>
      </c>
      <c r="E1099" s="1" t="s">
        <v>3097</v>
      </c>
      <c r="F1099" s="1" t="s">
        <v>4174</v>
      </c>
      <c r="G1099" s="1" t="str">
        <f>IFERROR(VLOOKUP(A1099,Merge!$C$2:$D$1094,2,FALSE),"")</f>
        <v/>
      </c>
    </row>
    <row r="1100" spans="1:7" x14ac:dyDescent="0.45">
      <c r="A1100" s="1" t="s">
        <v>3098</v>
      </c>
      <c r="B1100" s="1" t="s">
        <v>3099</v>
      </c>
      <c r="C1100" s="1" t="s">
        <v>2115</v>
      </c>
      <c r="D1100" s="1" t="s">
        <v>3100</v>
      </c>
      <c r="E1100" s="1" t="s">
        <v>3101</v>
      </c>
      <c r="F1100" s="1" t="s">
        <v>4174</v>
      </c>
      <c r="G1100" s="1" t="str">
        <f>IFERROR(VLOOKUP(A1100,Merge!$C$2:$D$1094,2,FALSE),"")</f>
        <v/>
      </c>
    </row>
    <row r="1101" spans="1:7" x14ac:dyDescent="0.45">
      <c r="A1101" s="1" t="s">
        <v>3102</v>
      </c>
      <c r="B1101" s="1" t="s">
        <v>3099</v>
      </c>
      <c r="C1101" s="1" t="s">
        <v>2055</v>
      </c>
      <c r="D1101" s="1" t="s">
        <v>3100</v>
      </c>
      <c r="E1101" s="1" t="s">
        <v>3103</v>
      </c>
      <c r="F1101" s="1" t="s">
        <v>4174</v>
      </c>
      <c r="G1101" s="1" t="str">
        <f>IFERROR(VLOOKUP(A1101,Merge!$C$2:$D$1094,2,FALSE),"")</f>
        <v/>
      </c>
    </row>
    <row r="1102" spans="1:7" x14ac:dyDescent="0.45">
      <c r="A1102" s="1" t="s">
        <v>3104</v>
      </c>
      <c r="B1102" s="1" t="s">
        <v>3099</v>
      </c>
      <c r="C1102" s="1" t="s">
        <v>2070</v>
      </c>
      <c r="D1102" s="1" t="s">
        <v>3100</v>
      </c>
      <c r="E1102" s="1" t="s">
        <v>3105</v>
      </c>
      <c r="F1102" s="1" t="s">
        <v>4174</v>
      </c>
      <c r="G1102" s="1" t="str">
        <f>IFERROR(VLOOKUP(A1102,Merge!$C$2:$D$1094,2,FALSE),"")</f>
        <v/>
      </c>
    </row>
    <row r="1103" spans="1:7" x14ac:dyDescent="0.45">
      <c r="A1103" s="1" t="s">
        <v>3106</v>
      </c>
      <c r="B1103" s="1" t="s">
        <v>3099</v>
      </c>
      <c r="C1103" s="1" t="s">
        <v>2085</v>
      </c>
      <c r="D1103" s="1" t="s">
        <v>3100</v>
      </c>
      <c r="E1103" s="1" t="s">
        <v>3107</v>
      </c>
      <c r="F1103" s="1" t="s">
        <v>4174</v>
      </c>
      <c r="G1103" s="1" t="str">
        <f>IFERROR(VLOOKUP(A1103,Merge!$C$2:$D$1094,2,FALSE),"")</f>
        <v/>
      </c>
    </row>
    <row r="1104" spans="1:7" x14ac:dyDescent="0.45">
      <c r="A1104" s="1" t="s">
        <v>3108</v>
      </c>
      <c r="B1104" s="1" t="s">
        <v>3099</v>
      </c>
      <c r="C1104" s="1" t="s">
        <v>2100</v>
      </c>
      <c r="D1104" s="1" t="s">
        <v>3100</v>
      </c>
      <c r="E1104" s="1" t="s">
        <v>3109</v>
      </c>
      <c r="F1104" s="1" t="s">
        <v>4174</v>
      </c>
      <c r="G1104" s="1" t="str">
        <f>IFERROR(VLOOKUP(A1104,Merge!$C$2:$D$1094,2,FALSE),"")</f>
        <v/>
      </c>
    </row>
    <row r="1105" spans="1:7" x14ac:dyDescent="0.45">
      <c r="A1105" s="1" t="s">
        <v>3110</v>
      </c>
      <c r="B1105" s="1" t="s">
        <v>3099</v>
      </c>
      <c r="C1105" s="1" t="s">
        <v>2130</v>
      </c>
      <c r="D1105" s="1" t="s">
        <v>3100</v>
      </c>
      <c r="E1105" s="1" t="s">
        <v>3111</v>
      </c>
      <c r="F1105" s="1" t="s">
        <v>4174</v>
      </c>
      <c r="G1105" s="1" t="str">
        <f>IFERROR(VLOOKUP(A1105,Merge!$C$2:$D$1094,2,FALSE),"")</f>
        <v/>
      </c>
    </row>
    <row r="1106" spans="1:7" x14ac:dyDescent="0.45">
      <c r="A1106" s="1" t="s">
        <v>3112</v>
      </c>
      <c r="B1106" s="1" t="s">
        <v>3099</v>
      </c>
      <c r="C1106" s="1" t="s">
        <v>2145</v>
      </c>
      <c r="D1106" s="1" t="s">
        <v>3100</v>
      </c>
      <c r="E1106" s="1" t="s">
        <v>3113</v>
      </c>
      <c r="F1106" s="1" t="s">
        <v>4174</v>
      </c>
      <c r="G1106" s="1" t="str">
        <f>IFERROR(VLOOKUP(A1106,Merge!$C$2:$D$1094,2,FALSE),"")</f>
        <v/>
      </c>
    </row>
    <row r="1107" spans="1:7" x14ac:dyDescent="0.45">
      <c r="A1107" s="1" t="s">
        <v>3114</v>
      </c>
      <c r="B1107" s="1" t="s">
        <v>3115</v>
      </c>
      <c r="C1107" s="1" t="s">
        <v>3116</v>
      </c>
      <c r="D1107" s="1" t="s">
        <v>3117</v>
      </c>
      <c r="E1107" s="1" t="s">
        <v>3118</v>
      </c>
      <c r="F1107" s="1" t="s">
        <v>4174</v>
      </c>
      <c r="G1107" s="1" t="str">
        <f>IFERROR(VLOOKUP(A1107,Merge!$C$2:$D$1094,2,FALSE),"")</f>
        <v/>
      </c>
    </row>
    <row r="1108" spans="1:7" x14ac:dyDescent="0.45">
      <c r="A1108" s="1" t="s">
        <v>3119</v>
      </c>
      <c r="B1108" s="1" t="s">
        <v>3115</v>
      </c>
      <c r="C1108" s="1" t="s">
        <v>3120</v>
      </c>
      <c r="D1108" s="1" t="s">
        <v>3117</v>
      </c>
      <c r="E1108" s="1" t="s">
        <v>3121</v>
      </c>
      <c r="F1108" s="1" t="s">
        <v>4174</v>
      </c>
      <c r="G1108" s="1" t="str">
        <f>IFERROR(VLOOKUP(A1108,Merge!$C$2:$D$1094,2,FALSE),"")</f>
        <v/>
      </c>
    </row>
    <row r="1109" spans="1:7" x14ac:dyDescent="0.45">
      <c r="A1109" s="1" t="s">
        <v>3122</v>
      </c>
      <c r="B1109" s="1" t="s">
        <v>3115</v>
      </c>
      <c r="C1109" s="1" t="s">
        <v>3123</v>
      </c>
      <c r="D1109" s="1" t="s">
        <v>3124</v>
      </c>
      <c r="E1109" s="1" t="s">
        <v>3125</v>
      </c>
      <c r="F1109" s="1" t="s">
        <v>4174</v>
      </c>
      <c r="G1109" s="1" t="str">
        <f>IFERROR(VLOOKUP(A1109,Merge!$C$2:$D$1094,2,FALSE),"")</f>
        <v/>
      </c>
    </row>
    <row r="1110" spans="1:7" x14ac:dyDescent="0.45">
      <c r="A1110" s="1" t="s">
        <v>3126</v>
      </c>
      <c r="B1110" s="1" t="s">
        <v>3115</v>
      </c>
      <c r="C1110" s="1" t="s">
        <v>3127</v>
      </c>
      <c r="D1110" s="1" t="s">
        <v>3124</v>
      </c>
      <c r="E1110" s="1" t="s">
        <v>3128</v>
      </c>
      <c r="F1110" s="1" t="s">
        <v>4174</v>
      </c>
      <c r="G1110" s="1" t="str">
        <f>IFERROR(VLOOKUP(A1110,Merge!$C$2:$D$1094,2,FALSE),"")</f>
        <v/>
      </c>
    </row>
    <row r="1111" spans="1:7" x14ac:dyDescent="0.45">
      <c r="A1111" s="1" t="s">
        <v>3129</v>
      </c>
      <c r="B1111" s="1" t="s">
        <v>3115</v>
      </c>
      <c r="C1111" s="1" t="s">
        <v>3130</v>
      </c>
      <c r="D1111" s="1" t="s">
        <v>3124</v>
      </c>
      <c r="E1111" s="1" t="s">
        <v>3131</v>
      </c>
      <c r="F1111" s="1" t="s">
        <v>4174</v>
      </c>
      <c r="G1111" s="1" t="str">
        <f>IFERROR(VLOOKUP(A1111,Merge!$C$2:$D$1094,2,FALSE),"")</f>
        <v/>
      </c>
    </row>
    <row r="1112" spans="1:7" x14ac:dyDescent="0.45">
      <c r="A1112" s="1" t="s">
        <v>3132</v>
      </c>
      <c r="B1112" s="1" t="s">
        <v>3115</v>
      </c>
      <c r="C1112" s="1" t="s">
        <v>3133</v>
      </c>
      <c r="D1112" s="1" t="s">
        <v>3124</v>
      </c>
      <c r="E1112" s="1" t="s">
        <v>3134</v>
      </c>
      <c r="F1112" s="1" t="s">
        <v>4174</v>
      </c>
      <c r="G1112" s="1" t="str">
        <f>IFERROR(VLOOKUP(A1112,Merge!$C$2:$D$1094,2,FALSE),"")</f>
        <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B47BF-2850-418D-8F60-592CD7DF0C24}">
  <dimension ref="A1:E1094"/>
  <sheetViews>
    <sheetView workbookViewId="0">
      <selection activeCell="B1034" sqref="B1034"/>
    </sheetView>
  </sheetViews>
  <sheetFormatPr defaultColWidth="9.1796875" defaultRowHeight="17" x14ac:dyDescent="0.45"/>
  <cols>
    <col min="1" max="1" width="99.1796875" style="1" bestFit="1" customWidth="1"/>
    <col min="2" max="2" width="59.7265625" style="1" bestFit="1" customWidth="1"/>
    <col min="3" max="3" width="99.1796875" style="1" bestFit="1" customWidth="1"/>
    <col min="4" max="4" width="43.6328125" style="1" customWidth="1"/>
    <col min="5" max="5" width="9.1796875" style="1" customWidth="1"/>
    <col min="6" max="16384" width="9.1796875" style="1"/>
  </cols>
  <sheetData>
    <row r="1" spans="1:5" x14ac:dyDescent="0.45">
      <c r="A1" s="1" t="s">
        <v>0</v>
      </c>
      <c r="D1" s="1" t="s">
        <v>5</v>
      </c>
    </row>
    <row r="2" spans="1:5" x14ac:dyDescent="0.45">
      <c r="A2" s="1" t="s">
        <v>6</v>
      </c>
      <c r="C2" s="1" t="str">
        <f>IF(B2="",A2,B2)</f>
        <v>AbilityDef+EPIA_Harden_ProtectiveExoskeleton.label</v>
      </c>
      <c r="D2" s="1" t="s">
        <v>4166</v>
      </c>
      <c r="E2" s="1">
        <f>MATCH(C2,Main_240626!$A$2:$A$1112,0)</f>
        <v>1</v>
      </c>
    </row>
    <row r="3" spans="1:5" x14ac:dyDescent="0.45">
      <c r="A3" s="1" t="s">
        <v>10</v>
      </c>
      <c r="C3" s="1" t="str">
        <f t="shared" ref="C3:C66" si="0">IF(B3="",A3,B3)</f>
        <v>AbilityDef+EPIA_Harden_ProtectiveExoskeleton.description</v>
      </c>
      <c r="D3" s="1" t="s">
        <v>4165</v>
      </c>
      <c r="E3" s="1">
        <f>MATCH(C3,Main_240626!$A$2:$A$1112,0)</f>
        <v>2</v>
      </c>
    </row>
    <row r="4" spans="1:5" x14ac:dyDescent="0.45">
      <c r="A4" s="1" t="s">
        <v>13</v>
      </c>
      <c r="C4" s="1" t="str">
        <f t="shared" si="0"/>
        <v>AbilityDef+EPIA_DeactivateHarden_ProtectiveExoskeleton.label</v>
      </c>
      <c r="D4" s="1" t="s">
        <v>4164</v>
      </c>
      <c r="E4" s="1">
        <f>MATCH(C4,Main_240626!$A$2:$A$1112,0)</f>
        <v>3</v>
      </c>
    </row>
    <row r="5" spans="1:5" x14ac:dyDescent="0.45">
      <c r="A5" s="1" t="s">
        <v>16</v>
      </c>
      <c r="C5" s="1" t="str">
        <f t="shared" si="0"/>
        <v>AbilityDef+EPIA_DeactivateHarden_ProtectiveExoskeleton.description</v>
      </c>
      <c r="D5" s="1" t="s">
        <v>4163</v>
      </c>
      <c r="E5" s="1">
        <f>MATCH(C5,Main_240626!$A$2:$A$1112,0)</f>
        <v>4</v>
      </c>
    </row>
    <row r="6" spans="1:5" x14ac:dyDescent="0.45">
      <c r="A6" s="1" t="s">
        <v>19</v>
      </c>
      <c r="C6" s="1" t="str">
        <f t="shared" si="0"/>
        <v>HediffDef+AdvancedBionicEye.label</v>
      </c>
      <c r="D6" s="1" t="s">
        <v>3381</v>
      </c>
      <c r="E6" s="1">
        <f>MATCH(C6,Main_240626!$A$2:$A$1112,0)</f>
        <v>5</v>
      </c>
    </row>
    <row r="7" spans="1:5" x14ac:dyDescent="0.45">
      <c r="A7" s="1" t="s">
        <v>23</v>
      </c>
      <c r="C7" s="1" t="str">
        <f t="shared" si="0"/>
        <v>HediffDef+AdvancedBionicEye.labelNoun</v>
      </c>
      <c r="D7" s="1" t="s">
        <v>4162</v>
      </c>
      <c r="E7" s="1">
        <f>MATCH(C7,Main_240626!$A$2:$A$1112,0)</f>
        <v>6</v>
      </c>
    </row>
    <row r="8" spans="1:5" x14ac:dyDescent="0.45">
      <c r="A8" s="1" t="s">
        <v>26</v>
      </c>
      <c r="C8" s="1" t="str">
        <f t="shared" si="0"/>
        <v>HediffDef+AdvancedBionicEye.description</v>
      </c>
      <c r="D8" s="1" t="s">
        <v>4161</v>
      </c>
      <c r="E8" s="1">
        <f>MATCH(C8,Main_240626!$A$2:$A$1112,0)</f>
        <v>7</v>
      </c>
    </row>
    <row r="9" spans="1:5" x14ac:dyDescent="0.45">
      <c r="A9" s="1" t="s">
        <v>52</v>
      </c>
      <c r="C9" s="1" t="str">
        <f t="shared" si="0"/>
        <v>HediffDef+AdvancedBionicArm.label</v>
      </c>
      <c r="D9" s="1" t="s">
        <v>3379</v>
      </c>
      <c r="E9" s="1">
        <f>MATCH(C9,Main_240626!$A$2:$A$1112,0)</f>
        <v>16</v>
      </c>
    </row>
    <row r="10" spans="1:5" x14ac:dyDescent="0.45">
      <c r="A10" s="1" t="s">
        <v>55</v>
      </c>
      <c r="C10" s="1" t="str">
        <f t="shared" si="0"/>
        <v>HediffDef+AdvancedBionicArm.labelNoun</v>
      </c>
      <c r="D10" s="1" t="s">
        <v>4160</v>
      </c>
      <c r="E10" s="1">
        <f>MATCH(C10,Main_240626!$A$2:$A$1112,0)</f>
        <v>17</v>
      </c>
    </row>
    <row r="11" spans="1:5" x14ac:dyDescent="0.45">
      <c r="A11" s="1" t="s">
        <v>58</v>
      </c>
      <c r="C11" s="1" t="str">
        <f t="shared" si="0"/>
        <v>HediffDef+AdvancedBionicArm.description</v>
      </c>
      <c r="D11" s="1" t="s">
        <v>4159</v>
      </c>
      <c r="E11" s="1">
        <f>MATCH(C11,Main_240626!$A$2:$A$1112,0)</f>
        <v>18</v>
      </c>
    </row>
    <row r="12" spans="1:5" x14ac:dyDescent="0.45">
      <c r="A12" s="1" t="s">
        <v>4158</v>
      </c>
      <c r="B12" s="1" t="s">
        <v>4167</v>
      </c>
      <c r="C12" s="1" t="str">
        <f t="shared" si="0"/>
        <v>HediffDef+AdvancedBionicArm.comps.1.tools.fist.label</v>
      </c>
      <c r="D12" s="1" t="s">
        <v>4021</v>
      </c>
      <c r="E12" s="1">
        <f>MATCH(C12,Main_240626!$A$2:$A$1112,0)</f>
        <v>19</v>
      </c>
    </row>
    <row r="13" spans="1:5" x14ac:dyDescent="0.45">
      <c r="A13" s="1" t="s">
        <v>85</v>
      </c>
      <c r="C13" s="1" t="str">
        <f t="shared" si="0"/>
        <v>HediffDef+AdvancedBionicLeg.label</v>
      </c>
      <c r="D13" s="1" t="s">
        <v>3377</v>
      </c>
      <c r="E13" s="1">
        <f>MATCH(C13,Main_240626!$A$2:$A$1112,0)</f>
        <v>28</v>
      </c>
    </row>
    <row r="14" spans="1:5" x14ac:dyDescent="0.45">
      <c r="A14" s="1" t="s">
        <v>88</v>
      </c>
      <c r="C14" s="1" t="str">
        <f t="shared" si="0"/>
        <v>HediffDef+AdvancedBionicLeg.labelNoun</v>
      </c>
      <c r="D14" s="1" t="s">
        <v>4157</v>
      </c>
      <c r="E14" s="1">
        <f>MATCH(C14,Main_240626!$A$2:$A$1112,0)</f>
        <v>29</v>
      </c>
    </row>
    <row r="15" spans="1:5" x14ac:dyDescent="0.45">
      <c r="A15" s="1" t="s">
        <v>91</v>
      </c>
      <c r="C15" s="1" t="str">
        <f t="shared" si="0"/>
        <v>HediffDef+AdvancedBionicLeg.description</v>
      </c>
      <c r="D15" s="1" t="s">
        <v>4156</v>
      </c>
      <c r="E15" s="1">
        <f>MATCH(C15,Main_240626!$A$2:$A$1112,0)</f>
        <v>30</v>
      </c>
    </row>
    <row r="16" spans="1:5" x14ac:dyDescent="0.45">
      <c r="A16" s="1" t="s">
        <v>115</v>
      </c>
      <c r="C16" s="1" t="str">
        <f t="shared" si="0"/>
        <v>HediffDef+AdvancedBionicSpine.label</v>
      </c>
      <c r="D16" s="1" t="s">
        <v>3375</v>
      </c>
      <c r="E16" s="1">
        <f>MATCH(C16,Main_240626!$A$2:$A$1112,0)</f>
        <v>39</v>
      </c>
    </row>
    <row r="17" spans="1:5" x14ac:dyDescent="0.45">
      <c r="A17" s="1" t="s">
        <v>118</v>
      </c>
      <c r="C17" s="1" t="str">
        <f t="shared" si="0"/>
        <v>HediffDef+AdvancedBionicSpine.labelNoun</v>
      </c>
      <c r="D17" s="1" t="s">
        <v>4155</v>
      </c>
      <c r="E17" s="1">
        <f>MATCH(C17,Main_240626!$A$2:$A$1112,0)</f>
        <v>40</v>
      </c>
    </row>
    <row r="18" spans="1:5" x14ac:dyDescent="0.45">
      <c r="A18" s="1" t="s">
        <v>121</v>
      </c>
      <c r="C18" s="1" t="str">
        <f t="shared" si="0"/>
        <v>HediffDef+AdvancedBionicSpine.description</v>
      </c>
      <c r="D18" s="1" t="s">
        <v>4154</v>
      </c>
      <c r="E18" s="1">
        <f>MATCH(C18,Main_240626!$A$2:$A$1112,0)</f>
        <v>41</v>
      </c>
    </row>
    <row r="19" spans="1:5" x14ac:dyDescent="0.45">
      <c r="A19" s="1" t="s">
        <v>145</v>
      </c>
      <c r="C19" s="1" t="str">
        <f t="shared" si="0"/>
        <v>HediffDef+AdvancedBionicEar.label</v>
      </c>
      <c r="D19" s="1" t="s">
        <v>3373</v>
      </c>
      <c r="E19" s="1">
        <f>MATCH(C19,Main_240626!$A$2:$A$1112,0)</f>
        <v>50</v>
      </c>
    </row>
    <row r="20" spans="1:5" x14ac:dyDescent="0.45">
      <c r="A20" s="1" t="s">
        <v>148</v>
      </c>
      <c r="C20" s="1" t="str">
        <f t="shared" si="0"/>
        <v>HediffDef+AdvancedBionicEar.labelNoun</v>
      </c>
      <c r="D20" s="1" t="s">
        <v>4153</v>
      </c>
      <c r="E20" s="1">
        <f>MATCH(C20,Main_240626!$A$2:$A$1112,0)</f>
        <v>51</v>
      </c>
    </row>
    <row r="21" spans="1:5" x14ac:dyDescent="0.45">
      <c r="A21" s="1" t="s">
        <v>151</v>
      </c>
      <c r="C21" s="1" t="str">
        <f t="shared" si="0"/>
        <v>HediffDef+AdvancedBionicEar.description</v>
      </c>
      <c r="D21" s="1" t="s">
        <v>4152</v>
      </c>
      <c r="E21" s="1">
        <f>MATCH(C21,Main_240626!$A$2:$A$1112,0)</f>
        <v>52</v>
      </c>
    </row>
    <row r="22" spans="1:5" x14ac:dyDescent="0.45">
      <c r="A22" s="1" t="s">
        <v>175</v>
      </c>
      <c r="C22" s="1" t="str">
        <f t="shared" si="0"/>
        <v>HediffDef+AdvancedBionicHand.label</v>
      </c>
      <c r="D22" s="1" t="s">
        <v>3371</v>
      </c>
      <c r="E22" s="1">
        <f>MATCH(C22,Main_240626!$A$2:$A$1112,0)</f>
        <v>61</v>
      </c>
    </row>
    <row r="23" spans="1:5" x14ac:dyDescent="0.45">
      <c r="A23" s="1" t="s">
        <v>178</v>
      </c>
      <c r="C23" s="1" t="str">
        <f t="shared" si="0"/>
        <v>HediffDef+AdvancedBionicHand.labelNoun</v>
      </c>
      <c r="D23" s="1" t="s">
        <v>4151</v>
      </c>
      <c r="E23" s="1">
        <f>MATCH(C23,Main_240626!$A$2:$A$1112,0)</f>
        <v>62</v>
      </c>
    </row>
    <row r="24" spans="1:5" x14ac:dyDescent="0.45">
      <c r="A24" s="1" t="s">
        <v>181</v>
      </c>
      <c r="C24" s="1" t="str">
        <f t="shared" si="0"/>
        <v>HediffDef+AdvancedBionicHand.description</v>
      </c>
      <c r="D24" s="1" t="s">
        <v>4150</v>
      </c>
      <c r="E24" s="1">
        <f>MATCH(C24,Main_240626!$A$2:$A$1112,0)</f>
        <v>63</v>
      </c>
    </row>
    <row r="25" spans="1:5" x14ac:dyDescent="0.45">
      <c r="A25" s="1" t="s">
        <v>4149</v>
      </c>
      <c r="B25" s="1" t="s">
        <v>4168</v>
      </c>
      <c r="C25" s="1" t="str">
        <f t="shared" si="0"/>
        <v>HediffDef+AdvancedBionicHand.comps.1.tools.fist.label</v>
      </c>
      <c r="D25" s="1" t="s">
        <v>4021</v>
      </c>
      <c r="E25" s="1">
        <f>MATCH(C25,Main_240626!$A$2:$A$1112,0)</f>
        <v>64</v>
      </c>
    </row>
    <row r="26" spans="1:5" x14ac:dyDescent="0.45">
      <c r="A26" s="1" t="s">
        <v>207</v>
      </c>
      <c r="C26" s="1" t="str">
        <f t="shared" si="0"/>
        <v>HediffDef+AdvancedBionicFoot.label</v>
      </c>
      <c r="D26" s="1" t="s">
        <v>3369</v>
      </c>
      <c r="E26" s="1">
        <f>MATCH(C26,Main_240626!$A$2:$A$1112,0)</f>
        <v>73</v>
      </c>
    </row>
    <row r="27" spans="1:5" x14ac:dyDescent="0.45">
      <c r="A27" s="1" t="s">
        <v>210</v>
      </c>
      <c r="C27" s="1" t="str">
        <f t="shared" si="0"/>
        <v>HediffDef+AdvancedBionicFoot.labelNoun</v>
      </c>
      <c r="D27" s="1" t="s">
        <v>4148</v>
      </c>
      <c r="E27" s="1">
        <f>MATCH(C27,Main_240626!$A$2:$A$1112,0)</f>
        <v>74</v>
      </c>
    </row>
    <row r="28" spans="1:5" x14ac:dyDescent="0.45">
      <c r="A28" s="1" t="s">
        <v>213</v>
      </c>
      <c r="C28" s="1" t="str">
        <f t="shared" si="0"/>
        <v>HediffDef+AdvancedBionicFoot.description</v>
      </c>
      <c r="D28" s="1" t="s">
        <v>4147</v>
      </c>
      <c r="E28" s="1">
        <f>MATCH(C28,Main_240626!$A$2:$A$1112,0)</f>
        <v>75</v>
      </c>
    </row>
    <row r="29" spans="1:5" x14ac:dyDescent="0.45">
      <c r="A29" s="1" t="s">
        <v>237</v>
      </c>
      <c r="C29" s="1" t="str">
        <f t="shared" si="0"/>
        <v>HediffDef+AdvancedBionicJaw.label</v>
      </c>
      <c r="D29" s="1" t="s">
        <v>3367</v>
      </c>
      <c r="E29" s="1">
        <f>MATCH(C29,Main_240626!$A$2:$A$1112,0)</f>
        <v>84</v>
      </c>
    </row>
    <row r="30" spans="1:5" x14ac:dyDescent="0.45">
      <c r="A30" s="1" t="s">
        <v>240</v>
      </c>
      <c r="C30" s="1" t="str">
        <f t="shared" si="0"/>
        <v>HediffDef+AdvancedBionicJaw.labelNoun</v>
      </c>
      <c r="D30" s="1" t="s">
        <v>4146</v>
      </c>
      <c r="E30" s="1">
        <f>MATCH(C30,Main_240626!$A$2:$A$1112,0)</f>
        <v>85</v>
      </c>
    </row>
    <row r="31" spans="1:5" x14ac:dyDescent="0.45">
      <c r="A31" s="1" t="s">
        <v>243</v>
      </c>
      <c r="C31" s="1" t="str">
        <f t="shared" si="0"/>
        <v>HediffDef+AdvancedBionicJaw.description</v>
      </c>
      <c r="D31" s="1" t="s">
        <v>4145</v>
      </c>
      <c r="E31" s="1">
        <f>MATCH(C31,Main_240626!$A$2:$A$1112,0)</f>
        <v>86</v>
      </c>
    </row>
    <row r="32" spans="1:5" x14ac:dyDescent="0.45">
      <c r="A32" s="1" t="s">
        <v>4144</v>
      </c>
      <c r="B32" s="1" t="s">
        <v>4169</v>
      </c>
      <c r="C32" s="1" t="str">
        <f t="shared" si="0"/>
        <v>HediffDef+AdvancedBionicJaw.comps.1.tools.teeth.label</v>
      </c>
      <c r="D32" s="1" t="s">
        <v>4013</v>
      </c>
      <c r="E32" s="1">
        <f>MATCH(C32,Main_240626!$A$2:$A$1112,0)</f>
        <v>87</v>
      </c>
    </row>
    <row r="33" spans="1:5" x14ac:dyDescent="0.45">
      <c r="A33" s="1" t="s">
        <v>270</v>
      </c>
      <c r="C33" s="1" t="str">
        <f t="shared" si="0"/>
        <v>HediffDef+ExoskeletonSuit.label</v>
      </c>
      <c r="D33" s="1" t="s">
        <v>3365</v>
      </c>
      <c r="E33" s="1">
        <f>MATCH(C33,Main_240626!$A$2:$A$1112,0)</f>
        <v>96</v>
      </c>
    </row>
    <row r="34" spans="1:5" x14ac:dyDescent="0.45">
      <c r="A34" s="1" t="s">
        <v>273</v>
      </c>
      <c r="C34" s="1" t="str">
        <f t="shared" si="0"/>
        <v>HediffDef+ExoskeletonSuit.labelNoun</v>
      </c>
      <c r="D34" s="1" t="s">
        <v>4143</v>
      </c>
      <c r="E34" s="1">
        <f>MATCH(C34,Main_240626!$A$2:$A$1112,0)</f>
        <v>97</v>
      </c>
    </row>
    <row r="35" spans="1:5" x14ac:dyDescent="0.45">
      <c r="A35" s="1" t="s">
        <v>276</v>
      </c>
      <c r="C35" s="1" t="str">
        <f t="shared" si="0"/>
        <v>HediffDef+ExoskeletonSuit.description</v>
      </c>
      <c r="D35" s="1" t="s">
        <v>4142</v>
      </c>
      <c r="E35" s="1">
        <f>MATCH(C35,Main_240626!$A$2:$A$1112,0)</f>
        <v>98</v>
      </c>
    </row>
    <row r="36" spans="1:5" x14ac:dyDescent="0.45">
      <c r="A36" s="1" t="s">
        <v>300</v>
      </c>
      <c r="C36" s="1" t="str">
        <f t="shared" si="0"/>
        <v>HediffDef+EPIA_ProtectiveExoskeleton.label</v>
      </c>
      <c r="D36" s="1" t="s">
        <v>3363</v>
      </c>
      <c r="E36" s="1">
        <f>MATCH(C36,Main_240626!$A$2:$A$1112,0)</f>
        <v>107</v>
      </c>
    </row>
    <row r="37" spans="1:5" x14ac:dyDescent="0.45">
      <c r="A37" s="1" t="s">
        <v>303</v>
      </c>
      <c r="C37" s="1" t="str">
        <f t="shared" si="0"/>
        <v>HediffDef+EPIA_ProtectiveExoskeleton.description</v>
      </c>
      <c r="D37" s="1" t="s">
        <v>4141</v>
      </c>
      <c r="E37" s="1">
        <f>MATCH(C37,Main_240626!$A$2:$A$1112,0)</f>
        <v>108</v>
      </c>
    </row>
    <row r="38" spans="1:5" x14ac:dyDescent="0.45">
      <c r="A38" s="1" t="s">
        <v>306</v>
      </c>
      <c r="C38" s="1" t="str">
        <f t="shared" si="0"/>
        <v>HediffDef+EPIA_Harden_ProtectiveExoskeleton.label</v>
      </c>
      <c r="D38" s="1" t="s">
        <v>4140</v>
      </c>
      <c r="E38" s="1">
        <f>MATCH(C38,Main_240626!$A$2:$A$1112,0)</f>
        <v>109</v>
      </c>
    </row>
    <row r="39" spans="1:5" x14ac:dyDescent="0.45">
      <c r="A39" s="1" t="s">
        <v>308</v>
      </c>
      <c r="C39" s="1" t="str">
        <f t="shared" si="0"/>
        <v>HediffDef+EPIA_Harden_ProtectiveExoskeleton.description</v>
      </c>
      <c r="D39" s="1" t="s">
        <v>4139</v>
      </c>
      <c r="E39" s="1">
        <f>MATCH(C39,Main_240626!$A$2:$A$1112,0)</f>
        <v>110</v>
      </c>
    </row>
    <row r="40" spans="1:5" x14ac:dyDescent="0.45">
      <c r="A40" s="1" t="s">
        <v>331</v>
      </c>
      <c r="C40" s="1" t="str">
        <f t="shared" si="0"/>
        <v>HediffDef+HookHand.label</v>
      </c>
      <c r="D40" s="1" t="s">
        <v>3361</v>
      </c>
      <c r="E40" s="1">
        <f>MATCH(C40,Main_240626!$A$2:$A$1112,0)</f>
        <v>119</v>
      </c>
    </row>
    <row r="41" spans="1:5" x14ac:dyDescent="0.45">
      <c r="A41" s="1" t="s">
        <v>334</v>
      </c>
      <c r="C41" s="1" t="str">
        <f t="shared" si="0"/>
        <v>HediffDef+HookHand.labelNoun</v>
      </c>
      <c r="D41" s="1" t="s">
        <v>4138</v>
      </c>
      <c r="E41" s="1">
        <f>MATCH(C41,Main_240626!$A$2:$A$1112,0)</f>
        <v>120</v>
      </c>
    </row>
    <row r="42" spans="1:5" x14ac:dyDescent="0.45">
      <c r="A42" s="1" t="s">
        <v>337</v>
      </c>
      <c r="C42" s="1" t="str">
        <f t="shared" si="0"/>
        <v>HediffDef+HookHand.description</v>
      </c>
      <c r="D42" s="1" t="s">
        <v>4137</v>
      </c>
      <c r="E42" s="1">
        <f>MATCH(C42,Main_240626!$A$2:$A$1112,0)</f>
        <v>121</v>
      </c>
    </row>
    <row r="43" spans="1:5" x14ac:dyDescent="0.45">
      <c r="A43" s="1" t="s">
        <v>4136</v>
      </c>
      <c r="B43" s="1" t="s">
        <v>340</v>
      </c>
      <c r="C43" s="1" t="str">
        <f t="shared" si="0"/>
        <v>HediffDef+HookHand.comps.0.tools.hook_hand.label</v>
      </c>
      <c r="D43" s="1" t="s">
        <v>3361</v>
      </c>
      <c r="E43" s="1">
        <f>MATCH(C43,Main_240626!$A$2:$A$1112,0)</f>
        <v>122</v>
      </c>
    </row>
    <row r="44" spans="1:5" x14ac:dyDescent="0.45">
      <c r="A44" s="1" t="s">
        <v>355</v>
      </c>
      <c r="C44" s="1" t="str">
        <f t="shared" si="0"/>
        <v>HediffDef+SteelArm.label</v>
      </c>
      <c r="D44" s="1" t="s">
        <v>3359</v>
      </c>
      <c r="E44" s="1">
        <f>MATCH(C44,Main_240626!$A$2:$A$1112,0)</f>
        <v>128</v>
      </c>
    </row>
    <row r="45" spans="1:5" x14ac:dyDescent="0.45">
      <c r="A45" s="1" t="s">
        <v>358</v>
      </c>
      <c r="C45" s="1" t="str">
        <f t="shared" si="0"/>
        <v>HediffDef+SteelArm.labelNoun</v>
      </c>
      <c r="D45" s="1" t="s">
        <v>4135</v>
      </c>
      <c r="E45" s="1">
        <f>MATCH(C45,Main_240626!$A$2:$A$1112,0)</f>
        <v>129</v>
      </c>
    </row>
    <row r="46" spans="1:5" x14ac:dyDescent="0.45">
      <c r="A46" s="1" t="s">
        <v>361</v>
      </c>
      <c r="C46" s="1" t="str">
        <f t="shared" si="0"/>
        <v>HediffDef+SteelArm.description</v>
      </c>
      <c r="D46" s="1" t="s">
        <v>4134</v>
      </c>
      <c r="E46" s="1">
        <f>MATCH(C46,Main_240626!$A$2:$A$1112,0)</f>
        <v>130</v>
      </c>
    </row>
    <row r="47" spans="1:5" x14ac:dyDescent="0.45">
      <c r="A47" s="1" t="s">
        <v>4133</v>
      </c>
      <c r="B47" s="1" t="s">
        <v>4170</v>
      </c>
      <c r="C47" s="1" t="str">
        <f t="shared" si="0"/>
        <v>HediffDef+SteelArm.comps.0.tools.fist.label</v>
      </c>
      <c r="D47" s="1" t="s">
        <v>4021</v>
      </c>
      <c r="E47" s="1">
        <f>MATCH(C47,Main_240626!$A$2:$A$1112,0)</f>
        <v>131</v>
      </c>
    </row>
    <row r="48" spans="1:5" x14ac:dyDescent="0.45">
      <c r="A48" s="1" t="s">
        <v>378</v>
      </c>
      <c r="C48" s="1" t="str">
        <f t="shared" si="0"/>
        <v>HediffDef+EyePatch.label</v>
      </c>
      <c r="D48" s="1" t="s">
        <v>4132</v>
      </c>
      <c r="E48" s="1">
        <f>MATCH(C48,Main_240626!$A$2:$A$1112,0)</f>
        <v>137</v>
      </c>
    </row>
    <row r="49" spans="1:5" x14ac:dyDescent="0.45">
      <c r="A49" s="1" t="s">
        <v>381</v>
      </c>
      <c r="C49" s="1" t="str">
        <f t="shared" si="0"/>
        <v>HediffDef+EyePatch.labelNoun</v>
      </c>
      <c r="D49" s="1" t="s">
        <v>4131</v>
      </c>
      <c r="E49" s="1">
        <f>MATCH(C49,Main_240626!$A$2:$A$1112,0)</f>
        <v>138</v>
      </c>
    </row>
    <row r="50" spans="1:5" x14ac:dyDescent="0.45">
      <c r="A50" s="1" t="s">
        <v>384</v>
      </c>
      <c r="C50" s="1" t="str">
        <f t="shared" si="0"/>
        <v>HediffDef+EyePatch.description</v>
      </c>
      <c r="D50" s="1" t="s">
        <v>4130</v>
      </c>
      <c r="E50" s="1">
        <f>MATCH(C50,Main_240626!$A$2:$A$1112,0)</f>
        <v>139</v>
      </c>
    </row>
    <row r="51" spans="1:5" x14ac:dyDescent="0.45">
      <c r="A51" s="1" t="s">
        <v>396</v>
      </c>
      <c r="C51" s="1" t="str">
        <f t="shared" si="0"/>
        <v>HediffDef+EarBandage.label</v>
      </c>
      <c r="D51" s="1" t="s">
        <v>4129</v>
      </c>
      <c r="E51" s="1">
        <f>MATCH(C51,Main_240626!$A$2:$A$1112,0)</f>
        <v>143</v>
      </c>
    </row>
    <row r="52" spans="1:5" x14ac:dyDescent="0.45">
      <c r="A52" s="1" t="s">
        <v>399</v>
      </c>
      <c r="C52" s="1" t="str">
        <f t="shared" si="0"/>
        <v>HediffDef+EarBandage.labelNoun</v>
      </c>
      <c r="D52" s="1" t="s">
        <v>4128</v>
      </c>
      <c r="E52" s="1">
        <f>MATCH(C52,Main_240626!$A$2:$A$1112,0)</f>
        <v>144</v>
      </c>
    </row>
    <row r="53" spans="1:5" x14ac:dyDescent="0.45">
      <c r="A53" s="1" t="s">
        <v>402</v>
      </c>
      <c r="C53" s="1" t="str">
        <f t="shared" si="0"/>
        <v>HediffDef+EarBandage.description</v>
      </c>
      <c r="D53" s="1" t="s">
        <v>4127</v>
      </c>
      <c r="E53" s="1">
        <f>MATCH(C53,Main_240626!$A$2:$A$1112,0)</f>
        <v>145</v>
      </c>
    </row>
    <row r="54" spans="1:5" x14ac:dyDescent="0.45">
      <c r="A54" s="1" t="s">
        <v>414</v>
      </c>
      <c r="C54" s="1" t="str">
        <f t="shared" si="0"/>
        <v>HediffDef+BionicSpine.label</v>
      </c>
      <c r="D54" s="1" t="s">
        <v>4126</v>
      </c>
      <c r="E54" s="1">
        <f>MATCH(C54,Main_240626!$A$2:$A$1112,0)</f>
        <v>149</v>
      </c>
    </row>
    <row r="55" spans="1:5" x14ac:dyDescent="0.45">
      <c r="A55" s="1" t="s">
        <v>417</v>
      </c>
      <c r="C55" s="1" t="str">
        <f t="shared" si="0"/>
        <v>HediffDef+BionicSpine.labelNoun</v>
      </c>
      <c r="D55" s="1" t="s">
        <v>4125</v>
      </c>
      <c r="E55" s="1">
        <f>MATCH(C55,Main_240626!$A$2:$A$1112,0)</f>
        <v>150</v>
      </c>
    </row>
    <row r="56" spans="1:5" x14ac:dyDescent="0.45">
      <c r="A56" s="1" t="s">
        <v>420</v>
      </c>
      <c r="C56" s="1" t="str">
        <f t="shared" si="0"/>
        <v>HediffDef+BionicSpine.description</v>
      </c>
      <c r="D56" s="1" t="s">
        <v>4124</v>
      </c>
      <c r="E56" s="1">
        <f>MATCH(C56,Main_240626!$A$2:$A$1112,0)</f>
        <v>151</v>
      </c>
    </row>
    <row r="57" spans="1:5" x14ac:dyDescent="0.45">
      <c r="A57" s="1" t="s">
        <v>423</v>
      </c>
      <c r="C57" s="1" t="str">
        <f t="shared" si="0"/>
        <v>HediffDef+BionicHand.label</v>
      </c>
      <c r="D57" s="1" t="s">
        <v>3357</v>
      </c>
      <c r="E57" s="1">
        <f>MATCH(C57,Main_240626!$A$2:$A$1112,0)</f>
        <v>152</v>
      </c>
    </row>
    <row r="58" spans="1:5" x14ac:dyDescent="0.45">
      <c r="A58" s="1" t="s">
        <v>426</v>
      </c>
      <c r="C58" s="1" t="str">
        <f t="shared" si="0"/>
        <v>HediffDef+BionicHand.labelNoun</v>
      </c>
      <c r="D58" s="1" t="s">
        <v>4123</v>
      </c>
      <c r="E58" s="1">
        <f>MATCH(C58,Main_240626!$A$2:$A$1112,0)</f>
        <v>153</v>
      </c>
    </row>
    <row r="59" spans="1:5" x14ac:dyDescent="0.45">
      <c r="A59" s="1" t="s">
        <v>429</v>
      </c>
      <c r="C59" s="1" t="str">
        <f t="shared" si="0"/>
        <v>HediffDef+BionicHand.description</v>
      </c>
      <c r="D59" s="1" t="s">
        <v>4122</v>
      </c>
      <c r="E59" s="1">
        <f>MATCH(C59,Main_240626!$A$2:$A$1112,0)</f>
        <v>154</v>
      </c>
    </row>
    <row r="60" spans="1:5" x14ac:dyDescent="0.45">
      <c r="A60" s="1" t="s">
        <v>4121</v>
      </c>
      <c r="B60" s="1" t="s">
        <v>4171</v>
      </c>
      <c r="C60" s="1" t="str">
        <f t="shared" si="0"/>
        <v>HediffDef+BionicHand.comps.1.tools.fist.label</v>
      </c>
      <c r="D60" s="1" t="s">
        <v>4021</v>
      </c>
      <c r="E60" s="1">
        <f>MATCH(C60,Main_240626!$A$2:$A$1112,0)</f>
        <v>155</v>
      </c>
    </row>
    <row r="61" spans="1:5" x14ac:dyDescent="0.45">
      <c r="A61" s="1" t="s">
        <v>446</v>
      </c>
      <c r="C61" s="1" t="str">
        <f t="shared" si="0"/>
        <v>HediffDef+BionicFoot.label</v>
      </c>
      <c r="D61" s="1" t="s">
        <v>3355</v>
      </c>
      <c r="E61" s="1">
        <f>MATCH(C61,Main_240626!$A$2:$A$1112,0)</f>
        <v>161</v>
      </c>
    </row>
    <row r="62" spans="1:5" x14ac:dyDescent="0.45">
      <c r="A62" s="1" t="s">
        <v>449</v>
      </c>
      <c r="C62" s="1" t="str">
        <f t="shared" si="0"/>
        <v>HediffDef+BionicFoot.labelNoun</v>
      </c>
      <c r="D62" s="1" t="s">
        <v>4120</v>
      </c>
      <c r="E62" s="1">
        <f>MATCH(C62,Main_240626!$A$2:$A$1112,0)</f>
        <v>162</v>
      </c>
    </row>
    <row r="63" spans="1:5" x14ac:dyDescent="0.45">
      <c r="A63" s="1" t="s">
        <v>452</v>
      </c>
      <c r="C63" s="1" t="str">
        <f t="shared" si="0"/>
        <v>HediffDef+BionicFoot.description</v>
      </c>
      <c r="D63" s="1" t="s">
        <v>4119</v>
      </c>
      <c r="E63" s="1">
        <f>MATCH(C63,Main_240626!$A$2:$A$1112,0)</f>
        <v>163</v>
      </c>
    </row>
    <row r="64" spans="1:5" x14ac:dyDescent="0.45">
      <c r="A64" s="1" t="s">
        <v>466</v>
      </c>
      <c r="C64" s="1" t="str">
        <f t="shared" si="0"/>
        <v>HediffDef+BionicFinger.label</v>
      </c>
      <c r="D64" s="1" t="s">
        <v>3353</v>
      </c>
      <c r="E64" s="1">
        <f>MATCH(C64,Main_240626!$A$2:$A$1112,0)</f>
        <v>169</v>
      </c>
    </row>
    <row r="65" spans="1:5" x14ac:dyDescent="0.45">
      <c r="A65" s="1" t="s">
        <v>469</v>
      </c>
      <c r="C65" s="1" t="str">
        <f t="shared" si="0"/>
        <v>HediffDef+BionicFinger.labelNoun</v>
      </c>
      <c r="D65" s="1" t="s">
        <v>4118</v>
      </c>
      <c r="E65" s="1">
        <f>MATCH(C65,Main_240626!$A$2:$A$1112,0)</f>
        <v>170</v>
      </c>
    </row>
    <row r="66" spans="1:5" x14ac:dyDescent="0.45">
      <c r="A66" s="1" t="s">
        <v>472</v>
      </c>
      <c r="C66" s="1" t="str">
        <f t="shared" si="0"/>
        <v>HediffDef+BionicFinger.description</v>
      </c>
      <c r="D66" s="1" t="s">
        <v>4117</v>
      </c>
      <c r="E66" s="1">
        <f>MATCH(C66,Main_240626!$A$2:$A$1112,0)</f>
        <v>171</v>
      </c>
    </row>
    <row r="67" spans="1:5" x14ac:dyDescent="0.45">
      <c r="A67" s="1" t="s">
        <v>487</v>
      </c>
      <c r="C67" s="1" t="str">
        <f t="shared" ref="C67:C130" si="1">IF(B67="",A67,B67)</f>
        <v>HediffDef+BionicToe.label</v>
      </c>
      <c r="D67" s="1" t="s">
        <v>3351</v>
      </c>
      <c r="E67" s="1">
        <f>MATCH(C67,Main_240626!$A$2:$A$1112,0)</f>
        <v>177</v>
      </c>
    </row>
    <row r="68" spans="1:5" x14ac:dyDescent="0.45">
      <c r="A68" s="1" t="s">
        <v>490</v>
      </c>
      <c r="C68" s="1" t="str">
        <f t="shared" si="1"/>
        <v>HediffDef+BionicToe.labelNoun</v>
      </c>
      <c r="D68" s="1" t="s">
        <v>4116</v>
      </c>
      <c r="E68" s="1">
        <f>MATCH(C68,Main_240626!$A$2:$A$1112,0)</f>
        <v>178</v>
      </c>
    </row>
    <row r="69" spans="1:5" x14ac:dyDescent="0.45">
      <c r="A69" s="1" t="s">
        <v>493</v>
      </c>
      <c r="C69" s="1" t="str">
        <f t="shared" si="1"/>
        <v>HediffDef+BionicToe.description</v>
      </c>
      <c r="D69" s="1" t="s">
        <v>4115</v>
      </c>
      <c r="E69" s="1">
        <f>MATCH(C69,Main_240626!$A$2:$A$1112,0)</f>
        <v>179</v>
      </c>
    </row>
    <row r="70" spans="1:5" x14ac:dyDescent="0.45">
      <c r="A70" s="1" t="s">
        <v>508</v>
      </c>
      <c r="C70" s="1" t="str">
        <f t="shared" si="1"/>
        <v>HediffDef+BionicJaw.label</v>
      </c>
      <c r="D70" s="1" t="s">
        <v>4114</v>
      </c>
      <c r="E70" s="1">
        <f>MATCH(C70,Main_240626!$A$2:$A$1112,0)</f>
        <v>185</v>
      </c>
    </row>
    <row r="71" spans="1:5" x14ac:dyDescent="0.45">
      <c r="A71" s="1" t="s">
        <v>511</v>
      </c>
      <c r="C71" s="1" t="str">
        <f t="shared" si="1"/>
        <v>HediffDef+BionicJaw.labelNoun</v>
      </c>
      <c r="D71" s="1" t="s">
        <v>4113</v>
      </c>
      <c r="E71" s="1">
        <f>MATCH(C71,Main_240626!$A$2:$A$1112,0)</f>
        <v>186</v>
      </c>
    </row>
    <row r="72" spans="1:5" x14ac:dyDescent="0.45">
      <c r="A72" s="1" t="s">
        <v>514</v>
      </c>
      <c r="C72" s="1" t="str">
        <f t="shared" si="1"/>
        <v>HediffDef+BionicJaw.description</v>
      </c>
      <c r="D72" s="1" t="s">
        <v>4112</v>
      </c>
      <c r="E72" s="1">
        <f>MATCH(C72,Main_240626!$A$2:$A$1112,0)</f>
        <v>187</v>
      </c>
    </row>
    <row r="73" spans="1:5" x14ac:dyDescent="0.45">
      <c r="A73" s="1" t="s">
        <v>4111</v>
      </c>
      <c r="B73" s="1" t="s">
        <v>4173</v>
      </c>
      <c r="C73" s="1" t="str">
        <f t="shared" si="1"/>
        <v>HediffDef+BionicJaw.comps.0.tools.teeth.label</v>
      </c>
      <c r="D73" s="1" t="s">
        <v>4013</v>
      </c>
      <c r="E73" s="1">
        <f>MATCH(C73,Main_240626!$A$2:$A$1112,0)</f>
        <v>188</v>
      </c>
    </row>
    <row r="74" spans="1:5" x14ac:dyDescent="0.45">
      <c r="A74" s="1" t="s">
        <v>519</v>
      </c>
      <c r="C74" s="1" t="str">
        <f t="shared" si="1"/>
        <v>HediffDef+SilentJaw.label</v>
      </c>
      <c r="D74" s="1" t="s">
        <v>3349</v>
      </c>
      <c r="E74" s="1">
        <f>MATCH(C74,Main_240626!$A$2:$A$1112,0)</f>
        <v>189</v>
      </c>
    </row>
    <row r="75" spans="1:5" x14ac:dyDescent="0.45">
      <c r="A75" s="1" t="s">
        <v>522</v>
      </c>
      <c r="C75" s="1" t="str">
        <f t="shared" si="1"/>
        <v>HediffDef+SilentJaw.labelNoun</v>
      </c>
      <c r="D75" s="1" t="s">
        <v>4110</v>
      </c>
      <c r="E75" s="1">
        <f>MATCH(C75,Main_240626!$A$2:$A$1112,0)</f>
        <v>190</v>
      </c>
    </row>
    <row r="76" spans="1:5" x14ac:dyDescent="0.45">
      <c r="A76" s="1" t="s">
        <v>525</v>
      </c>
      <c r="C76" s="1" t="str">
        <f t="shared" si="1"/>
        <v>HediffDef+SilentJaw.description</v>
      </c>
      <c r="D76" s="1" t="s">
        <v>4109</v>
      </c>
      <c r="E76" s="1">
        <f>MATCH(C76,Main_240626!$A$2:$A$1112,0)</f>
        <v>191</v>
      </c>
    </row>
    <row r="77" spans="1:5" x14ac:dyDescent="0.45">
      <c r="A77" s="1" t="s">
        <v>4108</v>
      </c>
      <c r="B77" s="1" t="s">
        <v>4172</v>
      </c>
      <c r="C77" s="1" t="str">
        <f t="shared" si="1"/>
        <v>HediffDef+SilentJaw.comps.1.tools.teeth.label</v>
      </c>
      <c r="D77" s="1" t="s">
        <v>4013</v>
      </c>
      <c r="E77" s="1">
        <f>MATCH(C77,Main_240626!$A$2:$A$1112,0)</f>
        <v>192</v>
      </c>
    </row>
    <row r="78" spans="1:5" x14ac:dyDescent="0.45">
      <c r="A78" s="1" t="s">
        <v>548</v>
      </c>
      <c r="C78" s="1" t="str">
        <f t="shared" si="1"/>
        <v>HediffDef+MedicalRib.label</v>
      </c>
      <c r="D78" s="1" t="s">
        <v>3345</v>
      </c>
      <c r="E78" s="1">
        <f>MATCH(C78,Main_240626!$A$2:$A$1112,0)</f>
        <v>200</v>
      </c>
    </row>
    <row r="79" spans="1:5" x14ac:dyDescent="0.45">
      <c r="A79" s="1" t="s">
        <v>551</v>
      </c>
      <c r="C79" s="1" t="str">
        <f t="shared" si="1"/>
        <v>HediffDef+MedicalRib.labelNoun</v>
      </c>
      <c r="D79" s="1" t="s">
        <v>4107</v>
      </c>
      <c r="E79" s="1">
        <f>MATCH(C79,Main_240626!$A$2:$A$1112,0)</f>
        <v>201</v>
      </c>
    </row>
    <row r="80" spans="1:5" x14ac:dyDescent="0.45">
      <c r="A80" s="1" t="s">
        <v>554</v>
      </c>
      <c r="C80" s="1" t="str">
        <f t="shared" si="1"/>
        <v>HediffDef+MedicalRib.description</v>
      </c>
      <c r="D80" s="1" t="s">
        <v>4106</v>
      </c>
      <c r="E80" s="1">
        <f>MATCH(C80,Main_240626!$A$2:$A$1112,0)</f>
        <v>202</v>
      </c>
    </row>
    <row r="81" spans="1:5" x14ac:dyDescent="0.45">
      <c r="A81" s="1" t="s">
        <v>588</v>
      </c>
      <c r="C81" s="1" t="str">
        <f t="shared" si="1"/>
        <v>HediffDef+DruggedRib.label</v>
      </c>
      <c r="D81" s="1" t="s">
        <v>3228</v>
      </c>
      <c r="E81" s="1">
        <f>MATCH(C81,Main_240626!$A$2:$A$1112,0)</f>
        <v>214</v>
      </c>
    </row>
    <row r="82" spans="1:5" x14ac:dyDescent="0.45">
      <c r="A82" s="1" t="s">
        <v>591</v>
      </c>
      <c r="C82" s="1" t="str">
        <f t="shared" si="1"/>
        <v>HediffDef+DruggedRib.labelNoun</v>
      </c>
      <c r="D82" s="1" t="s">
        <v>4105</v>
      </c>
      <c r="E82" s="1">
        <f>MATCH(C82,Main_240626!$A$2:$A$1112,0)</f>
        <v>215</v>
      </c>
    </row>
    <row r="83" spans="1:5" x14ac:dyDescent="0.45">
      <c r="A83" s="1" t="s">
        <v>594</v>
      </c>
      <c r="C83" s="1" t="str">
        <f t="shared" si="1"/>
        <v>HediffDef+DruggedRib.description</v>
      </c>
      <c r="D83" s="1" t="s">
        <v>4104</v>
      </c>
      <c r="E83" s="1">
        <f>MATCH(C83,Main_240626!$A$2:$A$1112,0)</f>
        <v>216</v>
      </c>
    </row>
    <row r="84" spans="1:5" x14ac:dyDescent="0.45">
      <c r="A84" s="1" t="s">
        <v>627</v>
      </c>
      <c r="C84" s="1" t="str">
        <f t="shared" si="1"/>
        <v>HediffDef+AdrenalineRib.label</v>
      </c>
      <c r="D84" s="1" t="s">
        <v>3342</v>
      </c>
      <c r="E84" s="1">
        <f>MATCH(C84,Main_240626!$A$2:$A$1112,0)</f>
        <v>228</v>
      </c>
    </row>
    <row r="85" spans="1:5" x14ac:dyDescent="0.45">
      <c r="A85" s="1" t="s">
        <v>630</v>
      </c>
      <c r="C85" s="1" t="str">
        <f t="shared" si="1"/>
        <v>HediffDef+AdrenalineRib.labelNoun</v>
      </c>
      <c r="D85" s="1" t="s">
        <v>4103</v>
      </c>
      <c r="E85" s="1">
        <f>MATCH(C85,Main_240626!$A$2:$A$1112,0)</f>
        <v>229</v>
      </c>
    </row>
    <row r="86" spans="1:5" x14ac:dyDescent="0.45">
      <c r="A86" s="1" t="s">
        <v>633</v>
      </c>
      <c r="C86" s="1" t="str">
        <f t="shared" si="1"/>
        <v>HediffDef+AdrenalineRib.description</v>
      </c>
      <c r="D86" s="1" t="s">
        <v>4102</v>
      </c>
      <c r="E86" s="1">
        <f>MATCH(C86,Main_240626!$A$2:$A$1112,0)</f>
        <v>230</v>
      </c>
    </row>
    <row r="87" spans="1:5" x14ac:dyDescent="0.45">
      <c r="A87" s="1" t="s">
        <v>666</v>
      </c>
      <c r="C87" s="1" t="str">
        <f t="shared" si="1"/>
        <v>HediffDef+PainkillerRib.label</v>
      </c>
      <c r="D87" s="1" t="s">
        <v>3340</v>
      </c>
      <c r="E87" s="1">
        <f>MATCH(C87,Main_240626!$A$2:$A$1112,0)</f>
        <v>242</v>
      </c>
    </row>
    <row r="88" spans="1:5" x14ac:dyDescent="0.45">
      <c r="A88" s="1" t="s">
        <v>669</v>
      </c>
      <c r="C88" s="1" t="str">
        <f t="shared" si="1"/>
        <v>HediffDef+PainkillerRib.labelNoun</v>
      </c>
      <c r="D88" s="1" t="s">
        <v>4101</v>
      </c>
      <c r="E88" s="1">
        <f>MATCH(C88,Main_240626!$A$2:$A$1112,0)</f>
        <v>243</v>
      </c>
    </row>
    <row r="89" spans="1:5" x14ac:dyDescent="0.45">
      <c r="A89" s="1" t="s">
        <v>672</v>
      </c>
      <c r="C89" s="1" t="str">
        <f t="shared" si="1"/>
        <v>HediffDef+PainkillerRib.description</v>
      </c>
      <c r="D89" s="1" t="s">
        <v>4100</v>
      </c>
      <c r="E89" s="1">
        <f>MATCH(C89,Main_240626!$A$2:$A$1112,0)</f>
        <v>244</v>
      </c>
    </row>
    <row r="90" spans="1:5" x14ac:dyDescent="0.45">
      <c r="A90" s="1" t="s">
        <v>705</v>
      </c>
      <c r="C90" s="1" t="str">
        <f t="shared" si="1"/>
        <v>HediffDef+HeaterRib.label</v>
      </c>
      <c r="D90" s="1" t="s">
        <v>3338</v>
      </c>
      <c r="E90" s="1">
        <f>MATCH(C90,Main_240626!$A$2:$A$1112,0)</f>
        <v>256</v>
      </c>
    </row>
    <row r="91" spans="1:5" x14ac:dyDescent="0.45">
      <c r="A91" s="1" t="s">
        <v>708</v>
      </c>
      <c r="C91" s="1" t="str">
        <f t="shared" si="1"/>
        <v>HediffDef+HeaterRib.description</v>
      </c>
      <c r="D91" s="1" t="s">
        <v>4099</v>
      </c>
      <c r="E91" s="1">
        <f>MATCH(C91,Main_240626!$A$2:$A$1112,0)</f>
        <v>257</v>
      </c>
    </row>
    <row r="92" spans="1:5" x14ac:dyDescent="0.45">
      <c r="A92" s="1" t="s">
        <v>741</v>
      </c>
      <c r="C92" s="1" t="str">
        <f t="shared" si="1"/>
        <v>HediffDef+CoolerRib.label</v>
      </c>
      <c r="D92" s="1" t="s">
        <v>3336</v>
      </c>
      <c r="E92" s="1">
        <f>MATCH(C92,Main_240626!$A$2:$A$1112,0)</f>
        <v>269</v>
      </c>
    </row>
    <row r="93" spans="1:5" x14ac:dyDescent="0.45">
      <c r="A93" s="1" t="s">
        <v>744</v>
      </c>
      <c r="C93" s="1" t="str">
        <f t="shared" si="1"/>
        <v>HediffDef+CoolerRib.description</v>
      </c>
      <c r="D93" s="1" t="s">
        <v>4098</v>
      </c>
      <c r="E93" s="1">
        <f>MATCH(C93,Main_240626!$A$2:$A$1112,0)</f>
        <v>270</v>
      </c>
    </row>
    <row r="94" spans="1:5" x14ac:dyDescent="0.45">
      <c r="A94" s="1" t="s">
        <v>777</v>
      </c>
      <c r="C94" s="1" t="str">
        <f t="shared" si="1"/>
        <v>HediffDef+CoagulatorRib.label</v>
      </c>
      <c r="D94" s="1" t="s">
        <v>3334</v>
      </c>
      <c r="E94" s="1">
        <f>MATCH(C94,Main_240626!$A$2:$A$1112,0)</f>
        <v>282</v>
      </c>
    </row>
    <row r="95" spans="1:5" x14ac:dyDescent="0.45">
      <c r="A95" s="1" t="s">
        <v>780</v>
      </c>
      <c r="C95" s="1" t="str">
        <f t="shared" si="1"/>
        <v>HediffDef+CoagulatorRib.description</v>
      </c>
      <c r="D95" s="1" t="s">
        <v>4097</v>
      </c>
      <c r="E95" s="1">
        <f>MATCH(C95,Main_240626!$A$2:$A$1112,0)</f>
        <v>283</v>
      </c>
    </row>
    <row r="96" spans="1:5" x14ac:dyDescent="0.45">
      <c r="A96" s="1" t="s">
        <v>813</v>
      </c>
      <c r="C96" s="1" t="str">
        <f t="shared" si="1"/>
        <v>HediffDef+RespirationRib.label</v>
      </c>
      <c r="D96" s="1" t="s">
        <v>3332</v>
      </c>
      <c r="E96" s="1">
        <f>MATCH(C96,Main_240626!$A$2:$A$1112,0)</f>
        <v>295</v>
      </c>
    </row>
    <row r="97" spans="1:5" x14ac:dyDescent="0.45">
      <c r="A97" s="1" t="s">
        <v>816</v>
      </c>
      <c r="C97" s="1" t="str">
        <f t="shared" si="1"/>
        <v>HediffDef+RespirationRib.description</v>
      </c>
      <c r="D97" s="1" t="s">
        <v>4096</v>
      </c>
      <c r="E97" s="1">
        <f>MATCH(C97,Main_240626!$A$2:$A$1112,0)</f>
        <v>296</v>
      </c>
    </row>
    <row r="98" spans="1:5" x14ac:dyDescent="0.45">
      <c r="A98" s="1" t="s">
        <v>849</v>
      </c>
      <c r="C98" s="1" t="str">
        <f t="shared" si="1"/>
        <v>HediffDef+WakeUpRib.label</v>
      </c>
      <c r="D98" s="1" t="s">
        <v>3330</v>
      </c>
      <c r="E98" s="1">
        <f>MATCH(C98,Main_240626!$A$2:$A$1112,0)</f>
        <v>308</v>
      </c>
    </row>
    <row r="99" spans="1:5" x14ac:dyDescent="0.45">
      <c r="A99" s="1" t="s">
        <v>852</v>
      </c>
      <c r="C99" s="1" t="str">
        <f t="shared" si="1"/>
        <v>HediffDef+WakeUpRib.description</v>
      </c>
      <c r="D99" s="1" t="s">
        <v>4095</v>
      </c>
      <c r="E99" s="1">
        <f>MATCH(C99,Main_240626!$A$2:$A$1112,0)</f>
        <v>309</v>
      </c>
    </row>
    <row r="100" spans="1:5" x14ac:dyDescent="0.45">
      <c r="A100" s="1" t="s">
        <v>885</v>
      </c>
      <c r="C100" s="1" t="str">
        <f t="shared" si="1"/>
        <v>HediffDef+ConstructorCore.label</v>
      </c>
      <c r="D100" s="1" t="s">
        <v>4094</v>
      </c>
      <c r="E100" s="1">
        <f>MATCH(C100,Main_240626!$A$2:$A$1112,0)</f>
        <v>321</v>
      </c>
    </row>
    <row r="101" spans="1:5" x14ac:dyDescent="0.45">
      <c r="A101" s="1" t="s">
        <v>888</v>
      </c>
      <c r="C101" s="1" t="str">
        <f t="shared" si="1"/>
        <v>HediffDef+ConstructorCore.description</v>
      </c>
      <c r="D101" s="1" t="s">
        <v>4093</v>
      </c>
      <c r="E101" s="1">
        <f>MATCH(C101,Main_240626!$A$2:$A$1112,0)</f>
        <v>322</v>
      </c>
    </row>
    <row r="102" spans="1:5" x14ac:dyDescent="0.45">
      <c r="A102" s="1" t="s">
        <v>891</v>
      </c>
      <c r="C102" s="1" t="str">
        <f t="shared" si="1"/>
        <v>HediffDef+EPIA_AuxiliaryAI_Artisan.label</v>
      </c>
      <c r="D102" s="1" t="s">
        <v>4092</v>
      </c>
      <c r="E102" s="1">
        <f>MATCH(C102,Main_240626!$A$2:$A$1112,0)</f>
        <v>323</v>
      </c>
    </row>
    <row r="103" spans="1:5" x14ac:dyDescent="0.45">
      <c r="A103" s="1" t="s">
        <v>894</v>
      </c>
      <c r="C103" s="1" t="str">
        <f t="shared" si="1"/>
        <v>HediffDef+EPIA_AuxiliaryAI_Artisan.description</v>
      </c>
      <c r="D103" s="1" t="s">
        <v>4091</v>
      </c>
      <c r="E103" s="1">
        <f>MATCH(C103,Main_240626!$A$2:$A$1112,0)</f>
        <v>324</v>
      </c>
    </row>
    <row r="104" spans="1:5" x14ac:dyDescent="0.45">
      <c r="A104" s="1" t="s">
        <v>897</v>
      </c>
      <c r="C104" s="1" t="str">
        <f t="shared" si="1"/>
        <v>HediffDef+DoctorCore.label</v>
      </c>
      <c r="D104" s="1" t="s">
        <v>4090</v>
      </c>
      <c r="E104" s="1">
        <f>MATCH(C104,Main_240626!$A$2:$A$1112,0)</f>
        <v>325</v>
      </c>
    </row>
    <row r="105" spans="1:5" x14ac:dyDescent="0.45">
      <c r="A105" s="1" t="s">
        <v>900</v>
      </c>
      <c r="C105" s="1" t="str">
        <f t="shared" si="1"/>
        <v>HediffDef+DoctorCore.description</v>
      </c>
      <c r="D105" s="1" t="s">
        <v>4089</v>
      </c>
      <c r="E105" s="1">
        <f>MATCH(C105,Main_240626!$A$2:$A$1112,0)</f>
        <v>326</v>
      </c>
    </row>
    <row r="106" spans="1:5" x14ac:dyDescent="0.45">
      <c r="A106" s="1" t="s">
        <v>903</v>
      </c>
      <c r="C106" s="1" t="str">
        <f t="shared" si="1"/>
        <v>HediffDef+MinerCore.label</v>
      </c>
      <c r="D106" s="1" t="s">
        <v>4088</v>
      </c>
      <c r="E106" s="1">
        <f>MATCH(C106,Main_240626!$A$2:$A$1112,0)</f>
        <v>327</v>
      </c>
    </row>
    <row r="107" spans="1:5" x14ac:dyDescent="0.45">
      <c r="A107" s="1" t="s">
        <v>906</v>
      </c>
      <c r="C107" s="1" t="str">
        <f t="shared" si="1"/>
        <v>HediffDef+MinerCore.description</v>
      </c>
      <c r="D107" s="1" t="s">
        <v>4087</v>
      </c>
      <c r="E107" s="1">
        <f>MATCH(C107,Main_240626!$A$2:$A$1112,0)</f>
        <v>328</v>
      </c>
    </row>
    <row r="108" spans="1:5" x14ac:dyDescent="0.45">
      <c r="A108" s="1" t="s">
        <v>909</v>
      </c>
      <c r="C108" s="1" t="str">
        <f t="shared" si="1"/>
        <v>HediffDef+FarmerCore.label</v>
      </c>
      <c r="D108" s="1" t="s">
        <v>4086</v>
      </c>
      <c r="E108" s="1">
        <f>MATCH(C108,Main_240626!$A$2:$A$1112,0)</f>
        <v>329</v>
      </c>
    </row>
    <row r="109" spans="1:5" x14ac:dyDescent="0.45">
      <c r="A109" s="1" t="s">
        <v>912</v>
      </c>
      <c r="C109" s="1" t="str">
        <f t="shared" si="1"/>
        <v>HediffDef+FarmerCore.description</v>
      </c>
      <c r="D109" s="1" t="s">
        <v>4085</v>
      </c>
      <c r="E109" s="1">
        <f>MATCH(C109,Main_240626!$A$2:$A$1112,0)</f>
        <v>330</v>
      </c>
    </row>
    <row r="110" spans="1:5" x14ac:dyDescent="0.45">
      <c r="A110" s="1" t="s">
        <v>915</v>
      </c>
      <c r="C110" s="1" t="str">
        <f t="shared" si="1"/>
        <v>HediffDef+DiplomatCore.label</v>
      </c>
      <c r="D110" s="1" t="s">
        <v>4084</v>
      </c>
      <c r="E110" s="1">
        <f>MATCH(C110,Main_240626!$A$2:$A$1112,0)</f>
        <v>331</v>
      </c>
    </row>
    <row r="111" spans="1:5" x14ac:dyDescent="0.45">
      <c r="A111" s="1" t="s">
        <v>918</v>
      </c>
      <c r="C111" s="1" t="str">
        <f t="shared" si="1"/>
        <v>HediffDef+DiplomatCore.description</v>
      </c>
      <c r="D111" s="1" t="s">
        <v>4083</v>
      </c>
      <c r="E111" s="1">
        <f>MATCH(C111,Main_240626!$A$2:$A$1112,0)</f>
        <v>332</v>
      </c>
    </row>
    <row r="112" spans="1:5" x14ac:dyDescent="0.45">
      <c r="A112" s="1" t="s">
        <v>921</v>
      </c>
      <c r="C112" s="1" t="str">
        <f t="shared" si="1"/>
        <v>HediffDef+EPIA_AuxiliaryAI_Sharpshooter.label</v>
      </c>
      <c r="D112" s="1" t="s">
        <v>4082</v>
      </c>
      <c r="E112" s="1">
        <f>MATCH(C112,Main_240626!$A$2:$A$1112,0)</f>
        <v>333</v>
      </c>
    </row>
    <row r="113" spans="1:5" x14ac:dyDescent="0.45">
      <c r="A113" s="1" t="s">
        <v>924</v>
      </c>
      <c r="C113" s="1" t="str">
        <f t="shared" si="1"/>
        <v>HediffDef+EPIA_AuxiliaryAI_Sharpshooter.description</v>
      </c>
      <c r="D113" s="1" t="s">
        <v>4081</v>
      </c>
      <c r="E113" s="1">
        <f>MATCH(C113,Main_240626!$A$2:$A$1112,0)</f>
        <v>334</v>
      </c>
    </row>
    <row r="114" spans="1:5" x14ac:dyDescent="0.45">
      <c r="A114" s="1" t="s">
        <v>927</v>
      </c>
      <c r="C114" s="1" t="str">
        <f t="shared" si="1"/>
        <v>HediffDef+EPIA_AuxiliaryAI_Commando.label</v>
      </c>
      <c r="D114" s="1" t="s">
        <v>4080</v>
      </c>
      <c r="E114" s="1">
        <f>MATCH(C114,Main_240626!$A$2:$A$1112,0)</f>
        <v>335</v>
      </c>
    </row>
    <row r="115" spans="1:5" x14ac:dyDescent="0.45">
      <c r="A115" s="1" t="s">
        <v>930</v>
      </c>
      <c r="C115" s="1" t="str">
        <f t="shared" si="1"/>
        <v>HediffDef+EPIA_AuxiliaryAI_Commando.description</v>
      </c>
      <c r="D115" s="1" t="s">
        <v>4079</v>
      </c>
      <c r="E115" s="1">
        <f>MATCH(C115,Main_240626!$A$2:$A$1112,0)</f>
        <v>336</v>
      </c>
    </row>
    <row r="116" spans="1:5" x14ac:dyDescent="0.45">
      <c r="A116" s="1" t="s">
        <v>933</v>
      </c>
      <c r="C116" s="1" t="str">
        <f t="shared" si="1"/>
        <v>HediffDef+EPIA_AuxiliaryAI_Brawler.label</v>
      </c>
      <c r="D116" s="1" t="s">
        <v>4078</v>
      </c>
      <c r="E116" s="1">
        <f>MATCH(C116,Main_240626!$A$2:$A$1112,0)</f>
        <v>337</v>
      </c>
    </row>
    <row r="117" spans="1:5" x14ac:dyDescent="0.45">
      <c r="A117" s="1" t="s">
        <v>936</v>
      </c>
      <c r="C117" s="1" t="str">
        <f t="shared" si="1"/>
        <v>HediffDef+EPIA_AuxiliaryAI_Brawler.description</v>
      </c>
      <c r="D117" s="1" t="s">
        <v>4077</v>
      </c>
      <c r="E117" s="1">
        <f>MATCH(C117,Main_240626!$A$2:$A$1112,0)</f>
        <v>338</v>
      </c>
    </row>
    <row r="118" spans="1:5" x14ac:dyDescent="0.45">
      <c r="A118" s="1" t="s">
        <v>939</v>
      </c>
      <c r="C118" s="1" t="str">
        <f t="shared" si="1"/>
        <v>HediffDef+AIPersonaCore.label</v>
      </c>
      <c r="D118" s="1" t="s">
        <v>4076</v>
      </c>
      <c r="E118" s="1">
        <f>MATCH(C118,Main_240626!$A$2:$A$1112,0)</f>
        <v>339</v>
      </c>
    </row>
    <row r="119" spans="1:5" x14ac:dyDescent="0.45">
      <c r="A119" s="1" t="s">
        <v>942</v>
      </c>
      <c r="C119" s="1" t="str">
        <f t="shared" si="1"/>
        <v>HediffDef+AIPersonaCore.labelNoun</v>
      </c>
      <c r="D119" s="1" t="s">
        <v>4075</v>
      </c>
      <c r="E119" s="1">
        <f>MATCH(C119,Main_240626!$A$2:$A$1112,0)</f>
        <v>340</v>
      </c>
    </row>
    <row r="120" spans="1:5" x14ac:dyDescent="0.45">
      <c r="A120" s="1" t="s">
        <v>945</v>
      </c>
      <c r="C120" s="1" t="str">
        <f t="shared" si="1"/>
        <v>HediffDef+AIPersonaCore.description</v>
      </c>
      <c r="D120" s="1" t="s">
        <v>4074</v>
      </c>
      <c r="E120" s="1">
        <f>MATCH(C120,Main_240626!$A$2:$A$1112,0)</f>
        <v>341</v>
      </c>
    </row>
    <row r="121" spans="1:5" x14ac:dyDescent="0.45">
      <c r="A121" s="1" t="s">
        <v>4073</v>
      </c>
      <c r="C121" s="1" t="str">
        <f t="shared" si="1"/>
        <v>HediffDef+AIPersonaCore.stages.0.label</v>
      </c>
      <c r="D121" s="1" t="s">
        <v>4071</v>
      </c>
      <c r="E121" s="1" t="e">
        <f>MATCH(C121,Main_240626!$A$2:$A$1112,0)</f>
        <v>#N/A</v>
      </c>
    </row>
    <row r="122" spans="1:5" x14ac:dyDescent="0.45">
      <c r="A122" s="1" t="s">
        <v>4072</v>
      </c>
      <c r="B122" s="1" t="s">
        <v>948</v>
      </c>
      <c r="C122" s="1" t="str">
        <f t="shared" si="1"/>
        <v>HediffDef+AIPersonaCore.stages.Unmaintained.label</v>
      </c>
      <c r="D122" s="1" t="s">
        <v>4071</v>
      </c>
      <c r="E122" s="1">
        <f>MATCH(C122,Main_240626!$A$2:$A$1112,0)</f>
        <v>342</v>
      </c>
    </row>
    <row r="123" spans="1:5" x14ac:dyDescent="0.45">
      <c r="A123" s="1" t="s">
        <v>4070</v>
      </c>
      <c r="B123" s="1" t="s">
        <v>951</v>
      </c>
      <c r="C123" s="1" t="str">
        <f t="shared" si="1"/>
        <v>HediffDef+AIPersonaCore.stages.Maintenance_critical.label</v>
      </c>
      <c r="D123" s="1" t="s">
        <v>4069</v>
      </c>
      <c r="E123" s="1">
        <f>MATCH(C123,Main_240626!$A$2:$A$1112,0)</f>
        <v>343</v>
      </c>
    </row>
    <row r="124" spans="1:5" x14ac:dyDescent="0.45">
      <c r="A124" s="1" t="s">
        <v>4068</v>
      </c>
      <c r="B124" s="1" t="s">
        <v>954</v>
      </c>
      <c r="C124" s="1" t="str">
        <f t="shared" si="1"/>
        <v>HediffDef+AIPersonaCore.stages.Maintenance_required.label</v>
      </c>
      <c r="D124" s="1" t="s">
        <v>4067</v>
      </c>
      <c r="E124" s="1">
        <f>MATCH(C124,Main_240626!$A$2:$A$1112,0)</f>
        <v>344</v>
      </c>
    </row>
    <row r="125" spans="1:5" x14ac:dyDescent="0.45">
      <c r="A125" s="1" t="s">
        <v>957</v>
      </c>
      <c r="C125" s="1" t="str">
        <f t="shared" si="1"/>
        <v>HediffDef+TacticalCorneaImplant.label</v>
      </c>
      <c r="D125" s="1" t="s">
        <v>3328</v>
      </c>
      <c r="E125" s="1">
        <f>MATCH(C125,Main_240626!$A$2:$A$1112,0)</f>
        <v>345</v>
      </c>
    </row>
    <row r="126" spans="1:5" x14ac:dyDescent="0.45">
      <c r="A126" s="1" t="s">
        <v>960</v>
      </c>
      <c r="C126" s="1" t="str">
        <f t="shared" si="1"/>
        <v>HediffDef+TacticalCorneaImplant.description</v>
      </c>
      <c r="D126" s="1" t="s">
        <v>4066</v>
      </c>
      <c r="E126" s="1">
        <f>MATCH(C126,Main_240626!$A$2:$A$1112,0)</f>
        <v>346</v>
      </c>
    </row>
    <row r="127" spans="1:5" x14ac:dyDescent="0.45">
      <c r="A127" s="1" t="s">
        <v>984</v>
      </c>
      <c r="C127" s="1" t="str">
        <f t="shared" si="1"/>
        <v>HediffDef+EPIA_TacticalBionicEye.label</v>
      </c>
      <c r="D127" s="1" t="s">
        <v>3326</v>
      </c>
      <c r="E127" s="1">
        <f>MATCH(C127,Main_240626!$A$2:$A$1112,0)</f>
        <v>355</v>
      </c>
    </row>
    <row r="128" spans="1:5" x14ac:dyDescent="0.45">
      <c r="A128" s="1" t="s">
        <v>987</v>
      </c>
      <c r="C128" s="1" t="str">
        <f t="shared" si="1"/>
        <v>HediffDef+EPIA_TacticalBionicEye.description</v>
      </c>
      <c r="D128" s="1" t="s">
        <v>4065</v>
      </c>
      <c r="E128" s="1">
        <f>MATCH(C128,Main_240626!$A$2:$A$1112,0)</f>
        <v>356</v>
      </c>
    </row>
    <row r="129" spans="1:5" x14ac:dyDescent="0.45">
      <c r="A129" s="1" t="s">
        <v>1177</v>
      </c>
      <c r="C129" s="1" t="str">
        <f t="shared" si="1"/>
        <v>HediffDef+EPOE_OrganicOptimized.label</v>
      </c>
      <c r="D129" s="1" t="s">
        <v>4043</v>
      </c>
      <c r="E129" s="1">
        <f>MATCH(C129,Main_240626!$A$2:$A$1112,0)</f>
        <v>423</v>
      </c>
    </row>
    <row r="130" spans="1:5" x14ac:dyDescent="0.45">
      <c r="A130" s="1" t="s">
        <v>1180</v>
      </c>
      <c r="C130" s="1" t="str">
        <f t="shared" si="1"/>
        <v>HediffDef+EPOE_OrganicOptimized.description</v>
      </c>
      <c r="D130" s="1" t="s">
        <v>4064</v>
      </c>
      <c r="E130" s="1">
        <f>MATCH(C130,Main_240626!$A$2:$A$1112,0)</f>
        <v>424</v>
      </c>
    </row>
    <row r="131" spans="1:5" x14ac:dyDescent="0.45">
      <c r="A131" s="1" t="s">
        <v>4063</v>
      </c>
      <c r="B131" s="1" t="s">
        <v>1183</v>
      </c>
      <c r="C131" s="1" t="str">
        <f t="shared" ref="C131:C194" si="2">IF(B131="",A131,B131)</f>
        <v>HediffDef+EPOE_OrganicOptimized.stages.Fresh.label</v>
      </c>
      <c r="D131" s="1" t="s">
        <v>4047</v>
      </c>
      <c r="E131" s="1">
        <f>MATCH(C131,Main_240626!$A$2:$A$1112,0)</f>
        <v>425</v>
      </c>
    </row>
    <row r="132" spans="1:5" x14ac:dyDescent="0.45">
      <c r="A132" s="1" t="s">
        <v>4062</v>
      </c>
      <c r="B132" s="1" t="s">
        <v>1186</v>
      </c>
      <c r="C132" s="1" t="str">
        <f t="shared" si="2"/>
        <v>HediffDef+EPOE_OrganicOptimized.stages.Adapting.label</v>
      </c>
      <c r="D132" s="1" t="s">
        <v>4045</v>
      </c>
      <c r="E132" s="1">
        <f>MATCH(C132,Main_240626!$A$2:$A$1112,0)</f>
        <v>426</v>
      </c>
    </row>
    <row r="133" spans="1:5" x14ac:dyDescent="0.45">
      <c r="A133" s="1" t="s">
        <v>4061</v>
      </c>
      <c r="B133" s="1" t="s">
        <v>1189</v>
      </c>
      <c r="C133" s="1" t="str">
        <f t="shared" si="2"/>
        <v>HediffDef+EPOE_OrganicOptimized.stages.Optimizing.label</v>
      </c>
      <c r="D133" s="1" t="s">
        <v>4043</v>
      </c>
      <c r="E133" s="1">
        <f>MATCH(C133,Main_240626!$A$2:$A$1112,0)</f>
        <v>427</v>
      </c>
    </row>
    <row r="134" spans="1:5" x14ac:dyDescent="0.45">
      <c r="A134" s="1" t="s">
        <v>1221</v>
      </c>
      <c r="C134" s="1" t="str">
        <f t="shared" si="2"/>
        <v>HediffDef+EPOE_InstinctOptimizedEyes.label</v>
      </c>
      <c r="D134" s="1" t="s">
        <v>4060</v>
      </c>
      <c r="E134" s="1">
        <f>MATCH(C134,Main_240626!$A$2:$A$1112,0)</f>
        <v>438</v>
      </c>
    </row>
    <row r="135" spans="1:5" x14ac:dyDescent="0.45">
      <c r="A135" s="1" t="s">
        <v>1224</v>
      </c>
      <c r="C135" s="1" t="str">
        <f t="shared" si="2"/>
        <v>HediffDef+EPOE_InstinctOptimizedEyes.description</v>
      </c>
      <c r="D135" s="1" t="s">
        <v>4059</v>
      </c>
      <c r="E135" s="1">
        <f>MATCH(C135,Main_240626!$A$2:$A$1112,0)</f>
        <v>439</v>
      </c>
    </row>
    <row r="136" spans="1:5" x14ac:dyDescent="0.45">
      <c r="A136" s="1" t="s">
        <v>4058</v>
      </c>
      <c r="B136" s="1" t="s">
        <v>1227</v>
      </c>
      <c r="C136" s="1" t="str">
        <f t="shared" si="2"/>
        <v>HediffDef+EPOE_InstinctOptimizedEyes.stages.Fresh.label</v>
      </c>
      <c r="D136" s="1" t="s">
        <v>4047</v>
      </c>
      <c r="E136" s="1">
        <f>MATCH(C136,Main_240626!$A$2:$A$1112,0)</f>
        <v>440</v>
      </c>
    </row>
    <row r="137" spans="1:5" x14ac:dyDescent="0.45">
      <c r="A137" s="1" t="s">
        <v>4057</v>
      </c>
      <c r="B137" s="1" t="s">
        <v>1229</v>
      </c>
      <c r="C137" s="1" t="str">
        <f t="shared" si="2"/>
        <v>HediffDef+EPOE_InstinctOptimizedEyes.stages.Adapting.label</v>
      </c>
      <c r="D137" s="1" t="s">
        <v>4045</v>
      </c>
      <c r="E137" s="1">
        <f>MATCH(C137,Main_240626!$A$2:$A$1112,0)</f>
        <v>441</v>
      </c>
    </row>
    <row r="138" spans="1:5" x14ac:dyDescent="0.45">
      <c r="A138" s="1" t="s">
        <v>4056</v>
      </c>
      <c r="B138" s="1" t="s">
        <v>1231</v>
      </c>
      <c r="C138" s="1" t="str">
        <f t="shared" si="2"/>
        <v>HediffDef+EPOE_InstinctOptimizedEyes.stages.Optimizing.label</v>
      </c>
      <c r="D138" s="1" t="s">
        <v>4043</v>
      </c>
      <c r="E138" s="1">
        <f>MATCH(C138,Main_240626!$A$2:$A$1112,0)</f>
        <v>442</v>
      </c>
    </row>
    <row r="139" spans="1:5" x14ac:dyDescent="0.45">
      <c r="A139" s="1" t="s">
        <v>1241</v>
      </c>
      <c r="C139" s="1" t="str">
        <f t="shared" si="2"/>
        <v>HediffDef+EPOE_InstinctOptimizedHand.label</v>
      </c>
      <c r="D139" s="1" t="s">
        <v>4055</v>
      </c>
      <c r="E139" s="1">
        <f>MATCH(C139,Main_240626!$A$2:$A$1112,0)</f>
        <v>446</v>
      </c>
    </row>
    <row r="140" spans="1:5" x14ac:dyDescent="0.45">
      <c r="A140" s="1" t="s">
        <v>1244</v>
      </c>
      <c r="C140" s="1" t="str">
        <f t="shared" si="2"/>
        <v>HediffDef+EPOE_InstinctOptimizedHand.description</v>
      </c>
      <c r="D140" s="1" t="s">
        <v>4054</v>
      </c>
      <c r="E140" s="1">
        <f>MATCH(C140,Main_240626!$A$2:$A$1112,0)</f>
        <v>447</v>
      </c>
    </row>
    <row r="141" spans="1:5" x14ac:dyDescent="0.45">
      <c r="A141" s="1" t="s">
        <v>4053</v>
      </c>
      <c r="B141" s="1" t="s">
        <v>1247</v>
      </c>
      <c r="C141" s="1" t="str">
        <f t="shared" si="2"/>
        <v>HediffDef+EPOE_InstinctOptimizedHand.stages.Fresh.label</v>
      </c>
      <c r="D141" s="1" t="s">
        <v>4047</v>
      </c>
      <c r="E141" s="1">
        <f>MATCH(C141,Main_240626!$A$2:$A$1112,0)</f>
        <v>448</v>
      </c>
    </row>
    <row r="142" spans="1:5" x14ac:dyDescent="0.45">
      <c r="A142" s="1" t="s">
        <v>4052</v>
      </c>
      <c r="B142" s="1" t="s">
        <v>1249</v>
      </c>
      <c r="C142" s="1" t="str">
        <f t="shared" si="2"/>
        <v>HediffDef+EPOE_InstinctOptimizedHand.stages.Adapting.label</v>
      </c>
      <c r="D142" s="1" t="s">
        <v>4045</v>
      </c>
      <c r="E142" s="1">
        <f>MATCH(C142,Main_240626!$A$2:$A$1112,0)</f>
        <v>449</v>
      </c>
    </row>
    <row r="143" spans="1:5" x14ac:dyDescent="0.45">
      <c r="A143" s="1" t="s">
        <v>4051</v>
      </c>
      <c r="B143" s="1" t="s">
        <v>1251</v>
      </c>
      <c r="C143" s="1" t="str">
        <f t="shared" si="2"/>
        <v>HediffDef+EPOE_InstinctOptimizedHand.stages.Optimizing.label</v>
      </c>
      <c r="D143" s="1" t="s">
        <v>4043</v>
      </c>
      <c r="E143" s="1">
        <f>MATCH(C143,Main_240626!$A$2:$A$1112,0)</f>
        <v>450</v>
      </c>
    </row>
    <row r="144" spans="1:5" x14ac:dyDescent="0.45">
      <c r="A144" s="1" t="s">
        <v>1261</v>
      </c>
      <c r="C144" s="1" t="str">
        <f t="shared" si="2"/>
        <v>HediffDef+EPOE_InstinctOptimizedFoot.label</v>
      </c>
      <c r="D144" s="1" t="s">
        <v>4050</v>
      </c>
      <c r="E144" s="1">
        <f>MATCH(C144,Main_240626!$A$2:$A$1112,0)</f>
        <v>454</v>
      </c>
    </row>
    <row r="145" spans="1:5" x14ac:dyDescent="0.45">
      <c r="A145" s="1" t="s">
        <v>1264</v>
      </c>
      <c r="C145" s="1" t="str">
        <f t="shared" si="2"/>
        <v>HediffDef+EPOE_InstinctOptimizedFoot.description</v>
      </c>
      <c r="D145" s="1" t="s">
        <v>4049</v>
      </c>
      <c r="E145" s="1">
        <f>MATCH(C145,Main_240626!$A$2:$A$1112,0)</f>
        <v>455</v>
      </c>
    </row>
    <row r="146" spans="1:5" x14ac:dyDescent="0.45">
      <c r="A146" s="1" t="s">
        <v>4048</v>
      </c>
      <c r="B146" s="1" t="s">
        <v>1267</v>
      </c>
      <c r="C146" s="1" t="str">
        <f t="shared" si="2"/>
        <v>HediffDef+EPOE_InstinctOptimizedFoot.stages.Fresh.label</v>
      </c>
      <c r="D146" s="1" t="s">
        <v>4047</v>
      </c>
      <c r="E146" s="1">
        <f>MATCH(C146,Main_240626!$A$2:$A$1112,0)</f>
        <v>456</v>
      </c>
    </row>
    <row r="147" spans="1:5" x14ac:dyDescent="0.45">
      <c r="A147" s="1" t="s">
        <v>4046</v>
      </c>
      <c r="B147" s="1" t="s">
        <v>1269</v>
      </c>
      <c r="C147" s="1" t="str">
        <f t="shared" si="2"/>
        <v>HediffDef+EPOE_InstinctOptimizedFoot.stages.Adapting.label</v>
      </c>
      <c r="D147" s="1" t="s">
        <v>4045</v>
      </c>
      <c r="E147" s="1">
        <f>MATCH(C147,Main_240626!$A$2:$A$1112,0)</f>
        <v>457</v>
      </c>
    </row>
    <row r="148" spans="1:5" x14ac:dyDescent="0.45">
      <c r="A148" s="1" t="s">
        <v>4044</v>
      </c>
      <c r="B148" s="1" t="s">
        <v>1271</v>
      </c>
      <c r="C148" s="1" t="str">
        <f t="shared" si="2"/>
        <v>HediffDef+EPOE_InstinctOptimizedFoot.stages.Optimizing.label</v>
      </c>
      <c r="D148" s="1" t="s">
        <v>4043</v>
      </c>
      <c r="E148" s="1">
        <f>MATCH(C148,Main_240626!$A$2:$A$1112,0)</f>
        <v>458</v>
      </c>
    </row>
    <row r="149" spans="1:5" x14ac:dyDescent="0.45">
      <c r="A149" s="1" t="s">
        <v>1317</v>
      </c>
      <c r="C149" s="1" t="str">
        <f t="shared" si="2"/>
        <v>HediffDef+PowerArm.label</v>
      </c>
      <c r="D149" s="1" t="s">
        <v>3310</v>
      </c>
      <c r="E149" s="1">
        <f>MATCH(C149,Main_240626!$A$2:$A$1112,0)</f>
        <v>474</v>
      </c>
    </row>
    <row r="150" spans="1:5" x14ac:dyDescent="0.45">
      <c r="A150" s="1" t="s">
        <v>1320</v>
      </c>
      <c r="C150" s="1" t="str">
        <f t="shared" si="2"/>
        <v>HediffDef+PowerArm.labelNoun</v>
      </c>
      <c r="D150" s="1" t="s">
        <v>4042</v>
      </c>
      <c r="E150" s="1">
        <f>MATCH(C150,Main_240626!$A$2:$A$1112,0)</f>
        <v>475</v>
      </c>
    </row>
    <row r="151" spans="1:5" x14ac:dyDescent="0.45">
      <c r="A151" s="1" t="s">
        <v>1323</v>
      </c>
      <c r="C151" s="1" t="str">
        <f t="shared" si="2"/>
        <v>HediffDef+PowerArm.description</v>
      </c>
      <c r="D151" s="1" t="s">
        <v>4041</v>
      </c>
      <c r="E151" s="1">
        <f>MATCH(C151,Main_240626!$A$2:$A$1112,0)</f>
        <v>476</v>
      </c>
    </row>
    <row r="152" spans="1:5" x14ac:dyDescent="0.45">
      <c r="A152" s="1" t="s">
        <v>4040</v>
      </c>
      <c r="B152" s="1" t="s">
        <v>1326</v>
      </c>
      <c r="C152" s="1" t="str">
        <f t="shared" si="2"/>
        <v>HediffDef+PowerArm.comps.1.tools.claw.label</v>
      </c>
      <c r="D152" s="1" t="s">
        <v>3957</v>
      </c>
      <c r="E152" s="1">
        <f>MATCH(C152,Main_240626!$A$2:$A$1112,0)</f>
        <v>477</v>
      </c>
    </row>
    <row r="153" spans="1:5" x14ac:dyDescent="0.45">
      <c r="A153" s="1" t="s">
        <v>1350</v>
      </c>
      <c r="C153" s="1" t="str">
        <f t="shared" si="2"/>
        <v>HediffDef+AdvancedPowerArm.label</v>
      </c>
      <c r="D153" s="1" t="s">
        <v>3308</v>
      </c>
      <c r="E153" s="1">
        <f>MATCH(C153,Main_240626!$A$2:$A$1112,0)</f>
        <v>486</v>
      </c>
    </row>
    <row r="154" spans="1:5" x14ac:dyDescent="0.45">
      <c r="A154" s="1" t="s">
        <v>1353</v>
      </c>
      <c r="C154" s="1" t="str">
        <f t="shared" si="2"/>
        <v>HediffDef+AdvancedPowerArm.labelNoun</v>
      </c>
      <c r="D154" s="1" t="s">
        <v>4039</v>
      </c>
      <c r="E154" s="1">
        <f>MATCH(C154,Main_240626!$A$2:$A$1112,0)</f>
        <v>487</v>
      </c>
    </row>
    <row r="155" spans="1:5" x14ac:dyDescent="0.45">
      <c r="A155" s="1" t="s">
        <v>1356</v>
      </c>
      <c r="C155" s="1" t="str">
        <f t="shared" si="2"/>
        <v>HediffDef+AdvancedPowerArm.description</v>
      </c>
      <c r="D155" s="1" t="s">
        <v>4038</v>
      </c>
      <c r="E155" s="1">
        <f>MATCH(C155,Main_240626!$A$2:$A$1112,0)</f>
        <v>488</v>
      </c>
    </row>
    <row r="156" spans="1:5" x14ac:dyDescent="0.45">
      <c r="A156" s="1" t="s">
        <v>4037</v>
      </c>
      <c r="B156" s="1" t="s">
        <v>1359</v>
      </c>
      <c r="C156" s="1" t="str">
        <f t="shared" si="2"/>
        <v>HediffDef+AdvancedPowerArm.comps.1.tools.claw.label</v>
      </c>
      <c r="D156" s="1" t="s">
        <v>3957</v>
      </c>
      <c r="E156" s="1">
        <f>MATCH(C156,Main_240626!$A$2:$A$1112,0)</f>
        <v>489</v>
      </c>
    </row>
    <row r="157" spans="1:5" x14ac:dyDescent="0.45">
      <c r="A157" s="1" t="s">
        <v>1524</v>
      </c>
      <c r="C157" s="1" t="str">
        <f t="shared" si="2"/>
        <v>HediffDef+SimpleProstheticLeg.label</v>
      </c>
      <c r="D157" s="1" t="s">
        <v>4036</v>
      </c>
      <c r="E157" s="1">
        <f>MATCH(C157,Main_240626!$A$2:$A$1112,0)</f>
        <v>549</v>
      </c>
    </row>
    <row r="158" spans="1:5" x14ac:dyDescent="0.45">
      <c r="A158" s="1" t="s">
        <v>1527</v>
      </c>
      <c r="C158" s="1" t="str">
        <f t="shared" si="2"/>
        <v>HediffDef+SimpleProstheticLeg.labelNoun</v>
      </c>
      <c r="D158" s="1" t="s">
        <v>4035</v>
      </c>
      <c r="E158" s="1">
        <f>MATCH(C158,Main_240626!$A$2:$A$1112,0)</f>
        <v>550</v>
      </c>
    </row>
    <row r="159" spans="1:5" x14ac:dyDescent="0.45">
      <c r="A159" s="1" t="s">
        <v>1530</v>
      </c>
      <c r="C159" s="1" t="str">
        <f t="shared" si="2"/>
        <v>HediffDef+SimpleProstheticLeg.description</v>
      </c>
      <c r="D159" s="1" t="s">
        <v>4034</v>
      </c>
      <c r="E159" s="1">
        <f>MATCH(C159,Main_240626!$A$2:$A$1112,0)</f>
        <v>551</v>
      </c>
    </row>
    <row r="160" spans="1:5" x14ac:dyDescent="0.45">
      <c r="A160" s="1" t="s">
        <v>1533</v>
      </c>
      <c r="C160" s="1" t="str">
        <f t="shared" si="2"/>
        <v>HediffDef+SimpleProstheticArm.label</v>
      </c>
      <c r="D160" s="1" t="s">
        <v>4033</v>
      </c>
      <c r="E160" s="1">
        <f>MATCH(C160,Main_240626!$A$2:$A$1112,0)</f>
        <v>552</v>
      </c>
    </row>
    <row r="161" spans="1:5" x14ac:dyDescent="0.45">
      <c r="A161" s="1" t="s">
        <v>1536</v>
      </c>
      <c r="C161" s="1" t="str">
        <f t="shared" si="2"/>
        <v>HediffDef+SimpleProstheticArm.labelNoun</v>
      </c>
      <c r="D161" s="1" t="s">
        <v>4032</v>
      </c>
      <c r="E161" s="1">
        <f>MATCH(C161,Main_240626!$A$2:$A$1112,0)</f>
        <v>553</v>
      </c>
    </row>
    <row r="162" spans="1:5" x14ac:dyDescent="0.45">
      <c r="A162" s="1" t="s">
        <v>1539</v>
      </c>
      <c r="C162" s="1" t="str">
        <f t="shared" si="2"/>
        <v>HediffDef+SimpleProstheticArm.description</v>
      </c>
      <c r="D162" s="1" t="s">
        <v>4031</v>
      </c>
      <c r="E162" s="1">
        <f>MATCH(C162,Main_240626!$A$2:$A$1112,0)</f>
        <v>554</v>
      </c>
    </row>
    <row r="163" spans="1:5" x14ac:dyDescent="0.45">
      <c r="A163" s="1" t="s">
        <v>4030</v>
      </c>
      <c r="B163" s="1" t="s">
        <v>1542</v>
      </c>
      <c r="C163" s="1" t="str">
        <f t="shared" si="2"/>
        <v>HediffDef+SimpleProstheticArm.comps.0.tools.fist.label</v>
      </c>
      <c r="D163" s="1" t="s">
        <v>4021</v>
      </c>
      <c r="E163" s="1">
        <f>MATCH(C163,Main_240626!$A$2:$A$1112,0)</f>
        <v>555</v>
      </c>
    </row>
    <row r="164" spans="1:5" x14ac:dyDescent="0.45">
      <c r="A164" s="1" t="s">
        <v>1544</v>
      </c>
      <c r="C164" s="1" t="str">
        <f t="shared" si="2"/>
        <v>HediffDef+CochlearImplant.label</v>
      </c>
      <c r="D164" s="1" t="s">
        <v>4029</v>
      </c>
      <c r="E164" s="1">
        <f>MATCH(C164,Main_240626!$A$2:$A$1112,0)</f>
        <v>556</v>
      </c>
    </row>
    <row r="165" spans="1:5" x14ac:dyDescent="0.45">
      <c r="A165" s="1" t="s">
        <v>1547</v>
      </c>
      <c r="C165" s="1" t="str">
        <f t="shared" si="2"/>
        <v>HediffDef+CochlearImplant.labelNoun</v>
      </c>
      <c r="D165" s="1" t="s">
        <v>4028</v>
      </c>
      <c r="E165" s="1">
        <f>MATCH(C165,Main_240626!$A$2:$A$1112,0)</f>
        <v>557</v>
      </c>
    </row>
    <row r="166" spans="1:5" x14ac:dyDescent="0.45">
      <c r="A166" s="1" t="s">
        <v>1550</v>
      </c>
      <c r="C166" s="1" t="str">
        <f t="shared" si="2"/>
        <v>HediffDef+CochlearImplant.description</v>
      </c>
      <c r="D166" s="1" t="s">
        <v>4027</v>
      </c>
      <c r="E166" s="1">
        <f>MATCH(C166,Main_240626!$A$2:$A$1112,0)</f>
        <v>558</v>
      </c>
    </row>
    <row r="167" spans="1:5" x14ac:dyDescent="0.45">
      <c r="A167" s="1" t="s">
        <v>1553</v>
      </c>
      <c r="C167" s="1" t="str">
        <f t="shared" si="2"/>
        <v>HediffDef+GoldenEye.label</v>
      </c>
      <c r="D167" s="1" t="s">
        <v>3298</v>
      </c>
      <c r="E167" s="1">
        <f>MATCH(C167,Main_240626!$A$2:$A$1112,0)</f>
        <v>559</v>
      </c>
    </row>
    <row r="168" spans="1:5" x14ac:dyDescent="0.45">
      <c r="A168" s="1" t="s">
        <v>1556</v>
      </c>
      <c r="C168" s="1" t="str">
        <f t="shared" si="2"/>
        <v>HediffDef+GoldenEye.description</v>
      </c>
      <c r="D168" s="1" t="s">
        <v>4026</v>
      </c>
      <c r="E168" s="1">
        <f>MATCH(C168,Main_240626!$A$2:$A$1112,0)</f>
        <v>560</v>
      </c>
    </row>
    <row r="169" spans="1:5" x14ac:dyDescent="0.45">
      <c r="A169" s="1" t="s">
        <v>1571</v>
      </c>
      <c r="C169" s="1" t="str">
        <f t="shared" si="2"/>
        <v>HediffDef+LightReceptor.label</v>
      </c>
      <c r="D169" s="1" t="s">
        <v>3296</v>
      </c>
      <c r="E169" s="1">
        <f>MATCH(C169,Main_240626!$A$2:$A$1112,0)</f>
        <v>566</v>
      </c>
    </row>
    <row r="170" spans="1:5" x14ac:dyDescent="0.45">
      <c r="A170" s="1" t="s">
        <v>1574</v>
      </c>
      <c r="C170" s="1" t="str">
        <f t="shared" si="2"/>
        <v>HediffDef+LightReceptor.description</v>
      </c>
      <c r="D170" s="1" t="s">
        <v>4025</v>
      </c>
      <c r="E170" s="1">
        <f>MATCH(C170,Main_240626!$A$2:$A$1112,0)</f>
        <v>567</v>
      </c>
    </row>
    <row r="171" spans="1:5" x14ac:dyDescent="0.45">
      <c r="A171" s="1" t="s">
        <v>1589</v>
      </c>
      <c r="C171" s="1" t="str">
        <f t="shared" si="2"/>
        <v>HediffDef+SimpleSpine.label</v>
      </c>
      <c r="D171" s="1" t="s">
        <v>3294</v>
      </c>
      <c r="E171" s="1">
        <f>MATCH(C171,Main_240626!$A$2:$A$1112,0)</f>
        <v>573</v>
      </c>
    </row>
    <row r="172" spans="1:5" x14ac:dyDescent="0.45">
      <c r="A172" s="1" t="s">
        <v>1592</v>
      </c>
      <c r="C172" s="1" t="str">
        <f t="shared" si="2"/>
        <v>HediffDef+SimpleSpine.description</v>
      </c>
      <c r="D172" s="1" t="s">
        <v>4024</v>
      </c>
      <c r="E172" s="1">
        <f>MATCH(C172,Main_240626!$A$2:$A$1112,0)</f>
        <v>574</v>
      </c>
    </row>
    <row r="173" spans="1:5" x14ac:dyDescent="0.45">
      <c r="A173" s="1" t="s">
        <v>1607</v>
      </c>
      <c r="C173" s="1" t="str">
        <f t="shared" si="2"/>
        <v>HediffDef+SimpleProstheticHand.label</v>
      </c>
      <c r="D173" s="1" t="s">
        <v>3292</v>
      </c>
      <c r="E173" s="1">
        <f>MATCH(C173,Main_240626!$A$2:$A$1112,0)</f>
        <v>580</v>
      </c>
    </row>
    <row r="174" spans="1:5" x14ac:dyDescent="0.45">
      <c r="A174" s="1" t="s">
        <v>1610</v>
      </c>
      <c r="C174" s="1" t="str">
        <f t="shared" si="2"/>
        <v>HediffDef+SimpleProstheticHand.description</v>
      </c>
      <c r="D174" s="1" t="s">
        <v>4023</v>
      </c>
      <c r="E174" s="1">
        <f>MATCH(C174,Main_240626!$A$2:$A$1112,0)</f>
        <v>581</v>
      </c>
    </row>
    <row r="175" spans="1:5" x14ac:dyDescent="0.45">
      <c r="A175" s="1" t="s">
        <v>4022</v>
      </c>
      <c r="B175" s="1" t="s">
        <v>1613</v>
      </c>
      <c r="C175" s="1" t="str">
        <f t="shared" si="2"/>
        <v>HediffDef+SimpleProstheticHand.comps.0.tools.fist.label</v>
      </c>
      <c r="D175" s="1" t="s">
        <v>4021</v>
      </c>
      <c r="E175" s="1">
        <f>MATCH(C175,Main_240626!$A$2:$A$1112,0)</f>
        <v>582</v>
      </c>
    </row>
    <row r="176" spans="1:5" x14ac:dyDescent="0.45">
      <c r="A176" s="1" t="s">
        <v>1627</v>
      </c>
      <c r="C176" s="1" t="str">
        <f t="shared" si="2"/>
        <v>HediffDef+SimpleProstheticFoot.label</v>
      </c>
      <c r="D176" s="1" t="s">
        <v>3290</v>
      </c>
      <c r="E176" s="1">
        <f>MATCH(C176,Main_240626!$A$2:$A$1112,0)</f>
        <v>588</v>
      </c>
    </row>
    <row r="177" spans="1:5" x14ac:dyDescent="0.45">
      <c r="A177" s="1" t="s">
        <v>1630</v>
      </c>
      <c r="C177" s="1" t="str">
        <f t="shared" si="2"/>
        <v>HediffDef+SimpleProstheticFoot.description</v>
      </c>
      <c r="D177" s="1" t="s">
        <v>4020</v>
      </c>
      <c r="E177" s="1">
        <f>MATCH(C177,Main_240626!$A$2:$A$1112,0)</f>
        <v>589</v>
      </c>
    </row>
    <row r="178" spans="1:5" x14ac:dyDescent="0.45">
      <c r="A178" s="1" t="s">
        <v>1645</v>
      </c>
      <c r="C178" s="1" t="str">
        <f t="shared" si="2"/>
        <v>HediffDef+SimpleProstheticFinger.label</v>
      </c>
      <c r="D178" s="1" t="s">
        <v>3288</v>
      </c>
      <c r="E178" s="1">
        <f>MATCH(C178,Main_240626!$A$2:$A$1112,0)</f>
        <v>595</v>
      </c>
    </row>
    <row r="179" spans="1:5" x14ac:dyDescent="0.45">
      <c r="A179" s="1" t="s">
        <v>1648</v>
      </c>
      <c r="C179" s="1" t="str">
        <f t="shared" si="2"/>
        <v>HediffDef+SimpleProstheticFinger.labelNoun</v>
      </c>
      <c r="D179" s="1" t="s">
        <v>4019</v>
      </c>
      <c r="E179" s="1">
        <f>MATCH(C179,Main_240626!$A$2:$A$1112,0)</f>
        <v>596</v>
      </c>
    </row>
    <row r="180" spans="1:5" x14ac:dyDescent="0.45">
      <c r="A180" s="1" t="s">
        <v>1651</v>
      </c>
      <c r="C180" s="1" t="str">
        <f t="shared" si="2"/>
        <v>HediffDef+SimpleProstheticFinger.description</v>
      </c>
      <c r="D180" s="1" t="s">
        <v>4018</v>
      </c>
      <c r="E180" s="1">
        <f>MATCH(C180,Main_240626!$A$2:$A$1112,0)</f>
        <v>597</v>
      </c>
    </row>
    <row r="181" spans="1:5" x14ac:dyDescent="0.45">
      <c r="A181" s="1" t="s">
        <v>1666</v>
      </c>
      <c r="C181" s="1" t="str">
        <f t="shared" si="2"/>
        <v>HediffDef+SimpleProstheticToe.label</v>
      </c>
      <c r="D181" s="1" t="s">
        <v>3286</v>
      </c>
      <c r="E181" s="1">
        <f>MATCH(C181,Main_240626!$A$2:$A$1112,0)</f>
        <v>603</v>
      </c>
    </row>
    <row r="182" spans="1:5" x14ac:dyDescent="0.45">
      <c r="A182" s="1" t="s">
        <v>1669</v>
      </c>
      <c r="C182" s="1" t="str">
        <f t="shared" si="2"/>
        <v>HediffDef+SimpleProstheticToe.labelNoun</v>
      </c>
      <c r="D182" s="1" t="s">
        <v>4017</v>
      </c>
      <c r="E182" s="1">
        <f>MATCH(C182,Main_240626!$A$2:$A$1112,0)</f>
        <v>604</v>
      </c>
    </row>
    <row r="183" spans="1:5" x14ac:dyDescent="0.45">
      <c r="A183" s="1" t="s">
        <v>1672</v>
      </c>
      <c r="C183" s="1" t="str">
        <f t="shared" si="2"/>
        <v>HediffDef+SimpleProstheticToe.description</v>
      </c>
      <c r="D183" s="1" t="s">
        <v>4016</v>
      </c>
      <c r="E183" s="1">
        <f>MATCH(C183,Main_240626!$A$2:$A$1112,0)</f>
        <v>605</v>
      </c>
    </row>
    <row r="184" spans="1:5" x14ac:dyDescent="0.45">
      <c r="A184" s="1" t="s">
        <v>1687</v>
      </c>
      <c r="C184" s="1" t="str">
        <f t="shared" si="2"/>
        <v>HediffDef+HydraulicJaw.label</v>
      </c>
      <c r="D184" s="1" t="s">
        <v>3284</v>
      </c>
      <c r="E184" s="1">
        <f>MATCH(C184,Main_240626!$A$2:$A$1112,0)</f>
        <v>611</v>
      </c>
    </row>
    <row r="185" spans="1:5" x14ac:dyDescent="0.45">
      <c r="A185" s="1" t="s">
        <v>1690</v>
      </c>
      <c r="C185" s="1" t="str">
        <f t="shared" si="2"/>
        <v>HediffDef+HydraulicJaw.description</v>
      </c>
      <c r="D185" s="1" t="s">
        <v>4015</v>
      </c>
      <c r="E185" s="1">
        <f>MATCH(C185,Main_240626!$A$2:$A$1112,0)</f>
        <v>612</v>
      </c>
    </row>
    <row r="186" spans="1:5" x14ac:dyDescent="0.45">
      <c r="A186" s="1" t="s">
        <v>4014</v>
      </c>
      <c r="B186" s="1" t="s">
        <v>1693</v>
      </c>
      <c r="C186" s="1" t="str">
        <f t="shared" si="2"/>
        <v>HediffDef+HydraulicJaw.comps.0.tools.teeth.label</v>
      </c>
      <c r="D186" s="1" t="s">
        <v>4013</v>
      </c>
      <c r="E186" s="1">
        <f>MATCH(C186,Main_240626!$A$2:$A$1112,0)</f>
        <v>613</v>
      </c>
    </row>
    <row r="187" spans="1:5" x14ac:dyDescent="0.45">
      <c r="A187" s="1" t="s">
        <v>1707</v>
      </c>
      <c r="C187" s="1" t="str">
        <f t="shared" si="2"/>
        <v>HediffDef+ArtificialNose.label</v>
      </c>
      <c r="D187" s="1" t="s">
        <v>3282</v>
      </c>
      <c r="E187" s="1">
        <f>MATCH(C187,Main_240626!$A$2:$A$1112,0)</f>
        <v>619</v>
      </c>
    </row>
    <row r="188" spans="1:5" x14ac:dyDescent="0.45">
      <c r="A188" s="1" t="s">
        <v>1710</v>
      </c>
      <c r="C188" s="1" t="str">
        <f t="shared" si="2"/>
        <v>HediffDef+ArtificialNose.description</v>
      </c>
      <c r="D188" s="1" t="s">
        <v>4012</v>
      </c>
      <c r="E188" s="1">
        <f>MATCH(C188,Main_240626!$A$2:$A$1112,0)</f>
        <v>620</v>
      </c>
    </row>
    <row r="189" spans="1:5" x14ac:dyDescent="0.45">
      <c r="A189" s="1" t="s">
        <v>1725</v>
      </c>
      <c r="C189" s="1" t="str">
        <f t="shared" si="2"/>
        <v>HediffDef+EPOE_ScytherBlade.label</v>
      </c>
      <c r="D189" s="1" t="s">
        <v>3280</v>
      </c>
      <c r="E189" s="1">
        <f>MATCH(C189,Main_240626!$A$2:$A$1112,0)</f>
        <v>626</v>
      </c>
    </row>
    <row r="190" spans="1:5" x14ac:dyDescent="0.45">
      <c r="A190" s="1" t="s">
        <v>1728</v>
      </c>
      <c r="C190" s="1" t="str">
        <f t="shared" si="2"/>
        <v>HediffDef+EPOE_ScytherBlade.description</v>
      </c>
      <c r="D190" s="1" t="s">
        <v>4011</v>
      </c>
      <c r="E190" s="1">
        <f>MATCH(C190,Main_240626!$A$2:$A$1112,0)</f>
        <v>627</v>
      </c>
    </row>
    <row r="191" spans="1:5" x14ac:dyDescent="0.45">
      <c r="A191" s="1" t="s">
        <v>4010</v>
      </c>
      <c r="B191" s="1" t="s">
        <v>1731</v>
      </c>
      <c r="C191" s="1" t="str">
        <f t="shared" si="2"/>
        <v>HediffDef+EPOE_ScytherBlade.comps.0.tools.blade.label</v>
      </c>
      <c r="D191" s="1" t="s">
        <v>4009</v>
      </c>
      <c r="E191" s="1">
        <f>MATCH(C191,Main_240626!$A$2:$A$1112,0)</f>
        <v>628</v>
      </c>
    </row>
    <row r="192" spans="1:5" x14ac:dyDescent="0.45">
      <c r="A192" s="1" t="s">
        <v>1757</v>
      </c>
      <c r="C192" s="1" t="str">
        <f t="shared" si="2"/>
        <v>HediffDef+SimpleProstheticHeart.label</v>
      </c>
      <c r="D192" s="1" t="s">
        <v>3278</v>
      </c>
      <c r="E192" s="1">
        <f>MATCH(C192,Main_240626!$A$2:$A$1112,0)</f>
        <v>637</v>
      </c>
    </row>
    <row r="193" spans="1:5" x14ac:dyDescent="0.45">
      <c r="A193" s="1" t="s">
        <v>1760</v>
      </c>
      <c r="C193" s="1" t="str">
        <f t="shared" si="2"/>
        <v>HediffDef+SimpleProstheticHeart.description</v>
      </c>
      <c r="D193" s="1" t="s">
        <v>4008</v>
      </c>
      <c r="E193" s="1">
        <f>MATCH(C193,Main_240626!$A$2:$A$1112,0)</f>
        <v>638</v>
      </c>
    </row>
    <row r="194" spans="1:5" x14ac:dyDescent="0.45">
      <c r="A194" s="1" t="s">
        <v>1775</v>
      </c>
      <c r="C194" s="1" t="str">
        <f t="shared" si="2"/>
        <v>HediffDef+SurrogateLung.label</v>
      </c>
      <c r="D194" s="1" t="s">
        <v>3276</v>
      </c>
      <c r="E194" s="1">
        <f>MATCH(C194,Main_240626!$A$2:$A$1112,0)</f>
        <v>644</v>
      </c>
    </row>
    <row r="195" spans="1:5" x14ac:dyDescent="0.45">
      <c r="A195" s="1" t="s">
        <v>1778</v>
      </c>
      <c r="C195" s="1" t="str">
        <f t="shared" ref="C195:C258" si="3">IF(B195="",A195,B195)</f>
        <v>HediffDef+SurrogateLung.description</v>
      </c>
      <c r="D195" s="1" t="s">
        <v>4007</v>
      </c>
      <c r="E195" s="1">
        <f>MATCH(C195,Main_240626!$A$2:$A$1112,0)</f>
        <v>645</v>
      </c>
    </row>
    <row r="196" spans="1:5" x14ac:dyDescent="0.45">
      <c r="A196" s="1" t="s">
        <v>1793</v>
      </c>
      <c r="C196" s="1" t="str">
        <f t="shared" si="3"/>
        <v>HediffDef+SurrogateStomach.label</v>
      </c>
      <c r="D196" s="1" t="s">
        <v>3274</v>
      </c>
      <c r="E196" s="1">
        <f>MATCH(C196,Main_240626!$A$2:$A$1112,0)</f>
        <v>651</v>
      </c>
    </row>
    <row r="197" spans="1:5" x14ac:dyDescent="0.45">
      <c r="A197" s="1" t="s">
        <v>1796</v>
      </c>
      <c r="C197" s="1" t="str">
        <f t="shared" si="3"/>
        <v>HediffDef+SurrogateStomach.description</v>
      </c>
      <c r="D197" s="1" t="s">
        <v>4006</v>
      </c>
      <c r="E197" s="1">
        <f>MATCH(C197,Main_240626!$A$2:$A$1112,0)</f>
        <v>652</v>
      </c>
    </row>
    <row r="198" spans="1:5" x14ac:dyDescent="0.45">
      <c r="A198" s="1" t="s">
        <v>1811</v>
      </c>
      <c r="C198" s="1" t="str">
        <f t="shared" si="3"/>
        <v>HediffDef+SurrogateLiver.label</v>
      </c>
      <c r="D198" s="1" t="s">
        <v>3272</v>
      </c>
      <c r="E198" s="1">
        <f>MATCH(C198,Main_240626!$A$2:$A$1112,0)</f>
        <v>658</v>
      </c>
    </row>
    <row r="199" spans="1:5" x14ac:dyDescent="0.45">
      <c r="A199" s="1" t="s">
        <v>1814</v>
      </c>
      <c r="C199" s="1" t="str">
        <f t="shared" si="3"/>
        <v>HediffDef+SurrogateLiver.description</v>
      </c>
      <c r="D199" s="1" t="s">
        <v>4005</v>
      </c>
      <c r="E199" s="1">
        <f>MATCH(C199,Main_240626!$A$2:$A$1112,0)</f>
        <v>659</v>
      </c>
    </row>
    <row r="200" spans="1:5" x14ac:dyDescent="0.45">
      <c r="A200" s="1" t="s">
        <v>1829</v>
      </c>
      <c r="C200" s="1" t="str">
        <f t="shared" si="3"/>
        <v>HediffDef+SurrogateKidney.label</v>
      </c>
      <c r="D200" s="1" t="s">
        <v>3270</v>
      </c>
      <c r="E200" s="1">
        <f>MATCH(C200,Main_240626!$A$2:$A$1112,0)</f>
        <v>665</v>
      </c>
    </row>
    <row r="201" spans="1:5" x14ac:dyDescent="0.45">
      <c r="A201" s="1" t="s">
        <v>1832</v>
      </c>
      <c r="C201" s="1" t="str">
        <f t="shared" si="3"/>
        <v>HediffDef+SurrogateKidney.description</v>
      </c>
      <c r="D201" s="1" t="s">
        <v>4004</v>
      </c>
      <c r="E201" s="1">
        <f>MATCH(C201,Main_240626!$A$2:$A$1112,0)</f>
        <v>666</v>
      </c>
    </row>
    <row r="202" spans="1:5" x14ac:dyDescent="0.45">
      <c r="A202" s="1" t="s">
        <v>1847</v>
      </c>
      <c r="C202" s="1" t="str">
        <f t="shared" si="3"/>
        <v>HediffDef+BrainStimulator.label</v>
      </c>
      <c r="D202" s="1" t="s">
        <v>3268</v>
      </c>
      <c r="E202" s="1">
        <f>MATCH(C202,Main_240626!$A$2:$A$1112,0)</f>
        <v>672</v>
      </c>
    </row>
    <row r="203" spans="1:5" x14ac:dyDescent="0.45">
      <c r="A203" s="1" t="s">
        <v>1850</v>
      </c>
      <c r="C203" s="1" t="str">
        <f t="shared" si="3"/>
        <v>HediffDef+BrainStimulator.description</v>
      </c>
      <c r="D203" s="1" t="s">
        <v>4003</v>
      </c>
      <c r="E203" s="1">
        <f>MATCH(C203,Main_240626!$A$2:$A$1112,0)</f>
        <v>673</v>
      </c>
    </row>
    <row r="204" spans="1:5" x14ac:dyDescent="0.45">
      <c r="A204" s="1" t="s">
        <v>1877</v>
      </c>
      <c r="C204" s="1" t="str">
        <f t="shared" si="3"/>
        <v>HediffDef+BionicHeart.label</v>
      </c>
      <c r="D204" s="1" t="s">
        <v>3266</v>
      </c>
      <c r="E204" s="1">
        <f>MATCH(C204,Main_240626!$A$2:$A$1112,0)</f>
        <v>683</v>
      </c>
    </row>
    <row r="205" spans="1:5" x14ac:dyDescent="0.45">
      <c r="A205" s="1" t="s">
        <v>1880</v>
      </c>
      <c r="C205" s="1" t="str">
        <f t="shared" si="3"/>
        <v>HediffDef+BionicHeart.labelNoun</v>
      </c>
      <c r="D205" s="1" t="s">
        <v>4002</v>
      </c>
      <c r="E205" s="1">
        <f>MATCH(C205,Main_240626!$A$2:$A$1112,0)</f>
        <v>684</v>
      </c>
    </row>
    <row r="206" spans="1:5" x14ac:dyDescent="0.45">
      <c r="A206" s="1" t="s">
        <v>1883</v>
      </c>
      <c r="C206" s="1" t="str">
        <f t="shared" si="3"/>
        <v>HediffDef+BionicHeart.description</v>
      </c>
      <c r="D206" s="1" t="s">
        <v>4001</v>
      </c>
      <c r="E206" s="1">
        <f>MATCH(C206,Main_240626!$A$2:$A$1112,0)</f>
        <v>685</v>
      </c>
    </row>
    <row r="207" spans="1:5" x14ac:dyDescent="0.45">
      <c r="A207" s="1" t="s">
        <v>1898</v>
      </c>
      <c r="C207" s="1" t="str">
        <f t="shared" si="3"/>
        <v>HediffDef+SyntheticLung.label</v>
      </c>
      <c r="D207" s="1" t="s">
        <v>3264</v>
      </c>
      <c r="E207" s="1">
        <f>MATCH(C207,Main_240626!$A$2:$A$1112,0)</f>
        <v>691</v>
      </c>
    </row>
    <row r="208" spans="1:5" x14ac:dyDescent="0.45">
      <c r="A208" s="1" t="s">
        <v>1901</v>
      </c>
      <c r="C208" s="1" t="str">
        <f t="shared" si="3"/>
        <v>HediffDef+SyntheticLung.labelNoun</v>
      </c>
      <c r="D208" s="1" t="s">
        <v>4000</v>
      </c>
      <c r="E208" s="1">
        <f>MATCH(C208,Main_240626!$A$2:$A$1112,0)</f>
        <v>692</v>
      </c>
    </row>
    <row r="209" spans="1:5" x14ac:dyDescent="0.45">
      <c r="A209" s="1" t="s">
        <v>1904</v>
      </c>
      <c r="C209" s="1" t="str">
        <f t="shared" si="3"/>
        <v>HediffDef+SyntheticLung.description</v>
      </c>
      <c r="D209" s="1" t="s">
        <v>3999</v>
      </c>
      <c r="E209" s="1">
        <f>MATCH(C209,Main_240626!$A$2:$A$1112,0)</f>
        <v>693</v>
      </c>
    </row>
    <row r="210" spans="1:5" x14ac:dyDescent="0.45">
      <c r="A210" s="1" t="s">
        <v>1919</v>
      </c>
      <c r="C210" s="1" t="str">
        <f t="shared" si="3"/>
        <v>HediffDef+BionicStomach.label</v>
      </c>
      <c r="D210" s="1" t="s">
        <v>3262</v>
      </c>
      <c r="E210" s="1">
        <f>MATCH(C210,Main_240626!$A$2:$A$1112,0)</f>
        <v>699</v>
      </c>
    </row>
    <row r="211" spans="1:5" x14ac:dyDescent="0.45">
      <c r="A211" s="1" t="s">
        <v>1922</v>
      </c>
      <c r="C211" s="1" t="str">
        <f t="shared" si="3"/>
        <v>HediffDef+BionicStomach.labelNoun</v>
      </c>
      <c r="D211" s="1" t="s">
        <v>3998</v>
      </c>
      <c r="E211" s="1">
        <f>MATCH(C211,Main_240626!$A$2:$A$1112,0)</f>
        <v>700</v>
      </c>
    </row>
    <row r="212" spans="1:5" x14ac:dyDescent="0.45">
      <c r="A212" s="1" t="s">
        <v>1925</v>
      </c>
      <c r="C212" s="1" t="str">
        <f t="shared" si="3"/>
        <v>HediffDef+BionicStomach.description</v>
      </c>
      <c r="D212" s="1" t="s">
        <v>3997</v>
      </c>
      <c r="E212" s="1">
        <f>MATCH(C212,Main_240626!$A$2:$A$1112,0)</f>
        <v>701</v>
      </c>
    </row>
    <row r="213" spans="1:5" x14ac:dyDescent="0.45">
      <c r="A213" s="1" t="s">
        <v>1940</v>
      </c>
      <c r="C213" s="1" t="str">
        <f t="shared" si="3"/>
        <v>HediffDef+SyntheticLiver.label</v>
      </c>
      <c r="D213" s="1" t="s">
        <v>3260</v>
      </c>
      <c r="E213" s="1">
        <f>MATCH(C213,Main_240626!$A$2:$A$1112,0)</f>
        <v>707</v>
      </c>
    </row>
    <row r="214" spans="1:5" x14ac:dyDescent="0.45">
      <c r="A214" s="1" t="s">
        <v>1943</v>
      </c>
      <c r="C214" s="1" t="str">
        <f t="shared" si="3"/>
        <v>HediffDef+SyntheticLiver.labelNoun</v>
      </c>
      <c r="D214" s="1" t="s">
        <v>3996</v>
      </c>
      <c r="E214" s="1">
        <f>MATCH(C214,Main_240626!$A$2:$A$1112,0)</f>
        <v>708</v>
      </c>
    </row>
    <row r="215" spans="1:5" x14ac:dyDescent="0.45">
      <c r="A215" s="1" t="s">
        <v>1946</v>
      </c>
      <c r="C215" s="1" t="str">
        <f t="shared" si="3"/>
        <v>HediffDef+SyntheticLiver.description</v>
      </c>
      <c r="D215" s="1" t="s">
        <v>3995</v>
      </c>
      <c r="E215" s="1">
        <f>MATCH(C215,Main_240626!$A$2:$A$1112,0)</f>
        <v>709</v>
      </c>
    </row>
    <row r="216" spans="1:5" x14ac:dyDescent="0.45">
      <c r="A216" s="1" t="s">
        <v>1961</v>
      </c>
      <c r="C216" s="1" t="str">
        <f t="shared" si="3"/>
        <v>HediffDef+SyntheticKidney.label</v>
      </c>
      <c r="D216" s="1" t="s">
        <v>3258</v>
      </c>
      <c r="E216" s="1">
        <f>MATCH(C216,Main_240626!$A$2:$A$1112,0)</f>
        <v>715</v>
      </c>
    </row>
    <row r="217" spans="1:5" x14ac:dyDescent="0.45">
      <c r="A217" s="1" t="s">
        <v>1964</v>
      </c>
      <c r="C217" s="1" t="str">
        <f t="shared" si="3"/>
        <v>HediffDef+SyntheticKidney.labelNoun</v>
      </c>
      <c r="D217" s="1" t="s">
        <v>3994</v>
      </c>
      <c r="E217" s="1">
        <f>MATCH(C217,Main_240626!$A$2:$A$1112,0)</f>
        <v>716</v>
      </c>
    </row>
    <row r="218" spans="1:5" x14ac:dyDescent="0.45">
      <c r="A218" s="1" t="s">
        <v>1967</v>
      </c>
      <c r="C218" s="1" t="str">
        <f t="shared" si="3"/>
        <v>HediffDef+SyntheticKidney.description</v>
      </c>
      <c r="D218" s="1" t="s">
        <v>3993</v>
      </c>
      <c r="E218" s="1">
        <f>MATCH(C218,Main_240626!$A$2:$A$1112,0)</f>
        <v>717</v>
      </c>
    </row>
    <row r="219" spans="1:5" x14ac:dyDescent="0.45">
      <c r="A219" s="1" t="s">
        <v>1982</v>
      </c>
      <c r="C219" s="1" t="str">
        <f t="shared" si="3"/>
        <v>HediffDef+MuscleStimulatorArms.label</v>
      </c>
      <c r="D219" s="1" t="s">
        <v>3256</v>
      </c>
      <c r="E219" s="1">
        <f>MATCH(C219,Main_240626!$A$2:$A$1112,0)</f>
        <v>723</v>
      </c>
    </row>
    <row r="220" spans="1:5" x14ac:dyDescent="0.45">
      <c r="A220" s="1" t="s">
        <v>1985</v>
      </c>
      <c r="C220" s="1" t="str">
        <f t="shared" si="3"/>
        <v>HediffDef+MuscleStimulatorArms.description</v>
      </c>
      <c r="D220" s="1" t="s">
        <v>3992</v>
      </c>
      <c r="E220" s="1">
        <f>MATCH(C220,Main_240626!$A$2:$A$1112,0)</f>
        <v>724</v>
      </c>
    </row>
    <row r="221" spans="1:5" x14ac:dyDescent="0.45">
      <c r="A221" s="1" t="s">
        <v>1988</v>
      </c>
      <c r="C221" s="1" t="str">
        <f t="shared" si="3"/>
        <v>HediffDef+MuscleStimulatorLegs.label</v>
      </c>
      <c r="D221" s="1" t="s">
        <v>3256</v>
      </c>
      <c r="E221" s="1">
        <f>MATCH(C221,Main_240626!$A$2:$A$1112,0)</f>
        <v>725</v>
      </c>
    </row>
    <row r="222" spans="1:5" x14ac:dyDescent="0.45">
      <c r="A222" s="1" t="s">
        <v>1990</v>
      </c>
      <c r="C222" s="1" t="str">
        <f t="shared" si="3"/>
        <v>HediffDef+MuscleStimulatorLegs.description</v>
      </c>
      <c r="D222" s="1" t="s">
        <v>3992</v>
      </c>
      <c r="E222" s="1">
        <f>MATCH(C222,Main_240626!$A$2:$A$1112,0)</f>
        <v>726</v>
      </c>
    </row>
    <row r="223" spans="1:5" x14ac:dyDescent="0.45">
      <c r="A223" s="1" t="s">
        <v>2014</v>
      </c>
      <c r="C223" s="1" t="str">
        <f t="shared" si="3"/>
        <v>HediffDef+AIChip.label</v>
      </c>
      <c r="D223" s="1" t="s">
        <v>3254</v>
      </c>
      <c r="E223" s="1">
        <f>MATCH(C223,Main_240626!$A$2:$A$1112,0)</f>
        <v>735</v>
      </c>
    </row>
    <row r="224" spans="1:5" x14ac:dyDescent="0.45">
      <c r="A224" s="1" t="s">
        <v>2017</v>
      </c>
      <c r="C224" s="1" t="str">
        <f t="shared" si="3"/>
        <v>HediffDef+AIChip.labelNoun</v>
      </c>
      <c r="D224" s="1" t="s">
        <v>3991</v>
      </c>
      <c r="E224" s="1">
        <f>MATCH(C224,Main_240626!$A$2:$A$1112,0)</f>
        <v>736</v>
      </c>
    </row>
    <row r="225" spans="1:5" x14ac:dyDescent="0.45">
      <c r="A225" s="1" t="s">
        <v>2020</v>
      </c>
      <c r="C225" s="1" t="str">
        <f t="shared" si="3"/>
        <v>HediffDef+AIChip.description</v>
      </c>
      <c r="D225" s="1" t="s">
        <v>3990</v>
      </c>
      <c r="E225" s="1">
        <f>MATCH(C225,Main_240626!$A$2:$A$1112,0)</f>
        <v>737</v>
      </c>
    </row>
    <row r="226" spans="1:5" x14ac:dyDescent="0.45">
      <c r="A226" s="1" t="s">
        <v>2159</v>
      </c>
      <c r="C226" s="1" t="str">
        <f t="shared" si="3"/>
        <v>HediffDef+EPIA_EMP_Disorientation_Sharpshooter.label</v>
      </c>
      <c r="D226" s="1" t="s">
        <v>3989</v>
      </c>
      <c r="E226" s="1">
        <f>MATCH(C226,Main_240626!$A$2:$A$1112,0)</f>
        <v>784</v>
      </c>
    </row>
    <row r="227" spans="1:5" x14ac:dyDescent="0.45">
      <c r="A227" s="1" t="s">
        <v>2162</v>
      </c>
      <c r="C227" s="1" t="str">
        <f t="shared" si="3"/>
        <v>HediffDef+EPIA_EMP_Disorientation_Sharpshooter.description</v>
      </c>
      <c r="D227" s="1" t="s">
        <v>3986</v>
      </c>
      <c r="E227" s="1">
        <f>MATCH(C227,Main_240626!$A$2:$A$1112,0)</f>
        <v>785</v>
      </c>
    </row>
    <row r="228" spans="1:5" x14ac:dyDescent="0.45">
      <c r="A228" s="1" t="s">
        <v>2165</v>
      </c>
      <c r="C228" s="1" t="str">
        <f t="shared" si="3"/>
        <v>HediffDef+EPIA_EMP_Disorientation_Commando.label</v>
      </c>
      <c r="D228" s="1" t="s">
        <v>3988</v>
      </c>
      <c r="E228" s="1">
        <f>MATCH(C228,Main_240626!$A$2:$A$1112,0)</f>
        <v>786</v>
      </c>
    </row>
    <row r="229" spans="1:5" x14ac:dyDescent="0.45">
      <c r="A229" s="1" t="s">
        <v>2168</v>
      </c>
      <c r="C229" s="1" t="str">
        <f t="shared" si="3"/>
        <v>HediffDef+EPIA_EMP_Disorientation_Commando.description</v>
      </c>
      <c r="D229" s="1" t="s">
        <v>3986</v>
      </c>
      <c r="E229" s="1">
        <f>MATCH(C229,Main_240626!$A$2:$A$1112,0)</f>
        <v>787</v>
      </c>
    </row>
    <row r="230" spans="1:5" x14ac:dyDescent="0.45">
      <c r="A230" s="1" t="s">
        <v>2170</v>
      </c>
      <c r="C230" s="1" t="str">
        <f t="shared" si="3"/>
        <v>HediffDef+EPIA_EMP_Disorientation_Brawler.label</v>
      </c>
      <c r="D230" s="1" t="s">
        <v>3987</v>
      </c>
      <c r="E230" s="1">
        <f>MATCH(C230,Main_240626!$A$2:$A$1112,0)</f>
        <v>788</v>
      </c>
    </row>
    <row r="231" spans="1:5" x14ac:dyDescent="0.45">
      <c r="A231" s="1" t="s">
        <v>2173</v>
      </c>
      <c r="C231" s="1" t="str">
        <f t="shared" si="3"/>
        <v>HediffDef+EPIA_EMP_Disorientation_Brawler.description</v>
      </c>
      <c r="D231" s="1" t="s">
        <v>3986</v>
      </c>
      <c r="E231" s="1">
        <f>MATCH(C231,Main_240626!$A$2:$A$1112,0)</f>
        <v>789</v>
      </c>
    </row>
    <row r="232" spans="1:5" x14ac:dyDescent="0.45">
      <c r="A232" s="1" t="s">
        <v>2175</v>
      </c>
      <c r="C232" s="1" t="str">
        <f t="shared" si="3"/>
        <v>HediffDef+EPIA_EMP_ProtectiveExoskeleton.label</v>
      </c>
      <c r="D232" s="1" t="s">
        <v>3985</v>
      </c>
      <c r="E232" s="1">
        <f>MATCH(C232,Main_240626!$A$2:$A$1112,0)</f>
        <v>790</v>
      </c>
    </row>
    <row r="233" spans="1:5" x14ac:dyDescent="0.45">
      <c r="A233" s="1" t="s">
        <v>2178</v>
      </c>
      <c r="C233" s="1" t="str">
        <f t="shared" si="3"/>
        <v>HediffDef+EPIA_EMP_ProtectiveExoskeleton.description</v>
      </c>
      <c r="D233" s="1" t="s">
        <v>3984</v>
      </c>
      <c r="E233" s="1">
        <f>MATCH(C233,Main_240626!$A$2:$A$1112,0)</f>
        <v>791</v>
      </c>
    </row>
    <row r="234" spans="1:5" x14ac:dyDescent="0.45">
      <c r="A234" s="1" t="s">
        <v>2181</v>
      </c>
      <c r="C234" s="1" t="str">
        <f t="shared" si="3"/>
        <v>HediffDef+EPIA_AIPersonaCore_GlitchMinor.label</v>
      </c>
      <c r="D234" s="1" t="s">
        <v>3224</v>
      </c>
      <c r="E234" s="1">
        <f>MATCH(C234,Main_240626!$A$2:$A$1112,0)</f>
        <v>792</v>
      </c>
    </row>
    <row r="235" spans="1:5" x14ac:dyDescent="0.45">
      <c r="A235" s="1" t="s">
        <v>2184</v>
      </c>
      <c r="C235" s="1" t="str">
        <f t="shared" si="3"/>
        <v>HediffDef+EPIA_AIPersonaCore_GlitchMinor.description</v>
      </c>
      <c r="D235" s="1" t="s">
        <v>3983</v>
      </c>
      <c r="E235" s="1">
        <f>MATCH(C235,Main_240626!$A$2:$A$1112,0)</f>
        <v>793</v>
      </c>
    </row>
    <row r="236" spans="1:5" x14ac:dyDescent="0.45">
      <c r="A236" s="1" t="s">
        <v>3982</v>
      </c>
      <c r="C236" s="1" t="str">
        <f t="shared" si="3"/>
        <v>HediffDef+EPIA_AIPersonaCore_GlitchMinor.stages.0.label</v>
      </c>
      <c r="D236" s="1" t="s">
        <v>3965</v>
      </c>
      <c r="E236" s="1" t="e">
        <f>MATCH(C236,Main_240626!$A$2:$A$1112,0)</f>
        <v>#N/A</v>
      </c>
    </row>
    <row r="237" spans="1:5" x14ac:dyDescent="0.45">
      <c r="A237" s="1" t="s">
        <v>3981</v>
      </c>
      <c r="B237" s="1" t="s">
        <v>2187</v>
      </c>
      <c r="C237" s="1" t="str">
        <f t="shared" si="3"/>
        <v>HediffDef+EPIA_AIPersonaCore_GlitchMinor.stages.minor.label</v>
      </c>
      <c r="D237" s="1" t="s">
        <v>3965</v>
      </c>
      <c r="E237" s="1">
        <f>MATCH(C237,Main_240626!$A$2:$A$1112,0)</f>
        <v>794</v>
      </c>
    </row>
    <row r="238" spans="1:5" x14ac:dyDescent="0.45">
      <c r="A238" s="1" t="s">
        <v>3980</v>
      </c>
      <c r="B238" s="1" t="s">
        <v>2190</v>
      </c>
      <c r="C238" s="1" t="str">
        <f t="shared" si="3"/>
        <v>HediffDef+EPIA_AIPersonaCore_GlitchMinor.stages.major.label</v>
      </c>
      <c r="D238" s="1" t="s">
        <v>3963</v>
      </c>
      <c r="E238" s="1">
        <f>MATCH(C238,Main_240626!$A$2:$A$1112,0)</f>
        <v>795</v>
      </c>
    </row>
    <row r="239" spans="1:5" x14ac:dyDescent="0.45">
      <c r="A239" s="1" t="s">
        <v>3979</v>
      </c>
      <c r="B239" s="1" t="s">
        <v>2193</v>
      </c>
      <c r="C239" s="1" t="str">
        <f t="shared" si="3"/>
        <v>HediffDef+EPIA_AIPersonaCore_GlitchMinor.stages.critical.label</v>
      </c>
      <c r="D239" s="1" t="s">
        <v>3960</v>
      </c>
      <c r="E239" s="1">
        <f>MATCH(C239,Main_240626!$A$2:$A$1112,0)</f>
        <v>796</v>
      </c>
    </row>
    <row r="240" spans="1:5" x14ac:dyDescent="0.45">
      <c r="A240" s="1" t="s">
        <v>2196</v>
      </c>
      <c r="C240" s="1" t="str">
        <f t="shared" si="3"/>
        <v>HediffDef+EPIA_AIPersonaCore_GlitchMajor.label</v>
      </c>
      <c r="D240" s="1" t="s">
        <v>3220</v>
      </c>
      <c r="E240" s="1">
        <f>MATCH(C240,Main_240626!$A$2:$A$1112,0)</f>
        <v>797</v>
      </c>
    </row>
    <row r="241" spans="1:5" x14ac:dyDescent="0.45">
      <c r="A241" s="1" t="s">
        <v>2199</v>
      </c>
      <c r="C241" s="1" t="str">
        <f t="shared" si="3"/>
        <v>HediffDef+EPIA_AIPersonaCore_GlitchMajor.description</v>
      </c>
      <c r="D241" s="1" t="s">
        <v>3978</v>
      </c>
      <c r="E241" s="1">
        <f>MATCH(C241,Main_240626!$A$2:$A$1112,0)</f>
        <v>798</v>
      </c>
    </row>
    <row r="242" spans="1:5" x14ac:dyDescent="0.45">
      <c r="A242" s="1" t="s">
        <v>3977</v>
      </c>
      <c r="B242" s="1" t="s">
        <v>2202</v>
      </c>
      <c r="C242" s="1" t="str">
        <f t="shared" si="3"/>
        <v>HediffDef+EPIA_AIPersonaCore_GlitchMajor.stages.minor.label</v>
      </c>
      <c r="D242" s="1" t="s">
        <v>3965</v>
      </c>
      <c r="E242" s="1">
        <f>MATCH(C242,Main_240626!$A$2:$A$1112,0)</f>
        <v>799</v>
      </c>
    </row>
    <row r="243" spans="1:5" x14ac:dyDescent="0.45">
      <c r="A243" s="1" t="s">
        <v>3976</v>
      </c>
      <c r="B243" s="1" t="s">
        <v>2204</v>
      </c>
      <c r="C243" s="1" t="str">
        <f t="shared" si="3"/>
        <v>HediffDef+EPIA_AIPersonaCore_GlitchMajor.stages.major.label</v>
      </c>
      <c r="D243" s="1" t="s">
        <v>3963</v>
      </c>
      <c r="E243" s="1">
        <f>MATCH(C243,Main_240626!$A$2:$A$1112,0)</f>
        <v>800</v>
      </c>
    </row>
    <row r="244" spans="1:5" x14ac:dyDescent="0.45">
      <c r="A244" s="1" t="s">
        <v>3975</v>
      </c>
      <c r="B244" s="1" t="s">
        <v>2206</v>
      </c>
      <c r="C244" s="1" t="str">
        <f t="shared" si="3"/>
        <v>HediffDef+EPIA_AIPersonaCore_GlitchMajor.stages.critical.label</v>
      </c>
      <c r="D244" s="1" t="s">
        <v>3960</v>
      </c>
      <c r="E244" s="1">
        <f>MATCH(C244,Main_240626!$A$2:$A$1112,0)</f>
        <v>801</v>
      </c>
    </row>
    <row r="245" spans="1:5" x14ac:dyDescent="0.45">
      <c r="A245" s="1" t="s">
        <v>3974</v>
      </c>
      <c r="C245" s="1" t="str">
        <f t="shared" si="3"/>
        <v>HediffDef+EPIA_AIPersonaCore_GlitchMajor.stages.3.label</v>
      </c>
      <c r="D245" s="1" t="s">
        <v>3960</v>
      </c>
      <c r="E245" s="1" t="e">
        <f>MATCH(C245,Main_240626!$A$2:$A$1112,0)</f>
        <v>#N/A</v>
      </c>
    </row>
    <row r="246" spans="1:5" x14ac:dyDescent="0.45">
      <c r="A246" s="1" t="s">
        <v>2208</v>
      </c>
      <c r="C246" s="1" t="str">
        <f t="shared" si="3"/>
        <v>HediffDef+EPIA_AIPersonaCore_GlitchCritical.label</v>
      </c>
      <c r="D246" s="1" t="s">
        <v>3216</v>
      </c>
      <c r="E246" s="1">
        <f>MATCH(C246,Main_240626!$A$2:$A$1112,0)</f>
        <v>802</v>
      </c>
    </row>
    <row r="247" spans="1:5" x14ac:dyDescent="0.45">
      <c r="A247" s="1" t="s">
        <v>2211</v>
      </c>
      <c r="C247" s="1" t="str">
        <f t="shared" si="3"/>
        <v>HediffDef+EPIA_AIPersonaCore_GlitchCritical.description</v>
      </c>
      <c r="D247" s="1" t="s">
        <v>3973</v>
      </c>
      <c r="E247" s="1">
        <f>MATCH(C247,Main_240626!$A$2:$A$1112,0)</f>
        <v>803</v>
      </c>
    </row>
    <row r="248" spans="1:5" x14ac:dyDescent="0.45">
      <c r="A248" s="1" t="s">
        <v>3972</v>
      </c>
      <c r="B248" s="1" t="s">
        <v>2214</v>
      </c>
      <c r="C248" s="1" t="str">
        <f t="shared" si="3"/>
        <v>HediffDef+EPIA_AIPersonaCore_GlitchCritical.stages.minor.label</v>
      </c>
      <c r="D248" s="1" t="s">
        <v>3965</v>
      </c>
      <c r="E248" s="1">
        <f>MATCH(C248,Main_240626!$A$2:$A$1112,0)</f>
        <v>804</v>
      </c>
    </row>
    <row r="249" spans="1:5" x14ac:dyDescent="0.45">
      <c r="A249" s="1" t="s">
        <v>3971</v>
      </c>
      <c r="B249" s="1" t="s">
        <v>2216</v>
      </c>
      <c r="C249" s="1" t="str">
        <f t="shared" si="3"/>
        <v>HediffDef+EPIA_AIPersonaCore_GlitchCritical.stages.major.label</v>
      </c>
      <c r="D249" s="1" t="s">
        <v>3963</v>
      </c>
      <c r="E249" s="1">
        <f>MATCH(C249,Main_240626!$A$2:$A$1112,0)</f>
        <v>805</v>
      </c>
    </row>
    <row r="250" spans="1:5" x14ac:dyDescent="0.45">
      <c r="A250" s="1" t="s">
        <v>3970</v>
      </c>
      <c r="B250" s="1" t="s">
        <v>2218</v>
      </c>
      <c r="C250" s="1" t="str">
        <f t="shared" si="3"/>
        <v>HediffDef+EPIA_AIPersonaCore_GlitchCritical.stages.critical.label</v>
      </c>
      <c r="D250" s="1" t="s">
        <v>3960</v>
      </c>
      <c r="E250" s="1">
        <f>MATCH(C250,Main_240626!$A$2:$A$1112,0)</f>
        <v>806</v>
      </c>
    </row>
    <row r="251" spans="1:5" x14ac:dyDescent="0.45">
      <c r="A251" s="1" t="s">
        <v>3969</v>
      </c>
      <c r="C251" s="1" t="str">
        <f t="shared" si="3"/>
        <v>HediffDef+EPIA_AIPersonaCore_GlitchCritical.stages.3.label</v>
      </c>
      <c r="D251" s="1" t="s">
        <v>3960</v>
      </c>
      <c r="E251" s="1" t="e">
        <f>MATCH(C251,Main_240626!$A$2:$A$1112,0)</f>
        <v>#N/A</v>
      </c>
    </row>
    <row r="252" spans="1:5" x14ac:dyDescent="0.45">
      <c r="A252" s="1" t="s">
        <v>2220</v>
      </c>
      <c r="C252" s="1" t="str">
        <f t="shared" si="3"/>
        <v>HediffDef+EPIA_AIPersonaCore_EMPed.label</v>
      </c>
      <c r="D252" s="1" t="s">
        <v>3968</v>
      </c>
      <c r="E252" s="1">
        <f>MATCH(C252,Main_240626!$A$2:$A$1112,0)</f>
        <v>807</v>
      </c>
    </row>
    <row r="253" spans="1:5" x14ac:dyDescent="0.45">
      <c r="A253" s="1" t="s">
        <v>2223</v>
      </c>
      <c r="C253" s="1" t="str">
        <f t="shared" si="3"/>
        <v>HediffDef+EPIA_AIPersonaCore_EMPed.description</v>
      </c>
      <c r="D253" s="1" t="s">
        <v>3967</v>
      </c>
      <c r="E253" s="1">
        <f>MATCH(C253,Main_240626!$A$2:$A$1112,0)</f>
        <v>808</v>
      </c>
    </row>
    <row r="254" spans="1:5" x14ac:dyDescent="0.45">
      <c r="A254" s="1" t="s">
        <v>3966</v>
      </c>
      <c r="B254" s="1" t="s">
        <v>2226</v>
      </c>
      <c r="C254" s="1" t="str">
        <f t="shared" si="3"/>
        <v>HediffDef+EPIA_AIPersonaCore_EMPed.stages.minor.label</v>
      </c>
      <c r="D254" s="1" t="s">
        <v>3965</v>
      </c>
      <c r="E254" s="1">
        <f>MATCH(C254,Main_240626!$A$2:$A$1112,0)</f>
        <v>809</v>
      </c>
    </row>
    <row r="255" spans="1:5" x14ac:dyDescent="0.45">
      <c r="A255" s="1" t="s">
        <v>3964</v>
      </c>
      <c r="B255" s="1" t="s">
        <v>2228</v>
      </c>
      <c r="C255" s="1" t="str">
        <f t="shared" si="3"/>
        <v>HediffDef+EPIA_AIPersonaCore_EMPed.stages.major.label</v>
      </c>
      <c r="D255" s="1" t="s">
        <v>3963</v>
      </c>
      <c r="E255" s="1">
        <f>MATCH(C255,Main_240626!$A$2:$A$1112,0)</f>
        <v>810</v>
      </c>
    </row>
    <row r="256" spans="1:5" x14ac:dyDescent="0.45">
      <c r="A256" s="1" t="s">
        <v>3962</v>
      </c>
      <c r="B256" s="1" t="s">
        <v>2230</v>
      </c>
      <c r="C256" s="1" t="str">
        <f t="shared" si="3"/>
        <v>HediffDef+EPIA_AIPersonaCore_EMPed.stages.critical.label</v>
      </c>
      <c r="D256" s="1" t="s">
        <v>3960</v>
      </c>
      <c r="E256" s="1">
        <f>MATCH(C256,Main_240626!$A$2:$A$1112,0)</f>
        <v>811</v>
      </c>
    </row>
    <row r="257" spans="1:5" x14ac:dyDescent="0.45">
      <c r="A257" s="1" t="s">
        <v>3961</v>
      </c>
      <c r="C257" s="1" t="str">
        <f t="shared" si="3"/>
        <v>HediffDef+EPIA_AIPersonaCore_EMPed.stages.3.label</v>
      </c>
      <c r="D257" s="1" t="s">
        <v>3960</v>
      </c>
      <c r="E257" s="1" t="e">
        <f>MATCH(C257,Main_240626!$A$2:$A$1112,0)</f>
        <v>#N/A</v>
      </c>
    </row>
    <row r="258" spans="1:5" x14ac:dyDescent="0.45">
      <c r="A258" s="1" t="s">
        <v>2947</v>
      </c>
      <c r="C258" s="1" t="str">
        <f t="shared" si="3"/>
        <v>HediffDef+AdvancedPowerClaw.label</v>
      </c>
      <c r="D258" s="1" t="s">
        <v>3312</v>
      </c>
      <c r="E258" s="1">
        <f>MATCH(C258,Main_240626!$A$2:$A$1112,0)</f>
        <v>1048</v>
      </c>
    </row>
    <row r="259" spans="1:5" x14ac:dyDescent="0.45">
      <c r="A259" s="1" t="s">
        <v>2949</v>
      </c>
      <c r="C259" s="1" t="str">
        <f t="shared" ref="C259:C322" si="4">IF(B259="",A259,B259)</f>
        <v>HediffDef+AdvancedPowerClaw.labelNoun</v>
      </c>
      <c r="D259" s="1" t="s">
        <v>3312</v>
      </c>
      <c r="E259" s="1">
        <f>MATCH(C259,Main_240626!$A$2:$A$1112,0)</f>
        <v>1049</v>
      </c>
    </row>
    <row r="260" spans="1:5" x14ac:dyDescent="0.45">
      <c r="A260" s="1" t="s">
        <v>2952</v>
      </c>
      <c r="C260" s="1" t="str">
        <f t="shared" si="4"/>
        <v>HediffDef+AdvancedPowerClaw.description</v>
      </c>
      <c r="D260" s="1" t="s">
        <v>3959</v>
      </c>
      <c r="E260" s="1">
        <f>MATCH(C260,Main_240626!$A$2:$A$1112,0)</f>
        <v>1050</v>
      </c>
    </row>
    <row r="261" spans="1:5" x14ac:dyDescent="0.45">
      <c r="A261" s="1" t="s">
        <v>3958</v>
      </c>
      <c r="B261" s="1" t="s">
        <v>2955</v>
      </c>
      <c r="C261" s="1" t="str">
        <f t="shared" si="4"/>
        <v>HediffDef+AdvancedPowerClaw.comps.0.tools.claw.label</v>
      </c>
      <c r="D261" s="1" t="s">
        <v>3957</v>
      </c>
      <c r="E261" s="1">
        <f>MATCH(C261,Main_240626!$A$2:$A$1112,0)</f>
        <v>1051</v>
      </c>
    </row>
    <row r="262" spans="1:5" x14ac:dyDescent="0.45">
      <c r="A262" s="1" t="s">
        <v>2232</v>
      </c>
      <c r="C262" s="1" t="str">
        <f t="shared" si="4"/>
        <v>MentalStateDef+WanderConfusedCore.label</v>
      </c>
      <c r="D262" s="1" t="s">
        <v>3956</v>
      </c>
      <c r="E262" s="1">
        <f>MATCH(C262,Main_240626!$A$2:$A$1112,0)</f>
        <v>812</v>
      </c>
    </row>
    <row r="263" spans="1:5" x14ac:dyDescent="0.45">
      <c r="A263" s="1" t="s">
        <v>2236</v>
      </c>
      <c r="C263" s="1" t="str">
        <f t="shared" si="4"/>
        <v>MentalStateDef+WanderConfusedCore.beginLetterLabel</v>
      </c>
      <c r="D263" s="1" t="s">
        <v>3956</v>
      </c>
      <c r="E263" s="1">
        <f>MATCH(C263,Main_240626!$A$2:$A$1112,0)</f>
        <v>813</v>
      </c>
    </row>
    <row r="264" spans="1:5" x14ac:dyDescent="0.45">
      <c r="A264" s="1" t="s">
        <v>2239</v>
      </c>
      <c r="C264" s="1" t="str">
        <f t="shared" si="4"/>
        <v>MentalStateDef+WanderConfusedCore.beginLetter</v>
      </c>
      <c r="D264" s="1" t="s">
        <v>3955</v>
      </c>
      <c r="E264" s="1">
        <f>MATCH(C264,Main_240626!$A$2:$A$1112,0)</f>
        <v>814</v>
      </c>
    </row>
    <row r="265" spans="1:5" x14ac:dyDescent="0.45">
      <c r="A265" s="1" t="s">
        <v>2242</v>
      </c>
      <c r="C265" s="1" t="str">
        <f t="shared" si="4"/>
        <v>MentalStateDef+WanderConfusedCore.recoveryMessage</v>
      </c>
      <c r="D265" s="1" t="s">
        <v>3952</v>
      </c>
      <c r="E265" s="1">
        <f>MATCH(C265,Main_240626!$A$2:$A$1112,0)</f>
        <v>815</v>
      </c>
    </row>
    <row r="266" spans="1:5" x14ac:dyDescent="0.45">
      <c r="A266" s="1" t="s">
        <v>2245</v>
      </c>
      <c r="C266" s="1" t="str">
        <f t="shared" si="4"/>
        <v>MentalStateDef+WanderConfusedCore.baseInspectLine</v>
      </c>
      <c r="D266" s="1" t="s">
        <v>3954</v>
      </c>
      <c r="E266" s="1">
        <f>MATCH(C266,Main_240626!$A$2:$A$1112,0)</f>
        <v>816</v>
      </c>
    </row>
    <row r="267" spans="1:5" x14ac:dyDescent="0.45">
      <c r="A267" s="1" t="s">
        <v>2248</v>
      </c>
      <c r="C267" s="1" t="str">
        <f t="shared" si="4"/>
        <v>MentalStateDef+BerserkCore.label</v>
      </c>
      <c r="D267" s="1" t="s">
        <v>3386</v>
      </c>
      <c r="E267" s="1">
        <f>MATCH(C267,Main_240626!$A$2:$A$1112,0)</f>
        <v>817</v>
      </c>
    </row>
    <row r="268" spans="1:5" x14ac:dyDescent="0.45">
      <c r="A268" s="1" t="s">
        <v>2251</v>
      </c>
      <c r="C268" s="1" t="str">
        <f t="shared" si="4"/>
        <v>MentalStateDef+BerserkCore.beginLetter</v>
      </c>
      <c r="D268" s="1" t="s">
        <v>3953</v>
      </c>
      <c r="E268" s="1">
        <f>MATCH(C268,Main_240626!$A$2:$A$1112,0)</f>
        <v>818</v>
      </c>
    </row>
    <row r="269" spans="1:5" x14ac:dyDescent="0.45">
      <c r="A269" s="1" t="s">
        <v>2254</v>
      </c>
      <c r="C269" s="1" t="str">
        <f t="shared" si="4"/>
        <v>MentalStateDef+BerserkCore.recoveryMessage</v>
      </c>
      <c r="D269" s="1" t="s">
        <v>3952</v>
      </c>
      <c r="E269" s="1">
        <f>MATCH(C269,Main_240626!$A$2:$A$1112,0)</f>
        <v>819</v>
      </c>
    </row>
    <row r="270" spans="1:5" x14ac:dyDescent="0.45">
      <c r="A270" s="1" t="s">
        <v>2256</v>
      </c>
      <c r="C270" s="1" t="str">
        <f t="shared" si="4"/>
        <v>MentalStateDef+BerserkCore.baseInspectLine</v>
      </c>
      <c r="D270" s="1" t="s">
        <v>3951</v>
      </c>
      <c r="E270" s="1">
        <f>MATCH(C270,Main_240626!$A$2:$A$1112,0)</f>
        <v>820</v>
      </c>
    </row>
    <row r="271" spans="1:5" x14ac:dyDescent="0.45">
      <c r="A271" s="1" t="s">
        <v>33</v>
      </c>
      <c r="C271" s="1" t="str">
        <f t="shared" si="4"/>
        <v>RecipeDef+CreateAdvancedBionicEye.label</v>
      </c>
      <c r="D271" s="1" t="s">
        <v>3950</v>
      </c>
      <c r="E271" s="1">
        <f>MATCH(C271,Main_240626!$A$2:$A$1112,0)</f>
        <v>10</v>
      </c>
    </row>
    <row r="272" spans="1:5" x14ac:dyDescent="0.45">
      <c r="A272" s="1" t="s">
        <v>37</v>
      </c>
      <c r="C272" s="1" t="str">
        <f t="shared" si="4"/>
        <v>RecipeDef+CreateAdvancedBionicEye.description</v>
      </c>
      <c r="D272" s="1" t="s">
        <v>3949</v>
      </c>
      <c r="E272" s="1">
        <f>MATCH(C272,Main_240626!$A$2:$A$1112,0)</f>
        <v>11</v>
      </c>
    </row>
    <row r="273" spans="1:5" x14ac:dyDescent="0.45">
      <c r="A273" s="1" t="s">
        <v>40</v>
      </c>
      <c r="C273" s="1" t="str">
        <f t="shared" si="4"/>
        <v>RecipeDef+CreateAdvancedBionicEye.jobString</v>
      </c>
      <c r="D273" s="1" t="s">
        <v>3948</v>
      </c>
      <c r="E273" s="1">
        <f>MATCH(C273,Main_240626!$A$2:$A$1112,0)</f>
        <v>12</v>
      </c>
    </row>
    <row r="274" spans="1:5" x14ac:dyDescent="0.45">
      <c r="A274" s="1" t="s">
        <v>43</v>
      </c>
      <c r="C274" s="1" t="str">
        <f t="shared" si="4"/>
        <v>RecipeDef+InstallAdvancedBionicEye.label</v>
      </c>
      <c r="D274" s="1" t="s">
        <v>3947</v>
      </c>
      <c r="E274" s="1">
        <f>MATCH(C274,Main_240626!$A$2:$A$1112,0)</f>
        <v>13</v>
      </c>
    </row>
    <row r="275" spans="1:5" x14ac:dyDescent="0.45">
      <c r="A275" s="1" t="s">
        <v>46</v>
      </c>
      <c r="C275" s="1" t="str">
        <f t="shared" si="4"/>
        <v>RecipeDef+InstallAdvancedBionicEye.description</v>
      </c>
      <c r="D275" s="1" t="s">
        <v>3946</v>
      </c>
      <c r="E275" s="1">
        <f>MATCH(C275,Main_240626!$A$2:$A$1112,0)</f>
        <v>14</v>
      </c>
    </row>
    <row r="276" spans="1:5" x14ac:dyDescent="0.45">
      <c r="A276" s="1" t="s">
        <v>49</v>
      </c>
      <c r="C276" s="1" t="str">
        <f t="shared" si="4"/>
        <v>RecipeDef+InstallAdvancedBionicEye.jobString</v>
      </c>
      <c r="D276" s="1" t="s">
        <v>3945</v>
      </c>
      <c r="E276" s="1">
        <f>MATCH(C276,Main_240626!$A$2:$A$1112,0)</f>
        <v>15</v>
      </c>
    </row>
    <row r="277" spans="1:5" x14ac:dyDescent="0.45">
      <c r="A277" s="1" t="s">
        <v>67</v>
      </c>
      <c r="C277" s="1" t="str">
        <f t="shared" si="4"/>
        <v>RecipeDef+CreateAdvancedBionicArm.label</v>
      </c>
      <c r="D277" s="1" t="s">
        <v>3944</v>
      </c>
      <c r="E277" s="1">
        <f>MATCH(C277,Main_240626!$A$2:$A$1112,0)</f>
        <v>22</v>
      </c>
    </row>
    <row r="278" spans="1:5" x14ac:dyDescent="0.45">
      <c r="A278" s="1" t="s">
        <v>70</v>
      </c>
      <c r="C278" s="1" t="str">
        <f t="shared" si="4"/>
        <v>RecipeDef+CreateAdvancedBionicArm.description</v>
      </c>
      <c r="D278" s="1" t="s">
        <v>3943</v>
      </c>
      <c r="E278" s="1">
        <f>MATCH(C278,Main_240626!$A$2:$A$1112,0)</f>
        <v>23</v>
      </c>
    </row>
    <row r="279" spans="1:5" x14ac:dyDescent="0.45">
      <c r="A279" s="1" t="s">
        <v>73</v>
      </c>
      <c r="C279" s="1" t="str">
        <f t="shared" si="4"/>
        <v>RecipeDef+CreateAdvancedBionicArm.jobString</v>
      </c>
      <c r="D279" s="1" t="s">
        <v>3942</v>
      </c>
      <c r="E279" s="1">
        <f>MATCH(C279,Main_240626!$A$2:$A$1112,0)</f>
        <v>24</v>
      </c>
    </row>
    <row r="280" spans="1:5" x14ac:dyDescent="0.45">
      <c r="A280" s="1" t="s">
        <v>76</v>
      </c>
      <c r="C280" s="1" t="str">
        <f t="shared" si="4"/>
        <v>RecipeDef+InstallAdvancedBionicArm.label</v>
      </c>
      <c r="D280" s="1" t="s">
        <v>3941</v>
      </c>
      <c r="E280" s="1">
        <f>MATCH(C280,Main_240626!$A$2:$A$1112,0)</f>
        <v>25</v>
      </c>
    </row>
    <row r="281" spans="1:5" x14ac:dyDescent="0.45">
      <c r="A281" s="1" t="s">
        <v>79</v>
      </c>
      <c r="C281" s="1" t="str">
        <f t="shared" si="4"/>
        <v>RecipeDef+InstallAdvancedBionicArm.description</v>
      </c>
      <c r="D281" s="1" t="s">
        <v>3940</v>
      </c>
      <c r="E281" s="1">
        <f>MATCH(C281,Main_240626!$A$2:$A$1112,0)</f>
        <v>26</v>
      </c>
    </row>
    <row r="282" spans="1:5" x14ac:dyDescent="0.45">
      <c r="A282" s="1" t="s">
        <v>82</v>
      </c>
      <c r="C282" s="1" t="str">
        <f t="shared" si="4"/>
        <v>RecipeDef+InstallAdvancedBionicArm.jobString</v>
      </c>
      <c r="D282" s="1" t="s">
        <v>3939</v>
      </c>
      <c r="E282" s="1">
        <f>MATCH(C282,Main_240626!$A$2:$A$1112,0)</f>
        <v>27</v>
      </c>
    </row>
    <row r="283" spans="1:5" x14ac:dyDescent="0.45">
      <c r="A283" s="1" t="s">
        <v>97</v>
      </c>
      <c r="C283" s="1" t="str">
        <f t="shared" si="4"/>
        <v>RecipeDef+CreateAdvancedBionicLeg.label</v>
      </c>
      <c r="D283" s="1" t="s">
        <v>3938</v>
      </c>
      <c r="E283" s="1">
        <f>MATCH(C283,Main_240626!$A$2:$A$1112,0)</f>
        <v>33</v>
      </c>
    </row>
    <row r="284" spans="1:5" x14ac:dyDescent="0.45">
      <c r="A284" s="1" t="s">
        <v>100</v>
      </c>
      <c r="C284" s="1" t="str">
        <f t="shared" si="4"/>
        <v>RecipeDef+CreateAdvancedBionicLeg.description</v>
      </c>
      <c r="D284" s="1" t="s">
        <v>3937</v>
      </c>
      <c r="E284" s="1">
        <f>MATCH(C284,Main_240626!$A$2:$A$1112,0)</f>
        <v>34</v>
      </c>
    </row>
    <row r="285" spans="1:5" x14ac:dyDescent="0.45">
      <c r="A285" s="1" t="s">
        <v>103</v>
      </c>
      <c r="C285" s="1" t="str">
        <f t="shared" si="4"/>
        <v>RecipeDef+CreateAdvancedBionicLeg.jobString</v>
      </c>
      <c r="D285" s="1" t="s">
        <v>3936</v>
      </c>
      <c r="E285" s="1">
        <f>MATCH(C285,Main_240626!$A$2:$A$1112,0)</f>
        <v>35</v>
      </c>
    </row>
    <row r="286" spans="1:5" x14ac:dyDescent="0.45">
      <c r="A286" s="1" t="s">
        <v>106</v>
      </c>
      <c r="C286" s="1" t="str">
        <f t="shared" si="4"/>
        <v>RecipeDef+InstallAdvancedBionicLeg.label</v>
      </c>
      <c r="D286" s="1" t="s">
        <v>3935</v>
      </c>
      <c r="E286" s="1">
        <f>MATCH(C286,Main_240626!$A$2:$A$1112,0)</f>
        <v>36</v>
      </c>
    </row>
    <row r="287" spans="1:5" x14ac:dyDescent="0.45">
      <c r="A287" s="1" t="s">
        <v>109</v>
      </c>
      <c r="C287" s="1" t="str">
        <f t="shared" si="4"/>
        <v>RecipeDef+InstallAdvancedBionicLeg.description</v>
      </c>
      <c r="D287" s="1" t="s">
        <v>3934</v>
      </c>
      <c r="E287" s="1">
        <f>MATCH(C287,Main_240626!$A$2:$A$1112,0)</f>
        <v>37</v>
      </c>
    </row>
    <row r="288" spans="1:5" x14ac:dyDescent="0.45">
      <c r="A288" s="1" t="s">
        <v>112</v>
      </c>
      <c r="C288" s="1" t="str">
        <f t="shared" si="4"/>
        <v>RecipeDef+InstallAdvancedBionicLeg.jobString</v>
      </c>
      <c r="D288" s="1" t="s">
        <v>3933</v>
      </c>
      <c r="E288" s="1">
        <f>MATCH(C288,Main_240626!$A$2:$A$1112,0)</f>
        <v>38</v>
      </c>
    </row>
    <row r="289" spans="1:5" x14ac:dyDescent="0.45">
      <c r="A289" s="1" t="s">
        <v>127</v>
      </c>
      <c r="C289" s="1" t="str">
        <f t="shared" si="4"/>
        <v>RecipeDef+CreateAdvancedBionicSpine.label</v>
      </c>
      <c r="D289" s="1" t="s">
        <v>3932</v>
      </c>
      <c r="E289" s="1">
        <f>MATCH(C289,Main_240626!$A$2:$A$1112,0)</f>
        <v>44</v>
      </c>
    </row>
    <row r="290" spans="1:5" x14ac:dyDescent="0.45">
      <c r="A290" s="1" t="s">
        <v>130</v>
      </c>
      <c r="C290" s="1" t="str">
        <f t="shared" si="4"/>
        <v>RecipeDef+CreateAdvancedBionicSpine.description</v>
      </c>
      <c r="D290" s="1" t="s">
        <v>3931</v>
      </c>
      <c r="E290" s="1">
        <f>MATCH(C290,Main_240626!$A$2:$A$1112,0)</f>
        <v>45</v>
      </c>
    </row>
    <row r="291" spans="1:5" x14ac:dyDescent="0.45">
      <c r="A291" s="1" t="s">
        <v>133</v>
      </c>
      <c r="C291" s="1" t="str">
        <f t="shared" si="4"/>
        <v>RecipeDef+CreateAdvancedBionicSpine.jobString</v>
      </c>
      <c r="D291" s="1" t="s">
        <v>3930</v>
      </c>
      <c r="E291" s="1">
        <f>MATCH(C291,Main_240626!$A$2:$A$1112,0)</f>
        <v>46</v>
      </c>
    </row>
    <row r="292" spans="1:5" x14ac:dyDescent="0.45">
      <c r="A292" s="1" t="s">
        <v>136</v>
      </c>
      <c r="C292" s="1" t="str">
        <f t="shared" si="4"/>
        <v>RecipeDef+InstallAdvancedBionicSpine.label</v>
      </c>
      <c r="D292" s="1" t="s">
        <v>3929</v>
      </c>
      <c r="E292" s="1">
        <f>MATCH(C292,Main_240626!$A$2:$A$1112,0)</f>
        <v>47</v>
      </c>
    </row>
    <row r="293" spans="1:5" x14ac:dyDescent="0.45">
      <c r="A293" s="1" t="s">
        <v>139</v>
      </c>
      <c r="C293" s="1" t="str">
        <f t="shared" si="4"/>
        <v>RecipeDef+InstallAdvancedBionicSpine.description</v>
      </c>
      <c r="D293" s="1" t="s">
        <v>3928</v>
      </c>
      <c r="E293" s="1">
        <f>MATCH(C293,Main_240626!$A$2:$A$1112,0)</f>
        <v>48</v>
      </c>
    </row>
    <row r="294" spans="1:5" x14ac:dyDescent="0.45">
      <c r="A294" s="1" t="s">
        <v>142</v>
      </c>
      <c r="C294" s="1" t="str">
        <f t="shared" si="4"/>
        <v>RecipeDef+InstallAdvancedBionicSpine.jobString</v>
      </c>
      <c r="D294" s="1" t="s">
        <v>3927</v>
      </c>
      <c r="E294" s="1">
        <f>MATCH(C294,Main_240626!$A$2:$A$1112,0)</f>
        <v>49</v>
      </c>
    </row>
    <row r="295" spans="1:5" x14ac:dyDescent="0.45">
      <c r="A295" s="1" t="s">
        <v>157</v>
      </c>
      <c r="C295" s="1" t="str">
        <f t="shared" si="4"/>
        <v>RecipeDef+CreateAdvancedBionicEar.label</v>
      </c>
      <c r="D295" s="1" t="s">
        <v>3926</v>
      </c>
      <c r="E295" s="1">
        <f>MATCH(C295,Main_240626!$A$2:$A$1112,0)</f>
        <v>55</v>
      </c>
    </row>
    <row r="296" spans="1:5" x14ac:dyDescent="0.45">
      <c r="A296" s="1" t="s">
        <v>160</v>
      </c>
      <c r="C296" s="1" t="str">
        <f t="shared" si="4"/>
        <v>RecipeDef+CreateAdvancedBionicEar.description</v>
      </c>
      <c r="D296" s="1" t="s">
        <v>3925</v>
      </c>
      <c r="E296" s="1">
        <f>MATCH(C296,Main_240626!$A$2:$A$1112,0)</f>
        <v>56</v>
      </c>
    </row>
    <row r="297" spans="1:5" x14ac:dyDescent="0.45">
      <c r="A297" s="1" t="s">
        <v>163</v>
      </c>
      <c r="C297" s="1" t="str">
        <f t="shared" si="4"/>
        <v>RecipeDef+CreateAdvancedBionicEar.jobString</v>
      </c>
      <c r="D297" s="1" t="s">
        <v>3924</v>
      </c>
      <c r="E297" s="1">
        <f>MATCH(C297,Main_240626!$A$2:$A$1112,0)</f>
        <v>57</v>
      </c>
    </row>
    <row r="298" spans="1:5" x14ac:dyDescent="0.45">
      <c r="A298" s="1" t="s">
        <v>166</v>
      </c>
      <c r="C298" s="1" t="str">
        <f t="shared" si="4"/>
        <v>RecipeDef+InstallAdvancedBionicEar.label</v>
      </c>
      <c r="D298" s="1" t="s">
        <v>3923</v>
      </c>
      <c r="E298" s="1">
        <f>MATCH(C298,Main_240626!$A$2:$A$1112,0)</f>
        <v>58</v>
      </c>
    </row>
    <row r="299" spans="1:5" x14ac:dyDescent="0.45">
      <c r="A299" s="1" t="s">
        <v>169</v>
      </c>
      <c r="C299" s="1" t="str">
        <f t="shared" si="4"/>
        <v>RecipeDef+InstallAdvancedBionicEar.description</v>
      </c>
      <c r="D299" s="1" t="s">
        <v>3922</v>
      </c>
      <c r="E299" s="1">
        <f>MATCH(C299,Main_240626!$A$2:$A$1112,0)</f>
        <v>59</v>
      </c>
    </row>
    <row r="300" spans="1:5" x14ac:dyDescent="0.45">
      <c r="A300" s="1" t="s">
        <v>172</v>
      </c>
      <c r="C300" s="1" t="str">
        <f t="shared" si="4"/>
        <v>RecipeDef+InstallAdvancedBionicEar.jobString</v>
      </c>
      <c r="D300" s="1" t="s">
        <v>3921</v>
      </c>
      <c r="E300" s="1">
        <f>MATCH(C300,Main_240626!$A$2:$A$1112,0)</f>
        <v>60</v>
      </c>
    </row>
    <row r="301" spans="1:5" x14ac:dyDescent="0.45">
      <c r="A301" s="1" t="s">
        <v>189</v>
      </c>
      <c r="C301" s="1" t="str">
        <f t="shared" si="4"/>
        <v>RecipeDef+CreateAdvancedBionicHand.label</v>
      </c>
      <c r="D301" s="1" t="s">
        <v>3920</v>
      </c>
      <c r="E301" s="1">
        <f>MATCH(C301,Main_240626!$A$2:$A$1112,0)</f>
        <v>67</v>
      </c>
    </row>
    <row r="302" spans="1:5" x14ac:dyDescent="0.45">
      <c r="A302" s="1" t="s">
        <v>192</v>
      </c>
      <c r="C302" s="1" t="str">
        <f t="shared" si="4"/>
        <v>RecipeDef+CreateAdvancedBionicHand.description</v>
      </c>
      <c r="D302" s="1" t="s">
        <v>3919</v>
      </c>
      <c r="E302" s="1">
        <f>MATCH(C302,Main_240626!$A$2:$A$1112,0)</f>
        <v>68</v>
      </c>
    </row>
    <row r="303" spans="1:5" x14ac:dyDescent="0.45">
      <c r="A303" s="1" t="s">
        <v>195</v>
      </c>
      <c r="C303" s="1" t="str">
        <f t="shared" si="4"/>
        <v>RecipeDef+CreateAdvancedBionicHand.jobString</v>
      </c>
      <c r="D303" s="1" t="s">
        <v>3918</v>
      </c>
      <c r="E303" s="1">
        <f>MATCH(C303,Main_240626!$A$2:$A$1112,0)</f>
        <v>69</v>
      </c>
    </row>
    <row r="304" spans="1:5" x14ac:dyDescent="0.45">
      <c r="A304" s="1" t="s">
        <v>198</v>
      </c>
      <c r="C304" s="1" t="str">
        <f t="shared" si="4"/>
        <v>RecipeDef+InstallAdvancedBionicHand.label</v>
      </c>
      <c r="D304" s="1" t="s">
        <v>3917</v>
      </c>
      <c r="E304" s="1">
        <f>MATCH(C304,Main_240626!$A$2:$A$1112,0)</f>
        <v>70</v>
      </c>
    </row>
    <row r="305" spans="1:5" x14ac:dyDescent="0.45">
      <c r="A305" s="1" t="s">
        <v>201</v>
      </c>
      <c r="C305" s="1" t="str">
        <f t="shared" si="4"/>
        <v>RecipeDef+InstallAdvancedBionicHand.description</v>
      </c>
      <c r="D305" s="1" t="s">
        <v>3916</v>
      </c>
      <c r="E305" s="1">
        <f>MATCH(C305,Main_240626!$A$2:$A$1112,0)</f>
        <v>71</v>
      </c>
    </row>
    <row r="306" spans="1:5" x14ac:dyDescent="0.45">
      <c r="A306" s="1" t="s">
        <v>204</v>
      </c>
      <c r="C306" s="1" t="str">
        <f t="shared" si="4"/>
        <v>RecipeDef+InstallAdvancedBionicHand.jobString</v>
      </c>
      <c r="D306" s="1" t="s">
        <v>3915</v>
      </c>
      <c r="E306" s="1">
        <f>MATCH(C306,Main_240626!$A$2:$A$1112,0)</f>
        <v>72</v>
      </c>
    </row>
    <row r="307" spans="1:5" x14ac:dyDescent="0.45">
      <c r="A307" s="1" t="s">
        <v>219</v>
      </c>
      <c r="C307" s="1" t="str">
        <f t="shared" si="4"/>
        <v>RecipeDef+CreateAdvancedBionicFoot.label</v>
      </c>
      <c r="D307" s="1" t="s">
        <v>3914</v>
      </c>
      <c r="E307" s="1">
        <f>MATCH(C307,Main_240626!$A$2:$A$1112,0)</f>
        <v>78</v>
      </c>
    </row>
    <row r="308" spans="1:5" x14ac:dyDescent="0.45">
      <c r="A308" s="1" t="s">
        <v>222</v>
      </c>
      <c r="C308" s="1" t="str">
        <f t="shared" si="4"/>
        <v>RecipeDef+CreateAdvancedBionicFoot.description</v>
      </c>
      <c r="D308" s="1" t="s">
        <v>3913</v>
      </c>
      <c r="E308" s="1">
        <f>MATCH(C308,Main_240626!$A$2:$A$1112,0)</f>
        <v>79</v>
      </c>
    </row>
    <row r="309" spans="1:5" x14ac:dyDescent="0.45">
      <c r="A309" s="1" t="s">
        <v>225</v>
      </c>
      <c r="C309" s="1" t="str">
        <f t="shared" si="4"/>
        <v>RecipeDef+CreateAdvancedBionicFoot.jobString</v>
      </c>
      <c r="D309" s="1" t="s">
        <v>3912</v>
      </c>
      <c r="E309" s="1">
        <f>MATCH(C309,Main_240626!$A$2:$A$1112,0)</f>
        <v>80</v>
      </c>
    </row>
    <row r="310" spans="1:5" x14ac:dyDescent="0.45">
      <c r="A310" s="1" t="s">
        <v>228</v>
      </c>
      <c r="C310" s="1" t="str">
        <f t="shared" si="4"/>
        <v>RecipeDef+InstallAdvancedBionicFoot.label</v>
      </c>
      <c r="D310" s="1" t="s">
        <v>3911</v>
      </c>
      <c r="E310" s="1">
        <f>MATCH(C310,Main_240626!$A$2:$A$1112,0)</f>
        <v>81</v>
      </c>
    </row>
    <row r="311" spans="1:5" x14ac:dyDescent="0.45">
      <c r="A311" s="1" t="s">
        <v>231</v>
      </c>
      <c r="C311" s="1" t="str">
        <f t="shared" si="4"/>
        <v>RecipeDef+InstallAdvancedBionicFoot.description</v>
      </c>
      <c r="D311" s="1" t="s">
        <v>3875</v>
      </c>
      <c r="E311" s="1">
        <f>MATCH(C311,Main_240626!$A$2:$A$1112,0)</f>
        <v>82</v>
      </c>
    </row>
    <row r="312" spans="1:5" x14ac:dyDescent="0.45">
      <c r="A312" s="1" t="s">
        <v>234</v>
      </c>
      <c r="C312" s="1" t="str">
        <f t="shared" si="4"/>
        <v>RecipeDef+InstallAdvancedBionicFoot.jobString</v>
      </c>
      <c r="D312" s="1" t="s">
        <v>3910</v>
      </c>
      <c r="E312" s="1">
        <f>MATCH(C312,Main_240626!$A$2:$A$1112,0)</f>
        <v>83</v>
      </c>
    </row>
    <row r="313" spans="1:5" x14ac:dyDescent="0.45">
      <c r="A313" s="1" t="s">
        <v>252</v>
      </c>
      <c r="C313" s="1" t="str">
        <f t="shared" si="4"/>
        <v>RecipeDef+CreateAdvancedBionicJaw.label</v>
      </c>
      <c r="D313" s="1" t="s">
        <v>3909</v>
      </c>
      <c r="E313" s="1">
        <f>MATCH(C313,Main_240626!$A$2:$A$1112,0)</f>
        <v>90</v>
      </c>
    </row>
    <row r="314" spans="1:5" x14ac:dyDescent="0.45">
      <c r="A314" s="1" t="s">
        <v>255</v>
      </c>
      <c r="C314" s="1" t="str">
        <f t="shared" si="4"/>
        <v>RecipeDef+CreateAdvancedBionicJaw.description</v>
      </c>
      <c r="D314" s="1" t="s">
        <v>3908</v>
      </c>
      <c r="E314" s="1">
        <f>MATCH(C314,Main_240626!$A$2:$A$1112,0)</f>
        <v>91</v>
      </c>
    </row>
    <row r="315" spans="1:5" x14ac:dyDescent="0.45">
      <c r="A315" s="1" t="s">
        <v>258</v>
      </c>
      <c r="C315" s="1" t="str">
        <f t="shared" si="4"/>
        <v>RecipeDef+CreateAdvancedBionicJaw.jobString</v>
      </c>
      <c r="D315" s="1" t="s">
        <v>3907</v>
      </c>
      <c r="E315" s="1">
        <f>MATCH(C315,Main_240626!$A$2:$A$1112,0)</f>
        <v>92</v>
      </c>
    </row>
    <row r="316" spans="1:5" x14ac:dyDescent="0.45">
      <c r="A316" s="1" t="s">
        <v>261</v>
      </c>
      <c r="C316" s="1" t="str">
        <f t="shared" si="4"/>
        <v>RecipeDef+InstallAdvancedBionicJaw.label</v>
      </c>
      <c r="D316" s="1" t="s">
        <v>3906</v>
      </c>
      <c r="E316" s="1">
        <f>MATCH(C316,Main_240626!$A$2:$A$1112,0)</f>
        <v>93</v>
      </c>
    </row>
    <row r="317" spans="1:5" x14ac:dyDescent="0.45">
      <c r="A317" s="1" t="s">
        <v>264</v>
      </c>
      <c r="C317" s="1" t="str">
        <f t="shared" si="4"/>
        <v>RecipeDef+InstallAdvancedBionicJaw.description</v>
      </c>
      <c r="D317" s="1" t="s">
        <v>3905</v>
      </c>
      <c r="E317" s="1">
        <f>MATCH(C317,Main_240626!$A$2:$A$1112,0)</f>
        <v>94</v>
      </c>
    </row>
    <row r="318" spans="1:5" x14ac:dyDescent="0.45">
      <c r="A318" s="1" t="s">
        <v>267</v>
      </c>
      <c r="C318" s="1" t="str">
        <f t="shared" si="4"/>
        <v>RecipeDef+InstallAdvancedBionicJaw.jobString</v>
      </c>
      <c r="D318" s="1" t="s">
        <v>3904</v>
      </c>
      <c r="E318" s="1">
        <f>MATCH(C318,Main_240626!$A$2:$A$1112,0)</f>
        <v>95</v>
      </c>
    </row>
    <row r="319" spans="1:5" x14ac:dyDescent="0.45">
      <c r="A319" s="1" t="s">
        <v>282</v>
      </c>
      <c r="C319" s="1" t="str">
        <f t="shared" si="4"/>
        <v>RecipeDef+InstallExoskeletonSuit.label</v>
      </c>
      <c r="D319" s="1" t="s">
        <v>3903</v>
      </c>
      <c r="E319" s="1">
        <f>MATCH(C319,Main_240626!$A$2:$A$1112,0)</f>
        <v>101</v>
      </c>
    </row>
    <row r="320" spans="1:5" x14ac:dyDescent="0.45">
      <c r="A320" s="1" t="s">
        <v>285</v>
      </c>
      <c r="C320" s="1" t="str">
        <f t="shared" si="4"/>
        <v>RecipeDef+InstallExoskeletonSuit.description</v>
      </c>
      <c r="D320" s="1" t="s">
        <v>3902</v>
      </c>
      <c r="E320" s="1">
        <f>MATCH(C320,Main_240626!$A$2:$A$1112,0)</f>
        <v>102</v>
      </c>
    </row>
    <row r="321" spans="1:5" x14ac:dyDescent="0.45">
      <c r="A321" s="1" t="s">
        <v>288</v>
      </c>
      <c r="C321" s="1" t="str">
        <f t="shared" si="4"/>
        <v>RecipeDef+InstallExoskeletonSuit.jobString</v>
      </c>
      <c r="D321" s="1" t="s">
        <v>3901</v>
      </c>
      <c r="E321" s="1">
        <f>MATCH(C321,Main_240626!$A$2:$A$1112,0)</f>
        <v>103</v>
      </c>
    </row>
    <row r="322" spans="1:5" x14ac:dyDescent="0.45">
      <c r="A322" s="1" t="s">
        <v>291</v>
      </c>
      <c r="C322" s="1" t="str">
        <f t="shared" si="4"/>
        <v>RecipeDef+RemoveExoskeletonSuit.label</v>
      </c>
      <c r="D322" s="1" t="s">
        <v>3900</v>
      </c>
      <c r="E322" s="1">
        <f>MATCH(C322,Main_240626!$A$2:$A$1112,0)</f>
        <v>104</v>
      </c>
    </row>
    <row r="323" spans="1:5" x14ac:dyDescent="0.45">
      <c r="A323" s="1" t="s">
        <v>294</v>
      </c>
      <c r="C323" s="1" t="str">
        <f t="shared" ref="C323:C386" si="5">IF(B323="",A323,B323)</f>
        <v>RecipeDef+RemoveExoskeletonSuit.description</v>
      </c>
      <c r="D323" s="1" t="s">
        <v>3899</v>
      </c>
      <c r="E323" s="1">
        <f>MATCH(C323,Main_240626!$A$2:$A$1112,0)</f>
        <v>105</v>
      </c>
    </row>
    <row r="324" spans="1:5" x14ac:dyDescent="0.45">
      <c r="A324" s="1" t="s">
        <v>297</v>
      </c>
      <c r="C324" s="1" t="str">
        <f t="shared" si="5"/>
        <v>RecipeDef+RemoveExoskeletonSuit.jobString</v>
      </c>
      <c r="D324" s="1" t="s">
        <v>3898</v>
      </c>
      <c r="E324" s="1">
        <f>MATCH(C324,Main_240626!$A$2:$A$1112,0)</f>
        <v>106</v>
      </c>
    </row>
    <row r="325" spans="1:5" x14ac:dyDescent="0.45">
      <c r="A325" s="1" t="s">
        <v>313</v>
      </c>
      <c r="C325" s="1" t="str">
        <f t="shared" si="5"/>
        <v>RecipeDef+EPIA_InstallProtectiveExoskeleton.label</v>
      </c>
      <c r="D325" s="1" t="s">
        <v>3897</v>
      </c>
      <c r="E325" s="1">
        <f>MATCH(C325,Main_240626!$A$2:$A$1112,0)</f>
        <v>113</v>
      </c>
    </row>
    <row r="326" spans="1:5" x14ac:dyDescent="0.45">
      <c r="A326" s="1" t="s">
        <v>316</v>
      </c>
      <c r="C326" s="1" t="str">
        <f t="shared" si="5"/>
        <v>RecipeDef+EPIA_InstallProtectiveExoskeleton.description</v>
      </c>
      <c r="D326" s="1" t="s">
        <v>3896</v>
      </c>
      <c r="E326" s="1">
        <f>MATCH(C326,Main_240626!$A$2:$A$1112,0)</f>
        <v>114</v>
      </c>
    </row>
    <row r="327" spans="1:5" x14ac:dyDescent="0.45">
      <c r="A327" s="1" t="s">
        <v>319</v>
      </c>
      <c r="C327" s="1" t="str">
        <f t="shared" si="5"/>
        <v>RecipeDef+EPIA_InstallProtectiveExoskeleton.jobString</v>
      </c>
      <c r="D327" s="1" t="s">
        <v>3895</v>
      </c>
      <c r="E327" s="1">
        <f>MATCH(C327,Main_240626!$A$2:$A$1112,0)</f>
        <v>115</v>
      </c>
    </row>
    <row r="328" spans="1:5" x14ac:dyDescent="0.45">
      <c r="A328" s="1" t="s">
        <v>322</v>
      </c>
      <c r="C328" s="1" t="str">
        <f t="shared" si="5"/>
        <v>RecipeDef+EPIA_RemoveProtectiveExoskeleton.label</v>
      </c>
      <c r="D328" s="1" t="s">
        <v>3894</v>
      </c>
      <c r="E328" s="1">
        <f>MATCH(C328,Main_240626!$A$2:$A$1112,0)</f>
        <v>116</v>
      </c>
    </row>
    <row r="329" spans="1:5" x14ac:dyDescent="0.45">
      <c r="A329" s="1" t="s">
        <v>325</v>
      </c>
      <c r="C329" s="1" t="str">
        <f t="shared" si="5"/>
        <v>RecipeDef+EPIA_RemoveProtectiveExoskeleton.description</v>
      </c>
      <c r="D329" s="1" t="s">
        <v>3893</v>
      </c>
      <c r="E329" s="1">
        <f>MATCH(C329,Main_240626!$A$2:$A$1112,0)</f>
        <v>117</v>
      </c>
    </row>
    <row r="330" spans="1:5" x14ac:dyDescent="0.45">
      <c r="A330" s="1" t="s">
        <v>328</v>
      </c>
      <c r="C330" s="1" t="str">
        <f t="shared" si="5"/>
        <v>RecipeDef+EPIA_RemoveProtectiveExoskeleton.jobString</v>
      </c>
      <c r="D330" s="1" t="s">
        <v>3892</v>
      </c>
      <c r="E330" s="1">
        <f>MATCH(C330,Main_240626!$A$2:$A$1112,0)</f>
        <v>118</v>
      </c>
    </row>
    <row r="331" spans="1:5" x14ac:dyDescent="0.45">
      <c r="A331" s="1" t="s">
        <v>346</v>
      </c>
      <c r="C331" s="1" t="str">
        <f t="shared" si="5"/>
        <v>RecipeDef+InstallHookHand.label</v>
      </c>
      <c r="D331" s="1" t="s">
        <v>3891</v>
      </c>
      <c r="E331" s="1">
        <f>MATCH(C331,Main_240626!$A$2:$A$1112,0)</f>
        <v>125</v>
      </c>
    </row>
    <row r="332" spans="1:5" x14ac:dyDescent="0.45">
      <c r="A332" s="1" t="s">
        <v>349</v>
      </c>
      <c r="C332" s="1" t="str">
        <f t="shared" si="5"/>
        <v>RecipeDef+InstallHookHand.description</v>
      </c>
      <c r="D332" s="1" t="s">
        <v>3890</v>
      </c>
      <c r="E332" s="1">
        <f>MATCH(C332,Main_240626!$A$2:$A$1112,0)</f>
        <v>126</v>
      </c>
    </row>
    <row r="333" spans="1:5" x14ac:dyDescent="0.45">
      <c r="A333" s="1" t="s">
        <v>352</v>
      </c>
      <c r="C333" s="1" t="str">
        <f t="shared" si="5"/>
        <v>RecipeDef+InstallHookHand.jobString</v>
      </c>
      <c r="D333" s="1" t="s">
        <v>3889</v>
      </c>
      <c r="E333" s="1">
        <f>MATCH(C333,Main_240626!$A$2:$A$1112,0)</f>
        <v>127</v>
      </c>
    </row>
    <row r="334" spans="1:5" x14ac:dyDescent="0.45">
      <c r="A334" s="1" t="s">
        <v>369</v>
      </c>
      <c r="C334" s="1" t="str">
        <f t="shared" si="5"/>
        <v>RecipeDef+InstallSteelArm.label</v>
      </c>
      <c r="D334" s="1" t="s">
        <v>3888</v>
      </c>
      <c r="E334" s="1">
        <f>MATCH(C334,Main_240626!$A$2:$A$1112,0)</f>
        <v>134</v>
      </c>
    </row>
    <row r="335" spans="1:5" x14ac:dyDescent="0.45">
      <c r="A335" s="1" t="s">
        <v>372</v>
      </c>
      <c r="C335" s="1" t="str">
        <f t="shared" si="5"/>
        <v>RecipeDef+InstallSteelArm.description</v>
      </c>
      <c r="D335" s="1" t="s">
        <v>3887</v>
      </c>
      <c r="E335" s="1">
        <f>MATCH(C335,Main_240626!$A$2:$A$1112,0)</f>
        <v>135</v>
      </c>
    </row>
    <row r="336" spans="1:5" x14ac:dyDescent="0.45">
      <c r="A336" s="1" t="s">
        <v>375</v>
      </c>
      <c r="C336" s="1" t="str">
        <f t="shared" si="5"/>
        <v>RecipeDef+InstallSteelArm.jobString</v>
      </c>
      <c r="D336" s="1" t="s">
        <v>3886</v>
      </c>
      <c r="E336" s="1">
        <f>MATCH(C336,Main_240626!$A$2:$A$1112,0)</f>
        <v>136</v>
      </c>
    </row>
    <row r="337" spans="1:5" x14ac:dyDescent="0.45">
      <c r="A337" s="1" t="s">
        <v>387</v>
      </c>
      <c r="C337" s="1" t="str">
        <f t="shared" si="5"/>
        <v>RecipeDef+InstallEyePatch.label</v>
      </c>
      <c r="D337" s="1" t="s">
        <v>3885</v>
      </c>
      <c r="E337" s="1">
        <f>MATCH(C337,Main_240626!$A$2:$A$1112,0)</f>
        <v>140</v>
      </c>
    </row>
    <row r="338" spans="1:5" x14ac:dyDescent="0.45">
      <c r="A338" s="1" t="s">
        <v>390</v>
      </c>
      <c r="C338" s="1" t="str">
        <f t="shared" si="5"/>
        <v>RecipeDef+InstallEyePatch.description</v>
      </c>
      <c r="D338" s="1" t="s">
        <v>3884</v>
      </c>
      <c r="E338" s="1">
        <f>MATCH(C338,Main_240626!$A$2:$A$1112,0)</f>
        <v>141</v>
      </c>
    </row>
    <row r="339" spans="1:5" x14ac:dyDescent="0.45">
      <c r="A339" s="1" t="s">
        <v>393</v>
      </c>
      <c r="C339" s="1" t="str">
        <f t="shared" si="5"/>
        <v>RecipeDef+InstallEyePatch.jobString</v>
      </c>
      <c r="D339" s="1" t="s">
        <v>3883</v>
      </c>
      <c r="E339" s="1">
        <f>MATCH(C339,Main_240626!$A$2:$A$1112,0)</f>
        <v>142</v>
      </c>
    </row>
    <row r="340" spans="1:5" x14ac:dyDescent="0.45">
      <c r="A340" s="1" t="s">
        <v>405</v>
      </c>
      <c r="C340" s="1" t="str">
        <f t="shared" si="5"/>
        <v>RecipeDef+InstallEarBandage.label</v>
      </c>
      <c r="D340" s="1" t="s">
        <v>3882</v>
      </c>
      <c r="E340" s="1">
        <f>MATCH(C340,Main_240626!$A$2:$A$1112,0)</f>
        <v>146</v>
      </c>
    </row>
    <row r="341" spans="1:5" x14ac:dyDescent="0.45">
      <c r="A341" s="1" t="s">
        <v>408</v>
      </c>
      <c r="C341" s="1" t="str">
        <f t="shared" si="5"/>
        <v>RecipeDef+InstallEarBandage.description</v>
      </c>
      <c r="D341" s="1" t="s">
        <v>3881</v>
      </c>
      <c r="E341" s="1">
        <f>MATCH(C341,Main_240626!$A$2:$A$1112,0)</f>
        <v>147</v>
      </c>
    </row>
    <row r="342" spans="1:5" x14ac:dyDescent="0.45">
      <c r="A342" s="1" t="s">
        <v>411</v>
      </c>
      <c r="C342" s="1" t="str">
        <f t="shared" si="5"/>
        <v>RecipeDef+InstallEarBandage.jobString</v>
      </c>
      <c r="D342" s="1" t="s">
        <v>3880</v>
      </c>
      <c r="E342" s="1">
        <f>MATCH(C342,Main_240626!$A$2:$A$1112,0)</f>
        <v>148</v>
      </c>
    </row>
    <row r="343" spans="1:5" x14ac:dyDescent="0.45">
      <c r="A343" s="1" t="s">
        <v>437</v>
      </c>
      <c r="C343" s="1" t="str">
        <f t="shared" si="5"/>
        <v>RecipeDef+InstallBionicHand.label</v>
      </c>
      <c r="D343" s="1" t="s">
        <v>3879</v>
      </c>
      <c r="E343" s="1">
        <f>MATCH(C343,Main_240626!$A$2:$A$1112,0)</f>
        <v>158</v>
      </c>
    </row>
    <row r="344" spans="1:5" x14ac:dyDescent="0.45">
      <c r="A344" s="1" t="s">
        <v>440</v>
      </c>
      <c r="C344" s="1" t="str">
        <f t="shared" si="5"/>
        <v>RecipeDef+InstallBionicHand.description</v>
      </c>
      <c r="D344" s="1" t="s">
        <v>3878</v>
      </c>
      <c r="E344" s="1">
        <f>MATCH(C344,Main_240626!$A$2:$A$1112,0)</f>
        <v>159</v>
      </c>
    </row>
    <row r="345" spans="1:5" x14ac:dyDescent="0.45">
      <c r="A345" s="1" t="s">
        <v>443</v>
      </c>
      <c r="C345" s="1" t="str">
        <f t="shared" si="5"/>
        <v>RecipeDef+InstallBionicHand.jobString</v>
      </c>
      <c r="D345" s="1" t="s">
        <v>3877</v>
      </c>
      <c r="E345" s="1">
        <f>MATCH(C345,Main_240626!$A$2:$A$1112,0)</f>
        <v>160</v>
      </c>
    </row>
    <row r="346" spans="1:5" x14ac:dyDescent="0.45">
      <c r="A346" s="1" t="s">
        <v>458</v>
      </c>
      <c r="C346" s="1" t="str">
        <f t="shared" si="5"/>
        <v>RecipeDef+InstallBionicFoot.label</v>
      </c>
      <c r="D346" s="1" t="s">
        <v>3876</v>
      </c>
      <c r="E346" s="1">
        <f>MATCH(C346,Main_240626!$A$2:$A$1112,0)</f>
        <v>166</v>
      </c>
    </row>
    <row r="347" spans="1:5" x14ac:dyDescent="0.45">
      <c r="A347" s="1" t="s">
        <v>461</v>
      </c>
      <c r="C347" s="1" t="str">
        <f t="shared" si="5"/>
        <v>RecipeDef+InstallBionicFoot.description</v>
      </c>
      <c r="D347" s="1" t="s">
        <v>3875</v>
      </c>
      <c r="E347" s="1">
        <f>MATCH(C347,Main_240626!$A$2:$A$1112,0)</f>
        <v>167</v>
      </c>
    </row>
    <row r="348" spans="1:5" x14ac:dyDescent="0.45">
      <c r="A348" s="1" t="s">
        <v>463</v>
      </c>
      <c r="C348" s="1" t="str">
        <f t="shared" si="5"/>
        <v>RecipeDef+InstallBionicFoot.jobString</v>
      </c>
      <c r="D348" s="1" t="s">
        <v>3874</v>
      </c>
      <c r="E348" s="1">
        <f>MATCH(C348,Main_240626!$A$2:$A$1112,0)</f>
        <v>168</v>
      </c>
    </row>
    <row r="349" spans="1:5" x14ac:dyDescent="0.45">
      <c r="A349" s="1" t="s">
        <v>478</v>
      </c>
      <c r="C349" s="1" t="str">
        <f t="shared" si="5"/>
        <v>RecipeDef+InstallBionicFinger.label</v>
      </c>
      <c r="D349" s="1" t="s">
        <v>3873</v>
      </c>
      <c r="E349" s="1">
        <f>MATCH(C349,Main_240626!$A$2:$A$1112,0)</f>
        <v>174</v>
      </c>
    </row>
    <row r="350" spans="1:5" x14ac:dyDescent="0.45">
      <c r="A350" s="1" t="s">
        <v>481</v>
      </c>
      <c r="C350" s="1" t="str">
        <f t="shared" si="5"/>
        <v>RecipeDef+InstallBionicFinger.description</v>
      </c>
      <c r="D350" s="1" t="s">
        <v>3872</v>
      </c>
      <c r="E350" s="1">
        <f>MATCH(C350,Main_240626!$A$2:$A$1112,0)</f>
        <v>175</v>
      </c>
    </row>
    <row r="351" spans="1:5" x14ac:dyDescent="0.45">
      <c r="A351" s="1" t="s">
        <v>484</v>
      </c>
      <c r="C351" s="1" t="str">
        <f t="shared" si="5"/>
        <v>RecipeDef+InstallBionicFinger.jobString</v>
      </c>
      <c r="D351" s="1" t="s">
        <v>3871</v>
      </c>
      <c r="E351" s="1">
        <f>MATCH(C351,Main_240626!$A$2:$A$1112,0)</f>
        <v>176</v>
      </c>
    </row>
    <row r="352" spans="1:5" x14ac:dyDescent="0.45">
      <c r="A352" s="1" t="s">
        <v>499</v>
      </c>
      <c r="C352" s="1" t="str">
        <f t="shared" si="5"/>
        <v>RecipeDef+InstallBionicToe.label</v>
      </c>
      <c r="D352" s="1" t="s">
        <v>3870</v>
      </c>
      <c r="E352" s="1">
        <f>MATCH(C352,Main_240626!$A$2:$A$1112,0)</f>
        <v>182</v>
      </c>
    </row>
    <row r="353" spans="1:5" x14ac:dyDescent="0.45">
      <c r="A353" s="1" t="s">
        <v>502</v>
      </c>
      <c r="C353" s="1" t="str">
        <f t="shared" si="5"/>
        <v>RecipeDef+InstallBionicToe.description</v>
      </c>
      <c r="D353" s="1" t="s">
        <v>3869</v>
      </c>
      <c r="E353" s="1">
        <f>MATCH(C353,Main_240626!$A$2:$A$1112,0)</f>
        <v>183</v>
      </c>
    </row>
    <row r="354" spans="1:5" x14ac:dyDescent="0.45">
      <c r="A354" s="1" t="s">
        <v>505</v>
      </c>
      <c r="C354" s="1" t="str">
        <f t="shared" si="5"/>
        <v>RecipeDef+InstallBionicToe.jobString</v>
      </c>
      <c r="D354" s="1" t="s">
        <v>3868</v>
      </c>
      <c r="E354" s="1">
        <f>MATCH(C354,Main_240626!$A$2:$A$1112,0)</f>
        <v>184</v>
      </c>
    </row>
    <row r="355" spans="1:5" x14ac:dyDescent="0.45">
      <c r="A355" s="1" t="s">
        <v>3867</v>
      </c>
      <c r="C355" s="1" t="str">
        <f t="shared" si="5"/>
        <v>RecipeDef+InstallBionicJaw.label</v>
      </c>
      <c r="D355" s="1" t="s">
        <v>3866</v>
      </c>
      <c r="E355" s="1" t="e">
        <f>MATCH(C355,Main_240626!$A$2:$A$1112,0)</f>
        <v>#N/A</v>
      </c>
    </row>
    <row r="356" spans="1:5" x14ac:dyDescent="0.45">
      <c r="A356" s="1" t="s">
        <v>3865</v>
      </c>
      <c r="C356" s="1" t="str">
        <f t="shared" si="5"/>
        <v>RecipeDef+InstallBionicJaw.description</v>
      </c>
      <c r="D356" s="1" t="s">
        <v>3864</v>
      </c>
      <c r="E356" s="1" t="e">
        <f>MATCH(C356,Main_240626!$A$2:$A$1112,0)</f>
        <v>#N/A</v>
      </c>
    </row>
    <row r="357" spans="1:5" x14ac:dyDescent="0.45">
      <c r="A357" s="1" t="s">
        <v>3863</v>
      </c>
      <c r="C357" s="1" t="str">
        <f t="shared" si="5"/>
        <v>RecipeDef+InstallBionicJaw.jobString</v>
      </c>
      <c r="D357" s="1" t="s">
        <v>3862</v>
      </c>
      <c r="E357" s="1" t="e">
        <f>MATCH(C357,Main_240626!$A$2:$A$1112,0)</f>
        <v>#N/A</v>
      </c>
    </row>
    <row r="358" spans="1:5" x14ac:dyDescent="0.45">
      <c r="A358" s="1" t="s">
        <v>533</v>
      </c>
      <c r="C358" s="1" t="str">
        <f t="shared" si="5"/>
        <v>RecipeDef+InstallSilentJaw.label</v>
      </c>
      <c r="D358" s="1" t="s">
        <v>3861</v>
      </c>
      <c r="E358" s="1">
        <f>MATCH(C358,Main_240626!$A$2:$A$1112,0)</f>
        <v>195</v>
      </c>
    </row>
    <row r="359" spans="1:5" x14ac:dyDescent="0.45">
      <c r="A359" s="1" t="s">
        <v>536</v>
      </c>
      <c r="C359" s="1" t="str">
        <f t="shared" si="5"/>
        <v>RecipeDef+InstallSilentJaw.description</v>
      </c>
      <c r="D359" s="1" t="s">
        <v>3860</v>
      </c>
      <c r="E359" s="1">
        <f>MATCH(C359,Main_240626!$A$2:$A$1112,0)</f>
        <v>196</v>
      </c>
    </row>
    <row r="360" spans="1:5" x14ac:dyDescent="0.45">
      <c r="A360" s="1" t="s">
        <v>539</v>
      </c>
      <c r="C360" s="1" t="str">
        <f t="shared" si="5"/>
        <v>RecipeDef+InstallSilentJaw.jobString</v>
      </c>
      <c r="D360" s="1" t="s">
        <v>3859</v>
      </c>
      <c r="E360" s="1">
        <f>MATCH(C360,Main_240626!$A$2:$A$1112,0)</f>
        <v>197</v>
      </c>
    </row>
    <row r="361" spans="1:5" x14ac:dyDescent="0.45">
      <c r="A361" s="1" t="s">
        <v>561</v>
      </c>
      <c r="C361" s="1" t="str">
        <f t="shared" si="5"/>
        <v>RecipeDef+CreateMedicalRib.label</v>
      </c>
      <c r="D361" s="1" t="s">
        <v>3858</v>
      </c>
      <c r="E361" s="1">
        <f>MATCH(C361,Main_240626!$A$2:$A$1112,0)</f>
        <v>205</v>
      </c>
    </row>
    <row r="362" spans="1:5" x14ac:dyDescent="0.45">
      <c r="A362" s="1" t="s">
        <v>564</v>
      </c>
      <c r="C362" s="1" t="str">
        <f t="shared" si="5"/>
        <v>RecipeDef+CreateMedicalRib.description</v>
      </c>
      <c r="D362" s="1" t="s">
        <v>3857</v>
      </c>
      <c r="E362" s="1">
        <f>MATCH(C362,Main_240626!$A$2:$A$1112,0)</f>
        <v>206</v>
      </c>
    </row>
    <row r="363" spans="1:5" x14ac:dyDescent="0.45">
      <c r="A363" s="1" t="s">
        <v>567</v>
      </c>
      <c r="C363" s="1" t="str">
        <f t="shared" si="5"/>
        <v>RecipeDef+CreateMedicalRib.jobString</v>
      </c>
      <c r="D363" s="1" t="s">
        <v>3856</v>
      </c>
      <c r="E363" s="1">
        <f>MATCH(C363,Main_240626!$A$2:$A$1112,0)</f>
        <v>207</v>
      </c>
    </row>
    <row r="364" spans="1:5" x14ac:dyDescent="0.45">
      <c r="A364" s="1" t="s">
        <v>570</v>
      </c>
      <c r="C364" s="1" t="str">
        <f t="shared" si="5"/>
        <v>RecipeDef+InstallMedicalRib.label</v>
      </c>
      <c r="D364" s="1" t="s">
        <v>3855</v>
      </c>
      <c r="E364" s="1">
        <f>MATCH(C364,Main_240626!$A$2:$A$1112,0)</f>
        <v>208</v>
      </c>
    </row>
    <row r="365" spans="1:5" x14ac:dyDescent="0.45">
      <c r="A365" s="1" t="s">
        <v>573</v>
      </c>
      <c r="C365" s="1" t="str">
        <f t="shared" si="5"/>
        <v>RecipeDef+InstallMedicalRib.description</v>
      </c>
      <c r="D365" s="1" t="s">
        <v>3854</v>
      </c>
      <c r="E365" s="1">
        <f>MATCH(C365,Main_240626!$A$2:$A$1112,0)</f>
        <v>209</v>
      </c>
    </row>
    <row r="366" spans="1:5" x14ac:dyDescent="0.45">
      <c r="A366" s="1" t="s">
        <v>576</v>
      </c>
      <c r="C366" s="1" t="str">
        <f t="shared" si="5"/>
        <v>RecipeDef+InstallMedicalRib.jobString</v>
      </c>
      <c r="D366" s="1" t="s">
        <v>3853</v>
      </c>
      <c r="E366" s="1">
        <f>MATCH(C366,Main_240626!$A$2:$A$1112,0)</f>
        <v>210</v>
      </c>
    </row>
    <row r="367" spans="1:5" x14ac:dyDescent="0.45">
      <c r="A367" s="1" t="s">
        <v>579</v>
      </c>
      <c r="C367" s="1" t="str">
        <f t="shared" si="5"/>
        <v>RecipeDef+RemoveMedicalRib.label</v>
      </c>
      <c r="D367" s="1" t="s">
        <v>3852</v>
      </c>
      <c r="E367" s="1">
        <f>MATCH(C367,Main_240626!$A$2:$A$1112,0)</f>
        <v>211</v>
      </c>
    </row>
    <row r="368" spans="1:5" x14ac:dyDescent="0.45">
      <c r="A368" s="1" t="s">
        <v>582</v>
      </c>
      <c r="C368" s="1" t="str">
        <f t="shared" si="5"/>
        <v>RecipeDef+RemoveMedicalRib.description</v>
      </c>
      <c r="D368" s="1" t="s">
        <v>3851</v>
      </c>
      <c r="E368" s="1">
        <f>MATCH(C368,Main_240626!$A$2:$A$1112,0)</f>
        <v>212</v>
      </c>
    </row>
    <row r="369" spans="1:5" x14ac:dyDescent="0.45">
      <c r="A369" s="1" t="s">
        <v>585</v>
      </c>
      <c r="C369" s="1" t="str">
        <f t="shared" si="5"/>
        <v>RecipeDef+RemoveMedicalRib.jobString</v>
      </c>
      <c r="D369" s="1" t="s">
        <v>3850</v>
      </c>
      <c r="E369" s="1">
        <f>MATCH(C369,Main_240626!$A$2:$A$1112,0)</f>
        <v>213</v>
      </c>
    </row>
    <row r="370" spans="1:5" x14ac:dyDescent="0.45">
      <c r="A370" s="1" t="s">
        <v>601</v>
      </c>
      <c r="C370" s="1" t="str">
        <f t="shared" si="5"/>
        <v>RecipeDef+CreateDruggedRib.label</v>
      </c>
      <c r="D370" s="1" t="s">
        <v>3849</v>
      </c>
      <c r="E370" s="1">
        <f>MATCH(C370,Main_240626!$A$2:$A$1112,0)</f>
        <v>219</v>
      </c>
    </row>
    <row r="371" spans="1:5" x14ac:dyDescent="0.45">
      <c r="A371" s="1" t="s">
        <v>604</v>
      </c>
      <c r="C371" s="1" t="str">
        <f t="shared" si="5"/>
        <v>RecipeDef+CreateDruggedRib.description</v>
      </c>
      <c r="D371" s="1" t="s">
        <v>3848</v>
      </c>
      <c r="E371" s="1">
        <f>MATCH(C371,Main_240626!$A$2:$A$1112,0)</f>
        <v>220</v>
      </c>
    </row>
    <row r="372" spans="1:5" x14ac:dyDescent="0.45">
      <c r="A372" s="1" t="s">
        <v>607</v>
      </c>
      <c r="C372" s="1" t="str">
        <f t="shared" si="5"/>
        <v>RecipeDef+CreateDruggedRib.jobString</v>
      </c>
      <c r="D372" s="1" t="s">
        <v>3847</v>
      </c>
      <c r="E372" s="1">
        <f>MATCH(C372,Main_240626!$A$2:$A$1112,0)</f>
        <v>221</v>
      </c>
    </row>
    <row r="373" spans="1:5" x14ac:dyDescent="0.45">
      <c r="A373" s="1" t="s">
        <v>610</v>
      </c>
      <c r="C373" s="1" t="str">
        <f t="shared" si="5"/>
        <v>RecipeDef+InstallDruggedRib.label</v>
      </c>
      <c r="D373" s="1" t="s">
        <v>3846</v>
      </c>
      <c r="E373" s="1">
        <f>MATCH(C373,Main_240626!$A$2:$A$1112,0)</f>
        <v>222</v>
      </c>
    </row>
    <row r="374" spans="1:5" x14ac:dyDescent="0.45">
      <c r="A374" s="1" t="s">
        <v>613</v>
      </c>
      <c r="C374" s="1" t="str">
        <f t="shared" si="5"/>
        <v>RecipeDef+InstallDruggedRib.description</v>
      </c>
      <c r="D374" s="1" t="s">
        <v>3845</v>
      </c>
      <c r="E374" s="1">
        <f>MATCH(C374,Main_240626!$A$2:$A$1112,0)</f>
        <v>223</v>
      </c>
    </row>
    <row r="375" spans="1:5" x14ac:dyDescent="0.45">
      <c r="A375" s="1" t="s">
        <v>616</v>
      </c>
      <c r="C375" s="1" t="str">
        <f t="shared" si="5"/>
        <v>RecipeDef+InstallDruggedRib.jobString</v>
      </c>
      <c r="D375" s="1" t="s">
        <v>3844</v>
      </c>
      <c r="E375" s="1">
        <f>MATCH(C375,Main_240626!$A$2:$A$1112,0)</f>
        <v>224</v>
      </c>
    </row>
    <row r="376" spans="1:5" x14ac:dyDescent="0.45">
      <c r="A376" s="1" t="s">
        <v>619</v>
      </c>
      <c r="C376" s="1" t="str">
        <f t="shared" si="5"/>
        <v>RecipeDef+RemoveDruggedRib.label</v>
      </c>
      <c r="D376" s="1" t="s">
        <v>3843</v>
      </c>
      <c r="E376" s="1">
        <f>MATCH(C376,Main_240626!$A$2:$A$1112,0)</f>
        <v>225</v>
      </c>
    </row>
    <row r="377" spans="1:5" x14ac:dyDescent="0.45">
      <c r="A377" s="1" t="s">
        <v>622</v>
      </c>
      <c r="C377" s="1" t="str">
        <f t="shared" si="5"/>
        <v>RecipeDef+RemoveDruggedRib.description</v>
      </c>
      <c r="D377" s="1" t="s">
        <v>3842</v>
      </c>
      <c r="E377" s="1">
        <f>MATCH(C377,Main_240626!$A$2:$A$1112,0)</f>
        <v>226</v>
      </c>
    </row>
    <row r="378" spans="1:5" x14ac:dyDescent="0.45">
      <c r="A378" s="1" t="s">
        <v>625</v>
      </c>
      <c r="C378" s="1" t="str">
        <f t="shared" si="5"/>
        <v>RecipeDef+RemoveDruggedRib.jobString</v>
      </c>
      <c r="D378" s="1" t="s">
        <v>3841</v>
      </c>
      <c r="E378" s="1">
        <f>MATCH(C378,Main_240626!$A$2:$A$1112,0)</f>
        <v>227</v>
      </c>
    </row>
    <row r="379" spans="1:5" x14ac:dyDescent="0.45">
      <c r="A379" s="1" t="s">
        <v>640</v>
      </c>
      <c r="C379" s="1" t="str">
        <f t="shared" si="5"/>
        <v>RecipeDef+CreateAdrenalineRib.label</v>
      </c>
      <c r="D379" s="1" t="s">
        <v>3840</v>
      </c>
      <c r="E379" s="1">
        <f>MATCH(C379,Main_240626!$A$2:$A$1112,0)</f>
        <v>233</v>
      </c>
    </row>
    <row r="380" spans="1:5" x14ac:dyDescent="0.45">
      <c r="A380" s="1" t="s">
        <v>643</v>
      </c>
      <c r="C380" s="1" t="str">
        <f t="shared" si="5"/>
        <v>RecipeDef+CreateAdrenalineRib.description</v>
      </c>
      <c r="D380" s="1" t="s">
        <v>3839</v>
      </c>
      <c r="E380" s="1">
        <f>MATCH(C380,Main_240626!$A$2:$A$1112,0)</f>
        <v>234</v>
      </c>
    </row>
    <row r="381" spans="1:5" x14ac:dyDescent="0.45">
      <c r="A381" s="1" t="s">
        <v>646</v>
      </c>
      <c r="C381" s="1" t="str">
        <f t="shared" si="5"/>
        <v>RecipeDef+CreateAdrenalineRib.jobString</v>
      </c>
      <c r="D381" s="1" t="s">
        <v>3838</v>
      </c>
      <c r="E381" s="1">
        <f>MATCH(C381,Main_240626!$A$2:$A$1112,0)</f>
        <v>235</v>
      </c>
    </row>
    <row r="382" spans="1:5" x14ac:dyDescent="0.45">
      <c r="A382" s="1" t="s">
        <v>649</v>
      </c>
      <c r="C382" s="1" t="str">
        <f t="shared" si="5"/>
        <v>RecipeDef+InstallAdrenalineRib.label</v>
      </c>
      <c r="D382" s="1" t="s">
        <v>3837</v>
      </c>
      <c r="E382" s="1">
        <f>MATCH(C382,Main_240626!$A$2:$A$1112,0)</f>
        <v>236</v>
      </c>
    </row>
    <row r="383" spans="1:5" x14ac:dyDescent="0.45">
      <c r="A383" s="1" t="s">
        <v>652</v>
      </c>
      <c r="C383" s="1" t="str">
        <f t="shared" si="5"/>
        <v>RecipeDef+InstallAdrenalineRib.description</v>
      </c>
      <c r="D383" s="1" t="s">
        <v>3836</v>
      </c>
      <c r="E383" s="1">
        <f>MATCH(C383,Main_240626!$A$2:$A$1112,0)</f>
        <v>237</v>
      </c>
    </row>
    <row r="384" spans="1:5" x14ac:dyDescent="0.45">
      <c r="A384" s="1" t="s">
        <v>655</v>
      </c>
      <c r="C384" s="1" t="str">
        <f t="shared" si="5"/>
        <v>RecipeDef+InstallAdrenalineRib.jobString</v>
      </c>
      <c r="D384" s="1" t="s">
        <v>3835</v>
      </c>
      <c r="E384" s="1">
        <f>MATCH(C384,Main_240626!$A$2:$A$1112,0)</f>
        <v>238</v>
      </c>
    </row>
    <row r="385" spans="1:5" x14ac:dyDescent="0.45">
      <c r="A385" s="1" t="s">
        <v>658</v>
      </c>
      <c r="C385" s="1" t="str">
        <f t="shared" si="5"/>
        <v>RecipeDef+RemoveAdrenalineRib.label</v>
      </c>
      <c r="D385" s="1" t="s">
        <v>3834</v>
      </c>
      <c r="E385" s="1">
        <f>MATCH(C385,Main_240626!$A$2:$A$1112,0)</f>
        <v>239</v>
      </c>
    </row>
    <row r="386" spans="1:5" x14ac:dyDescent="0.45">
      <c r="A386" s="1" t="s">
        <v>661</v>
      </c>
      <c r="C386" s="1" t="str">
        <f t="shared" si="5"/>
        <v>RecipeDef+RemoveAdrenalineRib.description</v>
      </c>
      <c r="D386" s="1" t="s">
        <v>3833</v>
      </c>
      <c r="E386" s="1">
        <f>MATCH(C386,Main_240626!$A$2:$A$1112,0)</f>
        <v>240</v>
      </c>
    </row>
    <row r="387" spans="1:5" x14ac:dyDescent="0.45">
      <c r="A387" s="1" t="s">
        <v>664</v>
      </c>
      <c r="C387" s="1" t="str">
        <f t="shared" ref="C387:C450" si="6">IF(B387="",A387,B387)</f>
        <v>RecipeDef+RemoveAdrenalineRib.jobString</v>
      </c>
      <c r="D387" s="1" t="s">
        <v>3832</v>
      </c>
      <c r="E387" s="1">
        <f>MATCH(C387,Main_240626!$A$2:$A$1112,0)</f>
        <v>241</v>
      </c>
    </row>
    <row r="388" spans="1:5" x14ac:dyDescent="0.45">
      <c r="A388" s="1" t="s">
        <v>679</v>
      </c>
      <c r="C388" s="1" t="str">
        <f t="shared" si="6"/>
        <v>RecipeDef+CreatePainkillerRib.label</v>
      </c>
      <c r="D388" s="1" t="s">
        <v>3831</v>
      </c>
      <c r="E388" s="1">
        <f>MATCH(C388,Main_240626!$A$2:$A$1112,0)</f>
        <v>247</v>
      </c>
    </row>
    <row r="389" spans="1:5" x14ac:dyDescent="0.45">
      <c r="A389" s="1" t="s">
        <v>682</v>
      </c>
      <c r="C389" s="1" t="str">
        <f t="shared" si="6"/>
        <v>RecipeDef+CreatePainkillerRib.description</v>
      </c>
      <c r="D389" s="1" t="s">
        <v>3830</v>
      </c>
      <c r="E389" s="1">
        <f>MATCH(C389,Main_240626!$A$2:$A$1112,0)</f>
        <v>248</v>
      </c>
    </row>
    <row r="390" spans="1:5" x14ac:dyDescent="0.45">
      <c r="A390" s="1" t="s">
        <v>685</v>
      </c>
      <c r="C390" s="1" t="str">
        <f t="shared" si="6"/>
        <v>RecipeDef+CreatePainkillerRib.jobString</v>
      </c>
      <c r="D390" s="1" t="s">
        <v>3829</v>
      </c>
      <c r="E390" s="1">
        <f>MATCH(C390,Main_240626!$A$2:$A$1112,0)</f>
        <v>249</v>
      </c>
    </row>
    <row r="391" spans="1:5" x14ac:dyDescent="0.45">
      <c r="A391" s="1" t="s">
        <v>688</v>
      </c>
      <c r="C391" s="1" t="str">
        <f t="shared" si="6"/>
        <v>RecipeDef+InstallPainkillerRib.label</v>
      </c>
      <c r="D391" s="1" t="s">
        <v>3828</v>
      </c>
      <c r="E391" s="1">
        <f>MATCH(C391,Main_240626!$A$2:$A$1112,0)</f>
        <v>250</v>
      </c>
    </row>
    <row r="392" spans="1:5" x14ac:dyDescent="0.45">
      <c r="A392" s="1" t="s">
        <v>691</v>
      </c>
      <c r="C392" s="1" t="str">
        <f t="shared" si="6"/>
        <v>RecipeDef+InstallPainkillerRib.description</v>
      </c>
      <c r="D392" s="1" t="s">
        <v>3827</v>
      </c>
      <c r="E392" s="1">
        <f>MATCH(C392,Main_240626!$A$2:$A$1112,0)</f>
        <v>251</v>
      </c>
    </row>
    <row r="393" spans="1:5" x14ac:dyDescent="0.45">
      <c r="A393" s="1" t="s">
        <v>694</v>
      </c>
      <c r="C393" s="1" t="str">
        <f t="shared" si="6"/>
        <v>RecipeDef+InstallPainkillerRib.jobString</v>
      </c>
      <c r="D393" s="1" t="s">
        <v>3826</v>
      </c>
      <c r="E393" s="1">
        <f>MATCH(C393,Main_240626!$A$2:$A$1112,0)</f>
        <v>252</v>
      </c>
    </row>
    <row r="394" spans="1:5" x14ac:dyDescent="0.45">
      <c r="A394" s="1" t="s">
        <v>697</v>
      </c>
      <c r="C394" s="1" t="str">
        <f t="shared" si="6"/>
        <v>RecipeDef+RemovePainkillerRib.label</v>
      </c>
      <c r="D394" s="1" t="s">
        <v>3825</v>
      </c>
      <c r="E394" s="1">
        <f>MATCH(C394,Main_240626!$A$2:$A$1112,0)</f>
        <v>253</v>
      </c>
    </row>
    <row r="395" spans="1:5" x14ac:dyDescent="0.45">
      <c r="A395" s="1" t="s">
        <v>700</v>
      </c>
      <c r="C395" s="1" t="str">
        <f t="shared" si="6"/>
        <v>RecipeDef+RemovePainkillerRib.description</v>
      </c>
      <c r="D395" s="1" t="s">
        <v>3824</v>
      </c>
      <c r="E395" s="1">
        <f>MATCH(C395,Main_240626!$A$2:$A$1112,0)</f>
        <v>254</v>
      </c>
    </row>
    <row r="396" spans="1:5" x14ac:dyDescent="0.45">
      <c r="A396" s="1" t="s">
        <v>703</v>
      </c>
      <c r="C396" s="1" t="str">
        <f t="shared" si="6"/>
        <v>RecipeDef+RemovePainkillerRib.jobString</v>
      </c>
      <c r="D396" s="1" t="s">
        <v>3823</v>
      </c>
      <c r="E396" s="1">
        <f>MATCH(C396,Main_240626!$A$2:$A$1112,0)</f>
        <v>255</v>
      </c>
    </row>
    <row r="397" spans="1:5" x14ac:dyDescent="0.45">
      <c r="A397" s="1" t="s">
        <v>715</v>
      </c>
      <c r="C397" s="1" t="str">
        <f t="shared" si="6"/>
        <v>RecipeDef+EPIA_UpgradeHeatingRib.label</v>
      </c>
      <c r="D397" s="1" t="s">
        <v>3822</v>
      </c>
      <c r="E397" s="1">
        <f>MATCH(C397,Main_240626!$A$2:$A$1112,0)</f>
        <v>260</v>
      </c>
    </row>
    <row r="398" spans="1:5" x14ac:dyDescent="0.45">
      <c r="A398" s="1" t="s">
        <v>718</v>
      </c>
      <c r="C398" s="1" t="str">
        <f t="shared" si="6"/>
        <v>RecipeDef+EPIA_UpgradeHeatingRib.description</v>
      </c>
      <c r="D398" s="1" t="s">
        <v>3821</v>
      </c>
      <c r="E398" s="1">
        <f>MATCH(C398,Main_240626!$A$2:$A$1112,0)</f>
        <v>261</v>
      </c>
    </row>
    <row r="399" spans="1:5" x14ac:dyDescent="0.45">
      <c r="A399" s="1" t="s">
        <v>721</v>
      </c>
      <c r="C399" s="1" t="str">
        <f t="shared" si="6"/>
        <v>RecipeDef+EPIA_UpgradeHeatingRib.jobString</v>
      </c>
      <c r="D399" s="1" t="s">
        <v>3820</v>
      </c>
      <c r="E399" s="1">
        <f>MATCH(C399,Main_240626!$A$2:$A$1112,0)</f>
        <v>262</v>
      </c>
    </row>
    <row r="400" spans="1:5" x14ac:dyDescent="0.45">
      <c r="A400" s="1" t="s">
        <v>724</v>
      </c>
      <c r="C400" s="1" t="str">
        <f t="shared" si="6"/>
        <v>RecipeDef+InstallHeaterRib.label</v>
      </c>
      <c r="D400" s="1" t="s">
        <v>3819</v>
      </c>
      <c r="E400" s="1">
        <f>MATCH(C400,Main_240626!$A$2:$A$1112,0)</f>
        <v>263</v>
      </c>
    </row>
    <row r="401" spans="1:5" x14ac:dyDescent="0.45">
      <c r="A401" s="1" t="s">
        <v>727</v>
      </c>
      <c r="C401" s="1" t="str">
        <f t="shared" si="6"/>
        <v>RecipeDef+InstallHeaterRib.description</v>
      </c>
      <c r="D401" s="1" t="s">
        <v>3818</v>
      </c>
      <c r="E401" s="1">
        <f>MATCH(C401,Main_240626!$A$2:$A$1112,0)</f>
        <v>264</v>
      </c>
    </row>
    <row r="402" spans="1:5" x14ac:dyDescent="0.45">
      <c r="A402" s="1" t="s">
        <v>730</v>
      </c>
      <c r="C402" s="1" t="str">
        <f t="shared" si="6"/>
        <v>RecipeDef+InstallHeaterRib.jobString</v>
      </c>
      <c r="D402" s="1" t="s">
        <v>3817</v>
      </c>
      <c r="E402" s="1">
        <f>MATCH(C402,Main_240626!$A$2:$A$1112,0)</f>
        <v>265</v>
      </c>
    </row>
    <row r="403" spans="1:5" x14ac:dyDescent="0.45">
      <c r="A403" s="1" t="s">
        <v>733</v>
      </c>
      <c r="C403" s="1" t="str">
        <f t="shared" si="6"/>
        <v>RecipeDef+RemoveHeaterRib.label</v>
      </c>
      <c r="D403" s="1" t="s">
        <v>3816</v>
      </c>
      <c r="E403" s="1">
        <f>MATCH(C403,Main_240626!$A$2:$A$1112,0)</f>
        <v>266</v>
      </c>
    </row>
    <row r="404" spans="1:5" x14ac:dyDescent="0.45">
      <c r="A404" s="1" t="s">
        <v>736</v>
      </c>
      <c r="C404" s="1" t="str">
        <f t="shared" si="6"/>
        <v>RecipeDef+RemoveHeaterRib.description</v>
      </c>
      <c r="D404" s="1" t="s">
        <v>3815</v>
      </c>
      <c r="E404" s="1">
        <f>MATCH(C404,Main_240626!$A$2:$A$1112,0)</f>
        <v>267</v>
      </c>
    </row>
    <row r="405" spans="1:5" x14ac:dyDescent="0.45">
      <c r="A405" s="1" t="s">
        <v>739</v>
      </c>
      <c r="C405" s="1" t="str">
        <f t="shared" si="6"/>
        <v>RecipeDef+RemoveHeaterRib.jobString</v>
      </c>
      <c r="D405" s="1" t="s">
        <v>3814</v>
      </c>
      <c r="E405" s="1">
        <f>MATCH(C405,Main_240626!$A$2:$A$1112,0)</f>
        <v>268</v>
      </c>
    </row>
    <row r="406" spans="1:5" x14ac:dyDescent="0.45">
      <c r="A406" s="1" t="s">
        <v>751</v>
      </c>
      <c r="C406" s="1" t="str">
        <f t="shared" si="6"/>
        <v>RecipeDef+EPIA_UpgradeCoolingRib.label</v>
      </c>
      <c r="D406" s="1" t="s">
        <v>3813</v>
      </c>
      <c r="E406" s="1">
        <f>MATCH(C406,Main_240626!$A$2:$A$1112,0)</f>
        <v>273</v>
      </c>
    </row>
    <row r="407" spans="1:5" x14ac:dyDescent="0.45">
      <c r="A407" s="1" t="s">
        <v>754</v>
      </c>
      <c r="C407" s="1" t="str">
        <f t="shared" si="6"/>
        <v>RecipeDef+EPIA_UpgradeCoolingRib.description</v>
      </c>
      <c r="D407" s="1" t="s">
        <v>3812</v>
      </c>
      <c r="E407" s="1">
        <f>MATCH(C407,Main_240626!$A$2:$A$1112,0)</f>
        <v>274</v>
      </c>
    </row>
    <row r="408" spans="1:5" x14ac:dyDescent="0.45">
      <c r="A408" s="1" t="s">
        <v>757</v>
      </c>
      <c r="C408" s="1" t="str">
        <f t="shared" si="6"/>
        <v>RecipeDef+EPIA_UpgradeCoolingRib.jobString</v>
      </c>
      <c r="D408" s="1" t="s">
        <v>3811</v>
      </c>
      <c r="E408" s="1">
        <f>MATCH(C408,Main_240626!$A$2:$A$1112,0)</f>
        <v>275</v>
      </c>
    </row>
    <row r="409" spans="1:5" x14ac:dyDescent="0.45">
      <c r="A409" s="1" t="s">
        <v>760</v>
      </c>
      <c r="C409" s="1" t="str">
        <f t="shared" si="6"/>
        <v>RecipeDef+InstallCoolerRib.label</v>
      </c>
      <c r="D409" s="1" t="s">
        <v>3810</v>
      </c>
      <c r="E409" s="1">
        <f>MATCH(C409,Main_240626!$A$2:$A$1112,0)</f>
        <v>276</v>
      </c>
    </row>
    <row r="410" spans="1:5" x14ac:dyDescent="0.45">
      <c r="A410" s="1" t="s">
        <v>763</v>
      </c>
      <c r="C410" s="1" t="str">
        <f t="shared" si="6"/>
        <v>RecipeDef+InstallCoolerRib.description</v>
      </c>
      <c r="D410" s="1" t="s">
        <v>3809</v>
      </c>
      <c r="E410" s="1">
        <f>MATCH(C410,Main_240626!$A$2:$A$1112,0)</f>
        <v>277</v>
      </c>
    </row>
    <row r="411" spans="1:5" x14ac:dyDescent="0.45">
      <c r="A411" s="1" t="s">
        <v>766</v>
      </c>
      <c r="C411" s="1" t="str">
        <f t="shared" si="6"/>
        <v>RecipeDef+InstallCoolerRib.jobString</v>
      </c>
      <c r="D411" s="1" t="s">
        <v>3808</v>
      </c>
      <c r="E411" s="1">
        <f>MATCH(C411,Main_240626!$A$2:$A$1112,0)</f>
        <v>278</v>
      </c>
    </row>
    <row r="412" spans="1:5" x14ac:dyDescent="0.45">
      <c r="A412" s="1" t="s">
        <v>769</v>
      </c>
      <c r="C412" s="1" t="str">
        <f t="shared" si="6"/>
        <v>RecipeDef+RemoveCoolerRib.label</v>
      </c>
      <c r="D412" s="1" t="s">
        <v>3807</v>
      </c>
      <c r="E412" s="1">
        <f>MATCH(C412,Main_240626!$A$2:$A$1112,0)</f>
        <v>279</v>
      </c>
    </row>
    <row r="413" spans="1:5" x14ac:dyDescent="0.45">
      <c r="A413" s="1" t="s">
        <v>772</v>
      </c>
      <c r="C413" s="1" t="str">
        <f t="shared" si="6"/>
        <v>RecipeDef+RemoveCoolerRib.description</v>
      </c>
      <c r="D413" s="1" t="s">
        <v>3806</v>
      </c>
      <c r="E413" s="1">
        <f>MATCH(C413,Main_240626!$A$2:$A$1112,0)</f>
        <v>280</v>
      </c>
    </row>
    <row r="414" spans="1:5" x14ac:dyDescent="0.45">
      <c r="A414" s="1" t="s">
        <v>775</v>
      </c>
      <c r="C414" s="1" t="str">
        <f t="shared" si="6"/>
        <v>RecipeDef+RemoveCoolerRib.jobString</v>
      </c>
      <c r="D414" s="1" t="s">
        <v>3805</v>
      </c>
      <c r="E414" s="1">
        <f>MATCH(C414,Main_240626!$A$2:$A$1112,0)</f>
        <v>281</v>
      </c>
    </row>
    <row r="415" spans="1:5" x14ac:dyDescent="0.45">
      <c r="A415" s="1" t="s">
        <v>787</v>
      </c>
      <c r="C415" s="1" t="str">
        <f t="shared" si="6"/>
        <v>RecipeDef+CreateCoagulatorRib.label</v>
      </c>
      <c r="D415" s="1" t="s">
        <v>3804</v>
      </c>
      <c r="E415" s="1">
        <f>MATCH(C415,Main_240626!$A$2:$A$1112,0)</f>
        <v>286</v>
      </c>
    </row>
    <row r="416" spans="1:5" x14ac:dyDescent="0.45">
      <c r="A416" s="1" t="s">
        <v>790</v>
      </c>
      <c r="C416" s="1" t="str">
        <f t="shared" si="6"/>
        <v>RecipeDef+CreateCoagulatorRib.description</v>
      </c>
      <c r="D416" s="1" t="s">
        <v>3803</v>
      </c>
      <c r="E416" s="1">
        <f>MATCH(C416,Main_240626!$A$2:$A$1112,0)</f>
        <v>287</v>
      </c>
    </row>
    <row r="417" spans="1:5" x14ac:dyDescent="0.45">
      <c r="A417" s="1" t="s">
        <v>793</v>
      </c>
      <c r="C417" s="1" t="str">
        <f t="shared" si="6"/>
        <v>RecipeDef+CreateCoagulatorRib.jobString</v>
      </c>
      <c r="D417" s="1" t="s">
        <v>3802</v>
      </c>
      <c r="E417" s="1">
        <f>MATCH(C417,Main_240626!$A$2:$A$1112,0)</f>
        <v>288</v>
      </c>
    </row>
    <row r="418" spans="1:5" x14ac:dyDescent="0.45">
      <c r="A418" s="1" t="s">
        <v>796</v>
      </c>
      <c r="C418" s="1" t="str">
        <f t="shared" si="6"/>
        <v>RecipeDef+InstallCoagulatorRib.label</v>
      </c>
      <c r="D418" s="1" t="s">
        <v>3801</v>
      </c>
      <c r="E418" s="1">
        <f>MATCH(C418,Main_240626!$A$2:$A$1112,0)</f>
        <v>289</v>
      </c>
    </row>
    <row r="419" spans="1:5" x14ac:dyDescent="0.45">
      <c r="A419" s="1" t="s">
        <v>799</v>
      </c>
      <c r="C419" s="1" t="str">
        <f t="shared" si="6"/>
        <v>RecipeDef+InstallCoagulatorRib.description</v>
      </c>
      <c r="D419" s="1" t="s">
        <v>3800</v>
      </c>
      <c r="E419" s="1">
        <f>MATCH(C419,Main_240626!$A$2:$A$1112,0)</f>
        <v>290</v>
      </c>
    </row>
    <row r="420" spans="1:5" x14ac:dyDescent="0.45">
      <c r="A420" s="1" t="s">
        <v>802</v>
      </c>
      <c r="C420" s="1" t="str">
        <f t="shared" si="6"/>
        <v>RecipeDef+InstallCoagulatorRib.jobString</v>
      </c>
      <c r="D420" s="1" t="s">
        <v>3799</v>
      </c>
      <c r="E420" s="1">
        <f>MATCH(C420,Main_240626!$A$2:$A$1112,0)</f>
        <v>291</v>
      </c>
    </row>
    <row r="421" spans="1:5" x14ac:dyDescent="0.45">
      <c r="A421" s="1" t="s">
        <v>805</v>
      </c>
      <c r="C421" s="1" t="str">
        <f t="shared" si="6"/>
        <v>RecipeDef+RemoveCoagulatorRib.label</v>
      </c>
      <c r="D421" s="1" t="s">
        <v>3798</v>
      </c>
      <c r="E421" s="1">
        <f>MATCH(C421,Main_240626!$A$2:$A$1112,0)</f>
        <v>292</v>
      </c>
    </row>
    <row r="422" spans="1:5" x14ac:dyDescent="0.45">
      <c r="A422" s="1" t="s">
        <v>808</v>
      </c>
      <c r="C422" s="1" t="str">
        <f t="shared" si="6"/>
        <v>RecipeDef+RemoveCoagulatorRib.description</v>
      </c>
      <c r="D422" s="1" t="s">
        <v>3797</v>
      </c>
      <c r="E422" s="1">
        <f>MATCH(C422,Main_240626!$A$2:$A$1112,0)</f>
        <v>293</v>
      </c>
    </row>
    <row r="423" spans="1:5" x14ac:dyDescent="0.45">
      <c r="A423" s="1" t="s">
        <v>811</v>
      </c>
      <c r="C423" s="1" t="str">
        <f t="shared" si="6"/>
        <v>RecipeDef+RemoveCoagulatorRib.jobString</v>
      </c>
      <c r="D423" s="1" t="s">
        <v>3796</v>
      </c>
      <c r="E423" s="1">
        <f>MATCH(C423,Main_240626!$A$2:$A$1112,0)</f>
        <v>294</v>
      </c>
    </row>
    <row r="424" spans="1:5" x14ac:dyDescent="0.45">
      <c r="A424" s="1" t="s">
        <v>823</v>
      </c>
      <c r="C424" s="1" t="str">
        <f t="shared" si="6"/>
        <v>RecipeDef+CreateRespirationRib.label</v>
      </c>
      <c r="D424" s="1" t="s">
        <v>3795</v>
      </c>
      <c r="E424" s="1">
        <f>MATCH(C424,Main_240626!$A$2:$A$1112,0)</f>
        <v>299</v>
      </c>
    </row>
    <row r="425" spans="1:5" x14ac:dyDescent="0.45">
      <c r="A425" s="1" t="s">
        <v>826</v>
      </c>
      <c r="C425" s="1" t="str">
        <f t="shared" si="6"/>
        <v>RecipeDef+CreateRespirationRib.description</v>
      </c>
      <c r="D425" s="1" t="s">
        <v>3794</v>
      </c>
      <c r="E425" s="1">
        <f>MATCH(C425,Main_240626!$A$2:$A$1112,0)</f>
        <v>300</v>
      </c>
    </row>
    <row r="426" spans="1:5" x14ac:dyDescent="0.45">
      <c r="A426" s="1" t="s">
        <v>829</v>
      </c>
      <c r="C426" s="1" t="str">
        <f t="shared" si="6"/>
        <v>RecipeDef+CreateRespirationRib.jobString</v>
      </c>
      <c r="D426" s="1" t="s">
        <v>3793</v>
      </c>
      <c r="E426" s="1">
        <f>MATCH(C426,Main_240626!$A$2:$A$1112,0)</f>
        <v>301</v>
      </c>
    </row>
    <row r="427" spans="1:5" x14ac:dyDescent="0.45">
      <c r="A427" s="1" t="s">
        <v>832</v>
      </c>
      <c r="C427" s="1" t="str">
        <f t="shared" si="6"/>
        <v>RecipeDef+InstallRespirationRib.label</v>
      </c>
      <c r="D427" s="1" t="s">
        <v>3792</v>
      </c>
      <c r="E427" s="1">
        <f>MATCH(C427,Main_240626!$A$2:$A$1112,0)</f>
        <v>302</v>
      </c>
    </row>
    <row r="428" spans="1:5" x14ac:dyDescent="0.45">
      <c r="A428" s="1" t="s">
        <v>835</v>
      </c>
      <c r="C428" s="1" t="str">
        <f t="shared" si="6"/>
        <v>RecipeDef+InstallRespirationRib.description</v>
      </c>
      <c r="D428" s="1" t="s">
        <v>3791</v>
      </c>
      <c r="E428" s="1">
        <f>MATCH(C428,Main_240626!$A$2:$A$1112,0)</f>
        <v>303</v>
      </c>
    </row>
    <row r="429" spans="1:5" x14ac:dyDescent="0.45">
      <c r="A429" s="1" t="s">
        <v>838</v>
      </c>
      <c r="C429" s="1" t="str">
        <f t="shared" si="6"/>
        <v>RecipeDef+InstallRespirationRib.jobString</v>
      </c>
      <c r="D429" s="1" t="s">
        <v>3790</v>
      </c>
      <c r="E429" s="1">
        <f>MATCH(C429,Main_240626!$A$2:$A$1112,0)</f>
        <v>304</v>
      </c>
    </row>
    <row r="430" spans="1:5" x14ac:dyDescent="0.45">
      <c r="A430" s="1" t="s">
        <v>841</v>
      </c>
      <c r="C430" s="1" t="str">
        <f t="shared" si="6"/>
        <v>RecipeDef+RemoveRespirationRib.label</v>
      </c>
      <c r="D430" s="1" t="s">
        <v>3789</v>
      </c>
      <c r="E430" s="1">
        <f>MATCH(C430,Main_240626!$A$2:$A$1112,0)</f>
        <v>305</v>
      </c>
    </row>
    <row r="431" spans="1:5" x14ac:dyDescent="0.45">
      <c r="A431" s="1" t="s">
        <v>844</v>
      </c>
      <c r="C431" s="1" t="str">
        <f t="shared" si="6"/>
        <v>RecipeDef+RemoveRespirationRib.description</v>
      </c>
      <c r="D431" s="1" t="s">
        <v>3788</v>
      </c>
      <c r="E431" s="1">
        <f>MATCH(C431,Main_240626!$A$2:$A$1112,0)</f>
        <v>306</v>
      </c>
    </row>
    <row r="432" spans="1:5" x14ac:dyDescent="0.45">
      <c r="A432" s="1" t="s">
        <v>847</v>
      </c>
      <c r="C432" s="1" t="str">
        <f t="shared" si="6"/>
        <v>RecipeDef+RemoveRespirationRib.jobString</v>
      </c>
      <c r="D432" s="1" t="s">
        <v>3787</v>
      </c>
      <c r="E432" s="1">
        <f>MATCH(C432,Main_240626!$A$2:$A$1112,0)</f>
        <v>307</v>
      </c>
    </row>
    <row r="433" spans="1:5" x14ac:dyDescent="0.45">
      <c r="A433" s="1" t="s">
        <v>859</v>
      </c>
      <c r="C433" s="1" t="str">
        <f t="shared" si="6"/>
        <v>RecipeDef+CreateWakeUpRib.label</v>
      </c>
      <c r="D433" s="1" t="s">
        <v>3786</v>
      </c>
      <c r="E433" s="1">
        <f>MATCH(C433,Main_240626!$A$2:$A$1112,0)</f>
        <v>312</v>
      </c>
    </row>
    <row r="434" spans="1:5" x14ac:dyDescent="0.45">
      <c r="A434" s="1" t="s">
        <v>862</v>
      </c>
      <c r="C434" s="1" t="str">
        <f t="shared" si="6"/>
        <v>RecipeDef+CreateWakeUpRib.description</v>
      </c>
      <c r="D434" s="1" t="s">
        <v>3785</v>
      </c>
      <c r="E434" s="1">
        <f>MATCH(C434,Main_240626!$A$2:$A$1112,0)</f>
        <v>313</v>
      </c>
    </row>
    <row r="435" spans="1:5" x14ac:dyDescent="0.45">
      <c r="A435" s="1" t="s">
        <v>865</v>
      </c>
      <c r="C435" s="1" t="str">
        <f t="shared" si="6"/>
        <v>RecipeDef+CreateWakeUpRib.jobString</v>
      </c>
      <c r="D435" s="1" t="s">
        <v>3784</v>
      </c>
      <c r="E435" s="1">
        <f>MATCH(C435,Main_240626!$A$2:$A$1112,0)</f>
        <v>314</v>
      </c>
    </row>
    <row r="436" spans="1:5" x14ac:dyDescent="0.45">
      <c r="A436" s="1" t="s">
        <v>868</v>
      </c>
      <c r="C436" s="1" t="str">
        <f t="shared" si="6"/>
        <v>RecipeDef+InstallWakeUpRib.label</v>
      </c>
      <c r="D436" s="1" t="s">
        <v>3783</v>
      </c>
      <c r="E436" s="1">
        <f>MATCH(C436,Main_240626!$A$2:$A$1112,0)</f>
        <v>315</v>
      </c>
    </row>
    <row r="437" spans="1:5" x14ac:dyDescent="0.45">
      <c r="A437" s="1" t="s">
        <v>871</v>
      </c>
      <c r="C437" s="1" t="str">
        <f t="shared" si="6"/>
        <v>RecipeDef+InstallWakeUpRib.description</v>
      </c>
      <c r="D437" s="1" t="s">
        <v>3782</v>
      </c>
      <c r="E437" s="1">
        <f>MATCH(C437,Main_240626!$A$2:$A$1112,0)</f>
        <v>316</v>
      </c>
    </row>
    <row r="438" spans="1:5" x14ac:dyDescent="0.45">
      <c r="A438" s="1" t="s">
        <v>874</v>
      </c>
      <c r="C438" s="1" t="str">
        <f t="shared" si="6"/>
        <v>RecipeDef+InstallWakeUpRib.jobString</v>
      </c>
      <c r="D438" s="1" t="s">
        <v>3781</v>
      </c>
      <c r="E438" s="1">
        <f>MATCH(C438,Main_240626!$A$2:$A$1112,0)</f>
        <v>317</v>
      </c>
    </row>
    <row r="439" spans="1:5" x14ac:dyDescent="0.45">
      <c r="A439" s="1" t="s">
        <v>877</v>
      </c>
      <c r="C439" s="1" t="str">
        <f t="shared" si="6"/>
        <v>RecipeDef+RemoveWakeUpRib.label</v>
      </c>
      <c r="D439" s="1" t="s">
        <v>3780</v>
      </c>
      <c r="E439" s="1">
        <f>MATCH(C439,Main_240626!$A$2:$A$1112,0)</f>
        <v>318</v>
      </c>
    </row>
    <row r="440" spans="1:5" x14ac:dyDescent="0.45">
      <c r="A440" s="1" t="s">
        <v>880</v>
      </c>
      <c r="C440" s="1" t="str">
        <f t="shared" si="6"/>
        <v>RecipeDef+RemoveWakeUpRib.description</v>
      </c>
      <c r="D440" s="1" t="s">
        <v>3779</v>
      </c>
      <c r="E440" s="1">
        <f>MATCH(C440,Main_240626!$A$2:$A$1112,0)</f>
        <v>319</v>
      </c>
    </row>
    <row r="441" spans="1:5" x14ac:dyDescent="0.45">
      <c r="A441" s="1" t="s">
        <v>883</v>
      </c>
      <c r="C441" s="1" t="str">
        <f t="shared" si="6"/>
        <v>RecipeDef+RemoveWakeUpRib.jobString</v>
      </c>
      <c r="D441" s="1" t="s">
        <v>3778</v>
      </c>
      <c r="E441" s="1">
        <f>MATCH(C441,Main_240626!$A$2:$A$1112,0)</f>
        <v>320</v>
      </c>
    </row>
    <row r="442" spans="1:5" x14ac:dyDescent="0.45">
      <c r="A442" s="1" t="s">
        <v>966</v>
      </c>
      <c r="C442" s="1" t="str">
        <f t="shared" si="6"/>
        <v>RecipeDef+InstallTacticalCorneaImplant.label</v>
      </c>
      <c r="D442" s="1" t="s">
        <v>3777</v>
      </c>
      <c r="E442" s="1">
        <f>MATCH(C442,Main_240626!$A$2:$A$1112,0)</f>
        <v>349</v>
      </c>
    </row>
    <row r="443" spans="1:5" x14ac:dyDescent="0.45">
      <c r="A443" s="1" t="s">
        <v>969</v>
      </c>
      <c r="C443" s="1" t="str">
        <f t="shared" si="6"/>
        <v>RecipeDef+InstallTacticalCorneaImplant.description</v>
      </c>
      <c r="D443" s="1" t="s">
        <v>3776</v>
      </c>
      <c r="E443" s="1">
        <f>MATCH(C443,Main_240626!$A$2:$A$1112,0)</f>
        <v>350</v>
      </c>
    </row>
    <row r="444" spans="1:5" x14ac:dyDescent="0.45">
      <c r="A444" s="1" t="s">
        <v>972</v>
      </c>
      <c r="C444" s="1" t="str">
        <f t="shared" si="6"/>
        <v>RecipeDef+InstallTacticalCorneaImplant.jobString</v>
      </c>
      <c r="D444" s="1" t="s">
        <v>3775</v>
      </c>
      <c r="E444" s="1">
        <f>MATCH(C444,Main_240626!$A$2:$A$1112,0)</f>
        <v>351</v>
      </c>
    </row>
    <row r="445" spans="1:5" x14ac:dyDescent="0.45">
      <c r="A445" s="1" t="s">
        <v>975</v>
      </c>
      <c r="C445" s="1" t="str">
        <f t="shared" si="6"/>
        <v>RecipeDef+RemoveTacticalCorneaImplant.label</v>
      </c>
      <c r="D445" s="1" t="s">
        <v>3774</v>
      </c>
      <c r="E445" s="1">
        <f>MATCH(C445,Main_240626!$A$2:$A$1112,0)</f>
        <v>352</v>
      </c>
    </row>
    <row r="446" spans="1:5" x14ac:dyDescent="0.45">
      <c r="A446" s="1" t="s">
        <v>978</v>
      </c>
      <c r="C446" s="1" t="str">
        <f t="shared" si="6"/>
        <v>RecipeDef+RemoveTacticalCorneaImplant.description</v>
      </c>
      <c r="D446" s="1" t="s">
        <v>3773</v>
      </c>
      <c r="E446" s="1">
        <f>MATCH(C446,Main_240626!$A$2:$A$1112,0)</f>
        <v>353</v>
      </c>
    </row>
    <row r="447" spans="1:5" x14ac:dyDescent="0.45">
      <c r="A447" s="1" t="s">
        <v>981</v>
      </c>
      <c r="C447" s="1" t="str">
        <f t="shared" si="6"/>
        <v>RecipeDef+RemoveTacticalCorneaImplant.jobString</v>
      </c>
      <c r="D447" s="1" t="s">
        <v>3772</v>
      </c>
      <c r="E447" s="1">
        <f>MATCH(C447,Main_240626!$A$2:$A$1112,0)</f>
        <v>354</v>
      </c>
    </row>
    <row r="448" spans="1:5" x14ac:dyDescent="0.45">
      <c r="A448" s="1" t="s">
        <v>993</v>
      </c>
      <c r="C448" s="1" t="str">
        <f t="shared" si="6"/>
        <v>RecipeDef+EPIA_InstallTacticalBionicEye.label</v>
      </c>
      <c r="D448" s="1" t="s">
        <v>3771</v>
      </c>
      <c r="E448" s="1">
        <f>MATCH(C448,Main_240626!$A$2:$A$1112,0)</f>
        <v>359</v>
      </c>
    </row>
    <row r="449" spans="1:5" x14ac:dyDescent="0.45">
      <c r="A449" s="1" t="s">
        <v>996</v>
      </c>
      <c r="C449" s="1" t="str">
        <f t="shared" si="6"/>
        <v>RecipeDef+EPIA_InstallTacticalBionicEye.description</v>
      </c>
      <c r="D449" s="1" t="s">
        <v>3770</v>
      </c>
      <c r="E449" s="1">
        <f>MATCH(C449,Main_240626!$A$2:$A$1112,0)</f>
        <v>360</v>
      </c>
    </row>
    <row r="450" spans="1:5" x14ac:dyDescent="0.45">
      <c r="A450" s="1" t="s">
        <v>999</v>
      </c>
      <c r="C450" s="1" t="str">
        <f t="shared" si="6"/>
        <v>RecipeDef+EPIA_InstallTacticalBionicEye.jobString</v>
      </c>
      <c r="D450" s="1" t="s">
        <v>3769</v>
      </c>
      <c r="E450" s="1">
        <f>MATCH(C450,Main_240626!$A$2:$A$1112,0)</f>
        <v>361</v>
      </c>
    </row>
    <row r="451" spans="1:5" x14ac:dyDescent="0.45">
      <c r="A451" s="1" t="s">
        <v>1014</v>
      </c>
      <c r="C451" s="1" t="str">
        <f t="shared" ref="C451:C514" si="7">IF(B451="",A451,B451)</f>
        <v>RecipeDef+InstallConstructorCore.label</v>
      </c>
      <c r="D451" s="1" t="s">
        <v>3768</v>
      </c>
      <c r="E451" s="1">
        <f>MATCH(C451,Main_240626!$A$2:$A$1112,0)</f>
        <v>366</v>
      </c>
    </row>
    <row r="452" spans="1:5" x14ac:dyDescent="0.45">
      <c r="A452" s="1" t="s">
        <v>1017</v>
      </c>
      <c r="C452" s="1" t="str">
        <f t="shared" si="7"/>
        <v>RecipeDef+InstallConstructorCore.description</v>
      </c>
      <c r="D452" s="1" t="s">
        <v>3767</v>
      </c>
      <c r="E452" s="1">
        <f>MATCH(C452,Main_240626!$A$2:$A$1112,0)</f>
        <v>367</v>
      </c>
    </row>
    <row r="453" spans="1:5" x14ac:dyDescent="0.45">
      <c r="A453" s="1" t="s">
        <v>1020</v>
      </c>
      <c r="C453" s="1" t="str">
        <f t="shared" si="7"/>
        <v>RecipeDef+InstallConstructorCore.jobString</v>
      </c>
      <c r="D453" s="1" t="s">
        <v>3766</v>
      </c>
      <c r="E453" s="1">
        <f>MATCH(C453,Main_240626!$A$2:$A$1112,0)</f>
        <v>368</v>
      </c>
    </row>
    <row r="454" spans="1:5" x14ac:dyDescent="0.45">
      <c r="A454" s="1" t="s">
        <v>1023</v>
      </c>
      <c r="C454" s="1" t="str">
        <f t="shared" si="7"/>
        <v>RecipeDef+RemoveConstructorCore.label</v>
      </c>
      <c r="D454" s="1" t="s">
        <v>3765</v>
      </c>
      <c r="E454" s="1">
        <f>MATCH(C454,Main_240626!$A$2:$A$1112,0)</f>
        <v>369</v>
      </c>
    </row>
    <row r="455" spans="1:5" x14ac:dyDescent="0.45">
      <c r="A455" s="1" t="s">
        <v>1026</v>
      </c>
      <c r="C455" s="1" t="str">
        <f t="shared" si="7"/>
        <v>RecipeDef+RemoveConstructorCore.description</v>
      </c>
      <c r="D455" s="1" t="s">
        <v>3764</v>
      </c>
      <c r="E455" s="1">
        <f>MATCH(C455,Main_240626!$A$2:$A$1112,0)</f>
        <v>370</v>
      </c>
    </row>
    <row r="456" spans="1:5" x14ac:dyDescent="0.45">
      <c r="A456" s="1" t="s">
        <v>1029</v>
      </c>
      <c r="C456" s="1" t="str">
        <f t="shared" si="7"/>
        <v>RecipeDef+RemoveConstructorCore.jobString</v>
      </c>
      <c r="D456" s="1" t="s">
        <v>3723</v>
      </c>
      <c r="E456" s="1">
        <f>MATCH(C456,Main_240626!$A$2:$A$1112,0)</f>
        <v>371</v>
      </c>
    </row>
    <row r="457" spans="1:5" x14ac:dyDescent="0.45">
      <c r="A457" s="1" t="s">
        <v>1032</v>
      </c>
      <c r="C457" s="1" t="str">
        <f t="shared" si="7"/>
        <v>RecipeDef+EPIA_InstallAuxiliaryAI_Artisan.label</v>
      </c>
      <c r="D457" s="1" t="s">
        <v>3763</v>
      </c>
      <c r="E457" s="1">
        <f>MATCH(C457,Main_240626!$A$2:$A$1112,0)</f>
        <v>372</v>
      </c>
    </row>
    <row r="458" spans="1:5" x14ac:dyDescent="0.45">
      <c r="A458" s="1" t="s">
        <v>1035</v>
      </c>
      <c r="C458" s="1" t="str">
        <f t="shared" si="7"/>
        <v>RecipeDef+EPIA_InstallAuxiliaryAI_Artisan.description</v>
      </c>
      <c r="D458" s="1" t="s">
        <v>3762</v>
      </c>
      <c r="E458" s="1">
        <f>MATCH(C458,Main_240626!$A$2:$A$1112,0)</f>
        <v>373</v>
      </c>
    </row>
    <row r="459" spans="1:5" x14ac:dyDescent="0.45">
      <c r="A459" s="1" t="s">
        <v>1038</v>
      </c>
      <c r="C459" s="1" t="str">
        <f t="shared" si="7"/>
        <v>RecipeDef+EPIA_InstallAuxiliaryAI_Artisan.jobString</v>
      </c>
      <c r="D459" s="1" t="s">
        <v>3761</v>
      </c>
      <c r="E459" s="1">
        <f>MATCH(C459,Main_240626!$A$2:$A$1112,0)</f>
        <v>374</v>
      </c>
    </row>
    <row r="460" spans="1:5" x14ac:dyDescent="0.45">
      <c r="A460" s="1" t="s">
        <v>1041</v>
      </c>
      <c r="C460" s="1" t="str">
        <f t="shared" si="7"/>
        <v>RecipeDef+EPIA_RemoveAuxiliaryAI_Artisan.label</v>
      </c>
      <c r="D460" s="1" t="s">
        <v>3760</v>
      </c>
      <c r="E460" s="1">
        <f>MATCH(C460,Main_240626!$A$2:$A$1112,0)</f>
        <v>375</v>
      </c>
    </row>
    <row r="461" spans="1:5" x14ac:dyDescent="0.45">
      <c r="A461" s="1" t="s">
        <v>1044</v>
      </c>
      <c r="C461" s="1" t="str">
        <f t="shared" si="7"/>
        <v>RecipeDef+EPIA_RemoveAuxiliaryAI_Artisan.description</v>
      </c>
      <c r="D461" s="1" t="s">
        <v>3759</v>
      </c>
      <c r="E461" s="1">
        <f>MATCH(C461,Main_240626!$A$2:$A$1112,0)</f>
        <v>376</v>
      </c>
    </row>
    <row r="462" spans="1:5" x14ac:dyDescent="0.45">
      <c r="A462" s="1" t="s">
        <v>1047</v>
      </c>
      <c r="C462" s="1" t="str">
        <f t="shared" si="7"/>
        <v>RecipeDef+EPIA_RemoveAuxiliaryAI_Artisan.jobString</v>
      </c>
      <c r="D462" s="1" t="s">
        <v>3723</v>
      </c>
      <c r="E462" s="1">
        <f>MATCH(C462,Main_240626!$A$2:$A$1112,0)</f>
        <v>377</v>
      </c>
    </row>
    <row r="463" spans="1:5" x14ac:dyDescent="0.45">
      <c r="A463" s="1" t="s">
        <v>1049</v>
      </c>
      <c r="C463" s="1" t="str">
        <f t="shared" si="7"/>
        <v>RecipeDef+InstallDoctorCore.label</v>
      </c>
      <c r="D463" s="1" t="s">
        <v>3758</v>
      </c>
      <c r="E463" s="1">
        <f>MATCH(C463,Main_240626!$A$2:$A$1112,0)</f>
        <v>378</v>
      </c>
    </row>
    <row r="464" spans="1:5" x14ac:dyDescent="0.45">
      <c r="A464" s="1" t="s">
        <v>1052</v>
      </c>
      <c r="C464" s="1" t="str">
        <f t="shared" si="7"/>
        <v>RecipeDef+InstallDoctorCore.description</v>
      </c>
      <c r="D464" s="1" t="s">
        <v>3757</v>
      </c>
      <c r="E464" s="1">
        <f>MATCH(C464,Main_240626!$A$2:$A$1112,0)</f>
        <v>379</v>
      </c>
    </row>
    <row r="465" spans="1:5" x14ac:dyDescent="0.45">
      <c r="A465" s="1" t="s">
        <v>1055</v>
      </c>
      <c r="C465" s="1" t="str">
        <f t="shared" si="7"/>
        <v>RecipeDef+InstallDoctorCore.jobString</v>
      </c>
      <c r="D465" s="1" t="s">
        <v>3756</v>
      </c>
      <c r="E465" s="1">
        <f>MATCH(C465,Main_240626!$A$2:$A$1112,0)</f>
        <v>380</v>
      </c>
    </row>
    <row r="466" spans="1:5" x14ac:dyDescent="0.45">
      <c r="A466" s="1" t="s">
        <v>1058</v>
      </c>
      <c r="C466" s="1" t="str">
        <f t="shared" si="7"/>
        <v>RecipeDef+RemoveDoctorCore.label</v>
      </c>
      <c r="D466" s="1" t="s">
        <v>3755</v>
      </c>
      <c r="E466" s="1">
        <f>MATCH(C466,Main_240626!$A$2:$A$1112,0)</f>
        <v>381</v>
      </c>
    </row>
    <row r="467" spans="1:5" x14ac:dyDescent="0.45">
      <c r="A467" s="1" t="s">
        <v>1061</v>
      </c>
      <c r="C467" s="1" t="str">
        <f t="shared" si="7"/>
        <v>RecipeDef+RemoveDoctorCore.description</v>
      </c>
      <c r="D467" s="1" t="s">
        <v>3754</v>
      </c>
      <c r="E467" s="1">
        <f>MATCH(C467,Main_240626!$A$2:$A$1112,0)</f>
        <v>382</v>
      </c>
    </row>
    <row r="468" spans="1:5" x14ac:dyDescent="0.45">
      <c r="A468" s="1" t="s">
        <v>1064</v>
      </c>
      <c r="C468" s="1" t="str">
        <f t="shared" si="7"/>
        <v>RecipeDef+RemoveDoctorCore.jobString</v>
      </c>
      <c r="D468" s="1" t="s">
        <v>3723</v>
      </c>
      <c r="E468" s="1">
        <f>MATCH(C468,Main_240626!$A$2:$A$1112,0)</f>
        <v>383</v>
      </c>
    </row>
    <row r="469" spans="1:5" x14ac:dyDescent="0.45">
      <c r="A469" s="1" t="s">
        <v>1066</v>
      </c>
      <c r="C469" s="1" t="str">
        <f t="shared" si="7"/>
        <v>RecipeDef+InstallMinerCore.label</v>
      </c>
      <c r="D469" s="1" t="s">
        <v>3753</v>
      </c>
      <c r="E469" s="1">
        <f>MATCH(C469,Main_240626!$A$2:$A$1112,0)</f>
        <v>384</v>
      </c>
    </row>
    <row r="470" spans="1:5" x14ac:dyDescent="0.45">
      <c r="A470" s="1" t="s">
        <v>1069</v>
      </c>
      <c r="C470" s="1" t="str">
        <f t="shared" si="7"/>
        <v>RecipeDef+InstallMinerCore.description</v>
      </c>
      <c r="D470" s="1" t="s">
        <v>3752</v>
      </c>
      <c r="E470" s="1">
        <f>MATCH(C470,Main_240626!$A$2:$A$1112,0)</f>
        <v>385</v>
      </c>
    </row>
    <row r="471" spans="1:5" x14ac:dyDescent="0.45">
      <c r="A471" s="1" t="s">
        <v>1072</v>
      </c>
      <c r="C471" s="1" t="str">
        <f t="shared" si="7"/>
        <v>RecipeDef+InstallMinerCore.jobString</v>
      </c>
      <c r="D471" s="1" t="s">
        <v>3751</v>
      </c>
      <c r="E471" s="1">
        <f>MATCH(C471,Main_240626!$A$2:$A$1112,0)</f>
        <v>386</v>
      </c>
    </row>
    <row r="472" spans="1:5" x14ac:dyDescent="0.45">
      <c r="A472" s="1" t="s">
        <v>1075</v>
      </c>
      <c r="C472" s="1" t="str">
        <f t="shared" si="7"/>
        <v>RecipeDef+RemoveMinerCore.label</v>
      </c>
      <c r="D472" s="1" t="s">
        <v>3750</v>
      </c>
      <c r="E472" s="1">
        <f>MATCH(C472,Main_240626!$A$2:$A$1112,0)</f>
        <v>387</v>
      </c>
    </row>
    <row r="473" spans="1:5" x14ac:dyDescent="0.45">
      <c r="A473" s="1" t="s">
        <v>1078</v>
      </c>
      <c r="C473" s="1" t="str">
        <f t="shared" si="7"/>
        <v>RecipeDef+RemoveMinerCore.description</v>
      </c>
      <c r="D473" s="1" t="s">
        <v>3749</v>
      </c>
      <c r="E473" s="1">
        <f>MATCH(C473,Main_240626!$A$2:$A$1112,0)</f>
        <v>388</v>
      </c>
    </row>
    <row r="474" spans="1:5" x14ac:dyDescent="0.45">
      <c r="A474" s="1" t="s">
        <v>1081</v>
      </c>
      <c r="C474" s="1" t="str">
        <f t="shared" si="7"/>
        <v>RecipeDef+RemoveMinerCore.jobString</v>
      </c>
      <c r="D474" s="1" t="s">
        <v>3723</v>
      </c>
      <c r="E474" s="1">
        <f>MATCH(C474,Main_240626!$A$2:$A$1112,0)</f>
        <v>389</v>
      </c>
    </row>
    <row r="475" spans="1:5" x14ac:dyDescent="0.45">
      <c r="A475" s="1" t="s">
        <v>1083</v>
      </c>
      <c r="C475" s="1" t="str">
        <f t="shared" si="7"/>
        <v>RecipeDef+InstallFarmerCore.label</v>
      </c>
      <c r="D475" s="1" t="s">
        <v>3748</v>
      </c>
      <c r="E475" s="1">
        <f>MATCH(C475,Main_240626!$A$2:$A$1112,0)</f>
        <v>390</v>
      </c>
    </row>
    <row r="476" spans="1:5" x14ac:dyDescent="0.45">
      <c r="A476" s="1" t="s">
        <v>1086</v>
      </c>
      <c r="C476" s="1" t="str">
        <f t="shared" si="7"/>
        <v>RecipeDef+InstallFarmerCore.description</v>
      </c>
      <c r="D476" s="1" t="s">
        <v>3747</v>
      </c>
      <c r="E476" s="1">
        <f>MATCH(C476,Main_240626!$A$2:$A$1112,0)</f>
        <v>391</v>
      </c>
    </row>
    <row r="477" spans="1:5" x14ac:dyDescent="0.45">
      <c r="A477" s="1" t="s">
        <v>1089</v>
      </c>
      <c r="C477" s="1" t="str">
        <f t="shared" si="7"/>
        <v>RecipeDef+InstallFarmerCore.jobString</v>
      </c>
      <c r="D477" s="1" t="s">
        <v>3746</v>
      </c>
      <c r="E477" s="1">
        <f>MATCH(C477,Main_240626!$A$2:$A$1112,0)</f>
        <v>392</v>
      </c>
    </row>
    <row r="478" spans="1:5" x14ac:dyDescent="0.45">
      <c r="A478" s="1" t="s">
        <v>1092</v>
      </c>
      <c r="C478" s="1" t="str">
        <f t="shared" si="7"/>
        <v>RecipeDef+RemoveFarmerCore.label</v>
      </c>
      <c r="D478" s="1" t="s">
        <v>3745</v>
      </c>
      <c r="E478" s="1">
        <f>MATCH(C478,Main_240626!$A$2:$A$1112,0)</f>
        <v>393</v>
      </c>
    </row>
    <row r="479" spans="1:5" x14ac:dyDescent="0.45">
      <c r="A479" s="1" t="s">
        <v>1095</v>
      </c>
      <c r="C479" s="1" t="str">
        <f t="shared" si="7"/>
        <v>RecipeDef+RemoveFarmerCore.description</v>
      </c>
      <c r="D479" s="1" t="s">
        <v>3744</v>
      </c>
      <c r="E479" s="1">
        <f>MATCH(C479,Main_240626!$A$2:$A$1112,0)</f>
        <v>394</v>
      </c>
    </row>
    <row r="480" spans="1:5" x14ac:dyDescent="0.45">
      <c r="A480" s="1" t="s">
        <v>1098</v>
      </c>
      <c r="C480" s="1" t="str">
        <f t="shared" si="7"/>
        <v>RecipeDef+RemoveFarmerCore.jobString</v>
      </c>
      <c r="D480" s="1" t="s">
        <v>3723</v>
      </c>
      <c r="E480" s="1">
        <f>MATCH(C480,Main_240626!$A$2:$A$1112,0)</f>
        <v>395</v>
      </c>
    </row>
    <row r="481" spans="1:5" x14ac:dyDescent="0.45">
      <c r="A481" s="1" t="s">
        <v>1100</v>
      </c>
      <c r="C481" s="1" t="str">
        <f t="shared" si="7"/>
        <v>RecipeDef+InstallDiplomatCore.label</v>
      </c>
      <c r="D481" s="1" t="s">
        <v>3743</v>
      </c>
      <c r="E481" s="1">
        <f>MATCH(C481,Main_240626!$A$2:$A$1112,0)</f>
        <v>396</v>
      </c>
    </row>
    <row r="482" spans="1:5" x14ac:dyDescent="0.45">
      <c r="A482" s="1" t="s">
        <v>1103</v>
      </c>
      <c r="C482" s="1" t="str">
        <f t="shared" si="7"/>
        <v>RecipeDef+InstallDiplomatCore.description</v>
      </c>
      <c r="D482" s="1" t="s">
        <v>3742</v>
      </c>
      <c r="E482" s="1">
        <f>MATCH(C482,Main_240626!$A$2:$A$1112,0)</f>
        <v>397</v>
      </c>
    </row>
    <row r="483" spans="1:5" x14ac:dyDescent="0.45">
      <c r="A483" s="1" t="s">
        <v>1106</v>
      </c>
      <c r="C483" s="1" t="str">
        <f t="shared" si="7"/>
        <v>RecipeDef+InstallDiplomatCore.jobString</v>
      </c>
      <c r="D483" s="1" t="s">
        <v>3741</v>
      </c>
      <c r="E483" s="1">
        <f>MATCH(C483,Main_240626!$A$2:$A$1112,0)</f>
        <v>398</v>
      </c>
    </row>
    <row r="484" spans="1:5" x14ac:dyDescent="0.45">
      <c r="A484" s="1" t="s">
        <v>1109</v>
      </c>
      <c r="C484" s="1" t="str">
        <f t="shared" si="7"/>
        <v>RecipeDef+RemoveDiplomatCore.label</v>
      </c>
      <c r="D484" s="1" t="s">
        <v>3740</v>
      </c>
      <c r="E484" s="1">
        <f>MATCH(C484,Main_240626!$A$2:$A$1112,0)</f>
        <v>399</v>
      </c>
    </row>
    <row r="485" spans="1:5" x14ac:dyDescent="0.45">
      <c r="A485" s="1" t="s">
        <v>1112</v>
      </c>
      <c r="C485" s="1" t="str">
        <f t="shared" si="7"/>
        <v>RecipeDef+RemoveDiplomatCore.description</v>
      </c>
      <c r="D485" s="1" t="s">
        <v>3739</v>
      </c>
      <c r="E485" s="1">
        <f>MATCH(C485,Main_240626!$A$2:$A$1112,0)</f>
        <v>400</v>
      </c>
    </row>
    <row r="486" spans="1:5" x14ac:dyDescent="0.45">
      <c r="A486" s="1" t="s">
        <v>1115</v>
      </c>
      <c r="C486" s="1" t="str">
        <f t="shared" si="7"/>
        <v>RecipeDef+RemoveDiplomatCore.jobString</v>
      </c>
      <c r="D486" s="1" t="s">
        <v>3723</v>
      </c>
      <c r="E486" s="1">
        <f>MATCH(C486,Main_240626!$A$2:$A$1112,0)</f>
        <v>401</v>
      </c>
    </row>
    <row r="487" spans="1:5" x14ac:dyDescent="0.45">
      <c r="A487" s="1" t="s">
        <v>1117</v>
      </c>
      <c r="C487" s="1" t="str">
        <f t="shared" si="7"/>
        <v>RecipeDef+EPIA_InstallAuxiliaryAI_Sharpshooter.label</v>
      </c>
      <c r="D487" s="1" t="s">
        <v>3738</v>
      </c>
      <c r="E487" s="1">
        <f>MATCH(C487,Main_240626!$A$2:$A$1112,0)</f>
        <v>402</v>
      </c>
    </row>
    <row r="488" spans="1:5" x14ac:dyDescent="0.45">
      <c r="A488" s="1" t="s">
        <v>1120</v>
      </c>
      <c r="C488" s="1" t="str">
        <f t="shared" si="7"/>
        <v>RecipeDef+EPIA_InstallAuxiliaryAI_Sharpshooter.description</v>
      </c>
      <c r="D488" s="1" t="s">
        <v>3737</v>
      </c>
      <c r="E488" s="1">
        <f>MATCH(C488,Main_240626!$A$2:$A$1112,0)</f>
        <v>403</v>
      </c>
    </row>
    <row r="489" spans="1:5" x14ac:dyDescent="0.45">
      <c r="A489" s="1" t="s">
        <v>1123</v>
      </c>
      <c r="C489" s="1" t="str">
        <f t="shared" si="7"/>
        <v>RecipeDef+EPIA_InstallAuxiliaryAI_Sharpshooter.jobString</v>
      </c>
      <c r="D489" s="1" t="s">
        <v>3736</v>
      </c>
      <c r="E489" s="1">
        <f>MATCH(C489,Main_240626!$A$2:$A$1112,0)</f>
        <v>404</v>
      </c>
    </row>
    <row r="490" spans="1:5" x14ac:dyDescent="0.45">
      <c r="A490" s="1" t="s">
        <v>1126</v>
      </c>
      <c r="C490" s="1" t="str">
        <f t="shared" si="7"/>
        <v>RecipeDef+EPIA_RemoveAuxiliaryAI_Sharpshooter.label</v>
      </c>
      <c r="D490" s="1" t="s">
        <v>3735</v>
      </c>
      <c r="E490" s="1">
        <f>MATCH(C490,Main_240626!$A$2:$A$1112,0)</f>
        <v>405</v>
      </c>
    </row>
    <row r="491" spans="1:5" x14ac:dyDescent="0.45">
      <c r="A491" s="1" t="s">
        <v>1129</v>
      </c>
      <c r="C491" s="1" t="str">
        <f t="shared" si="7"/>
        <v>RecipeDef+EPIA_RemoveAuxiliaryAI_Sharpshooter.description</v>
      </c>
      <c r="D491" s="1" t="s">
        <v>3734</v>
      </c>
      <c r="E491" s="1">
        <f>MATCH(C491,Main_240626!$A$2:$A$1112,0)</f>
        <v>406</v>
      </c>
    </row>
    <row r="492" spans="1:5" x14ac:dyDescent="0.45">
      <c r="A492" s="1" t="s">
        <v>1132</v>
      </c>
      <c r="C492" s="1" t="str">
        <f t="shared" si="7"/>
        <v>RecipeDef+EPIA_RemoveAuxiliaryAI_Sharpshooter.jobString</v>
      </c>
      <c r="D492" s="1" t="s">
        <v>3723</v>
      </c>
      <c r="E492" s="1">
        <f>MATCH(C492,Main_240626!$A$2:$A$1112,0)</f>
        <v>407</v>
      </c>
    </row>
    <row r="493" spans="1:5" x14ac:dyDescent="0.45">
      <c r="A493" s="1" t="s">
        <v>1134</v>
      </c>
      <c r="C493" s="1" t="str">
        <f t="shared" si="7"/>
        <v>RecipeDef+EPIA_InstallAuxiliaryAI_Commando.label</v>
      </c>
      <c r="D493" s="1" t="s">
        <v>3733</v>
      </c>
      <c r="E493" s="1">
        <f>MATCH(C493,Main_240626!$A$2:$A$1112,0)</f>
        <v>408</v>
      </c>
    </row>
    <row r="494" spans="1:5" x14ac:dyDescent="0.45">
      <c r="A494" s="1" t="s">
        <v>1137</v>
      </c>
      <c r="C494" s="1" t="str">
        <f t="shared" si="7"/>
        <v>RecipeDef+EPIA_InstallAuxiliaryAI_Commando.description</v>
      </c>
      <c r="D494" s="1" t="s">
        <v>3732</v>
      </c>
      <c r="E494" s="1">
        <f>MATCH(C494,Main_240626!$A$2:$A$1112,0)</f>
        <v>409</v>
      </c>
    </row>
    <row r="495" spans="1:5" x14ac:dyDescent="0.45">
      <c r="A495" s="1" t="s">
        <v>1140</v>
      </c>
      <c r="C495" s="1" t="str">
        <f t="shared" si="7"/>
        <v>RecipeDef+EPIA_InstallAuxiliaryAI_Commando.jobString</v>
      </c>
      <c r="D495" s="1" t="s">
        <v>3731</v>
      </c>
      <c r="E495" s="1">
        <f>MATCH(C495,Main_240626!$A$2:$A$1112,0)</f>
        <v>410</v>
      </c>
    </row>
    <row r="496" spans="1:5" x14ac:dyDescent="0.45">
      <c r="A496" s="1" t="s">
        <v>1143</v>
      </c>
      <c r="C496" s="1" t="str">
        <f t="shared" si="7"/>
        <v>RecipeDef+EPIA_RemoveAuxiliaryAI_Commando.label</v>
      </c>
      <c r="D496" s="1" t="s">
        <v>3730</v>
      </c>
      <c r="E496" s="1">
        <f>MATCH(C496,Main_240626!$A$2:$A$1112,0)</f>
        <v>411</v>
      </c>
    </row>
    <row r="497" spans="1:5" x14ac:dyDescent="0.45">
      <c r="A497" s="1" t="s">
        <v>1146</v>
      </c>
      <c r="C497" s="1" t="str">
        <f t="shared" si="7"/>
        <v>RecipeDef+EPIA_RemoveAuxiliaryAI_Commando.description</v>
      </c>
      <c r="D497" s="1" t="s">
        <v>3729</v>
      </c>
      <c r="E497" s="1">
        <f>MATCH(C497,Main_240626!$A$2:$A$1112,0)</f>
        <v>412</v>
      </c>
    </row>
    <row r="498" spans="1:5" x14ac:dyDescent="0.45">
      <c r="A498" s="1" t="s">
        <v>1149</v>
      </c>
      <c r="C498" s="1" t="str">
        <f t="shared" si="7"/>
        <v>RecipeDef+EPIA_RemoveAuxiliaryAI_Commando.jobString</v>
      </c>
      <c r="D498" s="1" t="s">
        <v>3723</v>
      </c>
      <c r="E498" s="1">
        <f>MATCH(C498,Main_240626!$A$2:$A$1112,0)</f>
        <v>413</v>
      </c>
    </row>
    <row r="499" spans="1:5" x14ac:dyDescent="0.45">
      <c r="A499" s="1" t="s">
        <v>1151</v>
      </c>
      <c r="C499" s="1" t="str">
        <f t="shared" si="7"/>
        <v>RecipeDef+EPIA_InstallAuxiliaryAI_Brawler.label</v>
      </c>
      <c r="D499" s="1" t="s">
        <v>3728</v>
      </c>
      <c r="E499" s="1">
        <f>MATCH(C499,Main_240626!$A$2:$A$1112,0)</f>
        <v>414</v>
      </c>
    </row>
    <row r="500" spans="1:5" x14ac:dyDescent="0.45">
      <c r="A500" s="1" t="s">
        <v>1154</v>
      </c>
      <c r="C500" s="1" t="str">
        <f t="shared" si="7"/>
        <v>RecipeDef+EPIA_InstallAuxiliaryAI_Brawler.description</v>
      </c>
      <c r="D500" s="1" t="s">
        <v>3727</v>
      </c>
      <c r="E500" s="1">
        <f>MATCH(C500,Main_240626!$A$2:$A$1112,0)</f>
        <v>415</v>
      </c>
    </row>
    <row r="501" spans="1:5" x14ac:dyDescent="0.45">
      <c r="A501" s="1" t="s">
        <v>1157</v>
      </c>
      <c r="C501" s="1" t="str">
        <f t="shared" si="7"/>
        <v>RecipeDef+EPIA_InstallAuxiliaryAI_Brawler.jobString</v>
      </c>
      <c r="D501" s="1" t="s">
        <v>3726</v>
      </c>
      <c r="E501" s="1">
        <f>MATCH(C501,Main_240626!$A$2:$A$1112,0)</f>
        <v>416</v>
      </c>
    </row>
    <row r="502" spans="1:5" x14ac:dyDescent="0.45">
      <c r="A502" s="1" t="s">
        <v>1160</v>
      </c>
      <c r="C502" s="1" t="str">
        <f t="shared" si="7"/>
        <v>RecipeDef+EPIA_RemoveAuxiliaryAI_Brawler.label</v>
      </c>
      <c r="D502" s="1" t="s">
        <v>3725</v>
      </c>
      <c r="E502" s="1">
        <f>MATCH(C502,Main_240626!$A$2:$A$1112,0)</f>
        <v>417</v>
      </c>
    </row>
    <row r="503" spans="1:5" x14ac:dyDescent="0.45">
      <c r="A503" s="1" t="s">
        <v>1163</v>
      </c>
      <c r="C503" s="1" t="str">
        <f t="shared" si="7"/>
        <v>RecipeDef+EPIA_RemoveAuxiliaryAI_Brawler.description</v>
      </c>
      <c r="D503" s="1" t="s">
        <v>3724</v>
      </c>
      <c r="E503" s="1">
        <f>MATCH(C503,Main_240626!$A$2:$A$1112,0)</f>
        <v>418</v>
      </c>
    </row>
    <row r="504" spans="1:5" x14ac:dyDescent="0.45">
      <c r="A504" s="1" t="s">
        <v>1166</v>
      </c>
      <c r="C504" s="1" t="str">
        <f t="shared" si="7"/>
        <v>RecipeDef+EPIA_RemoveAuxiliaryAI_Brawler.jobString</v>
      </c>
      <c r="D504" s="1" t="s">
        <v>3723</v>
      </c>
      <c r="E504" s="1">
        <f>MATCH(C504,Main_240626!$A$2:$A$1112,0)</f>
        <v>419</v>
      </c>
    </row>
    <row r="505" spans="1:5" x14ac:dyDescent="0.45">
      <c r="A505" s="1" t="s">
        <v>1168</v>
      </c>
      <c r="C505" s="1" t="str">
        <f t="shared" si="7"/>
        <v>RecipeDef+InstallAIPersonaCore.label</v>
      </c>
      <c r="D505" s="1" t="s">
        <v>3417</v>
      </c>
      <c r="E505" s="1">
        <f>MATCH(C505,Main_240626!$A$2:$A$1112,0)</f>
        <v>420</v>
      </c>
    </row>
    <row r="506" spans="1:5" x14ac:dyDescent="0.45">
      <c r="A506" s="1" t="s">
        <v>1171</v>
      </c>
      <c r="C506" s="1" t="str">
        <f t="shared" si="7"/>
        <v>RecipeDef+InstallAIPersonaCore.description</v>
      </c>
      <c r="D506" s="1" t="s">
        <v>3722</v>
      </c>
      <c r="E506" s="1">
        <f>MATCH(C506,Main_240626!$A$2:$A$1112,0)</f>
        <v>421</v>
      </c>
    </row>
    <row r="507" spans="1:5" x14ac:dyDescent="0.45">
      <c r="A507" s="1" t="s">
        <v>1174</v>
      </c>
      <c r="C507" s="1" t="str">
        <f t="shared" si="7"/>
        <v>RecipeDef+InstallAIPersonaCore.jobString</v>
      </c>
      <c r="D507" s="1" t="s">
        <v>3721</v>
      </c>
      <c r="E507" s="1">
        <f>MATCH(C507,Main_240626!$A$2:$A$1112,0)</f>
        <v>422</v>
      </c>
    </row>
    <row r="508" spans="1:5" x14ac:dyDescent="0.45">
      <c r="A508" s="1" t="s">
        <v>1198</v>
      </c>
      <c r="C508" s="1" t="str">
        <f t="shared" si="7"/>
        <v>RecipeDef+EPOE_OrganicOptimizing.jobString</v>
      </c>
      <c r="D508" s="1" t="s">
        <v>3720</v>
      </c>
      <c r="E508" s="1">
        <f>MATCH(C508,Main_240626!$A$2:$A$1112,0)</f>
        <v>430</v>
      </c>
    </row>
    <row r="509" spans="1:5" x14ac:dyDescent="0.45">
      <c r="A509" s="1" t="s">
        <v>1201</v>
      </c>
      <c r="C509" s="1" t="str">
        <f t="shared" si="7"/>
        <v>RecipeDef+EPOE_OrganicOptimizing.label</v>
      </c>
      <c r="D509" s="1" t="s">
        <v>3208</v>
      </c>
      <c r="E509" s="1">
        <f>MATCH(C509,Main_240626!$A$2:$A$1112,0)</f>
        <v>431</v>
      </c>
    </row>
    <row r="510" spans="1:5" x14ac:dyDescent="0.45">
      <c r="A510" s="1" t="s">
        <v>1204</v>
      </c>
      <c r="C510" s="1" t="str">
        <f t="shared" si="7"/>
        <v>RecipeDef+EPOE_OrganicOptimizing.description</v>
      </c>
      <c r="D510" s="1" t="s">
        <v>3719</v>
      </c>
      <c r="E510" s="1">
        <f>MATCH(C510,Main_240626!$A$2:$A$1112,0)</f>
        <v>432</v>
      </c>
    </row>
    <row r="511" spans="1:5" x14ac:dyDescent="0.45">
      <c r="A511" s="1" t="s">
        <v>1207</v>
      </c>
      <c r="C511" s="1" t="str">
        <f t="shared" si="7"/>
        <v>RecipeDef+EPIA_OrganicOptimizing_Organ.jobString</v>
      </c>
      <c r="D511" s="1" t="s">
        <v>3718</v>
      </c>
      <c r="E511" s="1">
        <f>MATCH(C511,Main_240626!$A$2:$A$1112,0)</f>
        <v>433</v>
      </c>
    </row>
    <row r="512" spans="1:5" x14ac:dyDescent="0.45">
      <c r="A512" s="1" t="s">
        <v>1209</v>
      </c>
      <c r="C512" s="1" t="str">
        <f t="shared" si="7"/>
        <v>RecipeDef+EPIA_OrganicOptimizing_Organ.label</v>
      </c>
      <c r="D512" s="1" t="s">
        <v>3717</v>
      </c>
      <c r="E512" s="1">
        <f>MATCH(C512,Main_240626!$A$2:$A$1112,0)</f>
        <v>434</v>
      </c>
    </row>
    <row r="513" spans="1:5" x14ac:dyDescent="0.45">
      <c r="A513" s="1" t="s">
        <v>1212</v>
      </c>
      <c r="C513" s="1" t="str">
        <f t="shared" si="7"/>
        <v>RecipeDef+EPIA_OrganicOptimizing_Organ.description</v>
      </c>
      <c r="D513" s="1" t="s">
        <v>3716</v>
      </c>
      <c r="E513" s="1">
        <f>MATCH(C513,Main_240626!$A$2:$A$1112,0)</f>
        <v>435</v>
      </c>
    </row>
    <row r="514" spans="1:5" x14ac:dyDescent="0.45">
      <c r="A514" s="1" t="s">
        <v>1233</v>
      </c>
      <c r="C514" s="1" t="str">
        <f t="shared" si="7"/>
        <v>RecipeDef+EPOE_InstinctOptimizingEyes.jobString</v>
      </c>
      <c r="D514" s="1" t="s">
        <v>3715</v>
      </c>
      <c r="E514" s="1">
        <f>MATCH(C514,Main_240626!$A$2:$A$1112,0)</f>
        <v>443</v>
      </c>
    </row>
    <row r="515" spans="1:5" x14ac:dyDescent="0.45">
      <c r="A515" s="1" t="s">
        <v>1235</v>
      </c>
      <c r="C515" s="1" t="str">
        <f t="shared" ref="C515:C578" si="8">IF(B515="",A515,B515)</f>
        <v>RecipeDef+EPOE_InstinctOptimizingEyes.label</v>
      </c>
      <c r="D515" s="1" t="s">
        <v>3714</v>
      </c>
      <c r="E515" s="1">
        <f>MATCH(C515,Main_240626!$A$2:$A$1112,0)</f>
        <v>444</v>
      </c>
    </row>
    <row r="516" spans="1:5" x14ac:dyDescent="0.45">
      <c r="A516" s="1" t="s">
        <v>1238</v>
      </c>
      <c r="C516" s="1" t="str">
        <f t="shared" si="8"/>
        <v>RecipeDef+EPOE_InstinctOptimizingEyes.description</v>
      </c>
      <c r="D516" s="1" t="s">
        <v>3713</v>
      </c>
      <c r="E516" s="1">
        <f>MATCH(C516,Main_240626!$A$2:$A$1112,0)</f>
        <v>445</v>
      </c>
    </row>
    <row r="517" spans="1:5" x14ac:dyDescent="0.45">
      <c r="A517" s="1" t="s">
        <v>1253</v>
      </c>
      <c r="C517" s="1" t="str">
        <f t="shared" si="8"/>
        <v>RecipeDef+EPOE_InstinctOptimizingHands.jobString</v>
      </c>
      <c r="D517" s="1" t="s">
        <v>3712</v>
      </c>
      <c r="E517" s="1">
        <f>MATCH(C517,Main_240626!$A$2:$A$1112,0)</f>
        <v>451</v>
      </c>
    </row>
    <row r="518" spans="1:5" x14ac:dyDescent="0.45">
      <c r="A518" s="1" t="s">
        <v>1255</v>
      </c>
      <c r="C518" s="1" t="str">
        <f t="shared" si="8"/>
        <v>RecipeDef+EPOE_InstinctOptimizingHands.label</v>
      </c>
      <c r="D518" s="1" t="s">
        <v>3711</v>
      </c>
      <c r="E518" s="1">
        <f>MATCH(C518,Main_240626!$A$2:$A$1112,0)</f>
        <v>452</v>
      </c>
    </row>
    <row r="519" spans="1:5" x14ac:dyDescent="0.45">
      <c r="A519" s="1" t="s">
        <v>1258</v>
      </c>
      <c r="C519" s="1" t="str">
        <f t="shared" si="8"/>
        <v>RecipeDef+EPOE_InstinctOptimizingHands.description</v>
      </c>
      <c r="D519" s="1" t="s">
        <v>3710</v>
      </c>
      <c r="E519" s="1">
        <f>MATCH(C519,Main_240626!$A$2:$A$1112,0)</f>
        <v>453</v>
      </c>
    </row>
    <row r="520" spans="1:5" x14ac:dyDescent="0.45">
      <c r="A520" s="1" t="s">
        <v>1273</v>
      </c>
      <c r="C520" s="1" t="str">
        <f t="shared" si="8"/>
        <v>RecipeDef+EPOE_InstinctOptimizingFoot.jobString</v>
      </c>
      <c r="D520" s="1" t="s">
        <v>3709</v>
      </c>
      <c r="E520" s="1">
        <f>MATCH(C520,Main_240626!$A$2:$A$1112,0)</f>
        <v>459</v>
      </c>
    </row>
    <row r="521" spans="1:5" x14ac:dyDescent="0.45">
      <c r="A521" s="1" t="s">
        <v>1275</v>
      </c>
      <c r="C521" s="1" t="str">
        <f t="shared" si="8"/>
        <v>RecipeDef+EPOE_InstinctOptimizingFoot.label</v>
      </c>
      <c r="D521" s="1" t="s">
        <v>3708</v>
      </c>
      <c r="E521" s="1">
        <f>MATCH(C521,Main_240626!$A$2:$A$1112,0)</f>
        <v>460</v>
      </c>
    </row>
    <row r="522" spans="1:5" x14ac:dyDescent="0.45">
      <c r="A522" s="1" t="s">
        <v>1278</v>
      </c>
      <c r="C522" s="1" t="str">
        <f t="shared" si="8"/>
        <v>RecipeDef+EPOE_InstinctOptimizingFoot.description</v>
      </c>
      <c r="D522" s="1" t="s">
        <v>3707</v>
      </c>
      <c r="E522" s="1">
        <f>MATCH(C522,Main_240626!$A$2:$A$1112,0)</f>
        <v>461</v>
      </c>
    </row>
    <row r="523" spans="1:5" x14ac:dyDescent="0.45">
      <c r="A523" s="1" t="s">
        <v>1287</v>
      </c>
      <c r="C523" s="1" t="str">
        <f t="shared" si="8"/>
        <v>RecipeDef+RemoveJoywire.label</v>
      </c>
      <c r="D523" s="1" t="s">
        <v>3706</v>
      </c>
      <c r="E523" s="1">
        <f>MATCH(C523,Main_240626!$A$2:$A$1112,0)</f>
        <v>464</v>
      </c>
    </row>
    <row r="524" spans="1:5" x14ac:dyDescent="0.45">
      <c r="A524" s="1" t="s">
        <v>1290</v>
      </c>
      <c r="C524" s="1" t="str">
        <f t="shared" si="8"/>
        <v>RecipeDef+RemoveJoywire.description</v>
      </c>
      <c r="D524" s="1" t="s">
        <v>3705</v>
      </c>
      <c r="E524" s="1">
        <f>MATCH(C524,Main_240626!$A$2:$A$1112,0)</f>
        <v>465</v>
      </c>
    </row>
    <row r="525" spans="1:5" x14ac:dyDescent="0.45">
      <c r="A525" s="1" t="s">
        <v>1293</v>
      </c>
      <c r="C525" s="1" t="str">
        <f t="shared" si="8"/>
        <v>RecipeDef+RemoveJoywire.jobString</v>
      </c>
      <c r="D525" s="1" t="s">
        <v>3704</v>
      </c>
      <c r="E525" s="1">
        <f>MATCH(C525,Main_240626!$A$2:$A$1112,0)</f>
        <v>466</v>
      </c>
    </row>
    <row r="526" spans="1:5" x14ac:dyDescent="0.45">
      <c r="A526" s="1" t="s">
        <v>1302</v>
      </c>
      <c r="C526" s="1" t="str">
        <f t="shared" si="8"/>
        <v>RecipeDef+RemovePainstopper.label</v>
      </c>
      <c r="D526" s="1" t="s">
        <v>3703</v>
      </c>
      <c r="E526" s="1">
        <f>MATCH(C526,Main_240626!$A$2:$A$1112,0)</f>
        <v>469</v>
      </c>
    </row>
    <row r="527" spans="1:5" x14ac:dyDescent="0.45">
      <c r="A527" s="1" t="s">
        <v>1305</v>
      </c>
      <c r="C527" s="1" t="str">
        <f t="shared" si="8"/>
        <v>RecipeDef+RemovePainstopper.description</v>
      </c>
      <c r="D527" s="1" t="s">
        <v>3702</v>
      </c>
      <c r="E527" s="1">
        <f>MATCH(C527,Main_240626!$A$2:$A$1112,0)</f>
        <v>470</v>
      </c>
    </row>
    <row r="528" spans="1:5" x14ac:dyDescent="0.45">
      <c r="A528" s="1" t="s">
        <v>1308</v>
      </c>
      <c r="C528" s="1" t="str">
        <f t="shared" si="8"/>
        <v>RecipeDef+RemovePainstopper.jobString</v>
      </c>
      <c r="D528" s="1" t="s">
        <v>3701</v>
      </c>
      <c r="E528" s="1">
        <f>MATCH(C528,Main_240626!$A$2:$A$1112,0)</f>
        <v>471</v>
      </c>
    </row>
    <row r="529" spans="1:5" x14ac:dyDescent="0.45">
      <c r="A529" s="1" t="s">
        <v>1332</v>
      </c>
      <c r="C529" s="1" t="str">
        <f t="shared" si="8"/>
        <v>RecipeDef+CreatePowerArm.label</v>
      </c>
      <c r="D529" s="1" t="s">
        <v>3700</v>
      </c>
      <c r="E529" s="1">
        <f>MATCH(C529,Main_240626!$A$2:$A$1112,0)</f>
        <v>480</v>
      </c>
    </row>
    <row r="530" spans="1:5" x14ac:dyDescent="0.45">
      <c r="A530" s="1" t="s">
        <v>1335</v>
      </c>
      <c r="C530" s="1" t="str">
        <f t="shared" si="8"/>
        <v>RecipeDef+CreatePowerArm.description</v>
      </c>
      <c r="D530" s="1" t="s">
        <v>3699</v>
      </c>
      <c r="E530" s="1">
        <f>MATCH(C530,Main_240626!$A$2:$A$1112,0)</f>
        <v>481</v>
      </c>
    </row>
    <row r="531" spans="1:5" x14ac:dyDescent="0.45">
      <c r="A531" s="1" t="s">
        <v>1338</v>
      </c>
      <c r="C531" s="1" t="str">
        <f t="shared" si="8"/>
        <v>RecipeDef+CreatePowerArm.jobString</v>
      </c>
      <c r="D531" s="1" t="s">
        <v>3698</v>
      </c>
      <c r="E531" s="1">
        <f>MATCH(C531,Main_240626!$A$2:$A$1112,0)</f>
        <v>482</v>
      </c>
    </row>
    <row r="532" spans="1:5" x14ac:dyDescent="0.45">
      <c r="A532" s="1" t="s">
        <v>1341</v>
      </c>
      <c r="C532" s="1" t="str">
        <f t="shared" si="8"/>
        <v>RecipeDef+InstallPowerArm.label</v>
      </c>
      <c r="D532" s="1" t="s">
        <v>3697</v>
      </c>
      <c r="E532" s="1">
        <f>MATCH(C532,Main_240626!$A$2:$A$1112,0)</f>
        <v>483</v>
      </c>
    </row>
    <row r="533" spans="1:5" x14ac:dyDescent="0.45">
      <c r="A533" s="1" t="s">
        <v>1344</v>
      </c>
      <c r="C533" s="1" t="str">
        <f t="shared" si="8"/>
        <v>RecipeDef+InstallPowerArm.description</v>
      </c>
      <c r="D533" s="1" t="s">
        <v>3696</v>
      </c>
      <c r="E533" s="1">
        <f>MATCH(C533,Main_240626!$A$2:$A$1112,0)</f>
        <v>484</v>
      </c>
    </row>
    <row r="534" spans="1:5" x14ac:dyDescent="0.45">
      <c r="A534" s="1" t="s">
        <v>1347</v>
      </c>
      <c r="C534" s="1" t="str">
        <f t="shared" si="8"/>
        <v>RecipeDef+InstallPowerArm.jobString</v>
      </c>
      <c r="D534" s="1" t="s">
        <v>3695</v>
      </c>
      <c r="E534" s="1">
        <f>MATCH(C534,Main_240626!$A$2:$A$1112,0)</f>
        <v>485</v>
      </c>
    </row>
    <row r="535" spans="1:5" x14ac:dyDescent="0.45">
      <c r="A535" s="1" t="s">
        <v>1364</v>
      </c>
      <c r="C535" s="1" t="str">
        <f t="shared" si="8"/>
        <v>RecipeDef+CreateAdvancedPowerArm.label</v>
      </c>
      <c r="D535" s="1" t="s">
        <v>3694</v>
      </c>
      <c r="E535" s="1">
        <f>MATCH(C535,Main_240626!$A$2:$A$1112,0)</f>
        <v>492</v>
      </c>
    </row>
    <row r="536" spans="1:5" x14ac:dyDescent="0.45">
      <c r="A536" s="1" t="s">
        <v>1367</v>
      </c>
      <c r="C536" s="1" t="str">
        <f t="shared" si="8"/>
        <v>RecipeDef+CreateAdvancedPowerArm.description</v>
      </c>
      <c r="D536" s="1" t="s">
        <v>3693</v>
      </c>
      <c r="E536" s="1">
        <f>MATCH(C536,Main_240626!$A$2:$A$1112,0)</f>
        <v>493</v>
      </c>
    </row>
    <row r="537" spans="1:5" x14ac:dyDescent="0.45">
      <c r="A537" s="1" t="s">
        <v>1370</v>
      </c>
      <c r="C537" s="1" t="str">
        <f t="shared" si="8"/>
        <v>RecipeDef+CreateAdvancedPowerArm.jobString</v>
      </c>
      <c r="D537" s="1" t="s">
        <v>3692</v>
      </c>
      <c r="E537" s="1">
        <f>MATCH(C537,Main_240626!$A$2:$A$1112,0)</f>
        <v>494</v>
      </c>
    </row>
    <row r="538" spans="1:5" x14ac:dyDescent="0.45">
      <c r="A538" s="1" t="s">
        <v>1373</v>
      </c>
      <c r="C538" s="1" t="str">
        <f t="shared" si="8"/>
        <v>RecipeDef+InstallAdvancedPowerArm.label</v>
      </c>
      <c r="D538" s="1" t="s">
        <v>3691</v>
      </c>
      <c r="E538" s="1">
        <f>MATCH(C538,Main_240626!$A$2:$A$1112,0)</f>
        <v>495</v>
      </c>
    </row>
    <row r="539" spans="1:5" x14ac:dyDescent="0.45">
      <c r="A539" s="1" t="s">
        <v>1376</v>
      </c>
      <c r="C539" s="1" t="str">
        <f t="shared" si="8"/>
        <v>RecipeDef+InstallAdvancedPowerArm.description</v>
      </c>
      <c r="D539" s="1" t="s">
        <v>3690</v>
      </c>
      <c r="E539" s="1">
        <f>MATCH(C539,Main_240626!$A$2:$A$1112,0)</f>
        <v>496</v>
      </c>
    </row>
    <row r="540" spans="1:5" x14ac:dyDescent="0.45">
      <c r="A540" s="1" t="s">
        <v>1379</v>
      </c>
      <c r="C540" s="1" t="str">
        <f t="shared" si="8"/>
        <v>RecipeDef+InstallAdvancedPowerArm.jobString</v>
      </c>
      <c r="D540" s="1" t="s">
        <v>3689</v>
      </c>
      <c r="E540" s="1">
        <f>MATCH(C540,Main_240626!$A$2:$A$1112,0)</f>
        <v>497</v>
      </c>
    </row>
    <row r="541" spans="1:5" x14ac:dyDescent="0.45">
      <c r="A541" s="1" t="s">
        <v>1388</v>
      </c>
      <c r="C541" s="1" t="str">
        <f t="shared" si="8"/>
        <v>RecipeDef+EPIA_RepairScar.label</v>
      </c>
      <c r="D541" s="1" t="s">
        <v>3688</v>
      </c>
      <c r="E541" s="1">
        <f>MATCH(C541,Main_240626!$A$2:$A$1112,0)</f>
        <v>500</v>
      </c>
    </row>
    <row r="542" spans="1:5" x14ac:dyDescent="0.45">
      <c r="A542" s="1" t="s">
        <v>1391</v>
      </c>
      <c r="C542" s="1" t="str">
        <f t="shared" si="8"/>
        <v>RecipeDef+EPIA_RepairScar.description</v>
      </c>
      <c r="D542" s="1" t="s">
        <v>3687</v>
      </c>
      <c r="E542" s="1">
        <f>MATCH(C542,Main_240626!$A$2:$A$1112,0)</f>
        <v>501</v>
      </c>
    </row>
    <row r="543" spans="1:5" x14ac:dyDescent="0.45">
      <c r="A543" s="1" t="s">
        <v>1394</v>
      </c>
      <c r="C543" s="1" t="str">
        <f t="shared" si="8"/>
        <v>RecipeDef+EPIA_RepairScar.jobString</v>
      </c>
      <c r="D543" s="1" t="s">
        <v>3686</v>
      </c>
      <c r="E543" s="1">
        <f>MATCH(C543,Main_240626!$A$2:$A$1112,0)</f>
        <v>502</v>
      </c>
    </row>
    <row r="544" spans="1:5" x14ac:dyDescent="0.45">
      <c r="A544" s="1" t="s">
        <v>1397</v>
      </c>
      <c r="C544" s="1" t="str">
        <f t="shared" si="8"/>
        <v>RecipeDef+EPIA_RepairScar.successfullyRemovedHediffMessage</v>
      </c>
      <c r="D544" s="1" t="s">
        <v>3685</v>
      </c>
      <c r="E544" s="1">
        <f>MATCH(C544,Main_240626!$A$2:$A$1112,0)</f>
        <v>503</v>
      </c>
    </row>
    <row r="545" spans="1:5" x14ac:dyDescent="0.45">
      <c r="A545" s="1" t="s">
        <v>1421</v>
      </c>
      <c r="C545" s="1" t="str">
        <f t="shared" si="8"/>
        <v>RecipeDef+SurgeryRemoveFrailty.label</v>
      </c>
      <c r="D545" s="1" t="s">
        <v>3684</v>
      </c>
      <c r="E545" s="1">
        <f>MATCH(C545,Main_240626!$A$2:$A$1112,0)</f>
        <v>511</v>
      </c>
    </row>
    <row r="546" spans="1:5" x14ac:dyDescent="0.45">
      <c r="A546" s="1" t="s">
        <v>1424</v>
      </c>
      <c r="C546" s="1" t="str">
        <f t="shared" si="8"/>
        <v>RecipeDef+SurgeryRemoveFrailty.description</v>
      </c>
      <c r="D546" s="1" t="s">
        <v>3683</v>
      </c>
      <c r="E546" s="1">
        <f>MATCH(C546,Main_240626!$A$2:$A$1112,0)</f>
        <v>512</v>
      </c>
    </row>
    <row r="547" spans="1:5" x14ac:dyDescent="0.45">
      <c r="A547" s="1" t="s">
        <v>1427</v>
      </c>
      <c r="C547" s="1" t="str">
        <f t="shared" si="8"/>
        <v>RecipeDef+SurgeryRemoveFrailty.jobString</v>
      </c>
      <c r="D547" s="1" t="s">
        <v>3682</v>
      </c>
      <c r="E547" s="1">
        <f>MATCH(C547,Main_240626!$A$2:$A$1112,0)</f>
        <v>513</v>
      </c>
    </row>
    <row r="548" spans="1:5" x14ac:dyDescent="0.45">
      <c r="A548" s="1" t="s">
        <v>1430</v>
      </c>
      <c r="C548" s="1" t="str">
        <f t="shared" si="8"/>
        <v>RecipeDef+SurgeryRemoveFrailty.successfullyRemovedHediffMessage</v>
      </c>
      <c r="D548" s="1" t="s">
        <v>3681</v>
      </c>
      <c r="E548" s="1">
        <f>MATCH(C548,Main_240626!$A$2:$A$1112,0)</f>
        <v>514</v>
      </c>
    </row>
    <row r="549" spans="1:5" x14ac:dyDescent="0.45">
      <c r="A549" s="1" t="s">
        <v>1433</v>
      </c>
      <c r="C549" s="1" t="str">
        <f t="shared" si="8"/>
        <v>RecipeDef+SurgeryRemoveBadBack.label</v>
      </c>
      <c r="D549" s="1" t="s">
        <v>3680</v>
      </c>
      <c r="E549" s="1">
        <f>MATCH(C549,Main_240626!$A$2:$A$1112,0)</f>
        <v>515</v>
      </c>
    </row>
    <row r="550" spans="1:5" x14ac:dyDescent="0.45">
      <c r="A550" s="1" t="s">
        <v>1436</v>
      </c>
      <c r="C550" s="1" t="str">
        <f t="shared" si="8"/>
        <v>RecipeDef+SurgeryRemoveBadBack.description</v>
      </c>
      <c r="D550" s="1" t="s">
        <v>3679</v>
      </c>
      <c r="E550" s="1">
        <f>MATCH(C550,Main_240626!$A$2:$A$1112,0)</f>
        <v>516</v>
      </c>
    </row>
    <row r="551" spans="1:5" x14ac:dyDescent="0.45">
      <c r="A551" s="1" t="s">
        <v>1439</v>
      </c>
      <c r="C551" s="1" t="str">
        <f t="shared" si="8"/>
        <v>RecipeDef+SurgeryRemoveBadBack.jobString</v>
      </c>
      <c r="D551" s="1" t="s">
        <v>3678</v>
      </c>
      <c r="E551" s="1">
        <f>MATCH(C551,Main_240626!$A$2:$A$1112,0)</f>
        <v>517</v>
      </c>
    </row>
    <row r="552" spans="1:5" x14ac:dyDescent="0.45">
      <c r="A552" s="1" t="s">
        <v>1442</v>
      </c>
      <c r="C552" s="1" t="str">
        <f t="shared" si="8"/>
        <v>RecipeDef+SurgeryRemoveBadBack.successfullyRemovedHediffMessage</v>
      </c>
      <c r="D552" s="1" t="s">
        <v>3677</v>
      </c>
      <c r="E552" s="1">
        <f>MATCH(C552,Main_240626!$A$2:$A$1112,0)</f>
        <v>518</v>
      </c>
    </row>
    <row r="553" spans="1:5" x14ac:dyDescent="0.45">
      <c r="A553" s="1" t="s">
        <v>1445</v>
      </c>
      <c r="C553" s="1" t="str">
        <f t="shared" si="8"/>
        <v>RecipeDef+EPIA_SurgeryRemoveChemicalDamageModerate.label</v>
      </c>
      <c r="D553" s="1" t="s">
        <v>3663</v>
      </c>
      <c r="E553" s="1">
        <f>MATCH(C553,Main_240626!$A$2:$A$1112,0)</f>
        <v>519</v>
      </c>
    </row>
    <row r="554" spans="1:5" x14ac:dyDescent="0.45">
      <c r="A554" s="1" t="s">
        <v>1448</v>
      </c>
      <c r="C554" s="1" t="str">
        <f t="shared" si="8"/>
        <v>RecipeDef+EPIA_SurgeryRemoveChemicalDamageModerate.description</v>
      </c>
      <c r="D554" s="1" t="s">
        <v>3676</v>
      </c>
      <c r="E554" s="1">
        <f>MATCH(C554,Main_240626!$A$2:$A$1112,0)</f>
        <v>520</v>
      </c>
    </row>
    <row r="555" spans="1:5" x14ac:dyDescent="0.45">
      <c r="A555" s="1" t="s">
        <v>1451</v>
      </c>
      <c r="C555" s="1" t="str">
        <f t="shared" si="8"/>
        <v>RecipeDef+EPIA_SurgeryRemoveChemicalDamageModerate.jobString</v>
      </c>
      <c r="D555" s="1" t="s">
        <v>3661</v>
      </c>
      <c r="E555" s="1">
        <f>MATCH(C555,Main_240626!$A$2:$A$1112,0)</f>
        <v>521</v>
      </c>
    </row>
    <row r="556" spans="1:5" x14ac:dyDescent="0.45">
      <c r="A556" s="1" t="s">
        <v>1454</v>
      </c>
      <c r="C556" s="1" t="str">
        <f t="shared" si="8"/>
        <v>RecipeDef+EPIA_SurgeryRemoveChemicalDamageModerate.successfullyRemovedHediffMessage</v>
      </c>
      <c r="D556" s="1" t="s">
        <v>3660</v>
      </c>
      <c r="E556" s="1">
        <f>MATCH(C556,Main_240626!$A$2:$A$1112,0)</f>
        <v>522</v>
      </c>
    </row>
    <row r="557" spans="1:5" x14ac:dyDescent="0.45">
      <c r="A557" s="1" t="s">
        <v>1457</v>
      </c>
      <c r="C557" s="1" t="str">
        <f t="shared" si="8"/>
        <v>RecipeDef+EPIA_SurgeryRemoveChemicalDamageSevere.label</v>
      </c>
      <c r="D557" s="1" t="s">
        <v>3663</v>
      </c>
      <c r="E557" s="1">
        <f>MATCH(C557,Main_240626!$A$2:$A$1112,0)</f>
        <v>523</v>
      </c>
    </row>
    <row r="558" spans="1:5" x14ac:dyDescent="0.45">
      <c r="A558" s="1" t="s">
        <v>1459</v>
      </c>
      <c r="C558" s="1" t="str">
        <f t="shared" si="8"/>
        <v>RecipeDef+EPIA_SurgeryRemoveChemicalDamageSevere.description</v>
      </c>
      <c r="D558" s="1" t="s">
        <v>3676</v>
      </c>
      <c r="E558" s="1">
        <f>MATCH(C558,Main_240626!$A$2:$A$1112,0)</f>
        <v>524</v>
      </c>
    </row>
    <row r="559" spans="1:5" x14ac:dyDescent="0.45">
      <c r="A559" s="1" t="s">
        <v>1461</v>
      </c>
      <c r="C559" s="1" t="str">
        <f t="shared" si="8"/>
        <v>RecipeDef+EPIA_SurgeryRemoveChemicalDamageSevere.jobString</v>
      </c>
      <c r="D559" s="1" t="s">
        <v>3661</v>
      </c>
      <c r="E559" s="1">
        <f>MATCH(C559,Main_240626!$A$2:$A$1112,0)</f>
        <v>525</v>
      </c>
    </row>
    <row r="560" spans="1:5" x14ac:dyDescent="0.45">
      <c r="A560" s="1" t="s">
        <v>1463</v>
      </c>
      <c r="C560" s="1" t="str">
        <f t="shared" si="8"/>
        <v>RecipeDef+EPIA_SurgeryRemoveChemicalDamageSevere.successfullyRemovedHediffMessage</v>
      </c>
      <c r="D560" s="1" t="s">
        <v>3660</v>
      </c>
      <c r="E560" s="1">
        <f>MATCH(C560,Main_240626!$A$2:$A$1112,0)</f>
        <v>526</v>
      </c>
    </row>
    <row r="561" spans="1:5" x14ac:dyDescent="0.45">
      <c r="A561" s="1" t="s">
        <v>1471</v>
      </c>
      <c r="C561" s="1" t="str">
        <f t="shared" si="8"/>
        <v>RecipeDef+EPOE_SurgeryRemoveDementia.label</v>
      </c>
      <c r="D561" s="1" t="s">
        <v>3675</v>
      </c>
      <c r="E561" s="1">
        <f>MATCH(C561,Main_240626!$A$2:$A$1112,0)</f>
        <v>529</v>
      </c>
    </row>
    <row r="562" spans="1:5" x14ac:dyDescent="0.45">
      <c r="A562" s="1" t="s">
        <v>1474</v>
      </c>
      <c r="C562" s="1" t="str">
        <f t="shared" si="8"/>
        <v>RecipeDef+EPOE_SurgeryRemoveDementia.description</v>
      </c>
      <c r="D562" s="1" t="s">
        <v>3674</v>
      </c>
      <c r="E562" s="1">
        <f>MATCH(C562,Main_240626!$A$2:$A$1112,0)</f>
        <v>530</v>
      </c>
    </row>
    <row r="563" spans="1:5" x14ac:dyDescent="0.45">
      <c r="A563" s="1" t="s">
        <v>1477</v>
      </c>
      <c r="C563" s="1" t="str">
        <f t="shared" si="8"/>
        <v>RecipeDef+EPOE_SurgeryRemoveDementia.jobString</v>
      </c>
      <c r="D563" s="1" t="s">
        <v>3673</v>
      </c>
      <c r="E563" s="1">
        <f>MATCH(C563,Main_240626!$A$2:$A$1112,0)</f>
        <v>531</v>
      </c>
    </row>
    <row r="564" spans="1:5" x14ac:dyDescent="0.45">
      <c r="A564" s="1" t="s">
        <v>1480</v>
      </c>
      <c r="C564" s="1" t="str">
        <f t="shared" si="8"/>
        <v>RecipeDef+EPOE_SurgeryRemoveDementia.successfullyRemovedHediffMessage</v>
      </c>
      <c r="D564" s="1" t="s">
        <v>3672</v>
      </c>
      <c r="E564" s="1">
        <f>MATCH(C564,Main_240626!$A$2:$A$1112,0)</f>
        <v>532</v>
      </c>
    </row>
    <row r="565" spans="1:5" x14ac:dyDescent="0.45">
      <c r="A565" s="1" t="s">
        <v>1483</v>
      </c>
      <c r="C565" s="1" t="str">
        <f t="shared" si="8"/>
        <v>RecipeDef+EPOE_SurgeryRemoveAlzheimers.label</v>
      </c>
      <c r="D565" s="1" t="s">
        <v>3671</v>
      </c>
      <c r="E565" s="1">
        <f>MATCH(C565,Main_240626!$A$2:$A$1112,0)</f>
        <v>533</v>
      </c>
    </row>
    <row r="566" spans="1:5" x14ac:dyDescent="0.45">
      <c r="A566" s="1" t="s">
        <v>1486</v>
      </c>
      <c r="C566" s="1" t="str">
        <f t="shared" si="8"/>
        <v>RecipeDef+EPOE_SurgeryRemoveAlzheimers.description</v>
      </c>
      <c r="D566" s="1" t="s">
        <v>3670</v>
      </c>
      <c r="E566" s="1">
        <f>MATCH(C566,Main_240626!$A$2:$A$1112,0)</f>
        <v>534</v>
      </c>
    </row>
    <row r="567" spans="1:5" x14ac:dyDescent="0.45">
      <c r="A567" s="1" t="s">
        <v>1489</v>
      </c>
      <c r="C567" s="1" t="str">
        <f t="shared" si="8"/>
        <v>RecipeDef+EPOE_SurgeryRemoveAlzheimers.jobString</v>
      </c>
      <c r="D567" s="1" t="s">
        <v>3669</v>
      </c>
      <c r="E567" s="1">
        <f>MATCH(C567,Main_240626!$A$2:$A$1112,0)</f>
        <v>535</v>
      </c>
    </row>
    <row r="568" spans="1:5" x14ac:dyDescent="0.45">
      <c r="A568" s="1" t="s">
        <v>1492</v>
      </c>
      <c r="C568" s="1" t="str">
        <f t="shared" si="8"/>
        <v>RecipeDef+EPOE_SurgeryRemoveAlzheimers.successfullyRemovedHediffMessage</v>
      </c>
      <c r="D568" s="1" t="s">
        <v>3668</v>
      </c>
      <c r="E568" s="1">
        <f>MATCH(C568,Main_240626!$A$2:$A$1112,0)</f>
        <v>536</v>
      </c>
    </row>
    <row r="569" spans="1:5" x14ac:dyDescent="0.45">
      <c r="A569" s="1" t="s">
        <v>1495</v>
      </c>
      <c r="C569" s="1" t="str">
        <f t="shared" si="8"/>
        <v>RecipeDef+EPIA_RepairBrainScar.label</v>
      </c>
      <c r="D569" s="1" t="s">
        <v>3667</v>
      </c>
      <c r="E569" s="1">
        <f>MATCH(C569,Main_240626!$A$2:$A$1112,0)</f>
        <v>537</v>
      </c>
    </row>
    <row r="570" spans="1:5" x14ac:dyDescent="0.45">
      <c r="A570" s="1" t="s">
        <v>1498</v>
      </c>
      <c r="C570" s="1" t="str">
        <f t="shared" si="8"/>
        <v>RecipeDef+EPIA_RepairBrainScar.description</v>
      </c>
      <c r="D570" s="1" t="s">
        <v>3666</v>
      </c>
      <c r="E570" s="1">
        <f>MATCH(C570,Main_240626!$A$2:$A$1112,0)</f>
        <v>538</v>
      </c>
    </row>
    <row r="571" spans="1:5" x14ac:dyDescent="0.45">
      <c r="A571" s="1" t="s">
        <v>1501</v>
      </c>
      <c r="C571" s="1" t="str">
        <f t="shared" si="8"/>
        <v>RecipeDef+EPIA_RepairBrainScar.jobString</v>
      </c>
      <c r="D571" s="1" t="s">
        <v>3665</v>
      </c>
      <c r="E571" s="1">
        <f>MATCH(C571,Main_240626!$A$2:$A$1112,0)</f>
        <v>539</v>
      </c>
    </row>
    <row r="572" spans="1:5" x14ac:dyDescent="0.45">
      <c r="A572" s="1" t="s">
        <v>1504</v>
      </c>
      <c r="C572" s="1" t="str">
        <f t="shared" si="8"/>
        <v>RecipeDef+EPIA_RepairBrainScar.successfullyRemovedHediffMessage</v>
      </c>
      <c r="D572" s="1" t="s">
        <v>3664</v>
      </c>
      <c r="E572" s="1">
        <f>MATCH(C572,Main_240626!$A$2:$A$1112,0)</f>
        <v>540</v>
      </c>
    </row>
    <row r="573" spans="1:5" x14ac:dyDescent="0.45">
      <c r="A573" s="1" t="s">
        <v>1507</v>
      </c>
      <c r="C573" s="1" t="str">
        <f t="shared" si="8"/>
        <v>RecipeDef+EPIA_SurgeryBrainRemoveChemicalDamageModerate.label</v>
      </c>
      <c r="D573" s="1" t="s">
        <v>3663</v>
      </c>
      <c r="E573" s="1">
        <f>MATCH(C573,Main_240626!$A$2:$A$1112,0)</f>
        <v>541</v>
      </c>
    </row>
    <row r="574" spans="1:5" x14ac:dyDescent="0.45">
      <c r="A574" s="1" t="s">
        <v>1509</v>
      </c>
      <c r="C574" s="1" t="str">
        <f t="shared" si="8"/>
        <v>RecipeDef+EPIA_SurgeryBrainRemoveChemicalDamageModerate.description</v>
      </c>
      <c r="D574" s="1" t="s">
        <v>3662</v>
      </c>
      <c r="E574" s="1">
        <f>MATCH(C574,Main_240626!$A$2:$A$1112,0)</f>
        <v>542</v>
      </c>
    </row>
    <row r="575" spans="1:5" x14ac:dyDescent="0.45">
      <c r="A575" s="1" t="s">
        <v>1512</v>
      </c>
      <c r="C575" s="1" t="str">
        <f t="shared" si="8"/>
        <v>RecipeDef+EPIA_SurgeryBrainRemoveChemicalDamageModerate.jobString</v>
      </c>
      <c r="D575" s="1" t="s">
        <v>3661</v>
      </c>
      <c r="E575" s="1">
        <f>MATCH(C575,Main_240626!$A$2:$A$1112,0)</f>
        <v>543</v>
      </c>
    </row>
    <row r="576" spans="1:5" x14ac:dyDescent="0.45">
      <c r="A576" s="1" t="s">
        <v>1514</v>
      </c>
      <c r="C576" s="1" t="str">
        <f t="shared" si="8"/>
        <v>RecipeDef+EPIA_SurgeryBrainRemoveChemicalDamageModerate.successfullyRemovedHediffMessage</v>
      </c>
      <c r="D576" s="1" t="s">
        <v>3660</v>
      </c>
      <c r="E576" s="1">
        <f>MATCH(C576,Main_240626!$A$2:$A$1112,0)</f>
        <v>544</v>
      </c>
    </row>
    <row r="577" spans="1:5" x14ac:dyDescent="0.45">
      <c r="A577" s="1" t="s">
        <v>1516</v>
      </c>
      <c r="C577" s="1" t="str">
        <f t="shared" si="8"/>
        <v>RecipeDef+EPIA_SurgeryBrainRemoveChemicalDamageSevere.label</v>
      </c>
      <c r="D577" s="1" t="s">
        <v>3663</v>
      </c>
      <c r="E577" s="1">
        <f>MATCH(C577,Main_240626!$A$2:$A$1112,0)</f>
        <v>545</v>
      </c>
    </row>
    <row r="578" spans="1:5" x14ac:dyDescent="0.45">
      <c r="A578" s="1" t="s">
        <v>1518</v>
      </c>
      <c r="C578" s="1" t="str">
        <f t="shared" si="8"/>
        <v>RecipeDef+EPIA_SurgeryBrainRemoveChemicalDamageSevere.description</v>
      </c>
      <c r="D578" s="1" t="s">
        <v>3662</v>
      </c>
      <c r="E578" s="1">
        <f>MATCH(C578,Main_240626!$A$2:$A$1112,0)</f>
        <v>546</v>
      </c>
    </row>
    <row r="579" spans="1:5" x14ac:dyDescent="0.45">
      <c r="A579" s="1" t="s">
        <v>1520</v>
      </c>
      <c r="C579" s="1" t="str">
        <f t="shared" ref="C579:C642" si="9">IF(B579="",A579,B579)</f>
        <v>RecipeDef+EPIA_SurgeryBrainRemoveChemicalDamageSevere.jobString</v>
      </c>
      <c r="D579" s="1" t="s">
        <v>3661</v>
      </c>
      <c r="E579" s="1">
        <f>MATCH(C579,Main_240626!$A$2:$A$1112,0)</f>
        <v>547</v>
      </c>
    </row>
    <row r="580" spans="1:5" x14ac:dyDescent="0.45">
      <c r="A580" s="1" t="s">
        <v>1522</v>
      </c>
      <c r="C580" s="1" t="str">
        <f t="shared" si="9"/>
        <v>RecipeDef+EPIA_SurgeryBrainRemoveChemicalDamageSevere.successfullyRemovedHediffMessage</v>
      </c>
      <c r="D580" s="1" t="s">
        <v>3660</v>
      </c>
      <c r="E580" s="1">
        <f>MATCH(C580,Main_240626!$A$2:$A$1112,0)</f>
        <v>548</v>
      </c>
    </row>
    <row r="581" spans="1:5" x14ac:dyDescent="0.45">
      <c r="A581" s="1" t="s">
        <v>1406</v>
      </c>
      <c r="C581" s="1" t="str">
        <f t="shared" si="9"/>
        <v>RecipeDef+EPIA_RestoreBones.label</v>
      </c>
      <c r="D581" s="1" t="s">
        <v>3659</v>
      </c>
      <c r="E581" s="1">
        <f>MATCH(C581,Main_240626!$A$2:$A$1112,0)</f>
        <v>506</v>
      </c>
    </row>
    <row r="582" spans="1:5" x14ac:dyDescent="0.45">
      <c r="A582" s="1" t="s">
        <v>1409</v>
      </c>
      <c r="C582" s="1" t="str">
        <f t="shared" si="9"/>
        <v>RecipeDef+EPIA_RestoreBones.description</v>
      </c>
      <c r="D582" s="1" t="s">
        <v>3658</v>
      </c>
      <c r="E582" s="1">
        <f>MATCH(C582,Main_240626!$A$2:$A$1112,0)</f>
        <v>507</v>
      </c>
    </row>
    <row r="583" spans="1:5" x14ac:dyDescent="0.45">
      <c r="A583" s="1" t="s">
        <v>1412</v>
      </c>
      <c r="C583" s="1" t="str">
        <f t="shared" si="9"/>
        <v>RecipeDef+EPIA_RestoreBones.jobString</v>
      </c>
      <c r="D583" s="1" t="s">
        <v>3657</v>
      </c>
      <c r="E583" s="1">
        <f>MATCH(C583,Main_240626!$A$2:$A$1112,0)</f>
        <v>508</v>
      </c>
    </row>
    <row r="584" spans="1:5" x14ac:dyDescent="0.45">
      <c r="A584" s="1" t="s">
        <v>1562</v>
      </c>
      <c r="C584" s="1" t="str">
        <f t="shared" si="9"/>
        <v>RecipeDef+InstallGoldenEye.label</v>
      </c>
      <c r="D584" s="1" t="s">
        <v>3656</v>
      </c>
      <c r="E584" s="1">
        <f>MATCH(C584,Main_240626!$A$2:$A$1112,0)</f>
        <v>563</v>
      </c>
    </row>
    <row r="585" spans="1:5" x14ac:dyDescent="0.45">
      <c r="A585" s="1" t="s">
        <v>1565</v>
      </c>
      <c r="C585" s="1" t="str">
        <f t="shared" si="9"/>
        <v>RecipeDef+InstallGoldenEye.description</v>
      </c>
      <c r="D585" s="1" t="s">
        <v>3655</v>
      </c>
      <c r="E585" s="1">
        <f>MATCH(C585,Main_240626!$A$2:$A$1112,0)</f>
        <v>564</v>
      </c>
    </row>
    <row r="586" spans="1:5" x14ac:dyDescent="0.45">
      <c r="A586" s="1" t="s">
        <v>1568</v>
      </c>
      <c r="C586" s="1" t="str">
        <f t="shared" si="9"/>
        <v>RecipeDef+InstallGoldenEye.jobString</v>
      </c>
      <c r="D586" s="1" t="s">
        <v>3654</v>
      </c>
      <c r="E586" s="1">
        <f>MATCH(C586,Main_240626!$A$2:$A$1112,0)</f>
        <v>565</v>
      </c>
    </row>
    <row r="587" spans="1:5" x14ac:dyDescent="0.45">
      <c r="A587" s="1" t="s">
        <v>1580</v>
      </c>
      <c r="C587" s="1" t="str">
        <f t="shared" si="9"/>
        <v>RecipeDef+InstallLightReceptor.label</v>
      </c>
      <c r="D587" s="1" t="s">
        <v>3653</v>
      </c>
      <c r="E587" s="1">
        <f>MATCH(C587,Main_240626!$A$2:$A$1112,0)</f>
        <v>570</v>
      </c>
    </row>
    <row r="588" spans="1:5" x14ac:dyDescent="0.45">
      <c r="A588" s="1" t="s">
        <v>1583</v>
      </c>
      <c r="C588" s="1" t="str">
        <f t="shared" si="9"/>
        <v>RecipeDef+InstallLightReceptor.description</v>
      </c>
      <c r="D588" s="1" t="s">
        <v>3652</v>
      </c>
      <c r="E588" s="1">
        <f>MATCH(C588,Main_240626!$A$2:$A$1112,0)</f>
        <v>571</v>
      </c>
    </row>
    <row r="589" spans="1:5" x14ac:dyDescent="0.45">
      <c r="A589" s="1" t="s">
        <v>1586</v>
      </c>
      <c r="C589" s="1" t="str">
        <f t="shared" si="9"/>
        <v>RecipeDef+InstallLightReceptor.jobString</v>
      </c>
      <c r="D589" s="1" t="s">
        <v>3651</v>
      </c>
      <c r="E589" s="1">
        <f>MATCH(C589,Main_240626!$A$2:$A$1112,0)</f>
        <v>572</v>
      </c>
    </row>
    <row r="590" spans="1:5" x14ac:dyDescent="0.45">
      <c r="A590" s="1" t="s">
        <v>1598</v>
      </c>
      <c r="C590" s="1" t="str">
        <f t="shared" si="9"/>
        <v>RecipeDef+InstallSimpleSpine.label</v>
      </c>
      <c r="D590" s="1" t="s">
        <v>3650</v>
      </c>
      <c r="E590" s="1">
        <f>MATCH(C590,Main_240626!$A$2:$A$1112,0)</f>
        <v>577</v>
      </c>
    </row>
    <row r="591" spans="1:5" x14ac:dyDescent="0.45">
      <c r="A591" s="1" t="s">
        <v>1601</v>
      </c>
      <c r="C591" s="1" t="str">
        <f t="shared" si="9"/>
        <v>RecipeDef+InstallSimpleSpine.description</v>
      </c>
      <c r="D591" s="1" t="s">
        <v>3649</v>
      </c>
      <c r="E591" s="1">
        <f>MATCH(C591,Main_240626!$A$2:$A$1112,0)</f>
        <v>578</v>
      </c>
    </row>
    <row r="592" spans="1:5" x14ac:dyDescent="0.45">
      <c r="A592" s="1" t="s">
        <v>1604</v>
      </c>
      <c r="C592" s="1" t="str">
        <f t="shared" si="9"/>
        <v>RecipeDef+InstallSimpleSpine.jobString</v>
      </c>
      <c r="D592" s="1" t="s">
        <v>3648</v>
      </c>
      <c r="E592" s="1">
        <f>MATCH(C592,Main_240626!$A$2:$A$1112,0)</f>
        <v>579</v>
      </c>
    </row>
    <row r="593" spans="1:5" x14ac:dyDescent="0.45">
      <c r="A593" s="1" t="s">
        <v>1618</v>
      </c>
      <c r="C593" s="1" t="str">
        <f t="shared" si="9"/>
        <v>RecipeDef+InstallSimpleProstheticHand.label</v>
      </c>
      <c r="D593" s="1" t="s">
        <v>3647</v>
      </c>
      <c r="E593" s="1">
        <f>MATCH(C593,Main_240626!$A$2:$A$1112,0)</f>
        <v>585</v>
      </c>
    </row>
    <row r="594" spans="1:5" x14ac:dyDescent="0.45">
      <c r="A594" s="1" t="s">
        <v>1621</v>
      </c>
      <c r="C594" s="1" t="str">
        <f t="shared" si="9"/>
        <v>RecipeDef+InstallSimpleProstheticHand.description</v>
      </c>
      <c r="D594" s="1" t="s">
        <v>3646</v>
      </c>
      <c r="E594" s="1">
        <f>MATCH(C594,Main_240626!$A$2:$A$1112,0)</f>
        <v>586</v>
      </c>
    </row>
    <row r="595" spans="1:5" x14ac:dyDescent="0.45">
      <c r="A595" s="1" t="s">
        <v>1624</v>
      </c>
      <c r="C595" s="1" t="str">
        <f t="shared" si="9"/>
        <v>RecipeDef+InstallSimpleProstheticHand.jobString</v>
      </c>
      <c r="D595" s="1" t="s">
        <v>3645</v>
      </c>
      <c r="E595" s="1">
        <f>MATCH(C595,Main_240626!$A$2:$A$1112,0)</f>
        <v>587</v>
      </c>
    </row>
    <row r="596" spans="1:5" x14ac:dyDescent="0.45">
      <c r="A596" s="1" t="s">
        <v>1636</v>
      </c>
      <c r="C596" s="1" t="str">
        <f t="shared" si="9"/>
        <v>RecipeDef+InstallSimpleProstheticFoot.label</v>
      </c>
      <c r="D596" s="1" t="s">
        <v>3644</v>
      </c>
      <c r="E596" s="1">
        <f>MATCH(C596,Main_240626!$A$2:$A$1112,0)</f>
        <v>592</v>
      </c>
    </row>
    <row r="597" spans="1:5" x14ac:dyDescent="0.45">
      <c r="A597" s="1" t="s">
        <v>1639</v>
      </c>
      <c r="C597" s="1" t="str">
        <f t="shared" si="9"/>
        <v>RecipeDef+InstallSimpleProstheticFoot.description</v>
      </c>
      <c r="D597" s="1" t="s">
        <v>3643</v>
      </c>
      <c r="E597" s="1">
        <f>MATCH(C597,Main_240626!$A$2:$A$1112,0)</f>
        <v>593</v>
      </c>
    </row>
    <row r="598" spans="1:5" x14ac:dyDescent="0.45">
      <c r="A598" s="1" t="s">
        <v>1642</v>
      </c>
      <c r="C598" s="1" t="str">
        <f t="shared" si="9"/>
        <v>RecipeDef+InstallSimpleProstheticFoot.jobString</v>
      </c>
      <c r="D598" s="1" t="s">
        <v>3642</v>
      </c>
      <c r="E598" s="1">
        <f>MATCH(C598,Main_240626!$A$2:$A$1112,0)</f>
        <v>594</v>
      </c>
    </row>
    <row r="599" spans="1:5" x14ac:dyDescent="0.45">
      <c r="A599" s="1" t="s">
        <v>1657</v>
      </c>
      <c r="C599" s="1" t="str">
        <f t="shared" si="9"/>
        <v>RecipeDef+InstallSimpleProstheticFinger.label</v>
      </c>
      <c r="D599" s="1" t="s">
        <v>3641</v>
      </c>
      <c r="E599" s="1">
        <f>MATCH(C599,Main_240626!$A$2:$A$1112,0)</f>
        <v>600</v>
      </c>
    </row>
    <row r="600" spans="1:5" x14ac:dyDescent="0.45">
      <c r="A600" s="1" t="s">
        <v>1660</v>
      </c>
      <c r="C600" s="1" t="str">
        <f t="shared" si="9"/>
        <v>RecipeDef+InstallSimpleProstheticFinger.description</v>
      </c>
      <c r="D600" s="1" t="s">
        <v>3640</v>
      </c>
      <c r="E600" s="1">
        <f>MATCH(C600,Main_240626!$A$2:$A$1112,0)</f>
        <v>601</v>
      </c>
    </row>
    <row r="601" spans="1:5" x14ac:dyDescent="0.45">
      <c r="A601" s="1" t="s">
        <v>1663</v>
      </c>
      <c r="C601" s="1" t="str">
        <f t="shared" si="9"/>
        <v>RecipeDef+InstallSimpleProstheticFinger.jobString</v>
      </c>
      <c r="D601" s="1" t="s">
        <v>3639</v>
      </c>
      <c r="E601" s="1">
        <f>MATCH(C601,Main_240626!$A$2:$A$1112,0)</f>
        <v>602</v>
      </c>
    </row>
    <row r="602" spans="1:5" x14ac:dyDescent="0.45">
      <c r="A602" s="1" t="s">
        <v>1678</v>
      </c>
      <c r="C602" s="1" t="str">
        <f t="shared" si="9"/>
        <v>RecipeDef+InstallSimpleProstheticToe.label</v>
      </c>
      <c r="D602" s="1" t="s">
        <v>3638</v>
      </c>
      <c r="E602" s="1">
        <f>MATCH(C602,Main_240626!$A$2:$A$1112,0)</f>
        <v>608</v>
      </c>
    </row>
    <row r="603" spans="1:5" x14ac:dyDescent="0.45">
      <c r="A603" s="1" t="s">
        <v>1681</v>
      </c>
      <c r="C603" s="1" t="str">
        <f t="shared" si="9"/>
        <v>RecipeDef+InstallSimpleProstheticToe.description</v>
      </c>
      <c r="D603" s="1" t="s">
        <v>3637</v>
      </c>
      <c r="E603" s="1">
        <f>MATCH(C603,Main_240626!$A$2:$A$1112,0)</f>
        <v>609</v>
      </c>
    </row>
    <row r="604" spans="1:5" x14ac:dyDescent="0.45">
      <c r="A604" s="1" t="s">
        <v>1684</v>
      </c>
      <c r="C604" s="1" t="str">
        <f t="shared" si="9"/>
        <v>RecipeDef+InstallSimpleProstheticToe.jobString</v>
      </c>
      <c r="D604" s="1" t="s">
        <v>3636</v>
      </c>
      <c r="E604" s="1">
        <f>MATCH(C604,Main_240626!$A$2:$A$1112,0)</f>
        <v>610</v>
      </c>
    </row>
    <row r="605" spans="1:5" x14ac:dyDescent="0.45">
      <c r="A605" s="1" t="s">
        <v>1698</v>
      </c>
      <c r="C605" s="1" t="str">
        <f t="shared" si="9"/>
        <v>RecipeDef+InstallHydraulicJaw.label</v>
      </c>
      <c r="D605" s="1" t="s">
        <v>3635</v>
      </c>
      <c r="E605" s="1">
        <f>MATCH(C605,Main_240626!$A$2:$A$1112,0)</f>
        <v>616</v>
      </c>
    </row>
    <row r="606" spans="1:5" x14ac:dyDescent="0.45">
      <c r="A606" s="1" t="s">
        <v>1701</v>
      </c>
      <c r="C606" s="1" t="str">
        <f t="shared" si="9"/>
        <v>RecipeDef+InstallHydraulicJaw.description</v>
      </c>
      <c r="D606" s="1" t="s">
        <v>3634</v>
      </c>
      <c r="E606" s="1">
        <f>MATCH(C606,Main_240626!$A$2:$A$1112,0)</f>
        <v>617</v>
      </c>
    </row>
    <row r="607" spans="1:5" x14ac:dyDescent="0.45">
      <c r="A607" s="1" t="s">
        <v>1704</v>
      </c>
      <c r="C607" s="1" t="str">
        <f t="shared" si="9"/>
        <v>RecipeDef+InstallHydraulicJaw.jobString</v>
      </c>
      <c r="D607" s="1" t="s">
        <v>3633</v>
      </c>
      <c r="E607" s="1">
        <f>MATCH(C607,Main_240626!$A$2:$A$1112,0)</f>
        <v>618</v>
      </c>
    </row>
    <row r="608" spans="1:5" x14ac:dyDescent="0.45">
      <c r="A608" s="1" t="s">
        <v>1716</v>
      </c>
      <c r="C608" s="1" t="str">
        <f t="shared" si="9"/>
        <v>RecipeDef+InstallArtificialNose.label</v>
      </c>
      <c r="D608" s="1" t="s">
        <v>3632</v>
      </c>
      <c r="E608" s="1">
        <f>MATCH(C608,Main_240626!$A$2:$A$1112,0)</f>
        <v>623</v>
      </c>
    </row>
    <row r="609" spans="1:5" x14ac:dyDescent="0.45">
      <c r="A609" s="1" t="s">
        <v>1719</v>
      </c>
      <c r="C609" s="1" t="str">
        <f t="shared" si="9"/>
        <v>RecipeDef+InstallArtificialNose.description</v>
      </c>
      <c r="D609" s="1" t="s">
        <v>3631</v>
      </c>
      <c r="E609" s="1">
        <f>MATCH(C609,Main_240626!$A$2:$A$1112,0)</f>
        <v>624</v>
      </c>
    </row>
    <row r="610" spans="1:5" x14ac:dyDescent="0.45">
      <c r="A610" s="1" t="s">
        <v>1722</v>
      </c>
      <c r="C610" s="1" t="str">
        <f t="shared" si="9"/>
        <v>RecipeDef+InstallArtificialNose.jobString</v>
      </c>
      <c r="D610" s="1" t="s">
        <v>3630</v>
      </c>
      <c r="E610" s="1">
        <f>MATCH(C610,Main_240626!$A$2:$A$1112,0)</f>
        <v>625</v>
      </c>
    </row>
    <row r="611" spans="1:5" x14ac:dyDescent="0.45">
      <c r="A611" s="1" t="s">
        <v>1739</v>
      </c>
      <c r="C611" s="1" t="str">
        <f t="shared" si="9"/>
        <v>RecipeDef+InstallScytherBlade.label</v>
      </c>
      <c r="D611" s="1" t="s">
        <v>3629</v>
      </c>
      <c r="E611" s="1">
        <f>MATCH(C611,Main_240626!$A$2:$A$1112,0)</f>
        <v>631</v>
      </c>
    </row>
    <row r="612" spans="1:5" x14ac:dyDescent="0.45">
      <c r="A612" s="1" t="s">
        <v>1742</v>
      </c>
      <c r="C612" s="1" t="str">
        <f t="shared" si="9"/>
        <v>RecipeDef+InstallScytherBlade.description</v>
      </c>
      <c r="D612" s="1" t="s">
        <v>3628</v>
      </c>
      <c r="E612" s="1">
        <f>MATCH(C612,Main_240626!$A$2:$A$1112,0)</f>
        <v>632</v>
      </c>
    </row>
    <row r="613" spans="1:5" x14ac:dyDescent="0.45">
      <c r="A613" s="1" t="s">
        <v>1745</v>
      </c>
      <c r="C613" s="1" t="str">
        <f t="shared" si="9"/>
        <v>RecipeDef+InstallScytherBlade.jobString</v>
      </c>
      <c r="D613" s="1" t="s">
        <v>3627</v>
      </c>
      <c r="E613" s="1">
        <f>MATCH(C613,Main_240626!$A$2:$A$1112,0)</f>
        <v>633</v>
      </c>
    </row>
    <row r="614" spans="1:5" x14ac:dyDescent="0.45">
      <c r="A614" s="1" t="s">
        <v>1748</v>
      </c>
      <c r="C614" s="1" t="str">
        <f t="shared" si="9"/>
        <v>RecipeDef+EPIA_RemoveScytherBlade.label</v>
      </c>
      <c r="D614" s="1" t="s">
        <v>3626</v>
      </c>
      <c r="E614" s="1">
        <f>MATCH(C614,Main_240626!$A$2:$A$1112,0)</f>
        <v>634</v>
      </c>
    </row>
    <row r="615" spans="1:5" x14ac:dyDescent="0.45">
      <c r="A615" s="1" t="s">
        <v>1751</v>
      </c>
      <c r="C615" s="1" t="str">
        <f t="shared" si="9"/>
        <v>RecipeDef+EPIA_RemoveScytherBlade.description</v>
      </c>
      <c r="D615" s="1" t="s">
        <v>3625</v>
      </c>
      <c r="E615" s="1">
        <f>MATCH(C615,Main_240626!$A$2:$A$1112,0)</f>
        <v>635</v>
      </c>
    </row>
    <row r="616" spans="1:5" x14ac:dyDescent="0.45">
      <c r="A616" s="1" t="s">
        <v>1754</v>
      </c>
      <c r="C616" s="1" t="str">
        <f t="shared" si="9"/>
        <v>RecipeDef+EPIA_RemoveScytherBlade.jobString</v>
      </c>
      <c r="D616" s="1" t="s">
        <v>3624</v>
      </c>
      <c r="E616" s="1">
        <f>MATCH(C616,Main_240626!$A$2:$A$1112,0)</f>
        <v>636</v>
      </c>
    </row>
    <row r="617" spans="1:5" x14ac:dyDescent="0.45">
      <c r="A617" s="1" t="s">
        <v>1766</v>
      </c>
      <c r="C617" s="1" t="str">
        <f t="shared" si="9"/>
        <v>RecipeDef+InstallSimpleProstheticHeart.label</v>
      </c>
      <c r="D617" s="1" t="s">
        <v>3623</v>
      </c>
      <c r="E617" s="1">
        <f>MATCH(C617,Main_240626!$A$2:$A$1112,0)</f>
        <v>641</v>
      </c>
    </row>
    <row r="618" spans="1:5" x14ac:dyDescent="0.45">
      <c r="A618" s="1" t="s">
        <v>1769</v>
      </c>
      <c r="C618" s="1" t="str">
        <f t="shared" si="9"/>
        <v>RecipeDef+InstallSimpleProstheticHeart.description</v>
      </c>
      <c r="D618" s="1" t="s">
        <v>3622</v>
      </c>
      <c r="E618" s="1">
        <f>MATCH(C618,Main_240626!$A$2:$A$1112,0)</f>
        <v>642</v>
      </c>
    </row>
    <row r="619" spans="1:5" x14ac:dyDescent="0.45">
      <c r="A619" s="1" t="s">
        <v>1772</v>
      </c>
      <c r="C619" s="1" t="str">
        <f t="shared" si="9"/>
        <v>RecipeDef+InstallSimpleProstheticHeart.jobString</v>
      </c>
      <c r="D619" s="1" t="s">
        <v>3621</v>
      </c>
      <c r="E619" s="1">
        <f>MATCH(C619,Main_240626!$A$2:$A$1112,0)</f>
        <v>643</v>
      </c>
    </row>
    <row r="620" spans="1:5" x14ac:dyDescent="0.45">
      <c r="A620" s="1" t="s">
        <v>1784</v>
      </c>
      <c r="C620" s="1" t="str">
        <f t="shared" si="9"/>
        <v>RecipeDef+InstallSurrogateLung.label</v>
      </c>
      <c r="D620" s="1" t="s">
        <v>3620</v>
      </c>
      <c r="E620" s="1">
        <f>MATCH(C620,Main_240626!$A$2:$A$1112,0)</f>
        <v>648</v>
      </c>
    </row>
    <row r="621" spans="1:5" x14ac:dyDescent="0.45">
      <c r="A621" s="1" t="s">
        <v>1787</v>
      </c>
      <c r="C621" s="1" t="str">
        <f t="shared" si="9"/>
        <v>RecipeDef+InstallSurrogateLung.description</v>
      </c>
      <c r="D621" s="1" t="s">
        <v>3619</v>
      </c>
      <c r="E621" s="1">
        <f>MATCH(C621,Main_240626!$A$2:$A$1112,0)</f>
        <v>649</v>
      </c>
    </row>
    <row r="622" spans="1:5" x14ac:dyDescent="0.45">
      <c r="A622" s="1" t="s">
        <v>1790</v>
      </c>
      <c r="C622" s="1" t="str">
        <f t="shared" si="9"/>
        <v>RecipeDef+InstallSurrogateLung.jobString</v>
      </c>
      <c r="D622" s="1" t="s">
        <v>3618</v>
      </c>
      <c r="E622" s="1">
        <f>MATCH(C622,Main_240626!$A$2:$A$1112,0)</f>
        <v>650</v>
      </c>
    </row>
    <row r="623" spans="1:5" x14ac:dyDescent="0.45">
      <c r="A623" s="1" t="s">
        <v>1802</v>
      </c>
      <c r="C623" s="1" t="str">
        <f t="shared" si="9"/>
        <v>RecipeDef+InstallSurrogateStomach.label</v>
      </c>
      <c r="D623" s="1" t="s">
        <v>3617</v>
      </c>
      <c r="E623" s="1">
        <f>MATCH(C623,Main_240626!$A$2:$A$1112,0)</f>
        <v>655</v>
      </c>
    </row>
    <row r="624" spans="1:5" x14ac:dyDescent="0.45">
      <c r="A624" s="1" t="s">
        <v>1805</v>
      </c>
      <c r="C624" s="1" t="str">
        <f t="shared" si="9"/>
        <v>RecipeDef+InstallSurrogateStomach.description</v>
      </c>
      <c r="D624" s="1" t="s">
        <v>3616</v>
      </c>
      <c r="E624" s="1">
        <f>MATCH(C624,Main_240626!$A$2:$A$1112,0)</f>
        <v>656</v>
      </c>
    </row>
    <row r="625" spans="1:5" x14ac:dyDescent="0.45">
      <c r="A625" s="1" t="s">
        <v>1808</v>
      </c>
      <c r="C625" s="1" t="str">
        <f t="shared" si="9"/>
        <v>RecipeDef+InstallSurrogateStomach.jobString</v>
      </c>
      <c r="D625" s="1" t="s">
        <v>3615</v>
      </c>
      <c r="E625" s="1">
        <f>MATCH(C625,Main_240626!$A$2:$A$1112,0)</f>
        <v>657</v>
      </c>
    </row>
    <row r="626" spans="1:5" x14ac:dyDescent="0.45">
      <c r="A626" s="1" t="s">
        <v>1820</v>
      </c>
      <c r="C626" s="1" t="str">
        <f t="shared" si="9"/>
        <v>RecipeDef+InstallSurrogateLiver.label</v>
      </c>
      <c r="D626" s="1" t="s">
        <v>3614</v>
      </c>
      <c r="E626" s="1">
        <f>MATCH(C626,Main_240626!$A$2:$A$1112,0)</f>
        <v>662</v>
      </c>
    </row>
    <row r="627" spans="1:5" x14ac:dyDescent="0.45">
      <c r="A627" s="1" t="s">
        <v>1823</v>
      </c>
      <c r="C627" s="1" t="str">
        <f t="shared" si="9"/>
        <v>RecipeDef+InstallSurrogateLiver.description</v>
      </c>
      <c r="D627" s="1" t="s">
        <v>3613</v>
      </c>
      <c r="E627" s="1">
        <f>MATCH(C627,Main_240626!$A$2:$A$1112,0)</f>
        <v>663</v>
      </c>
    </row>
    <row r="628" spans="1:5" x14ac:dyDescent="0.45">
      <c r="A628" s="1" t="s">
        <v>1826</v>
      </c>
      <c r="C628" s="1" t="str">
        <f t="shared" si="9"/>
        <v>RecipeDef+InstallSurrogateLiver.jobString</v>
      </c>
      <c r="D628" s="1" t="s">
        <v>3612</v>
      </c>
      <c r="E628" s="1">
        <f>MATCH(C628,Main_240626!$A$2:$A$1112,0)</f>
        <v>664</v>
      </c>
    </row>
    <row r="629" spans="1:5" x14ac:dyDescent="0.45">
      <c r="A629" s="1" t="s">
        <v>1838</v>
      </c>
      <c r="C629" s="1" t="str">
        <f t="shared" si="9"/>
        <v>RecipeDef+InstallSurrogateKidney.label</v>
      </c>
      <c r="D629" s="1" t="s">
        <v>3611</v>
      </c>
      <c r="E629" s="1">
        <f>MATCH(C629,Main_240626!$A$2:$A$1112,0)</f>
        <v>669</v>
      </c>
    </row>
    <row r="630" spans="1:5" x14ac:dyDescent="0.45">
      <c r="A630" s="1" t="s">
        <v>1841</v>
      </c>
      <c r="C630" s="1" t="str">
        <f t="shared" si="9"/>
        <v>RecipeDef+InstallSurrogateKidney.description</v>
      </c>
      <c r="D630" s="1" t="s">
        <v>3610</v>
      </c>
      <c r="E630" s="1">
        <f>MATCH(C630,Main_240626!$A$2:$A$1112,0)</f>
        <v>670</v>
      </c>
    </row>
    <row r="631" spans="1:5" x14ac:dyDescent="0.45">
      <c r="A631" s="1" t="s">
        <v>1844</v>
      </c>
      <c r="C631" s="1" t="str">
        <f t="shared" si="9"/>
        <v>RecipeDef+InstallSurrogateKidney.jobString</v>
      </c>
      <c r="D631" s="1" t="s">
        <v>3609</v>
      </c>
      <c r="E631" s="1">
        <f>MATCH(C631,Main_240626!$A$2:$A$1112,0)</f>
        <v>671</v>
      </c>
    </row>
    <row r="632" spans="1:5" x14ac:dyDescent="0.45">
      <c r="A632" s="1" t="s">
        <v>1856</v>
      </c>
      <c r="C632" s="1" t="str">
        <f t="shared" si="9"/>
        <v>RecipeDef+InstallBrainStimulator.label</v>
      </c>
      <c r="D632" s="1" t="s">
        <v>3608</v>
      </c>
      <c r="E632" s="1">
        <f>MATCH(C632,Main_240626!$A$2:$A$1112,0)</f>
        <v>676</v>
      </c>
    </row>
    <row r="633" spans="1:5" x14ac:dyDescent="0.45">
      <c r="A633" s="1" t="s">
        <v>1859</v>
      </c>
      <c r="C633" s="1" t="str">
        <f t="shared" si="9"/>
        <v>RecipeDef+InstallBrainStimulator.description</v>
      </c>
      <c r="D633" s="1" t="s">
        <v>3607</v>
      </c>
      <c r="E633" s="1">
        <f>MATCH(C633,Main_240626!$A$2:$A$1112,0)</f>
        <v>677</v>
      </c>
    </row>
    <row r="634" spans="1:5" x14ac:dyDescent="0.45">
      <c r="A634" s="1" t="s">
        <v>1862</v>
      </c>
      <c r="C634" s="1" t="str">
        <f t="shared" si="9"/>
        <v>RecipeDef+InstallBrainStimulator.jobString</v>
      </c>
      <c r="D634" s="1" t="s">
        <v>3606</v>
      </c>
      <c r="E634" s="1">
        <f>MATCH(C634,Main_240626!$A$2:$A$1112,0)</f>
        <v>678</v>
      </c>
    </row>
    <row r="635" spans="1:5" x14ac:dyDescent="0.45">
      <c r="A635" s="1" t="s">
        <v>1865</v>
      </c>
      <c r="C635" s="1" t="str">
        <f t="shared" si="9"/>
        <v>RecipeDef+RemoveBrainStimulator.label</v>
      </c>
      <c r="D635" s="1" t="s">
        <v>3605</v>
      </c>
      <c r="E635" s="1">
        <f>MATCH(C635,Main_240626!$A$2:$A$1112,0)</f>
        <v>679</v>
      </c>
    </row>
    <row r="636" spans="1:5" x14ac:dyDescent="0.45">
      <c r="A636" s="1" t="s">
        <v>1868</v>
      </c>
      <c r="C636" s="1" t="str">
        <f t="shared" si="9"/>
        <v>RecipeDef+RemoveBrainStimulator.description</v>
      </c>
      <c r="D636" s="1" t="s">
        <v>3604</v>
      </c>
      <c r="E636" s="1">
        <f>MATCH(C636,Main_240626!$A$2:$A$1112,0)</f>
        <v>680</v>
      </c>
    </row>
    <row r="637" spans="1:5" x14ac:dyDescent="0.45">
      <c r="A637" s="1" t="s">
        <v>1871</v>
      </c>
      <c r="C637" s="1" t="str">
        <f t="shared" si="9"/>
        <v>RecipeDef+RemoveBrainStimulator.jobString</v>
      </c>
      <c r="D637" s="1" t="s">
        <v>3603</v>
      </c>
      <c r="E637" s="1">
        <f>MATCH(C637,Main_240626!$A$2:$A$1112,0)</f>
        <v>681</v>
      </c>
    </row>
    <row r="638" spans="1:5" x14ac:dyDescent="0.45">
      <c r="A638" s="1" t="s">
        <v>1874</v>
      </c>
      <c r="C638" s="1" t="str">
        <f t="shared" si="9"/>
        <v>RecipeDef+RemoveBrainStimulator.successfullyRemovedHediffMessage</v>
      </c>
      <c r="D638" s="1" t="s">
        <v>3602</v>
      </c>
      <c r="E638" s="1">
        <f>MATCH(C638,Main_240626!$A$2:$A$1112,0)</f>
        <v>682</v>
      </c>
    </row>
    <row r="639" spans="1:5" x14ac:dyDescent="0.45">
      <c r="A639" s="1" t="s">
        <v>1889</v>
      </c>
      <c r="C639" s="1" t="str">
        <f t="shared" si="9"/>
        <v>RecipeDef+InstallBionicHeart.label</v>
      </c>
      <c r="D639" s="1" t="s">
        <v>3601</v>
      </c>
      <c r="E639" s="1">
        <f>MATCH(C639,Main_240626!$A$2:$A$1112,0)</f>
        <v>688</v>
      </c>
    </row>
    <row r="640" spans="1:5" x14ac:dyDescent="0.45">
      <c r="A640" s="1" t="s">
        <v>1892</v>
      </c>
      <c r="C640" s="1" t="str">
        <f t="shared" si="9"/>
        <v>RecipeDef+InstallBionicHeart.description</v>
      </c>
      <c r="D640" s="1" t="s">
        <v>3600</v>
      </c>
      <c r="E640" s="1">
        <f>MATCH(C640,Main_240626!$A$2:$A$1112,0)</f>
        <v>689</v>
      </c>
    </row>
    <row r="641" spans="1:5" x14ac:dyDescent="0.45">
      <c r="A641" s="1" t="s">
        <v>1895</v>
      </c>
      <c r="C641" s="1" t="str">
        <f t="shared" si="9"/>
        <v>RecipeDef+InstallBionicHeart.jobString</v>
      </c>
      <c r="D641" s="1" t="s">
        <v>3599</v>
      </c>
      <c r="E641" s="1">
        <f>MATCH(C641,Main_240626!$A$2:$A$1112,0)</f>
        <v>690</v>
      </c>
    </row>
    <row r="642" spans="1:5" x14ac:dyDescent="0.45">
      <c r="A642" s="1" t="s">
        <v>1910</v>
      </c>
      <c r="C642" s="1" t="str">
        <f t="shared" si="9"/>
        <v>RecipeDef+InstallSyntheticLung.label</v>
      </c>
      <c r="D642" s="1" t="s">
        <v>3598</v>
      </c>
      <c r="E642" s="1">
        <f>MATCH(C642,Main_240626!$A$2:$A$1112,0)</f>
        <v>696</v>
      </c>
    </row>
    <row r="643" spans="1:5" x14ac:dyDescent="0.45">
      <c r="A643" s="1" t="s">
        <v>1913</v>
      </c>
      <c r="C643" s="1" t="str">
        <f t="shared" ref="C643:C706" si="10">IF(B643="",A643,B643)</f>
        <v>RecipeDef+InstallSyntheticLung.description</v>
      </c>
      <c r="D643" s="1" t="s">
        <v>3597</v>
      </c>
      <c r="E643" s="1">
        <f>MATCH(C643,Main_240626!$A$2:$A$1112,0)</f>
        <v>697</v>
      </c>
    </row>
    <row r="644" spans="1:5" x14ac:dyDescent="0.45">
      <c r="A644" s="1" t="s">
        <v>1916</v>
      </c>
      <c r="C644" s="1" t="str">
        <f t="shared" si="10"/>
        <v>RecipeDef+InstallSyntheticLung.jobString</v>
      </c>
      <c r="D644" s="1" t="s">
        <v>3596</v>
      </c>
      <c r="E644" s="1">
        <f>MATCH(C644,Main_240626!$A$2:$A$1112,0)</f>
        <v>698</v>
      </c>
    </row>
    <row r="645" spans="1:5" x14ac:dyDescent="0.45">
      <c r="A645" s="1" t="s">
        <v>1931</v>
      </c>
      <c r="C645" s="1" t="str">
        <f t="shared" si="10"/>
        <v>RecipeDef+InstallBionicStomach.label</v>
      </c>
      <c r="D645" s="1" t="s">
        <v>3595</v>
      </c>
      <c r="E645" s="1">
        <f>MATCH(C645,Main_240626!$A$2:$A$1112,0)</f>
        <v>704</v>
      </c>
    </row>
    <row r="646" spans="1:5" x14ac:dyDescent="0.45">
      <c r="A646" s="1" t="s">
        <v>1934</v>
      </c>
      <c r="C646" s="1" t="str">
        <f t="shared" si="10"/>
        <v>RecipeDef+InstallBionicStomach.description</v>
      </c>
      <c r="D646" s="1" t="s">
        <v>3594</v>
      </c>
      <c r="E646" s="1">
        <f>MATCH(C646,Main_240626!$A$2:$A$1112,0)</f>
        <v>705</v>
      </c>
    </row>
    <row r="647" spans="1:5" x14ac:dyDescent="0.45">
      <c r="A647" s="1" t="s">
        <v>1937</v>
      </c>
      <c r="C647" s="1" t="str">
        <f t="shared" si="10"/>
        <v>RecipeDef+InstallBionicStomach.jobString</v>
      </c>
      <c r="D647" s="1" t="s">
        <v>3593</v>
      </c>
      <c r="E647" s="1">
        <f>MATCH(C647,Main_240626!$A$2:$A$1112,0)</f>
        <v>706</v>
      </c>
    </row>
    <row r="648" spans="1:5" x14ac:dyDescent="0.45">
      <c r="A648" s="1" t="s">
        <v>1952</v>
      </c>
      <c r="C648" s="1" t="str">
        <f t="shared" si="10"/>
        <v>RecipeDef+InstallSyntheticLiver.label</v>
      </c>
      <c r="D648" s="1" t="s">
        <v>3592</v>
      </c>
      <c r="E648" s="1">
        <f>MATCH(C648,Main_240626!$A$2:$A$1112,0)</f>
        <v>712</v>
      </c>
    </row>
    <row r="649" spans="1:5" x14ac:dyDescent="0.45">
      <c r="A649" s="1" t="s">
        <v>1955</v>
      </c>
      <c r="C649" s="1" t="str">
        <f t="shared" si="10"/>
        <v>RecipeDef+InstallSyntheticLiver.description</v>
      </c>
      <c r="D649" s="1" t="s">
        <v>3591</v>
      </c>
      <c r="E649" s="1">
        <f>MATCH(C649,Main_240626!$A$2:$A$1112,0)</f>
        <v>713</v>
      </c>
    </row>
    <row r="650" spans="1:5" x14ac:dyDescent="0.45">
      <c r="A650" s="1" t="s">
        <v>1958</v>
      </c>
      <c r="C650" s="1" t="str">
        <f t="shared" si="10"/>
        <v>RecipeDef+InstallSyntheticLiver.jobString</v>
      </c>
      <c r="D650" s="1" t="s">
        <v>3590</v>
      </c>
      <c r="E650" s="1">
        <f>MATCH(C650,Main_240626!$A$2:$A$1112,0)</f>
        <v>714</v>
      </c>
    </row>
    <row r="651" spans="1:5" x14ac:dyDescent="0.45">
      <c r="A651" s="1" t="s">
        <v>1973</v>
      </c>
      <c r="C651" s="1" t="str">
        <f t="shared" si="10"/>
        <v>RecipeDef+InstallSyntheticKidney.label</v>
      </c>
      <c r="D651" s="1" t="s">
        <v>3589</v>
      </c>
      <c r="E651" s="1">
        <f>MATCH(C651,Main_240626!$A$2:$A$1112,0)</f>
        <v>720</v>
      </c>
    </row>
    <row r="652" spans="1:5" x14ac:dyDescent="0.45">
      <c r="A652" s="1" t="s">
        <v>1976</v>
      </c>
      <c r="C652" s="1" t="str">
        <f t="shared" si="10"/>
        <v>RecipeDef+InstallSyntheticKidney.description</v>
      </c>
      <c r="D652" s="1" t="s">
        <v>3588</v>
      </c>
      <c r="E652" s="1">
        <f>MATCH(C652,Main_240626!$A$2:$A$1112,0)</f>
        <v>721</v>
      </c>
    </row>
    <row r="653" spans="1:5" x14ac:dyDescent="0.45">
      <c r="A653" s="1" t="s">
        <v>1979</v>
      </c>
      <c r="C653" s="1" t="str">
        <f t="shared" si="10"/>
        <v>RecipeDef+InstallSyntheticKidney.jobString</v>
      </c>
      <c r="D653" s="1" t="s">
        <v>3587</v>
      </c>
      <c r="E653" s="1">
        <f>MATCH(C653,Main_240626!$A$2:$A$1112,0)</f>
        <v>722</v>
      </c>
    </row>
    <row r="654" spans="1:5" x14ac:dyDescent="0.45">
      <c r="A654" s="1" t="s">
        <v>1998</v>
      </c>
      <c r="C654" s="1" t="str">
        <f t="shared" si="10"/>
        <v>RecipeDef+InstallMuscleStimulatorArms.label</v>
      </c>
      <c r="D654" s="1" t="s">
        <v>3585</v>
      </c>
      <c r="E654" s="1">
        <f>MATCH(C654,Main_240626!$A$2:$A$1112,0)</f>
        <v>729</v>
      </c>
    </row>
    <row r="655" spans="1:5" x14ac:dyDescent="0.45">
      <c r="A655" s="1" t="s">
        <v>2001</v>
      </c>
      <c r="C655" s="1" t="str">
        <f t="shared" si="10"/>
        <v>RecipeDef+InstallMuscleStimulatorArms.description</v>
      </c>
      <c r="D655" s="1" t="s">
        <v>3586</v>
      </c>
      <c r="E655" s="1">
        <f>MATCH(C655,Main_240626!$A$2:$A$1112,0)</f>
        <v>730</v>
      </c>
    </row>
    <row r="656" spans="1:5" x14ac:dyDescent="0.45">
      <c r="A656" s="1" t="s">
        <v>2004</v>
      </c>
      <c r="C656" s="1" t="str">
        <f t="shared" si="10"/>
        <v>RecipeDef+InstallMuscleStimulatorArms.jobString</v>
      </c>
      <c r="D656" s="1" t="s">
        <v>3583</v>
      </c>
      <c r="E656" s="1">
        <f>MATCH(C656,Main_240626!$A$2:$A$1112,0)</f>
        <v>731</v>
      </c>
    </row>
    <row r="657" spans="1:5" x14ac:dyDescent="0.45">
      <c r="A657" s="1" t="s">
        <v>2007</v>
      </c>
      <c r="C657" s="1" t="str">
        <f t="shared" si="10"/>
        <v>RecipeDef+InstallMuscleStimulatorLegs.label</v>
      </c>
      <c r="D657" s="1" t="s">
        <v>3585</v>
      </c>
      <c r="E657" s="1">
        <f>MATCH(C657,Main_240626!$A$2:$A$1112,0)</f>
        <v>732</v>
      </c>
    </row>
    <row r="658" spans="1:5" x14ac:dyDescent="0.45">
      <c r="A658" s="1" t="s">
        <v>2009</v>
      </c>
      <c r="C658" s="1" t="str">
        <f t="shared" si="10"/>
        <v>RecipeDef+InstallMuscleStimulatorLegs.description</v>
      </c>
      <c r="D658" s="1" t="s">
        <v>3584</v>
      </c>
      <c r="E658" s="1">
        <f>MATCH(C658,Main_240626!$A$2:$A$1112,0)</f>
        <v>733</v>
      </c>
    </row>
    <row r="659" spans="1:5" x14ac:dyDescent="0.45">
      <c r="A659" s="1" t="s">
        <v>2012</v>
      </c>
      <c r="C659" s="1" t="str">
        <f t="shared" si="10"/>
        <v>RecipeDef+InstallMuscleStimulatorLegs.jobString</v>
      </c>
      <c r="D659" s="1" t="s">
        <v>3583</v>
      </c>
      <c r="E659" s="1">
        <f>MATCH(C659,Main_240626!$A$2:$A$1112,0)</f>
        <v>734</v>
      </c>
    </row>
    <row r="660" spans="1:5" x14ac:dyDescent="0.45">
      <c r="A660" s="1" t="s">
        <v>2027</v>
      </c>
      <c r="C660" s="1" t="str">
        <f t="shared" si="10"/>
        <v>RecipeDef+CreateAIChip.label</v>
      </c>
      <c r="D660" s="1" t="s">
        <v>3582</v>
      </c>
      <c r="E660" s="1">
        <f>MATCH(C660,Main_240626!$A$2:$A$1112,0)</f>
        <v>740</v>
      </c>
    </row>
    <row r="661" spans="1:5" x14ac:dyDescent="0.45">
      <c r="A661" s="1" t="s">
        <v>2030</v>
      </c>
      <c r="C661" s="1" t="str">
        <f t="shared" si="10"/>
        <v>RecipeDef+CreateAIChip.description</v>
      </c>
      <c r="D661" s="1" t="s">
        <v>3581</v>
      </c>
      <c r="E661" s="1">
        <f>MATCH(C661,Main_240626!$A$2:$A$1112,0)</f>
        <v>741</v>
      </c>
    </row>
    <row r="662" spans="1:5" x14ac:dyDescent="0.45">
      <c r="A662" s="1" t="s">
        <v>2033</v>
      </c>
      <c r="C662" s="1" t="str">
        <f t="shared" si="10"/>
        <v>RecipeDef+CreateAIChip.jobString</v>
      </c>
      <c r="D662" s="1" t="s">
        <v>3580</v>
      </c>
      <c r="E662" s="1">
        <f>MATCH(C662,Main_240626!$A$2:$A$1112,0)</f>
        <v>742</v>
      </c>
    </row>
    <row r="663" spans="1:5" x14ac:dyDescent="0.45">
      <c r="A663" s="1" t="s">
        <v>2036</v>
      </c>
      <c r="C663" s="1" t="str">
        <f t="shared" si="10"/>
        <v>RecipeDef+InstallAIChip.label</v>
      </c>
      <c r="D663" s="1" t="s">
        <v>3579</v>
      </c>
      <c r="E663" s="1">
        <f>MATCH(C663,Main_240626!$A$2:$A$1112,0)</f>
        <v>743</v>
      </c>
    </row>
    <row r="664" spans="1:5" x14ac:dyDescent="0.45">
      <c r="A664" s="1" t="s">
        <v>2039</v>
      </c>
      <c r="C664" s="1" t="str">
        <f t="shared" si="10"/>
        <v>RecipeDef+InstallAIChip.description</v>
      </c>
      <c r="D664" s="1" t="s">
        <v>3578</v>
      </c>
      <c r="E664" s="1">
        <f>MATCH(C664,Main_240626!$A$2:$A$1112,0)</f>
        <v>744</v>
      </c>
    </row>
    <row r="665" spans="1:5" x14ac:dyDescent="0.45">
      <c r="A665" s="1" t="s">
        <v>2042</v>
      </c>
      <c r="C665" s="1" t="str">
        <f t="shared" si="10"/>
        <v>RecipeDef+InstallAIChip.jobString</v>
      </c>
      <c r="D665" s="1" t="s">
        <v>3577</v>
      </c>
      <c r="E665" s="1">
        <f>MATCH(C665,Main_240626!$A$2:$A$1112,0)</f>
        <v>745</v>
      </c>
    </row>
    <row r="666" spans="1:5" x14ac:dyDescent="0.45">
      <c r="A666" s="1" t="s">
        <v>2045</v>
      </c>
      <c r="C666" s="1" t="str">
        <f t="shared" si="10"/>
        <v>RecipeDef+RemoveAIChip.label</v>
      </c>
      <c r="D666" s="1" t="s">
        <v>3576</v>
      </c>
      <c r="E666" s="1">
        <f>MATCH(C666,Main_240626!$A$2:$A$1112,0)</f>
        <v>746</v>
      </c>
    </row>
    <row r="667" spans="1:5" x14ac:dyDescent="0.45">
      <c r="A667" s="1" t="s">
        <v>2048</v>
      </c>
      <c r="C667" s="1" t="str">
        <f t="shared" si="10"/>
        <v>RecipeDef+RemoveAIChip.description</v>
      </c>
      <c r="D667" s="1" t="s">
        <v>3575</v>
      </c>
      <c r="E667" s="1">
        <f>MATCH(C667,Main_240626!$A$2:$A$1112,0)</f>
        <v>747</v>
      </c>
    </row>
    <row r="668" spans="1:5" x14ac:dyDescent="0.45">
      <c r="A668" s="1" t="s">
        <v>2051</v>
      </c>
      <c r="C668" s="1" t="str">
        <f t="shared" si="10"/>
        <v>RecipeDef+RemoveAIChip.jobString</v>
      </c>
      <c r="D668" s="1" t="s">
        <v>3574</v>
      </c>
      <c r="E668" s="1">
        <f>MATCH(C668,Main_240626!$A$2:$A$1112,0)</f>
        <v>748</v>
      </c>
    </row>
    <row r="669" spans="1:5" x14ac:dyDescent="0.45">
      <c r="A669" s="1" t="s">
        <v>2060</v>
      </c>
      <c r="C669" s="1" t="str">
        <f t="shared" si="10"/>
        <v>RecipeDef+InstallNaturalEye.label</v>
      </c>
      <c r="D669" s="1" t="s">
        <v>3573</v>
      </c>
      <c r="E669" s="1">
        <f>MATCH(C669,Main_240626!$A$2:$A$1112,0)</f>
        <v>751</v>
      </c>
    </row>
    <row r="670" spans="1:5" x14ac:dyDescent="0.45">
      <c r="A670" s="1" t="s">
        <v>2063</v>
      </c>
      <c r="C670" s="1" t="str">
        <f t="shared" si="10"/>
        <v>RecipeDef+InstallNaturalEye.description</v>
      </c>
      <c r="D670" s="1" t="s">
        <v>3572</v>
      </c>
      <c r="E670" s="1">
        <f>MATCH(C670,Main_240626!$A$2:$A$1112,0)</f>
        <v>752</v>
      </c>
    </row>
    <row r="671" spans="1:5" x14ac:dyDescent="0.45">
      <c r="A671" s="1" t="s">
        <v>2066</v>
      </c>
      <c r="C671" s="1" t="str">
        <f t="shared" si="10"/>
        <v>RecipeDef+InstallNaturalEye.jobString</v>
      </c>
      <c r="D671" s="1" t="s">
        <v>3571</v>
      </c>
      <c r="E671" s="1">
        <f>MATCH(C671,Main_240626!$A$2:$A$1112,0)</f>
        <v>753</v>
      </c>
    </row>
    <row r="672" spans="1:5" x14ac:dyDescent="0.45">
      <c r="A672" s="1" t="s">
        <v>2075</v>
      </c>
      <c r="C672" s="1" t="str">
        <f t="shared" si="10"/>
        <v>RecipeDef+InstallNaturalNose.label</v>
      </c>
      <c r="D672" s="1" t="s">
        <v>3570</v>
      </c>
      <c r="E672" s="1">
        <f>MATCH(C672,Main_240626!$A$2:$A$1112,0)</f>
        <v>756</v>
      </c>
    </row>
    <row r="673" spans="1:5" x14ac:dyDescent="0.45">
      <c r="A673" s="1" t="s">
        <v>2078</v>
      </c>
      <c r="C673" s="1" t="str">
        <f t="shared" si="10"/>
        <v>RecipeDef+InstallNaturalNose.description</v>
      </c>
      <c r="D673" s="1" t="s">
        <v>3569</v>
      </c>
      <c r="E673" s="1">
        <f>MATCH(C673,Main_240626!$A$2:$A$1112,0)</f>
        <v>757</v>
      </c>
    </row>
    <row r="674" spans="1:5" x14ac:dyDescent="0.45">
      <c r="A674" s="1" t="s">
        <v>2081</v>
      </c>
      <c r="C674" s="1" t="str">
        <f t="shared" si="10"/>
        <v>RecipeDef+InstallNaturalNose.jobString</v>
      </c>
      <c r="D674" s="1" t="s">
        <v>3568</v>
      </c>
      <c r="E674" s="1">
        <f>MATCH(C674,Main_240626!$A$2:$A$1112,0)</f>
        <v>758</v>
      </c>
    </row>
    <row r="675" spans="1:5" x14ac:dyDescent="0.45">
      <c r="A675" s="1" t="s">
        <v>2090</v>
      </c>
      <c r="C675" s="1" t="str">
        <f t="shared" si="10"/>
        <v>RecipeDef+InstallNaturalEar.label</v>
      </c>
      <c r="D675" s="1" t="s">
        <v>3567</v>
      </c>
      <c r="E675" s="1">
        <f>MATCH(C675,Main_240626!$A$2:$A$1112,0)</f>
        <v>761</v>
      </c>
    </row>
    <row r="676" spans="1:5" x14ac:dyDescent="0.45">
      <c r="A676" s="1" t="s">
        <v>2093</v>
      </c>
      <c r="C676" s="1" t="str">
        <f t="shared" si="10"/>
        <v>RecipeDef+InstallNaturalEar.description</v>
      </c>
      <c r="D676" s="1" t="s">
        <v>3566</v>
      </c>
      <c r="E676" s="1">
        <f>MATCH(C676,Main_240626!$A$2:$A$1112,0)</f>
        <v>762</v>
      </c>
    </row>
    <row r="677" spans="1:5" x14ac:dyDescent="0.45">
      <c r="A677" s="1" t="s">
        <v>2096</v>
      </c>
      <c r="C677" s="1" t="str">
        <f t="shared" si="10"/>
        <v>RecipeDef+InstallNaturalEar.jobString</v>
      </c>
      <c r="D677" s="1" t="s">
        <v>3565</v>
      </c>
      <c r="E677" s="1">
        <f>MATCH(C677,Main_240626!$A$2:$A$1112,0)</f>
        <v>763</v>
      </c>
    </row>
    <row r="678" spans="1:5" x14ac:dyDescent="0.45">
      <c r="A678" s="1" t="s">
        <v>2105</v>
      </c>
      <c r="C678" s="1" t="str">
        <f t="shared" si="10"/>
        <v>RecipeDef+InstallNaturalJaw.label</v>
      </c>
      <c r="D678" s="1" t="s">
        <v>3564</v>
      </c>
      <c r="E678" s="1">
        <f>MATCH(C678,Main_240626!$A$2:$A$1112,0)</f>
        <v>766</v>
      </c>
    </row>
    <row r="679" spans="1:5" x14ac:dyDescent="0.45">
      <c r="A679" s="1" t="s">
        <v>2108</v>
      </c>
      <c r="C679" s="1" t="str">
        <f t="shared" si="10"/>
        <v>RecipeDef+InstallNaturalJaw.description</v>
      </c>
      <c r="D679" s="1" t="s">
        <v>3563</v>
      </c>
      <c r="E679" s="1">
        <f>MATCH(C679,Main_240626!$A$2:$A$1112,0)</f>
        <v>767</v>
      </c>
    </row>
    <row r="680" spans="1:5" x14ac:dyDescent="0.45">
      <c r="A680" s="1" t="s">
        <v>2111</v>
      </c>
      <c r="C680" s="1" t="str">
        <f t="shared" si="10"/>
        <v>RecipeDef+InstallNaturalJaw.jobString</v>
      </c>
      <c r="D680" s="1" t="s">
        <v>3562</v>
      </c>
      <c r="E680" s="1">
        <f>MATCH(C680,Main_240626!$A$2:$A$1112,0)</f>
        <v>768</v>
      </c>
    </row>
    <row r="681" spans="1:5" x14ac:dyDescent="0.45">
      <c r="A681" s="1" t="s">
        <v>2120</v>
      </c>
      <c r="C681" s="1" t="str">
        <f t="shared" si="10"/>
        <v>RecipeDef+InstallNaturalStomach.label</v>
      </c>
      <c r="D681" s="1" t="s">
        <v>3561</v>
      </c>
      <c r="E681" s="1">
        <f>MATCH(C681,Main_240626!$A$2:$A$1112,0)</f>
        <v>771</v>
      </c>
    </row>
    <row r="682" spans="1:5" x14ac:dyDescent="0.45">
      <c r="A682" s="1" t="s">
        <v>2123</v>
      </c>
      <c r="C682" s="1" t="str">
        <f t="shared" si="10"/>
        <v>RecipeDef+InstallNaturalStomach.description</v>
      </c>
      <c r="D682" s="1" t="s">
        <v>3560</v>
      </c>
      <c r="E682" s="1">
        <f>MATCH(C682,Main_240626!$A$2:$A$1112,0)</f>
        <v>772</v>
      </c>
    </row>
    <row r="683" spans="1:5" x14ac:dyDescent="0.45">
      <c r="A683" s="1" t="s">
        <v>2126</v>
      </c>
      <c r="C683" s="1" t="str">
        <f t="shared" si="10"/>
        <v>RecipeDef+InstallNaturalStomach.jobString</v>
      </c>
      <c r="D683" s="1" t="s">
        <v>3559</v>
      </c>
      <c r="E683" s="1">
        <f>MATCH(C683,Main_240626!$A$2:$A$1112,0)</f>
        <v>773</v>
      </c>
    </row>
    <row r="684" spans="1:5" x14ac:dyDescent="0.45">
      <c r="A684" s="1" t="s">
        <v>2135</v>
      </c>
      <c r="C684" s="1" t="str">
        <f t="shared" si="10"/>
        <v>RecipeDef+InstallNaturalArm.label</v>
      </c>
      <c r="D684" s="1" t="s">
        <v>3558</v>
      </c>
      <c r="E684" s="1">
        <f>MATCH(C684,Main_240626!$A$2:$A$1112,0)</f>
        <v>776</v>
      </c>
    </row>
    <row r="685" spans="1:5" x14ac:dyDescent="0.45">
      <c r="A685" s="1" t="s">
        <v>2138</v>
      </c>
      <c r="C685" s="1" t="str">
        <f t="shared" si="10"/>
        <v>RecipeDef+InstallNaturalArm.description</v>
      </c>
      <c r="D685" s="1" t="s">
        <v>3557</v>
      </c>
      <c r="E685" s="1">
        <f>MATCH(C685,Main_240626!$A$2:$A$1112,0)</f>
        <v>777</v>
      </c>
    </row>
    <row r="686" spans="1:5" x14ac:dyDescent="0.45">
      <c r="A686" s="1" t="s">
        <v>2141</v>
      </c>
      <c r="C686" s="1" t="str">
        <f t="shared" si="10"/>
        <v>RecipeDef+InstallNaturalArm.jobString</v>
      </c>
      <c r="D686" s="1" t="s">
        <v>3556</v>
      </c>
      <c r="E686" s="1">
        <f>MATCH(C686,Main_240626!$A$2:$A$1112,0)</f>
        <v>778</v>
      </c>
    </row>
    <row r="687" spans="1:5" x14ac:dyDescent="0.45">
      <c r="A687" s="1" t="s">
        <v>2150</v>
      </c>
      <c r="C687" s="1" t="str">
        <f t="shared" si="10"/>
        <v>RecipeDef+InstallNaturalLeg.label</v>
      </c>
      <c r="D687" s="1" t="s">
        <v>3555</v>
      </c>
      <c r="E687" s="1">
        <f>MATCH(C687,Main_240626!$A$2:$A$1112,0)</f>
        <v>781</v>
      </c>
    </row>
    <row r="688" spans="1:5" x14ac:dyDescent="0.45">
      <c r="A688" s="1" t="s">
        <v>2153</v>
      </c>
      <c r="C688" s="1" t="str">
        <f t="shared" si="10"/>
        <v>RecipeDef+InstallNaturalLeg.description</v>
      </c>
      <c r="D688" s="1" t="s">
        <v>3554</v>
      </c>
      <c r="E688" s="1">
        <f>MATCH(C688,Main_240626!$A$2:$A$1112,0)</f>
        <v>782</v>
      </c>
    </row>
    <row r="689" spans="1:5" x14ac:dyDescent="0.45">
      <c r="A689" s="1" t="s">
        <v>2156</v>
      </c>
      <c r="C689" s="1" t="str">
        <f t="shared" si="10"/>
        <v>RecipeDef+InstallNaturalLeg.jobString</v>
      </c>
      <c r="D689" s="1" t="s">
        <v>3553</v>
      </c>
      <c r="E689" s="1">
        <f>MATCH(C689,Main_240626!$A$2:$A$1112,0)</f>
        <v>783</v>
      </c>
    </row>
    <row r="690" spans="1:5" x14ac:dyDescent="0.45">
      <c r="A690" s="1" t="s">
        <v>2259</v>
      </c>
      <c r="C690" s="1" t="str">
        <f t="shared" si="10"/>
        <v>RecipeDef+CreateBionicEye.label</v>
      </c>
      <c r="D690" s="1" t="s">
        <v>3552</v>
      </c>
      <c r="E690" s="1">
        <f>MATCH(C690,Main_240626!$A$2:$A$1112,0)</f>
        <v>821</v>
      </c>
    </row>
    <row r="691" spans="1:5" x14ac:dyDescent="0.45">
      <c r="A691" s="1" t="s">
        <v>2262</v>
      </c>
      <c r="C691" s="1" t="str">
        <f t="shared" si="10"/>
        <v>RecipeDef+CreateBionicEye.description</v>
      </c>
      <c r="D691" s="1" t="s">
        <v>3551</v>
      </c>
      <c r="E691" s="1">
        <f>MATCH(C691,Main_240626!$A$2:$A$1112,0)</f>
        <v>822</v>
      </c>
    </row>
    <row r="692" spans="1:5" x14ac:dyDescent="0.45">
      <c r="A692" s="1" t="s">
        <v>2265</v>
      </c>
      <c r="C692" s="1" t="str">
        <f t="shared" si="10"/>
        <v>RecipeDef+CreateBionicEye.jobString</v>
      </c>
      <c r="D692" s="1" t="s">
        <v>3550</v>
      </c>
      <c r="E692" s="1">
        <f>MATCH(C692,Main_240626!$A$2:$A$1112,0)</f>
        <v>823</v>
      </c>
    </row>
    <row r="693" spans="1:5" x14ac:dyDescent="0.45">
      <c r="A693" s="1" t="s">
        <v>2268</v>
      </c>
      <c r="C693" s="1" t="str">
        <f t="shared" si="10"/>
        <v>RecipeDef+CreateBionicLeg.label</v>
      </c>
      <c r="D693" s="1" t="s">
        <v>3549</v>
      </c>
      <c r="E693" s="1">
        <f>MATCH(C693,Main_240626!$A$2:$A$1112,0)</f>
        <v>824</v>
      </c>
    </row>
    <row r="694" spans="1:5" x14ac:dyDescent="0.45">
      <c r="A694" s="1" t="s">
        <v>2271</v>
      </c>
      <c r="C694" s="1" t="str">
        <f t="shared" si="10"/>
        <v>RecipeDef+CreateBionicLeg.description</v>
      </c>
      <c r="D694" s="1" t="s">
        <v>3548</v>
      </c>
      <c r="E694" s="1">
        <f>MATCH(C694,Main_240626!$A$2:$A$1112,0)</f>
        <v>825</v>
      </c>
    </row>
    <row r="695" spans="1:5" x14ac:dyDescent="0.45">
      <c r="A695" s="1" t="s">
        <v>2274</v>
      </c>
      <c r="C695" s="1" t="str">
        <f t="shared" si="10"/>
        <v>RecipeDef+CreateBionicLeg.jobString</v>
      </c>
      <c r="D695" s="1" t="s">
        <v>3547</v>
      </c>
      <c r="E695" s="1">
        <f>MATCH(C695,Main_240626!$A$2:$A$1112,0)</f>
        <v>826</v>
      </c>
    </row>
    <row r="696" spans="1:5" x14ac:dyDescent="0.45">
      <c r="A696" s="1" t="s">
        <v>2277</v>
      </c>
      <c r="C696" s="1" t="str">
        <f t="shared" si="10"/>
        <v>RecipeDef+CreateBionicArm.label</v>
      </c>
      <c r="D696" s="1" t="s">
        <v>3546</v>
      </c>
      <c r="E696" s="1">
        <f>MATCH(C696,Main_240626!$A$2:$A$1112,0)</f>
        <v>827</v>
      </c>
    </row>
    <row r="697" spans="1:5" x14ac:dyDescent="0.45">
      <c r="A697" s="1" t="s">
        <v>2280</v>
      </c>
      <c r="C697" s="1" t="str">
        <f t="shared" si="10"/>
        <v>RecipeDef+CreateBionicArm.description</v>
      </c>
      <c r="D697" s="1" t="s">
        <v>3545</v>
      </c>
      <c r="E697" s="1">
        <f>MATCH(C697,Main_240626!$A$2:$A$1112,0)</f>
        <v>828</v>
      </c>
    </row>
    <row r="698" spans="1:5" x14ac:dyDescent="0.45">
      <c r="A698" s="1" t="s">
        <v>2283</v>
      </c>
      <c r="C698" s="1" t="str">
        <f t="shared" si="10"/>
        <v>RecipeDef+CreateBionicArm.jobString</v>
      </c>
      <c r="D698" s="1" t="s">
        <v>3544</v>
      </c>
      <c r="E698" s="1">
        <f>MATCH(C698,Main_240626!$A$2:$A$1112,0)</f>
        <v>829</v>
      </c>
    </row>
    <row r="699" spans="1:5" x14ac:dyDescent="0.45">
      <c r="A699" s="1" t="s">
        <v>2286</v>
      </c>
      <c r="C699" s="1" t="str">
        <f t="shared" si="10"/>
        <v>RecipeDef+CreateBionicSpine.label</v>
      </c>
      <c r="D699" s="1" t="s">
        <v>3543</v>
      </c>
      <c r="E699" s="1">
        <f>MATCH(C699,Main_240626!$A$2:$A$1112,0)</f>
        <v>830</v>
      </c>
    </row>
    <row r="700" spans="1:5" x14ac:dyDescent="0.45">
      <c r="A700" s="1" t="s">
        <v>2289</v>
      </c>
      <c r="C700" s="1" t="str">
        <f t="shared" si="10"/>
        <v>RecipeDef+CreateBionicSpine.description</v>
      </c>
      <c r="D700" s="1" t="s">
        <v>3542</v>
      </c>
      <c r="E700" s="1">
        <f>MATCH(C700,Main_240626!$A$2:$A$1112,0)</f>
        <v>831</v>
      </c>
    </row>
    <row r="701" spans="1:5" x14ac:dyDescent="0.45">
      <c r="A701" s="1" t="s">
        <v>2292</v>
      </c>
      <c r="C701" s="1" t="str">
        <f t="shared" si="10"/>
        <v>RecipeDef+CreateBionicSpine.jobString</v>
      </c>
      <c r="D701" s="1" t="s">
        <v>3541</v>
      </c>
      <c r="E701" s="1">
        <f>MATCH(C701,Main_240626!$A$2:$A$1112,0)</f>
        <v>832</v>
      </c>
    </row>
    <row r="702" spans="1:5" x14ac:dyDescent="0.45">
      <c r="A702" s="1" t="s">
        <v>2295</v>
      </c>
      <c r="C702" s="1" t="str">
        <f t="shared" si="10"/>
        <v>RecipeDef+CreateBionicEar.label</v>
      </c>
      <c r="D702" s="1" t="s">
        <v>3540</v>
      </c>
      <c r="E702" s="1">
        <f>MATCH(C702,Main_240626!$A$2:$A$1112,0)</f>
        <v>833</v>
      </c>
    </row>
    <row r="703" spans="1:5" x14ac:dyDescent="0.45">
      <c r="A703" s="1" t="s">
        <v>2298</v>
      </c>
      <c r="C703" s="1" t="str">
        <f t="shared" si="10"/>
        <v>RecipeDef+CreateBionicEar.description</v>
      </c>
      <c r="D703" s="1" t="s">
        <v>3539</v>
      </c>
      <c r="E703" s="1">
        <f>MATCH(C703,Main_240626!$A$2:$A$1112,0)</f>
        <v>834</v>
      </c>
    </row>
    <row r="704" spans="1:5" x14ac:dyDescent="0.45">
      <c r="A704" s="1" t="s">
        <v>2301</v>
      </c>
      <c r="C704" s="1" t="str">
        <f t="shared" si="10"/>
        <v>RecipeDef+CreateBionicEar.jobString</v>
      </c>
      <c r="D704" s="1" t="s">
        <v>3538</v>
      </c>
      <c r="E704" s="1">
        <f>MATCH(C704,Main_240626!$A$2:$A$1112,0)</f>
        <v>835</v>
      </c>
    </row>
    <row r="705" spans="1:5" x14ac:dyDescent="0.45">
      <c r="A705" s="1" t="s">
        <v>2304</v>
      </c>
      <c r="C705" s="1" t="str">
        <f t="shared" si="10"/>
        <v>RecipeDef+CreateBionicHand.label</v>
      </c>
      <c r="D705" s="1" t="s">
        <v>3537</v>
      </c>
      <c r="E705" s="1">
        <f>MATCH(C705,Main_240626!$A$2:$A$1112,0)</f>
        <v>836</v>
      </c>
    </row>
    <row r="706" spans="1:5" x14ac:dyDescent="0.45">
      <c r="A706" s="1" t="s">
        <v>2307</v>
      </c>
      <c r="C706" s="1" t="str">
        <f t="shared" si="10"/>
        <v>RecipeDef+CreateBionicHand.description</v>
      </c>
      <c r="D706" s="1" t="s">
        <v>3536</v>
      </c>
      <c r="E706" s="1">
        <f>MATCH(C706,Main_240626!$A$2:$A$1112,0)</f>
        <v>837</v>
      </c>
    </row>
    <row r="707" spans="1:5" x14ac:dyDescent="0.45">
      <c r="A707" s="1" t="s">
        <v>2310</v>
      </c>
      <c r="C707" s="1" t="str">
        <f t="shared" ref="C707:C770" si="11">IF(B707="",A707,B707)</f>
        <v>RecipeDef+CreateBionicHand.jobString</v>
      </c>
      <c r="D707" s="1" t="s">
        <v>3535</v>
      </c>
      <c r="E707" s="1">
        <f>MATCH(C707,Main_240626!$A$2:$A$1112,0)</f>
        <v>838</v>
      </c>
    </row>
    <row r="708" spans="1:5" x14ac:dyDescent="0.45">
      <c r="A708" s="1" t="s">
        <v>2313</v>
      </c>
      <c r="C708" s="1" t="str">
        <f t="shared" si="11"/>
        <v>RecipeDef+CreateBionicFoot.label</v>
      </c>
      <c r="D708" s="1" t="s">
        <v>3534</v>
      </c>
      <c r="E708" s="1">
        <f>MATCH(C708,Main_240626!$A$2:$A$1112,0)</f>
        <v>839</v>
      </c>
    </row>
    <row r="709" spans="1:5" x14ac:dyDescent="0.45">
      <c r="A709" s="1" t="s">
        <v>2316</v>
      </c>
      <c r="C709" s="1" t="str">
        <f t="shared" si="11"/>
        <v>RecipeDef+CreateBionicFoot.description</v>
      </c>
      <c r="D709" s="1" t="s">
        <v>3533</v>
      </c>
      <c r="E709" s="1">
        <f>MATCH(C709,Main_240626!$A$2:$A$1112,0)</f>
        <v>840</v>
      </c>
    </row>
    <row r="710" spans="1:5" x14ac:dyDescent="0.45">
      <c r="A710" s="1" t="s">
        <v>2319</v>
      </c>
      <c r="C710" s="1" t="str">
        <f t="shared" si="11"/>
        <v>RecipeDef+CreateBionicFoot.jobString</v>
      </c>
      <c r="D710" s="1" t="s">
        <v>3532</v>
      </c>
      <c r="E710" s="1">
        <f>MATCH(C710,Main_240626!$A$2:$A$1112,0)</f>
        <v>841</v>
      </c>
    </row>
    <row r="711" spans="1:5" x14ac:dyDescent="0.45">
      <c r="A711" s="1" t="s">
        <v>2322</v>
      </c>
      <c r="C711" s="1" t="str">
        <f t="shared" si="11"/>
        <v>RecipeDef+EPIA_UpgradeBionicFinger.label</v>
      </c>
      <c r="D711" s="1" t="s">
        <v>3531</v>
      </c>
      <c r="E711" s="1">
        <f>MATCH(C711,Main_240626!$A$2:$A$1112,0)</f>
        <v>842</v>
      </c>
    </row>
    <row r="712" spans="1:5" x14ac:dyDescent="0.45">
      <c r="A712" s="1" t="s">
        <v>2325</v>
      </c>
      <c r="C712" s="1" t="str">
        <f t="shared" si="11"/>
        <v>RecipeDef+EPIA_UpgradeBionicFinger.description</v>
      </c>
      <c r="D712" s="1" t="s">
        <v>3530</v>
      </c>
      <c r="E712" s="1">
        <f>MATCH(C712,Main_240626!$A$2:$A$1112,0)</f>
        <v>843</v>
      </c>
    </row>
    <row r="713" spans="1:5" x14ac:dyDescent="0.45">
      <c r="A713" s="1" t="s">
        <v>2328</v>
      </c>
      <c r="C713" s="1" t="str">
        <f t="shared" si="11"/>
        <v>RecipeDef+EPIA_UpgradeBionicFinger.jobString</v>
      </c>
      <c r="D713" s="1" t="s">
        <v>3529</v>
      </c>
      <c r="E713" s="1">
        <f>MATCH(C713,Main_240626!$A$2:$A$1112,0)</f>
        <v>844</v>
      </c>
    </row>
    <row r="714" spans="1:5" x14ac:dyDescent="0.45">
      <c r="A714" s="1" t="s">
        <v>2331</v>
      </c>
      <c r="C714" s="1" t="str">
        <f t="shared" si="11"/>
        <v>RecipeDef+EPIA_UpgradeBionicToe.label</v>
      </c>
      <c r="D714" s="1" t="s">
        <v>3528</v>
      </c>
      <c r="E714" s="1">
        <f>MATCH(C714,Main_240626!$A$2:$A$1112,0)</f>
        <v>845</v>
      </c>
    </row>
    <row r="715" spans="1:5" x14ac:dyDescent="0.45">
      <c r="A715" s="1" t="s">
        <v>2334</v>
      </c>
      <c r="C715" s="1" t="str">
        <f t="shared" si="11"/>
        <v>RecipeDef+EPIA_UpgradeBionicToe.description</v>
      </c>
      <c r="D715" s="1" t="s">
        <v>3527</v>
      </c>
      <c r="E715" s="1">
        <f>MATCH(C715,Main_240626!$A$2:$A$1112,0)</f>
        <v>846</v>
      </c>
    </row>
    <row r="716" spans="1:5" x14ac:dyDescent="0.45">
      <c r="A716" s="1" t="s">
        <v>2337</v>
      </c>
      <c r="C716" s="1" t="str">
        <f t="shared" si="11"/>
        <v>RecipeDef+EPIA_UpgradeBionicToe.jobString</v>
      </c>
      <c r="D716" s="1" t="s">
        <v>3526</v>
      </c>
      <c r="E716" s="1">
        <f>MATCH(C716,Main_240626!$A$2:$A$1112,0)</f>
        <v>847</v>
      </c>
    </row>
    <row r="717" spans="1:5" x14ac:dyDescent="0.45">
      <c r="A717" s="1" t="s">
        <v>2340</v>
      </c>
      <c r="C717" s="1" t="str">
        <f t="shared" si="11"/>
        <v>RecipeDef+CreateBionicJaw.label</v>
      </c>
      <c r="D717" s="1" t="s">
        <v>3525</v>
      </c>
      <c r="E717" s="1">
        <f>MATCH(C717,Main_240626!$A$2:$A$1112,0)</f>
        <v>848</v>
      </c>
    </row>
    <row r="718" spans="1:5" x14ac:dyDescent="0.45">
      <c r="A718" s="1" t="s">
        <v>2343</v>
      </c>
      <c r="C718" s="1" t="str">
        <f t="shared" si="11"/>
        <v>RecipeDef+CreateBionicJaw.description</v>
      </c>
      <c r="D718" s="1" t="s">
        <v>3524</v>
      </c>
      <c r="E718" s="1">
        <f>MATCH(C718,Main_240626!$A$2:$A$1112,0)</f>
        <v>849</v>
      </c>
    </row>
    <row r="719" spans="1:5" x14ac:dyDescent="0.45">
      <c r="A719" s="1" t="s">
        <v>2346</v>
      </c>
      <c r="C719" s="1" t="str">
        <f t="shared" si="11"/>
        <v>RecipeDef+CreateBionicJaw.jobString</v>
      </c>
      <c r="D719" s="1" t="s">
        <v>3523</v>
      </c>
      <c r="E719" s="1">
        <f>MATCH(C719,Main_240626!$A$2:$A$1112,0)</f>
        <v>850</v>
      </c>
    </row>
    <row r="720" spans="1:5" x14ac:dyDescent="0.45">
      <c r="A720" s="1" t="s">
        <v>2349</v>
      </c>
      <c r="C720" s="1" t="str">
        <f t="shared" si="11"/>
        <v>RecipeDef+CreateSilentJaw.label</v>
      </c>
      <c r="D720" s="1" t="s">
        <v>3522</v>
      </c>
      <c r="E720" s="1">
        <f>MATCH(C720,Main_240626!$A$2:$A$1112,0)</f>
        <v>851</v>
      </c>
    </row>
    <row r="721" spans="1:5" x14ac:dyDescent="0.45">
      <c r="A721" s="1" t="s">
        <v>2352</v>
      </c>
      <c r="C721" s="1" t="str">
        <f t="shared" si="11"/>
        <v>RecipeDef+CreateSilentJaw.description</v>
      </c>
      <c r="D721" s="1" t="s">
        <v>3521</v>
      </c>
      <c r="E721" s="1">
        <f>MATCH(C721,Main_240626!$A$2:$A$1112,0)</f>
        <v>852</v>
      </c>
    </row>
    <row r="722" spans="1:5" x14ac:dyDescent="0.45">
      <c r="A722" s="1" t="s">
        <v>2355</v>
      </c>
      <c r="C722" s="1" t="str">
        <f t="shared" si="11"/>
        <v>RecipeDef+CreateSilentJaw.jobString</v>
      </c>
      <c r="D722" s="1" t="s">
        <v>3520</v>
      </c>
      <c r="E722" s="1">
        <f>MATCH(C722,Main_240626!$A$2:$A$1112,0)</f>
        <v>853</v>
      </c>
    </row>
    <row r="723" spans="1:5" x14ac:dyDescent="0.45">
      <c r="A723" s="1" t="s">
        <v>2358</v>
      </c>
      <c r="C723" s="1" t="str">
        <f t="shared" si="11"/>
        <v>RecipeDef+CreateSyntheticHeart.label</v>
      </c>
      <c r="D723" s="1" t="s">
        <v>3519</v>
      </c>
      <c r="E723" s="1">
        <f>MATCH(C723,Main_240626!$A$2:$A$1112,0)</f>
        <v>854</v>
      </c>
    </row>
    <row r="724" spans="1:5" x14ac:dyDescent="0.45">
      <c r="A724" s="1" t="s">
        <v>2361</v>
      </c>
      <c r="C724" s="1" t="str">
        <f t="shared" si="11"/>
        <v>RecipeDef+CreateSyntheticHeart.description</v>
      </c>
      <c r="D724" s="1" t="s">
        <v>3518</v>
      </c>
      <c r="E724" s="1">
        <f>MATCH(C724,Main_240626!$A$2:$A$1112,0)</f>
        <v>855</v>
      </c>
    </row>
    <row r="725" spans="1:5" x14ac:dyDescent="0.45">
      <c r="A725" s="1" t="s">
        <v>2364</v>
      </c>
      <c r="C725" s="1" t="str">
        <f t="shared" si="11"/>
        <v>RecipeDef+CreateSyntheticHeart.jobString</v>
      </c>
      <c r="D725" s="1" t="s">
        <v>3517</v>
      </c>
      <c r="E725" s="1">
        <f>MATCH(C725,Main_240626!$A$2:$A$1112,0)</f>
        <v>856</v>
      </c>
    </row>
    <row r="726" spans="1:5" x14ac:dyDescent="0.45">
      <c r="A726" s="1" t="s">
        <v>2367</v>
      </c>
      <c r="C726" s="1" t="str">
        <f t="shared" si="11"/>
        <v>RecipeDef+CreateSyntheticLung.label</v>
      </c>
      <c r="D726" s="1" t="s">
        <v>3516</v>
      </c>
      <c r="E726" s="1">
        <f>MATCH(C726,Main_240626!$A$2:$A$1112,0)</f>
        <v>857</v>
      </c>
    </row>
    <row r="727" spans="1:5" x14ac:dyDescent="0.45">
      <c r="A727" s="1" t="s">
        <v>2370</v>
      </c>
      <c r="C727" s="1" t="str">
        <f t="shared" si="11"/>
        <v>RecipeDef+CreateSyntheticLung.description</v>
      </c>
      <c r="D727" s="1" t="s">
        <v>3515</v>
      </c>
      <c r="E727" s="1">
        <f>MATCH(C727,Main_240626!$A$2:$A$1112,0)</f>
        <v>858</v>
      </c>
    </row>
    <row r="728" spans="1:5" x14ac:dyDescent="0.45">
      <c r="A728" s="1" t="s">
        <v>2373</v>
      </c>
      <c r="C728" s="1" t="str">
        <f t="shared" si="11"/>
        <v>RecipeDef+CreateSyntheticLung.jobString</v>
      </c>
      <c r="D728" s="1" t="s">
        <v>3514</v>
      </c>
      <c r="E728" s="1">
        <f>MATCH(C728,Main_240626!$A$2:$A$1112,0)</f>
        <v>859</v>
      </c>
    </row>
    <row r="729" spans="1:5" x14ac:dyDescent="0.45">
      <c r="A729" s="1" t="s">
        <v>2376</v>
      </c>
      <c r="C729" s="1" t="str">
        <f t="shared" si="11"/>
        <v>RecipeDef+CreateSyntheticStomach.label</v>
      </c>
      <c r="D729" s="1" t="s">
        <v>3513</v>
      </c>
      <c r="E729" s="1">
        <f>MATCH(C729,Main_240626!$A$2:$A$1112,0)</f>
        <v>860</v>
      </c>
    </row>
    <row r="730" spans="1:5" x14ac:dyDescent="0.45">
      <c r="A730" s="1" t="s">
        <v>2379</v>
      </c>
      <c r="C730" s="1" t="str">
        <f t="shared" si="11"/>
        <v>RecipeDef+CreateSyntheticStomach.description</v>
      </c>
      <c r="D730" s="1" t="s">
        <v>3512</v>
      </c>
      <c r="E730" s="1">
        <f>MATCH(C730,Main_240626!$A$2:$A$1112,0)</f>
        <v>861</v>
      </c>
    </row>
    <row r="731" spans="1:5" x14ac:dyDescent="0.45">
      <c r="A731" s="1" t="s">
        <v>2382</v>
      </c>
      <c r="C731" s="1" t="str">
        <f t="shared" si="11"/>
        <v>RecipeDef+CreateSyntheticStomach.jobString</v>
      </c>
      <c r="D731" s="1" t="s">
        <v>3511</v>
      </c>
      <c r="E731" s="1">
        <f>MATCH(C731,Main_240626!$A$2:$A$1112,0)</f>
        <v>862</v>
      </c>
    </row>
    <row r="732" spans="1:5" x14ac:dyDescent="0.45">
      <c r="A732" s="1" t="s">
        <v>2385</v>
      </c>
      <c r="C732" s="1" t="str">
        <f t="shared" si="11"/>
        <v>RecipeDef+CreateSyntheticLiver.label</v>
      </c>
      <c r="D732" s="1" t="s">
        <v>3510</v>
      </c>
      <c r="E732" s="1">
        <f>MATCH(C732,Main_240626!$A$2:$A$1112,0)</f>
        <v>863</v>
      </c>
    </row>
    <row r="733" spans="1:5" x14ac:dyDescent="0.45">
      <c r="A733" s="1" t="s">
        <v>2388</v>
      </c>
      <c r="C733" s="1" t="str">
        <f t="shared" si="11"/>
        <v>RecipeDef+CreateSyntheticLiver.description</v>
      </c>
      <c r="D733" s="1" t="s">
        <v>3509</v>
      </c>
      <c r="E733" s="1">
        <f>MATCH(C733,Main_240626!$A$2:$A$1112,0)</f>
        <v>864</v>
      </c>
    </row>
    <row r="734" spans="1:5" x14ac:dyDescent="0.45">
      <c r="A734" s="1" t="s">
        <v>2391</v>
      </c>
      <c r="C734" s="1" t="str">
        <f t="shared" si="11"/>
        <v>RecipeDef+CreateSyntheticLiver.jobString</v>
      </c>
      <c r="D734" s="1" t="s">
        <v>3508</v>
      </c>
      <c r="E734" s="1">
        <f>MATCH(C734,Main_240626!$A$2:$A$1112,0)</f>
        <v>865</v>
      </c>
    </row>
    <row r="735" spans="1:5" x14ac:dyDescent="0.45">
      <c r="A735" s="1" t="s">
        <v>2394</v>
      </c>
      <c r="C735" s="1" t="str">
        <f t="shared" si="11"/>
        <v>RecipeDef+CreateSyntheticKidney.label</v>
      </c>
      <c r="D735" s="1" t="s">
        <v>3507</v>
      </c>
      <c r="E735" s="1">
        <f>MATCH(C735,Main_240626!$A$2:$A$1112,0)</f>
        <v>866</v>
      </c>
    </row>
    <row r="736" spans="1:5" x14ac:dyDescent="0.45">
      <c r="A736" s="1" t="s">
        <v>2397</v>
      </c>
      <c r="C736" s="1" t="str">
        <f t="shared" si="11"/>
        <v>RecipeDef+CreateSyntheticKidney.description</v>
      </c>
      <c r="D736" s="1" t="s">
        <v>3506</v>
      </c>
      <c r="E736" s="1">
        <f>MATCH(C736,Main_240626!$A$2:$A$1112,0)</f>
        <v>867</v>
      </c>
    </row>
    <row r="737" spans="1:5" x14ac:dyDescent="0.45">
      <c r="A737" s="1" t="s">
        <v>2400</v>
      </c>
      <c r="C737" s="1" t="str">
        <f t="shared" si="11"/>
        <v>RecipeDef+CreateSyntheticKidney.jobString</v>
      </c>
      <c r="D737" s="1" t="s">
        <v>3505</v>
      </c>
      <c r="E737" s="1">
        <f>MATCH(C737,Main_240626!$A$2:$A$1112,0)</f>
        <v>868</v>
      </c>
    </row>
    <row r="738" spans="1:5" x14ac:dyDescent="0.45">
      <c r="A738" s="1" t="s">
        <v>2412</v>
      </c>
      <c r="C738" s="1" t="str">
        <f t="shared" si="11"/>
        <v>RecipeDef+Smelt_EPOE_DamagedScytherBlade.label</v>
      </c>
      <c r="D738" s="1" t="s">
        <v>3504</v>
      </c>
      <c r="E738" s="1">
        <f>MATCH(C738,Main_240626!$A$2:$A$1112,0)</f>
        <v>872</v>
      </c>
    </row>
    <row r="739" spans="1:5" x14ac:dyDescent="0.45">
      <c r="A739" s="1" t="s">
        <v>2415</v>
      </c>
      <c r="C739" s="1" t="str">
        <f t="shared" si="11"/>
        <v>RecipeDef+Smelt_EPOE_DamagedScytherBlade.description</v>
      </c>
      <c r="D739" s="1" t="s">
        <v>3503</v>
      </c>
      <c r="E739" s="1">
        <f>MATCH(C739,Main_240626!$A$2:$A$1112,0)</f>
        <v>873</v>
      </c>
    </row>
    <row r="740" spans="1:5" x14ac:dyDescent="0.45">
      <c r="A740" s="1" t="s">
        <v>2418</v>
      </c>
      <c r="C740" s="1" t="str">
        <f t="shared" si="11"/>
        <v>RecipeDef+Smelt_EPOE_DamagedScytherBlade.jobString</v>
      </c>
      <c r="D740" s="1" t="s">
        <v>3502</v>
      </c>
      <c r="E740" s="1">
        <f>MATCH(C740,Main_240626!$A$2:$A$1112,0)</f>
        <v>874</v>
      </c>
    </row>
    <row r="741" spans="1:5" x14ac:dyDescent="0.45">
      <c r="A741" s="1" t="s">
        <v>2403</v>
      </c>
      <c r="C741" s="1" t="str">
        <f t="shared" si="11"/>
        <v>RecipeDef+EPIA_ScrapProsthesis.label</v>
      </c>
      <c r="D741" s="1" t="s">
        <v>3501</v>
      </c>
      <c r="E741" s="1">
        <f>MATCH(C741,Main_240626!$A$2:$A$1112,0)</f>
        <v>869</v>
      </c>
    </row>
    <row r="742" spans="1:5" x14ac:dyDescent="0.45">
      <c r="A742" s="1" t="s">
        <v>2406</v>
      </c>
      <c r="C742" s="1" t="str">
        <f t="shared" si="11"/>
        <v>RecipeDef+EPIA_ScrapProsthesis.description</v>
      </c>
      <c r="D742" s="1" t="s">
        <v>3500</v>
      </c>
      <c r="E742" s="1">
        <f>MATCH(C742,Main_240626!$A$2:$A$1112,0)</f>
        <v>870</v>
      </c>
    </row>
    <row r="743" spans="1:5" x14ac:dyDescent="0.45">
      <c r="A743" s="1" t="s">
        <v>2409</v>
      </c>
      <c r="C743" s="1" t="str">
        <f t="shared" si="11"/>
        <v>RecipeDef+EPIA_ScrapProsthesis.jobString</v>
      </c>
      <c r="D743" s="1" t="s">
        <v>3499</v>
      </c>
      <c r="E743" s="1">
        <f>MATCH(C743,Main_240626!$A$2:$A$1112,0)</f>
        <v>871</v>
      </c>
    </row>
    <row r="744" spans="1:5" x14ac:dyDescent="0.45">
      <c r="A744" s="1" t="s">
        <v>2421</v>
      </c>
      <c r="C744" s="1" t="str">
        <f t="shared" si="11"/>
        <v>RecipeDef+Make_EPOE_MAAI_Chip_UseAICore.label</v>
      </c>
      <c r="D744" s="1" t="s">
        <v>3498</v>
      </c>
      <c r="E744" s="1">
        <f>MATCH(C744,Main_240626!$A$2:$A$1112,0)</f>
        <v>875</v>
      </c>
    </row>
    <row r="745" spans="1:5" x14ac:dyDescent="0.45">
      <c r="A745" s="1" t="s">
        <v>2424</v>
      </c>
      <c r="C745" s="1" t="str">
        <f t="shared" si="11"/>
        <v>RecipeDef+Make_EPOE_MAAI_Chip_UseAICore.description</v>
      </c>
      <c r="D745" s="1" t="s">
        <v>3497</v>
      </c>
      <c r="E745" s="1">
        <f>MATCH(C745,Main_240626!$A$2:$A$1112,0)</f>
        <v>876</v>
      </c>
    </row>
    <row r="746" spans="1:5" x14ac:dyDescent="0.45">
      <c r="A746" s="1" t="s">
        <v>2427</v>
      </c>
      <c r="C746" s="1" t="str">
        <f t="shared" si="11"/>
        <v>RecipeDef+Make_EPOE_MAAI_Chip_UseAICore.jobString</v>
      </c>
      <c r="D746" s="1" t="s">
        <v>3496</v>
      </c>
      <c r="E746" s="1">
        <f>MATCH(C746,Main_240626!$A$2:$A$1112,0)</f>
        <v>877</v>
      </c>
    </row>
    <row r="747" spans="1:5" x14ac:dyDescent="0.45">
      <c r="A747" s="1" t="s">
        <v>2430</v>
      </c>
      <c r="C747" s="1" t="str">
        <f t="shared" si="11"/>
        <v>RecipeDef+MinceOrgans.label</v>
      </c>
      <c r="D747" s="1" t="s">
        <v>3495</v>
      </c>
      <c r="E747" s="1">
        <f>MATCH(C747,Main_240626!$A$2:$A$1112,0)</f>
        <v>878</v>
      </c>
    </row>
    <row r="748" spans="1:5" x14ac:dyDescent="0.45">
      <c r="A748" s="1" t="s">
        <v>2433</v>
      </c>
      <c r="C748" s="1" t="str">
        <f t="shared" si="11"/>
        <v>RecipeDef+MinceOrgans.description</v>
      </c>
      <c r="D748" s="1" t="s">
        <v>3494</v>
      </c>
      <c r="E748" s="1">
        <f>MATCH(C748,Main_240626!$A$2:$A$1112,0)</f>
        <v>879</v>
      </c>
    </row>
    <row r="749" spans="1:5" x14ac:dyDescent="0.45">
      <c r="A749" s="1" t="s">
        <v>2436</v>
      </c>
      <c r="C749" s="1" t="str">
        <f t="shared" si="11"/>
        <v>RecipeDef+MinceOrgans.jobString</v>
      </c>
      <c r="D749" s="1" t="s">
        <v>3493</v>
      </c>
      <c r="E749" s="1">
        <f>MATCH(C749,Main_240626!$A$2:$A$1112,0)</f>
        <v>880</v>
      </c>
    </row>
    <row r="750" spans="1:5" x14ac:dyDescent="0.45">
      <c r="A750" s="1" t="s">
        <v>2439</v>
      </c>
      <c r="C750" s="1" t="str">
        <f t="shared" si="11"/>
        <v>RecipeDef+RemoveDeathAcidifier.label</v>
      </c>
      <c r="D750" s="1" t="s">
        <v>3492</v>
      </c>
      <c r="E750" s="1">
        <f>MATCH(C750,Main_240626!$A$2:$A$1112,0)</f>
        <v>881</v>
      </c>
    </row>
    <row r="751" spans="1:5" x14ac:dyDescent="0.45">
      <c r="A751" s="1" t="s">
        <v>2442</v>
      </c>
      <c r="C751" s="1" t="str">
        <f t="shared" si="11"/>
        <v>RecipeDef+RemoveDeathAcidifier.description</v>
      </c>
      <c r="D751" s="1" t="s">
        <v>3491</v>
      </c>
      <c r="E751" s="1">
        <f>MATCH(C751,Main_240626!$A$2:$A$1112,0)</f>
        <v>882</v>
      </c>
    </row>
    <row r="752" spans="1:5" x14ac:dyDescent="0.45">
      <c r="A752" s="1" t="s">
        <v>2445</v>
      </c>
      <c r="C752" s="1" t="str">
        <f t="shared" si="11"/>
        <v>RecipeDef+RemoveDeathAcidifier.jobString</v>
      </c>
      <c r="D752" s="1" t="s">
        <v>3490</v>
      </c>
      <c r="E752" s="1">
        <f>MATCH(C752,Main_240626!$A$2:$A$1112,0)</f>
        <v>883</v>
      </c>
    </row>
    <row r="753" spans="1:5" x14ac:dyDescent="0.45">
      <c r="A753" s="1" t="s">
        <v>2455</v>
      </c>
      <c r="C753" s="1" t="str">
        <f t="shared" si="11"/>
        <v>ResearchProjectDef+AdvancedBionics.generalRules.rulesStrings.0</v>
      </c>
      <c r="D753" s="1" t="s">
        <v>3489</v>
      </c>
      <c r="E753" s="1">
        <f>MATCH(C753,Main_240626!$A$2:$A$1112,0)</f>
        <v>886</v>
      </c>
    </row>
    <row r="754" spans="1:5" x14ac:dyDescent="0.45">
      <c r="A754" s="1" t="s">
        <v>2458</v>
      </c>
      <c r="C754" s="1" t="str">
        <f t="shared" si="11"/>
        <v>ResearchProjectDef+AdvancedBionics.generalRules.rulesStrings.1</v>
      </c>
      <c r="D754" s="1" t="s">
        <v>3488</v>
      </c>
      <c r="E754" s="1">
        <f>MATCH(C754,Main_240626!$A$2:$A$1112,0)</f>
        <v>887</v>
      </c>
    </row>
    <row r="755" spans="1:5" x14ac:dyDescent="0.45">
      <c r="A755" s="1" t="s">
        <v>2461</v>
      </c>
      <c r="C755" s="1" t="str">
        <f t="shared" si="11"/>
        <v>ResearchProjectDef+AdvancedBionics.generalRules.rulesStrings.2</v>
      </c>
      <c r="D755" s="1" t="s">
        <v>3487</v>
      </c>
      <c r="E755" s="1">
        <f>MATCH(C755,Main_240626!$A$2:$A$1112,0)</f>
        <v>888</v>
      </c>
    </row>
    <row r="756" spans="1:5" x14ac:dyDescent="0.45">
      <c r="A756" s="1" t="s">
        <v>2464</v>
      </c>
      <c r="C756" s="1" t="str">
        <f t="shared" si="11"/>
        <v>ResearchProjectDef+AdvancedBionics.generalRules.rulesStrings.3</v>
      </c>
      <c r="D756" s="1" t="s">
        <v>3486</v>
      </c>
      <c r="E756" s="1">
        <f>MATCH(C756,Main_240626!$A$2:$A$1112,0)</f>
        <v>889</v>
      </c>
    </row>
    <row r="757" spans="1:5" x14ac:dyDescent="0.45">
      <c r="A757" s="1" t="s">
        <v>2467</v>
      </c>
      <c r="C757" s="1" t="str">
        <f t="shared" si="11"/>
        <v>ResearchProjectDef+AdvancedBionics.generalRules.rulesStrings.4</v>
      </c>
      <c r="D757" s="1" t="s">
        <v>3485</v>
      </c>
      <c r="E757" s="1">
        <f>MATCH(C757,Main_240626!$A$2:$A$1112,0)</f>
        <v>890</v>
      </c>
    </row>
    <row r="758" spans="1:5" x14ac:dyDescent="0.45">
      <c r="A758" s="1" t="s">
        <v>2470</v>
      </c>
      <c r="C758" s="1" t="str">
        <f t="shared" si="11"/>
        <v>ResearchProjectDef+AdvancedBionics.generalRules.rulesStrings.5</v>
      </c>
      <c r="D758" s="1" t="s">
        <v>3484</v>
      </c>
      <c r="E758" s="1">
        <f>MATCH(C758,Main_240626!$A$2:$A$1112,0)</f>
        <v>891</v>
      </c>
    </row>
    <row r="759" spans="1:5" x14ac:dyDescent="0.45">
      <c r="A759" s="1" t="s">
        <v>2479</v>
      </c>
      <c r="C759" s="1" t="str">
        <f t="shared" si="11"/>
        <v>ResearchProjectDef+RibReplacements.generalRules.rulesStrings.0</v>
      </c>
      <c r="D759" s="1" t="s">
        <v>3483</v>
      </c>
      <c r="E759" s="1">
        <f>MATCH(C759,Main_240626!$A$2:$A$1112,0)</f>
        <v>894</v>
      </c>
    </row>
    <row r="760" spans="1:5" x14ac:dyDescent="0.45">
      <c r="A760" s="1" t="s">
        <v>2482</v>
      </c>
      <c r="C760" s="1" t="str">
        <f t="shared" si="11"/>
        <v>ResearchProjectDef+RibReplacements.generalRules.rulesStrings.1</v>
      </c>
      <c r="D760" s="1" t="s">
        <v>3482</v>
      </c>
      <c r="E760" s="1">
        <f>MATCH(C760,Main_240626!$A$2:$A$1112,0)</f>
        <v>895</v>
      </c>
    </row>
    <row r="761" spans="1:5" x14ac:dyDescent="0.45">
      <c r="A761" s="1" t="s">
        <v>2485</v>
      </c>
      <c r="C761" s="1" t="str">
        <f t="shared" si="11"/>
        <v>ResearchProjectDef+RibReplacements.generalRules.rulesStrings.2</v>
      </c>
      <c r="D761" s="1" t="s">
        <v>3481</v>
      </c>
      <c r="E761" s="1">
        <f>MATCH(C761,Main_240626!$A$2:$A$1112,0)</f>
        <v>896</v>
      </c>
    </row>
    <row r="762" spans="1:5" x14ac:dyDescent="0.45">
      <c r="A762" s="1" t="s">
        <v>2488</v>
      </c>
      <c r="C762" s="1" t="str">
        <f t="shared" si="11"/>
        <v>ResearchProjectDef+RibReplacements.generalRules.rulesStrings.3</v>
      </c>
      <c r="D762" s="1" t="s">
        <v>3480</v>
      </c>
      <c r="E762" s="1">
        <f>MATCH(C762,Main_240626!$A$2:$A$1112,0)</f>
        <v>897</v>
      </c>
    </row>
    <row r="763" spans="1:5" x14ac:dyDescent="0.45">
      <c r="A763" s="1" t="s">
        <v>2491</v>
      </c>
      <c r="C763" s="1" t="str">
        <f t="shared" si="11"/>
        <v>ResearchProjectDef+RibReplacements.generalRules.rulesStrings.4</v>
      </c>
      <c r="D763" s="1" t="s">
        <v>3479</v>
      </c>
      <c r="E763" s="1">
        <f>MATCH(C763,Main_240626!$A$2:$A$1112,0)</f>
        <v>898</v>
      </c>
    </row>
    <row r="764" spans="1:5" x14ac:dyDescent="0.45">
      <c r="A764" s="1" t="s">
        <v>2494</v>
      </c>
      <c r="C764" s="1" t="str">
        <f t="shared" si="11"/>
        <v>ResearchProjectDef+RibReplacements.generalRules.rulesStrings.5</v>
      </c>
      <c r="D764" s="1" t="s">
        <v>3478</v>
      </c>
      <c r="E764" s="1">
        <f>MATCH(C764,Main_240626!$A$2:$A$1112,0)</f>
        <v>899</v>
      </c>
    </row>
    <row r="765" spans="1:5" x14ac:dyDescent="0.45">
      <c r="A765" s="1" t="s">
        <v>2503</v>
      </c>
      <c r="C765" s="1" t="str">
        <f t="shared" si="11"/>
        <v>ResearchProjectDef+SurrogateOrgans.generalRules.rulesStrings.0</v>
      </c>
      <c r="D765" s="1" t="s">
        <v>3477</v>
      </c>
      <c r="E765" s="1">
        <f>MATCH(C765,Main_240626!$A$2:$A$1112,0)</f>
        <v>902</v>
      </c>
    </row>
    <row r="766" spans="1:5" x14ac:dyDescent="0.45">
      <c r="A766" s="1" t="s">
        <v>2506</v>
      </c>
      <c r="C766" s="1" t="str">
        <f t="shared" si="11"/>
        <v>ResearchProjectDef+SurrogateOrgans.generalRules.rulesStrings.1</v>
      </c>
      <c r="D766" s="1" t="s">
        <v>3476</v>
      </c>
      <c r="E766" s="1">
        <f>MATCH(C766,Main_240626!$A$2:$A$1112,0)</f>
        <v>903</v>
      </c>
    </row>
    <row r="767" spans="1:5" x14ac:dyDescent="0.45">
      <c r="A767" s="1" t="s">
        <v>2509</v>
      </c>
      <c r="C767" s="1" t="str">
        <f t="shared" si="11"/>
        <v>ResearchProjectDef+SurrogateOrgans.generalRules.rulesStrings.2</v>
      </c>
      <c r="D767" s="1" t="s">
        <v>3475</v>
      </c>
      <c r="E767" s="1">
        <f>MATCH(C767,Main_240626!$A$2:$A$1112,0)</f>
        <v>904</v>
      </c>
    </row>
    <row r="768" spans="1:5" x14ac:dyDescent="0.45">
      <c r="A768" s="1" t="s">
        <v>2512</v>
      </c>
      <c r="C768" s="1" t="str">
        <f t="shared" si="11"/>
        <v>ResearchProjectDef+SurrogateOrgans.generalRules.rulesStrings.3</v>
      </c>
      <c r="D768" s="1" t="s">
        <v>3474</v>
      </c>
      <c r="E768" s="1">
        <f>MATCH(C768,Main_240626!$A$2:$A$1112,0)</f>
        <v>905</v>
      </c>
    </row>
    <row r="769" spans="1:5" x14ac:dyDescent="0.45">
      <c r="A769" s="1" t="s">
        <v>2515</v>
      </c>
      <c r="C769" s="1" t="str">
        <f t="shared" si="11"/>
        <v>ResearchProjectDef+SurrogateOrgans.generalRules.rulesStrings.4</v>
      </c>
      <c r="D769" s="1" t="s">
        <v>3473</v>
      </c>
      <c r="E769" s="1">
        <f>MATCH(C769,Main_240626!$A$2:$A$1112,0)</f>
        <v>906</v>
      </c>
    </row>
    <row r="770" spans="1:5" x14ac:dyDescent="0.45">
      <c r="A770" s="1" t="s">
        <v>2524</v>
      </c>
      <c r="C770" s="1" t="str">
        <f t="shared" si="11"/>
        <v>ResearchProjectDef+SyntheticOrgans.generalRules.rulesStrings.0</v>
      </c>
      <c r="D770" s="1" t="s">
        <v>3472</v>
      </c>
      <c r="E770" s="1">
        <f>MATCH(C770,Main_240626!$A$2:$A$1112,0)</f>
        <v>909</v>
      </c>
    </row>
    <row r="771" spans="1:5" x14ac:dyDescent="0.45">
      <c r="A771" s="1" t="s">
        <v>2527</v>
      </c>
      <c r="C771" s="1" t="str">
        <f t="shared" ref="C771:C834" si="12">IF(B771="",A771,B771)</f>
        <v>ResearchProjectDef+SyntheticOrgans.generalRules.rulesStrings.1</v>
      </c>
      <c r="D771" s="1" t="s">
        <v>3471</v>
      </c>
      <c r="E771" s="1">
        <f>MATCH(C771,Main_240626!$A$2:$A$1112,0)</f>
        <v>910</v>
      </c>
    </row>
    <row r="772" spans="1:5" x14ac:dyDescent="0.45">
      <c r="A772" s="1" t="s">
        <v>2530</v>
      </c>
      <c r="C772" s="1" t="str">
        <f t="shared" si="12"/>
        <v>ResearchProjectDef+SyntheticOrgans.generalRules.rulesStrings.2</v>
      </c>
      <c r="D772" s="1" t="s">
        <v>3470</v>
      </c>
      <c r="E772" s="1">
        <f>MATCH(C772,Main_240626!$A$2:$A$1112,0)</f>
        <v>911</v>
      </c>
    </row>
    <row r="773" spans="1:5" x14ac:dyDescent="0.45">
      <c r="A773" s="1" t="s">
        <v>2533</v>
      </c>
      <c r="C773" s="1" t="str">
        <f t="shared" si="12"/>
        <v>ResearchProjectDef+SyntheticOrgans.generalRules.rulesStrings.3</v>
      </c>
      <c r="D773" s="1" t="s">
        <v>3469</v>
      </c>
      <c r="E773" s="1">
        <f>MATCH(C773,Main_240626!$A$2:$A$1112,0)</f>
        <v>912</v>
      </c>
    </row>
    <row r="774" spans="1:5" x14ac:dyDescent="0.45">
      <c r="A774" s="1" t="s">
        <v>2536</v>
      </c>
      <c r="C774" s="1" t="str">
        <f t="shared" si="12"/>
        <v>ResearchProjectDef+SyntheticOrgans.generalRules.rulesStrings.4</v>
      </c>
      <c r="D774" s="1" t="s">
        <v>3468</v>
      </c>
      <c r="E774" s="1">
        <f>MATCH(C774,Main_240626!$A$2:$A$1112,0)</f>
        <v>913</v>
      </c>
    </row>
    <row r="775" spans="1:5" x14ac:dyDescent="0.45">
      <c r="A775" s="1" t="s">
        <v>2539</v>
      </c>
      <c r="C775" s="1" t="str">
        <f t="shared" si="12"/>
        <v>ResearchProjectDef+SyntheticOrgans.generalRules.rulesStrings.5</v>
      </c>
      <c r="D775" s="1" t="s">
        <v>3467</v>
      </c>
      <c r="E775" s="1">
        <f>MATCH(C775,Main_240626!$A$2:$A$1112,0)</f>
        <v>914</v>
      </c>
    </row>
    <row r="776" spans="1:5" x14ac:dyDescent="0.45">
      <c r="A776" s="1" t="s">
        <v>2548</v>
      </c>
      <c r="C776" s="1" t="str">
        <f t="shared" si="12"/>
        <v>ResearchProjectDef+EPOE_SyntheticRepair.generalRules.rulesStrings.0</v>
      </c>
      <c r="D776" s="1" t="s">
        <v>3466</v>
      </c>
      <c r="E776" s="1">
        <f>MATCH(C776,Main_240626!$A$2:$A$1112,0)</f>
        <v>917</v>
      </c>
    </row>
    <row r="777" spans="1:5" x14ac:dyDescent="0.45">
      <c r="A777" s="1" t="s">
        <v>2551</v>
      </c>
      <c r="C777" s="1" t="str">
        <f t="shared" si="12"/>
        <v>ResearchProjectDef+EPOE_SyntheticRepair.generalRules.rulesStrings.1</v>
      </c>
      <c r="D777" s="1" t="s">
        <v>3465</v>
      </c>
      <c r="E777" s="1">
        <f>MATCH(C777,Main_240626!$A$2:$A$1112,0)</f>
        <v>918</v>
      </c>
    </row>
    <row r="778" spans="1:5" x14ac:dyDescent="0.45">
      <c r="A778" s="1" t="s">
        <v>2554</v>
      </c>
      <c r="C778" s="1" t="str">
        <f t="shared" si="12"/>
        <v>ResearchProjectDef+EPOE_SyntheticRepair.generalRules.rulesStrings.2</v>
      </c>
      <c r="D778" s="1" t="s">
        <v>3464</v>
      </c>
      <c r="E778" s="1">
        <f>MATCH(C778,Main_240626!$A$2:$A$1112,0)</f>
        <v>919</v>
      </c>
    </row>
    <row r="779" spans="1:5" x14ac:dyDescent="0.45">
      <c r="A779" s="1" t="s">
        <v>2557</v>
      </c>
      <c r="C779" s="1" t="str">
        <f t="shared" si="12"/>
        <v>ResearchProjectDef+EPOE_SyntheticRepair.generalRules.rulesStrings.3</v>
      </c>
      <c r="D779" s="1" t="s">
        <v>3463</v>
      </c>
      <c r="E779" s="1">
        <f>MATCH(C779,Main_240626!$A$2:$A$1112,0)</f>
        <v>920</v>
      </c>
    </row>
    <row r="780" spans="1:5" x14ac:dyDescent="0.45">
      <c r="A780" s="1" t="s">
        <v>2560</v>
      </c>
      <c r="C780" s="1" t="str">
        <f t="shared" si="12"/>
        <v>ResearchProjectDef+EPOE_SyntheticRepair.generalRules.rulesStrings.4</v>
      </c>
      <c r="D780" s="1" t="s">
        <v>3462</v>
      </c>
      <c r="E780" s="1">
        <f>MATCH(C780,Main_240626!$A$2:$A$1112,0)</f>
        <v>921</v>
      </c>
    </row>
    <row r="781" spans="1:5" x14ac:dyDescent="0.45">
      <c r="A781" s="1" t="s">
        <v>2563</v>
      </c>
      <c r="C781" s="1" t="str">
        <f t="shared" si="12"/>
        <v>ResearchProjectDef+EPOE_SyntheticRepair.generalRules.rulesStrings.5</v>
      </c>
      <c r="D781" s="1" t="s">
        <v>3461</v>
      </c>
      <c r="E781" s="1">
        <f>MATCH(C781,Main_240626!$A$2:$A$1112,0)</f>
        <v>922</v>
      </c>
    </row>
    <row r="782" spans="1:5" x14ac:dyDescent="0.45">
      <c r="A782" s="1" t="s">
        <v>2578</v>
      </c>
      <c r="C782" s="1" t="str">
        <f t="shared" si="12"/>
        <v>ResearchProjectDef+EPOE_NeurologicalTreatment.generalRules.rulesStrings.0</v>
      </c>
      <c r="D782" s="1" t="s">
        <v>3460</v>
      </c>
      <c r="E782" s="1">
        <f>MATCH(C782,Main_240626!$A$2:$A$1112,0)</f>
        <v>927</v>
      </c>
    </row>
    <row r="783" spans="1:5" x14ac:dyDescent="0.45">
      <c r="A783" s="1" t="s">
        <v>2581</v>
      </c>
      <c r="C783" s="1" t="str">
        <f t="shared" si="12"/>
        <v>ResearchProjectDef+EPOE_NeurologicalTreatment.generalRules.rulesStrings.1</v>
      </c>
      <c r="D783" s="1" t="s">
        <v>3459</v>
      </c>
      <c r="E783" s="1">
        <f>MATCH(C783,Main_240626!$A$2:$A$1112,0)</f>
        <v>928</v>
      </c>
    </row>
    <row r="784" spans="1:5" x14ac:dyDescent="0.45">
      <c r="A784" s="1" t="s">
        <v>2584</v>
      </c>
      <c r="C784" s="1" t="str">
        <f t="shared" si="12"/>
        <v>ResearchProjectDef+EPOE_NeurologicalTreatment.generalRules.rulesStrings.2</v>
      </c>
      <c r="D784" s="1" t="s">
        <v>3458</v>
      </c>
      <c r="E784" s="1">
        <f>MATCH(C784,Main_240626!$A$2:$A$1112,0)</f>
        <v>929</v>
      </c>
    </row>
    <row r="785" spans="1:5" x14ac:dyDescent="0.45">
      <c r="A785" s="1" t="s">
        <v>2587</v>
      </c>
      <c r="C785" s="1" t="str">
        <f t="shared" si="12"/>
        <v>ResearchProjectDef+EPOE_NeurologicalTreatment.generalRules.rulesStrings.3</v>
      </c>
      <c r="D785" s="1" t="s">
        <v>3457</v>
      </c>
      <c r="E785" s="1">
        <f>MATCH(C785,Main_240626!$A$2:$A$1112,0)</f>
        <v>930</v>
      </c>
    </row>
    <row r="786" spans="1:5" x14ac:dyDescent="0.45">
      <c r="A786" s="1" t="s">
        <v>2590</v>
      </c>
      <c r="C786" s="1" t="str">
        <f t="shared" si="12"/>
        <v>ResearchProjectDef+EPOE_NeurologicalTreatment.generalRules.rulesStrings.4</v>
      </c>
      <c r="D786" s="1" t="s">
        <v>3456</v>
      </c>
      <c r="E786" s="1">
        <f>MATCH(C786,Main_240626!$A$2:$A$1112,0)</f>
        <v>931</v>
      </c>
    </row>
    <row r="787" spans="1:5" x14ac:dyDescent="0.45">
      <c r="A787" s="1" t="s">
        <v>2599</v>
      </c>
      <c r="C787" s="1" t="str">
        <f t="shared" si="12"/>
        <v>ResearchProjectDef+BrainSurgery.generalRules.rulesStrings.0</v>
      </c>
      <c r="D787" s="1" t="s">
        <v>3455</v>
      </c>
      <c r="E787" s="1">
        <f>MATCH(C787,Main_240626!$A$2:$A$1112,0)</f>
        <v>934</v>
      </c>
    </row>
    <row r="788" spans="1:5" x14ac:dyDescent="0.45">
      <c r="A788" s="1" t="s">
        <v>2602</v>
      </c>
      <c r="C788" s="1" t="str">
        <f t="shared" si="12"/>
        <v>ResearchProjectDef+BrainSurgery.generalRules.rulesStrings.1</v>
      </c>
      <c r="D788" s="1" t="s">
        <v>3454</v>
      </c>
      <c r="E788" s="1">
        <f>MATCH(C788,Main_240626!$A$2:$A$1112,0)</f>
        <v>935</v>
      </c>
    </row>
    <row r="789" spans="1:5" x14ac:dyDescent="0.45">
      <c r="A789" s="1" t="s">
        <v>2605</v>
      </c>
      <c r="C789" s="1" t="str">
        <f t="shared" si="12"/>
        <v>ResearchProjectDef+BrainSurgery.generalRules.rulesStrings.2</v>
      </c>
      <c r="D789" s="1" t="s">
        <v>3453</v>
      </c>
      <c r="E789" s="1">
        <f>MATCH(C789,Main_240626!$A$2:$A$1112,0)</f>
        <v>936</v>
      </c>
    </row>
    <row r="790" spans="1:5" x14ac:dyDescent="0.45">
      <c r="A790" s="1" t="s">
        <v>2608</v>
      </c>
      <c r="C790" s="1" t="str">
        <f t="shared" si="12"/>
        <v>ResearchProjectDef+BrainSurgery.generalRules.rulesStrings.3</v>
      </c>
      <c r="D790" s="1" t="s">
        <v>3452</v>
      </c>
      <c r="E790" s="1">
        <f>MATCH(C790,Main_240626!$A$2:$A$1112,0)</f>
        <v>937</v>
      </c>
    </row>
    <row r="791" spans="1:5" x14ac:dyDescent="0.45">
      <c r="A791" s="1" t="s">
        <v>2611</v>
      </c>
      <c r="C791" s="1" t="str">
        <f t="shared" si="12"/>
        <v>ResearchProjectDef+BrainSurgery.generalRules.rulesStrings.4</v>
      </c>
      <c r="D791" s="1" t="s">
        <v>3451</v>
      </c>
      <c r="E791" s="1">
        <f>MATCH(C791,Main_240626!$A$2:$A$1112,0)</f>
        <v>938</v>
      </c>
    </row>
    <row r="792" spans="1:5" x14ac:dyDescent="0.45">
      <c r="A792" s="1" t="s">
        <v>2620</v>
      </c>
      <c r="C792" s="1" t="str">
        <f t="shared" si="12"/>
        <v>ResearchProjectDef+EPOE_Glitterworld_Implants.generalRules.rulesStrings.0</v>
      </c>
      <c r="D792" s="1" t="s">
        <v>3450</v>
      </c>
      <c r="E792" s="1">
        <f>MATCH(C792,Main_240626!$A$2:$A$1112,0)</f>
        <v>941</v>
      </c>
    </row>
    <row r="793" spans="1:5" x14ac:dyDescent="0.45">
      <c r="A793" s="1" t="s">
        <v>2623</v>
      </c>
      <c r="C793" s="1" t="str">
        <f t="shared" si="12"/>
        <v>ResearchProjectDef+EPOE_Glitterworld_Implants.generalRules.rulesStrings.1</v>
      </c>
      <c r="D793" s="1" t="s">
        <v>3449</v>
      </c>
      <c r="E793" s="1">
        <f>MATCH(C793,Main_240626!$A$2:$A$1112,0)</f>
        <v>942</v>
      </c>
    </row>
    <row r="794" spans="1:5" x14ac:dyDescent="0.45">
      <c r="A794" s="1" t="s">
        <v>2626</v>
      </c>
      <c r="C794" s="1" t="str">
        <f t="shared" si="12"/>
        <v>ResearchProjectDef+EPOE_Glitterworld_Implants.generalRules.rulesStrings.2</v>
      </c>
      <c r="D794" s="1" t="s">
        <v>3448</v>
      </c>
      <c r="E794" s="1">
        <f>MATCH(C794,Main_240626!$A$2:$A$1112,0)</f>
        <v>943</v>
      </c>
    </row>
    <row r="795" spans="1:5" x14ac:dyDescent="0.45">
      <c r="A795" s="1" t="s">
        <v>2629</v>
      </c>
      <c r="C795" s="1" t="str">
        <f t="shared" si="12"/>
        <v>ResearchProjectDef+EPOE_Glitterworld_Implants.generalRules.rulesStrings.3</v>
      </c>
      <c r="D795" s="1" t="s">
        <v>3447</v>
      </c>
      <c r="E795" s="1">
        <f>MATCH(C795,Main_240626!$A$2:$A$1112,0)</f>
        <v>944</v>
      </c>
    </row>
    <row r="796" spans="1:5" x14ac:dyDescent="0.45">
      <c r="A796" s="1" t="s">
        <v>2632</v>
      </c>
      <c r="C796" s="1" t="str">
        <f t="shared" si="12"/>
        <v>ResearchProjectDef+EPOE_Glitterworld_Implants.generalRules.rulesStrings.4</v>
      </c>
      <c r="D796" s="1" t="s">
        <v>3446</v>
      </c>
      <c r="E796" s="1">
        <f>MATCH(C796,Main_240626!$A$2:$A$1112,0)</f>
        <v>945</v>
      </c>
    </row>
    <row r="797" spans="1:5" x14ac:dyDescent="0.45">
      <c r="A797" s="1" t="s">
        <v>2647</v>
      </c>
      <c r="C797" s="1" t="str">
        <f t="shared" si="12"/>
        <v>ResearchProjectDef+EPOE_OrganicOptimizer.generalRules.rulesStrings.0</v>
      </c>
      <c r="D797" s="1" t="s">
        <v>3445</v>
      </c>
      <c r="E797" s="1">
        <f>MATCH(C797,Main_240626!$A$2:$A$1112,0)</f>
        <v>950</v>
      </c>
    </row>
    <row r="798" spans="1:5" x14ac:dyDescent="0.45">
      <c r="A798" s="1" t="s">
        <v>2650</v>
      </c>
      <c r="C798" s="1" t="str">
        <f t="shared" si="12"/>
        <v>ResearchProjectDef+EPOE_OrganicOptimizer.generalRules.rulesStrings.1</v>
      </c>
      <c r="D798" s="1" t="s">
        <v>3444</v>
      </c>
      <c r="E798" s="1">
        <f>MATCH(C798,Main_240626!$A$2:$A$1112,0)</f>
        <v>951</v>
      </c>
    </row>
    <row r="799" spans="1:5" x14ac:dyDescent="0.45">
      <c r="A799" s="1" t="s">
        <v>2653</v>
      </c>
      <c r="C799" s="1" t="str">
        <f t="shared" si="12"/>
        <v>ResearchProjectDef+EPOE_OrganicOptimizer.generalRules.rulesStrings.2</v>
      </c>
      <c r="D799" s="1" t="s">
        <v>3443</v>
      </c>
      <c r="E799" s="1">
        <f>MATCH(C799,Main_240626!$A$2:$A$1112,0)</f>
        <v>952</v>
      </c>
    </row>
    <row r="800" spans="1:5" x14ac:dyDescent="0.45">
      <c r="A800" s="1" t="s">
        <v>2656</v>
      </c>
      <c r="C800" s="1" t="str">
        <f t="shared" si="12"/>
        <v>ResearchProjectDef+EPOE_OrganicOptimizer.generalRules.rulesStrings.3</v>
      </c>
      <c r="D800" s="1" t="s">
        <v>3442</v>
      </c>
      <c r="E800" s="1">
        <f>MATCH(C800,Main_240626!$A$2:$A$1112,0)</f>
        <v>953</v>
      </c>
    </row>
    <row r="801" spans="1:5" x14ac:dyDescent="0.45">
      <c r="A801" s="1" t="s">
        <v>2659</v>
      </c>
      <c r="C801" s="1" t="str">
        <f t="shared" si="12"/>
        <v>ResearchProjectDef+EPOE_OrganicOptimizer.generalRules.rulesStrings.4</v>
      </c>
      <c r="D801" s="1" t="s">
        <v>3441</v>
      </c>
      <c r="E801" s="1">
        <f>MATCH(C801,Main_240626!$A$2:$A$1112,0)</f>
        <v>954</v>
      </c>
    </row>
    <row r="802" spans="1:5" x14ac:dyDescent="0.45">
      <c r="A802" s="1" t="s">
        <v>2668</v>
      </c>
      <c r="C802" s="1" t="str">
        <f t="shared" si="12"/>
        <v>ResearchProjectDef+EPOE_MAAIChip.generalRules.rulesStrings.0</v>
      </c>
      <c r="D802" s="1" t="s">
        <v>3440</v>
      </c>
      <c r="E802" s="1">
        <f>MATCH(C802,Main_240626!$A$2:$A$1112,0)</f>
        <v>957</v>
      </c>
    </row>
    <row r="803" spans="1:5" x14ac:dyDescent="0.45">
      <c r="A803" s="1" t="s">
        <v>2671</v>
      </c>
      <c r="C803" s="1" t="str">
        <f t="shared" si="12"/>
        <v>ResearchProjectDef+EPOE_MAAIChip.generalRules.rulesStrings.1</v>
      </c>
      <c r="D803" s="1" t="s">
        <v>3439</v>
      </c>
      <c r="E803" s="1">
        <f>MATCH(C803,Main_240626!$A$2:$A$1112,0)</f>
        <v>958</v>
      </c>
    </row>
    <row r="804" spans="1:5" x14ac:dyDescent="0.45">
      <c r="A804" s="1" t="s">
        <v>2674</v>
      </c>
      <c r="C804" s="1" t="str">
        <f t="shared" si="12"/>
        <v>ResearchProjectDef+EPOE_MAAIChip.generalRules.rulesStrings.2</v>
      </c>
      <c r="D804" s="1" t="s">
        <v>3438</v>
      </c>
      <c r="E804" s="1">
        <f>MATCH(C804,Main_240626!$A$2:$A$1112,0)</f>
        <v>959</v>
      </c>
    </row>
    <row r="805" spans="1:5" x14ac:dyDescent="0.45">
      <c r="A805" s="1" t="s">
        <v>2677</v>
      </c>
      <c r="C805" s="1" t="str">
        <f t="shared" si="12"/>
        <v>ResearchProjectDef+EPOE_MAAIChip.generalRules.rulesStrings.3</v>
      </c>
      <c r="D805" s="1" t="s">
        <v>3437</v>
      </c>
      <c r="E805" s="1">
        <f>MATCH(C805,Main_240626!$A$2:$A$1112,0)</f>
        <v>960</v>
      </c>
    </row>
    <row r="806" spans="1:5" x14ac:dyDescent="0.45">
      <c r="A806" s="1" t="s">
        <v>2680</v>
      </c>
      <c r="C806" s="1" t="str">
        <f t="shared" si="12"/>
        <v>ResearchProjectDef+EPOE_MAAIChip.generalRules.rulesStrings.4</v>
      </c>
      <c r="D806" s="1" t="s">
        <v>3436</v>
      </c>
      <c r="E806" s="1">
        <f>MATCH(C806,Main_240626!$A$2:$A$1112,0)</f>
        <v>961</v>
      </c>
    </row>
    <row r="807" spans="1:5" x14ac:dyDescent="0.45">
      <c r="A807" s="1" t="s">
        <v>2448</v>
      </c>
      <c r="C807" s="1" t="str">
        <f t="shared" si="12"/>
        <v>ResearchProjectDef+AdvancedBionics.label</v>
      </c>
      <c r="D807" s="1" t="s">
        <v>3435</v>
      </c>
      <c r="E807" s="1">
        <f>MATCH(C807,Main_240626!$A$2:$A$1112,0)</f>
        <v>884</v>
      </c>
    </row>
    <row r="808" spans="1:5" x14ac:dyDescent="0.45">
      <c r="A808" s="1" t="s">
        <v>2452</v>
      </c>
      <c r="C808" s="1" t="str">
        <f t="shared" si="12"/>
        <v>ResearchProjectDef+AdvancedBionics.description</v>
      </c>
      <c r="D808" s="1" t="s">
        <v>3434</v>
      </c>
      <c r="E808" s="1">
        <f>MATCH(C808,Main_240626!$A$2:$A$1112,0)</f>
        <v>885</v>
      </c>
    </row>
    <row r="809" spans="1:5" x14ac:dyDescent="0.45">
      <c r="A809" s="1" t="s">
        <v>2473</v>
      </c>
      <c r="C809" s="1" t="str">
        <f t="shared" si="12"/>
        <v>ResearchProjectDef+RibReplacements.label</v>
      </c>
      <c r="D809" s="1" t="s">
        <v>3433</v>
      </c>
      <c r="E809" s="1">
        <f>MATCH(C809,Main_240626!$A$2:$A$1112,0)</f>
        <v>892</v>
      </c>
    </row>
    <row r="810" spans="1:5" x14ac:dyDescent="0.45">
      <c r="A810" s="1" t="s">
        <v>2476</v>
      </c>
      <c r="C810" s="1" t="str">
        <f t="shared" si="12"/>
        <v>ResearchProjectDef+RibReplacements.description</v>
      </c>
      <c r="D810" s="1" t="s">
        <v>3432</v>
      </c>
      <c r="E810" s="1">
        <f>MATCH(C810,Main_240626!$A$2:$A$1112,0)</f>
        <v>893</v>
      </c>
    </row>
    <row r="811" spans="1:5" x14ac:dyDescent="0.45">
      <c r="A811" s="1" t="s">
        <v>2497</v>
      </c>
      <c r="C811" s="1" t="str">
        <f t="shared" si="12"/>
        <v>ResearchProjectDef+SurrogateOrgans.label</v>
      </c>
      <c r="D811" s="1" t="s">
        <v>3431</v>
      </c>
      <c r="E811" s="1">
        <f>MATCH(C811,Main_240626!$A$2:$A$1112,0)</f>
        <v>900</v>
      </c>
    </row>
    <row r="812" spans="1:5" x14ac:dyDescent="0.45">
      <c r="A812" s="1" t="s">
        <v>2500</v>
      </c>
      <c r="C812" s="1" t="str">
        <f t="shared" si="12"/>
        <v>ResearchProjectDef+SurrogateOrgans.description</v>
      </c>
      <c r="D812" s="1" t="s">
        <v>3430</v>
      </c>
      <c r="E812" s="1">
        <f>MATCH(C812,Main_240626!$A$2:$A$1112,0)</f>
        <v>901</v>
      </c>
    </row>
    <row r="813" spans="1:5" x14ac:dyDescent="0.45">
      <c r="A813" s="1" t="s">
        <v>2518</v>
      </c>
      <c r="C813" s="1" t="str">
        <f t="shared" si="12"/>
        <v>ResearchProjectDef+SyntheticOrgans.label</v>
      </c>
      <c r="D813" s="1" t="s">
        <v>3429</v>
      </c>
      <c r="E813" s="1">
        <f>MATCH(C813,Main_240626!$A$2:$A$1112,0)</f>
        <v>907</v>
      </c>
    </row>
    <row r="814" spans="1:5" x14ac:dyDescent="0.45">
      <c r="A814" s="1" t="s">
        <v>2521</v>
      </c>
      <c r="C814" s="1" t="str">
        <f t="shared" si="12"/>
        <v>ResearchProjectDef+SyntheticOrgans.description</v>
      </c>
      <c r="D814" s="1" t="s">
        <v>3428</v>
      </c>
      <c r="E814" s="1">
        <f>MATCH(C814,Main_240626!$A$2:$A$1112,0)</f>
        <v>908</v>
      </c>
    </row>
    <row r="815" spans="1:5" x14ac:dyDescent="0.45">
      <c r="A815" s="1" t="s">
        <v>2542</v>
      </c>
      <c r="C815" s="1" t="str">
        <f t="shared" si="12"/>
        <v>ResearchProjectDef+EPOE_SyntheticRepair.label</v>
      </c>
      <c r="D815" s="1" t="s">
        <v>3427</v>
      </c>
      <c r="E815" s="1">
        <f>MATCH(C815,Main_240626!$A$2:$A$1112,0)</f>
        <v>915</v>
      </c>
    </row>
    <row r="816" spans="1:5" x14ac:dyDescent="0.45">
      <c r="A816" s="1" t="s">
        <v>2545</v>
      </c>
      <c r="C816" s="1" t="str">
        <f t="shared" si="12"/>
        <v>ResearchProjectDef+EPOE_SyntheticRepair.description</v>
      </c>
      <c r="D816" s="1" t="s">
        <v>3426</v>
      </c>
      <c r="E816" s="1">
        <f>MATCH(C816,Main_240626!$A$2:$A$1112,0)</f>
        <v>916</v>
      </c>
    </row>
    <row r="817" spans="1:5" x14ac:dyDescent="0.45">
      <c r="A817" s="1" t="s">
        <v>2566</v>
      </c>
      <c r="C817" s="1" t="str">
        <f t="shared" si="12"/>
        <v>ResearchProjectDef+EPOE_NeurologicalTreatment.label</v>
      </c>
      <c r="D817" s="1" t="s">
        <v>3425</v>
      </c>
      <c r="E817" s="1">
        <f>MATCH(C817,Main_240626!$A$2:$A$1112,0)</f>
        <v>923</v>
      </c>
    </row>
    <row r="818" spans="1:5" x14ac:dyDescent="0.45">
      <c r="A818" s="1" t="s">
        <v>2569</v>
      </c>
      <c r="C818" s="1" t="str">
        <f t="shared" si="12"/>
        <v>ResearchProjectDef+EPOE_NeurologicalTreatment.description</v>
      </c>
      <c r="D818" s="1" t="s">
        <v>3424</v>
      </c>
      <c r="E818" s="1">
        <f>MATCH(C818,Main_240626!$A$2:$A$1112,0)</f>
        <v>924</v>
      </c>
    </row>
    <row r="819" spans="1:5" x14ac:dyDescent="0.45">
      <c r="A819" s="1" t="s">
        <v>2572</v>
      </c>
      <c r="C819" s="1" t="str">
        <f t="shared" si="12"/>
        <v>ResearchProjectDef+EPOE_NeurologicalTreatment.discoveredLetterTitle</v>
      </c>
      <c r="D819" s="1" t="s">
        <v>3423</v>
      </c>
      <c r="E819" s="1">
        <f>MATCH(C819,Main_240626!$A$2:$A$1112,0)</f>
        <v>925</v>
      </c>
    </row>
    <row r="820" spans="1:5" x14ac:dyDescent="0.45">
      <c r="A820" s="1" t="s">
        <v>2575</v>
      </c>
      <c r="C820" s="1" t="str">
        <f t="shared" si="12"/>
        <v>ResearchProjectDef+EPOE_NeurologicalTreatment.discoveredLetterText</v>
      </c>
      <c r="D820" s="1" t="s">
        <v>3422</v>
      </c>
      <c r="E820" s="1">
        <f>MATCH(C820,Main_240626!$A$2:$A$1112,0)</f>
        <v>926</v>
      </c>
    </row>
    <row r="821" spans="1:5" x14ac:dyDescent="0.45">
      <c r="A821" s="1" t="s">
        <v>2593</v>
      </c>
      <c r="C821" s="1" t="str">
        <f t="shared" si="12"/>
        <v>ResearchProjectDef+BrainSurgery.label</v>
      </c>
      <c r="D821" s="1" t="s">
        <v>3421</v>
      </c>
      <c r="E821" s="1">
        <f>MATCH(C821,Main_240626!$A$2:$A$1112,0)</f>
        <v>932</v>
      </c>
    </row>
    <row r="822" spans="1:5" x14ac:dyDescent="0.45">
      <c r="A822" s="1" t="s">
        <v>2596</v>
      </c>
      <c r="C822" s="1" t="str">
        <f t="shared" si="12"/>
        <v>ResearchProjectDef+BrainSurgery.description</v>
      </c>
      <c r="D822" s="1" t="s">
        <v>3420</v>
      </c>
      <c r="E822" s="1">
        <f>MATCH(C822,Main_240626!$A$2:$A$1112,0)</f>
        <v>933</v>
      </c>
    </row>
    <row r="823" spans="1:5" x14ac:dyDescent="0.45">
      <c r="A823" s="1" t="s">
        <v>2614</v>
      </c>
      <c r="C823" s="1" t="str">
        <f t="shared" si="12"/>
        <v>ResearchProjectDef+EPOE_Glitterworld_Implants.label</v>
      </c>
      <c r="D823" s="1" t="s">
        <v>3419</v>
      </c>
      <c r="E823" s="1">
        <f>MATCH(C823,Main_240626!$A$2:$A$1112,0)</f>
        <v>939</v>
      </c>
    </row>
    <row r="824" spans="1:5" x14ac:dyDescent="0.45">
      <c r="A824" s="1" t="s">
        <v>2617</v>
      </c>
      <c r="C824" s="1" t="str">
        <f t="shared" si="12"/>
        <v>ResearchProjectDef+EPOE_Glitterworld_Implants.description</v>
      </c>
      <c r="D824" s="1" t="s">
        <v>3418</v>
      </c>
      <c r="E824" s="1">
        <f>MATCH(C824,Main_240626!$A$2:$A$1112,0)</f>
        <v>940</v>
      </c>
    </row>
    <row r="825" spans="1:5" x14ac:dyDescent="0.45">
      <c r="A825" s="1" t="s">
        <v>2635</v>
      </c>
      <c r="C825" s="1" t="str">
        <f t="shared" si="12"/>
        <v>ResearchProjectDef+EPOE_AIPersonaCoreImplant.label</v>
      </c>
      <c r="D825" s="1" t="s">
        <v>3417</v>
      </c>
      <c r="E825" s="1">
        <f>MATCH(C825,Main_240626!$A$2:$A$1112,0)</f>
        <v>946</v>
      </c>
    </row>
    <row r="826" spans="1:5" x14ac:dyDescent="0.45">
      <c r="A826" s="1" t="s">
        <v>2638</v>
      </c>
      <c r="C826" s="1" t="str">
        <f t="shared" si="12"/>
        <v>ResearchProjectDef+EPOE_AIPersonaCoreImplant.description</v>
      </c>
      <c r="D826" s="1" t="s">
        <v>3416</v>
      </c>
      <c r="E826" s="1">
        <f>MATCH(C826,Main_240626!$A$2:$A$1112,0)</f>
        <v>947</v>
      </c>
    </row>
    <row r="827" spans="1:5" x14ac:dyDescent="0.45">
      <c r="A827" s="1" t="s">
        <v>2641</v>
      </c>
      <c r="C827" s="1" t="str">
        <f t="shared" si="12"/>
        <v>ResearchProjectDef+EPOE_OrganicOptimizer.label</v>
      </c>
      <c r="D827" s="1" t="s">
        <v>3415</v>
      </c>
      <c r="E827" s="1">
        <f>MATCH(C827,Main_240626!$A$2:$A$1112,0)</f>
        <v>948</v>
      </c>
    </row>
    <row r="828" spans="1:5" x14ac:dyDescent="0.45">
      <c r="A828" s="1" t="s">
        <v>2644</v>
      </c>
      <c r="C828" s="1" t="str">
        <f t="shared" si="12"/>
        <v>ResearchProjectDef+EPOE_OrganicOptimizer.description</v>
      </c>
      <c r="D828" s="1" t="s">
        <v>3414</v>
      </c>
      <c r="E828" s="1">
        <f>MATCH(C828,Main_240626!$A$2:$A$1112,0)</f>
        <v>949</v>
      </c>
    </row>
    <row r="829" spans="1:5" x14ac:dyDescent="0.45">
      <c r="A829" s="1" t="s">
        <v>2662</v>
      </c>
      <c r="C829" s="1" t="str">
        <f t="shared" si="12"/>
        <v>ResearchProjectDef+EPOE_MAAIChip.label</v>
      </c>
      <c r="D829" s="1" t="s">
        <v>3232</v>
      </c>
      <c r="E829" s="1">
        <f>MATCH(C829,Main_240626!$A$2:$A$1112,0)</f>
        <v>955</v>
      </c>
    </row>
    <row r="830" spans="1:5" x14ac:dyDescent="0.45">
      <c r="A830" s="1" t="s">
        <v>2665</v>
      </c>
      <c r="C830" s="1" t="str">
        <f t="shared" si="12"/>
        <v>ResearchProjectDef+EPOE_MAAIChip.description</v>
      </c>
      <c r="D830" s="1" t="s">
        <v>3413</v>
      </c>
      <c r="E830" s="1">
        <f>MATCH(C830,Main_240626!$A$2:$A$1112,0)</f>
        <v>956</v>
      </c>
    </row>
    <row r="831" spans="1:5" x14ac:dyDescent="0.45">
      <c r="A831" s="1" t="s">
        <v>2683</v>
      </c>
      <c r="C831" s="1" t="str">
        <f t="shared" si="12"/>
        <v>ResearchTabDef+EPOE.label</v>
      </c>
      <c r="D831" s="1" t="s">
        <v>3412</v>
      </c>
      <c r="E831" s="1">
        <f>MATCH(C831,Main_240626!$A$2:$A$1112,0)</f>
        <v>962</v>
      </c>
    </row>
    <row r="832" spans="1:5" x14ac:dyDescent="0.45">
      <c r="A832" s="1" t="s">
        <v>2687</v>
      </c>
      <c r="C832" s="1" t="str">
        <f t="shared" si="12"/>
        <v>ResearchTabDef+EPOE.generalTitle</v>
      </c>
      <c r="D832" s="1" t="s">
        <v>3411</v>
      </c>
      <c r="E832" s="1">
        <f>MATCH(C832,Main_240626!$A$2:$A$1112,0)</f>
        <v>963</v>
      </c>
    </row>
    <row r="833" spans="1:5" x14ac:dyDescent="0.45">
      <c r="A833" s="1" t="s">
        <v>2690</v>
      </c>
      <c r="C833" s="1" t="str">
        <f t="shared" si="12"/>
        <v>ResearchTabDef+EPOE.generalDescription</v>
      </c>
      <c r="D833" s="1" t="s">
        <v>3410</v>
      </c>
      <c r="E833" s="1">
        <f>MATCH(C833,Main_240626!$A$2:$A$1112,0)</f>
        <v>964</v>
      </c>
    </row>
    <row r="834" spans="1:5" x14ac:dyDescent="0.45">
      <c r="A834" s="1" t="s">
        <v>2700</v>
      </c>
      <c r="C834" s="1" t="str">
        <f t="shared" si="12"/>
        <v>TaleDef+CoreTakeover.rulePack.rulesStrings.0</v>
      </c>
      <c r="D834" s="1" t="s">
        <v>3409</v>
      </c>
      <c r="E834" s="1">
        <f>MATCH(C834,Main_240626!$A$2:$A$1112,0)</f>
        <v>967</v>
      </c>
    </row>
    <row r="835" spans="1:5" x14ac:dyDescent="0.45">
      <c r="A835" s="1" t="s">
        <v>2703</v>
      </c>
      <c r="C835" s="1" t="str">
        <f t="shared" ref="C835:C898" si="13">IF(B835="",A835,B835)</f>
        <v>TaleDef+CoreTakeover.rulePack.rulesStrings.1</v>
      </c>
      <c r="D835" s="1" t="s">
        <v>3408</v>
      </c>
      <c r="E835" s="1">
        <f>MATCH(C835,Main_240626!$A$2:$A$1112,0)</f>
        <v>968</v>
      </c>
    </row>
    <row r="836" spans="1:5" x14ac:dyDescent="0.45">
      <c r="A836" s="1" t="s">
        <v>2706</v>
      </c>
      <c r="C836" s="1" t="str">
        <f t="shared" si="13"/>
        <v>TaleDef+CoreTakeover.rulePack.rulesStrings.2</v>
      </c>
      <c r="D836" s="1" t="s">
        <v>3407</v>
      </c>
      <c r="E836" s="1">
        <f>MATCH(C836,Main_240626!$A$2:$A$1112,0)</f>
        <v>969</v>
      </c>
    </row>
    <row r="837" spans="1:5" x14ac:dyDescent="0.45">
      <c r="A837" s="1" t="s">
        <v>2709</v>
      </c>
      <c r="C837" s="1" t="str">
        <f t="shared" si="13"/>
        <v>TaleDef+CoreTakeover.rulePack.rulesStrings.3</v>
      </c>
      <c r="D837" s="1" t="s">
        <v>3406</v>
      </c>
      <c r="E837" s="1">
        <f>MATCH(C837,Main_240626!$A$2:$A$1112,0)</f>
        <v>970</v>
      </c>
    </row>
    <row r="838" spans="1:5" x14ac:dyDescent="0.45">
      <c r="A838" s="1" t="s">
        <v>2712</v>
      </c>
      <c r="C838" s="1" t="str">
        <f t="shared" si="13"/>
        <v>TaleDef+CoreTakeover.rulePack.rulesStrings.4</v>
      </c>
      <c r="D838" s="1" t="s">
        <v>3405</v>
      </c>
      <c r="E838" s="1">
        <f>MATCH(C838,Main_240626!$A$2:$A$1112,0)</f>
        <v>971</v>
      </c>
    </row>
    <row r="839" spans="1:5" x14ac:dyDescent="0.45">
      <c r="A839" s="1" t="s">
        <v>2715</v>
      </c>
      <c r="C839" s="1" t="str">
        <f t="shared" si="13"/>
        <v>TaleDef+CoreTakeover.rulePack.rulesStrings.5</v>
      </c>
      <c r="D839" s="1" t="s">
        <v>3404</v>
      </c>
      <c r="E839" s="1">
        <f>MATCH(C839,Main_240626!$A$2:$A$1112,0)</f>
        <v>972</v>
      </c>
    </row>
    <row r="840" spans="1:5" x14ac:dyDescent="0.45">
      <c r="A840" s="1" t="s">
        <v>2718</v>
      </c>
      <c r="C840" s="1" t="str">
        <f t="shared" si="13"/>
        <v>TaleDef+CoreTakeover.rulePack.rulesStrings.6</v>
      </c>
      <c r="D840" s="1" t="s">
        <v>3403</v>
      </c>
      <c r="E840" s="1">
        <f>MATCH(C840,Main_240626!$A$2:$A$1112,0)</f>
        <v>973</v>
      </c>
    </row>
    <row r="841" spans="1:5" x14ac:dyDescent="0.45">
      <c r="A841" s="1" t="s">
        <v>2721</v>
      </c>
      <c r="C841" s="1" t="str">
        <f t="shared" si="13"/>
        <v>TaleDef+CoreTakeover.rulePack.rulesStrings.7</v>
      </c>
      <c r="D841" s="1" t="s">
        <v>3402</v>
      </c>
      <c r="E841" s="1">
        <f>MATCH(C841,Main_240626!$A$2:$A$1112,0)</f>
        <v>974</v>
      </c>
    </row>
    <row r="842" spans="1:5" x14ac:dyDescent="0.45">
      <c r="A842" s="1" t="s">
        <v>2724</v>
      </c>
      <c r="C842" s="1" t="str">
        <f t="shared" si="13"/>
        <v>TaleDef+CoreTakeover.rulePack.rulesStrings.8</v>
      </c>
      <c r="D842" s="1" t="s">
        <v>3401</v>
      </c>
      <c r="E842" s="1">
        <f>MATCH(C842,Main_240626!$A$2:$A$1112,0)</f>
        <v>975</v>
      </c>
    </row>
    <row r="843" spans="1:5" x14ac:dyDescent="0.45">
      <c r="A843" s="1" t="s">
        <v>2727</v>
      </c>
      <c r="C843" s="1" t="str">
        <f t="shared" si="13"/>
        <v>TaleDef+CoreTakeover.rulePack.rulesStrings.9</v>
      </c>
      <c r="D843" s="1" t="s">
        <v>3400</v>
      </c>
      <c r="E843" s="1">
        <f>MATCH(C843,Main_240626!$A$2:$A$1112,0)</f>
        <v>976</v>
      </c>
    </row>
    <row r="844" spans="1:5" x14ac:dyDescent="0.45">
      <c r="A844" s="1" t="s">
        <v>2730</v>
      </c>
      <c r="C844" s="1" t="str">
        <f t="shared" si="13"/>
        <v>TaleDef+CoreTakeover.rulePack.rulesStrings.10</v>
      </c>
      <c r="D844" s="1" t="s">
        <v>3399</v>
      </c>
      <c r="E844" s="1">
        <f>MATCH(C844,Main_240626!$A$2:$A$1112,0)</f>
        <v>977</v>
      </c>
    </row>
    <row r="845" spans="1:5" x14ac:dyDescent="0.45">
      <c r="A845" s="1" t="s">
        <v>2733</v>
      </c>
      <c r="C845" s="1" t="str">
        <f t="shared" si="13"/>
        <v>TaleDef+CoreTakeover.rulePack.rulesStrings.11</v>
      </c>
      <c r="D845" s="1" t="s">
        <v>3398</v>
      </c>
      <c r="E845" s="1">
        <f>MATCH(C845,Main_240626!$A$2:$A$1112,0)</f>
        <v>978</v>
      </c>
    </row>
    <row r="846" spans="1:5" x14ac:dyDescent="0.45">
      <c r="A846" s="1" t="s">
        <v>2736</v>
      </c>
      <c r="C846" s="1" t="str">
        <f t="shared" si="13"/>
        <v>TaleDef+CoreTakeover.rulePack.rulesStrings.12</v>
      </c>
      <c r="D846" s="1" t="s">
        <v>3397</v>
      </c>
      <c r="E846" s="1">
        <f>MATCH(C846,Main_240626!$A$2:$A$1112,0)</f>
        <v>979</v>
      </c>
    </row>
    <row r="847" spans="1:5" x14ac:dyDescent="0.45">
      <c r="A847" s="1" t="s">
        <v>2739</v>
      </c>
      <c r="C847" s="1" t="str">
        <f t="shared" si="13"/>
        <v>TaleDef+CoreTakeover.rulePack.rulesStrings.13</v>
      </c>
      <c r="D847" s="1" t="s">
        <v>3396</v>
      </c>
      <c r="E847" s="1">
        <f>MATCH(C847,Main_240626!$A$2:$A$1112,0)</f>
        <v>980</v>
      </c>
    </row>
    <row r="848" spans="1:5" x14ac:dyDescent="0.45">
      <c r="A848" s="1" t="s">
        <v>2742</v>
      </c>
      <c r="C848" s="1" t="str">
        <f t="shared" si="13"/>
        <v>TaleDef+CoreTakeover.rulePack.rulesStrings.14</v>
      </c>
      <c r="D848" s="1" t="s">
        <v>3395</v>
      </c>
      <c r="E848" s="1">
        <f>MATCH(C848,Main_240626!$A$2:$A$1112,0)</f>
        <v>981</v>
      </c>
    </row>
    <row r="849" spans="1:5" x14ac:dyDescent="0.45">
      <c r="A849" s="1" t="s">
        <v>2745</v>
      </c>
      <c r="C849" s="1" t="str">
        <f t="shared" si="13"/>
        <v>TaleDef+CoreTakeover.rulePack.rulesStrings.15</v>
      </c>
      <c r="D849" s="1" t="s">
        <v>3394</v>
      </c>
      <c r="E849" s="1">
        <f>MATCH(C849,Main_240626!$A$2:$A$1112,0)</f>
        <v>982</v>
      </c>
    </row>
    <row r="850" spans="1:5" x14ac:dyDescent="0.45">
      <c r="A850" s="1" t="s">
        <v>2748</v>
      </c>
      <c r="C850" s="1" t="str">
        <f t="shared" si="13"/>
        <v>TaleDef+CoreTakeover.rulePack.rulesStrings.16</v>
      </c>
      <c r="D850" s="1" t="s">
        <v>3393</v>
      </c>
      <c r="E850" s="1">
        <f>MATCH(C850,Main_240626!$A$2:$A$1112,0)</f>
        <v>983</v>
      </c>
    </row>
    <row r="851" spans="1:5" x14ac:dyDescent="0.45">
      <c r="A851" s="1" t="s">
        <v>2751</v>
      </c>
      <c r="C851" s="1" t="str">
        <f t="shared" si="13"/>
        <v>TaleDef+CoreTakeover.rulePack.rulesStrings.17</v>
      </c>
      <c r="D851" s="1" t="s">
        <v>3392</v>
      </c>
      <c r="E851" s="1">
        <f>MATCH(C851,Main_240626!$A$2:$A$1112,0)</f>
        <v>984</v>
      </c>
    </row>
    <row r="852" spans="1:5" x14ac:dyDescent="0.45">
      <c r="A852" s="1" t="s">
        <v>2754</v>
      </c>
      <c r="C852" s="1" t="str">
        <f t="shared" si="13"/>
        <v>TaleDef+CoreTakeover.rulePack.rulesStrings.18</v>
      </c>
      <c r="D852" s="1" t="s">
        <v>3391</v>
      </c>
      <c r="E852" s="1">
        <f>MATCH(C852,Main_240626!$A$2:$A$1112,0)</f>
        <v>985</v>
      </c>
    </row>
    <row r="853" spans="1:5" x14ac:dyDescent="0.45">
      <c r="A853" s="1" t="s">
        <v>2757</v>
      </c>
      <c r="C853" s="1" t="str">
        <f t="shared" si="13"/>
        <v>TaleDef+CoreTakeover.rulePack.rulesStrings.19</v>
      </c>
      <c r="D853" s="1" t="s">
        <v>3390</v>
      </c>
      <c r="E853" s="1">
        <f>MATCH(C853,Main_240626!$A$2:$A$1112,0)</f>
        <v>986</v>
      </c>
    </row>
    <row r="854" spans="1:5" x14ac:dyDescent="0.45">
      <c r="A854" s="1" t="s">
        <v>2760</v>
      </c>
      <c r="C854" s="1" t="str">
        <f t="shared" si="13"/>
        <v>TaleDef+CoreTakeover.rulePack.rulesStrings.20</v>
      </c>
      <c r="D854" s="1" t="s">
        <v>3389</v>
      </c>
      <c r="E854" s="1">
        <f>MATCH(C854,Main_240626!$A$2:$A$1112,0)</f>
        <v>987</v>
      </c>
    </row>
    <row r="855" spans="1:5" x14ac:dyDescent="0.45">
      <c r="A855" s="1" t="s">
        <v>2763</v>
      </c>
      <c r="C855" s="1" t="str">
        <f t="shared" si="13"/>
        <v>TaleDef+CoreTakeover.rulePack.rulesStrings.21</v>
      </c>
      <c r="D855" s="1" t="s">
        <v>3388</v>
      </c>
      <c r="E855" s="1">
        <f>MATCH(C855,Main_240626!$A$2:$A$1112,0)</f>
        <v>988</v>
      </c>
    </row>
    <row r="856" spans="1:5" x14ac:dyDescent="0.45">
      <c r="A856" s="1" t="s">
        <v>2766</v>
      </c>
      <c r="C856" s="1" t="str">
        <f t="shared" si="13"/>
        <v>TaleDef+CoreTakeover.rulePack.rulesStrings.22</v>
      </c>
      <c r="D856" s="1" t="s">
        <v>3387</v>
      </c>
      <c r="E856" s="1">
        <f>MATCH(C856,Main_240626!$A$2:$A$1112,0)</f>
        <v>989</v>
      </c>
    </row>
    <row r="857" spans="1:5" x14ac:dyDescent="0.45">
      <c r="A857" s="1" t="s">
        <v>2693</v>
      </c>
      <c r="C857" s="1" t="str">
        <f t="shared" si="13"/>
        <v>TaleDef+CoreTakeover.label</v>
      </c>
      <c r="D857" s="1" t="s">
        <v>3386</v>
      </c>
      <c r="E857" s="1">
        <f>MATCH(C857,Main_240626!$A$2:$A$1112,0)</f>
        <v>965</v>
      </c>
    </row>
    <row r="858" spans="1:5" x14ac:dyDescent="0.45">
      <c r="A858" s="1" t="s">
        <v>2697</v>
      </c>
      <c r="C858" s="1" t="str">
        <f t="shared" si="13"/>
        <v>TaleDef+CoreTakeover.type</v>
      </c>
      <c r="D858" s="1" t="s">
        <v>3385</v>
      </c>
      <c r="E858" s="1">
        <f>MATCH(C858,Main_240626!$A$2:$A$1112,0)</f>
        <v>966</v>
      </c>
    </row>
    <row r="859" spans="1:5" x14ac:dyDescent="0.45">
      <c r="A859" s="1" t="s">
        <v>2769</v>
      </c>
      <c r="C859" s="1" t="str">
        <f t="shared" si="13"/>
        <v>ThingCategoryDef+EPIA_OrganicOptimizer.label</v>
      </c>
      <c r="D859" s="1" t="s">
        <v>3208</v>
      </c>
      <c r="E859" s="1">
        <f>MATCH(C859,Main_240626!$A$2:$A$1112,0)</f>
        <v>990</v>
      </c>
    </row>
    <row r="860" spans="1:5" x14ac:dyDescent="0.45">
      <c r="A860" s="1" t="s">
        <v>2773</v>
      </c>
      <c r="C860" s="1" t="str">
        <f t="shared" si="13"/>
        <v>ThingCategoryDef+EPIA_BodyRestoration.label</v>
      </c>
      <c r="D860" s="1" t="s">
        <v>3384</v>
      </c>
      <c r="E860" s="1">
        <f>MATCH(C860,Main_240626!$A$2:$A$1112,0)</f>
        <v>991</v>
      </c>
    </row>
    <row r="861" spans="1:5" x14ac:dyDescent="0.45">
      <c r="A861" s="1" t="s">
        <v>2776</v>
      </c>
      <c r="C861" s="1" t="str">
        <f t="shared" si="13"/>
        <v>ThingCategoryDef+EPOE_Redundancy.label</v>
      </c>
      <c r="D861" s="1" t="s">
        <v>3383</v>
      </c>
      <c r="E861" s="1">
        <f>MATCH(C861,Main_240626!$A$2:$A$1112,0)</f>
        <v>992</v>
      </c>
    </row>
    <row r="862" spans="1:5" x14ac:dyDescent="0.45">
      <c r="A862" s="1" t="s">
        <v>2779</v>
      </c>
      <c r="C862" s="1" t="str">
        <f t="shared" si="13"/>
        <v>ThingCategoryDef+EPIA_TailRedundancy.label</v>
      </c>
      <c r="D862" s="1" t="s">
        <v>3382</v>
      </c>
      <c r="E862" s="1">
        <f>MATCH(C862,Main_240626!$A$2:$A$1112,0)</f>
        <v>993</v>
      </c>
    </row>
    <row r="863" spans="1:5" x14ac:dyDescent="0.45">
      <c r="A863" s="1" t="s">
        <v>29</v>
      </c>
      <c r="C863" s="1" t="str">
        <f t="shared" si="13"/>
        <v>ThingDef+AdvancedBionicEye.label</v>
      </c>
      <c r="D863" s="1" t="s">
        <v>3381</v>
      </c>
      <c r="E863" s="1">
        <f>MATCH(C863,Main_240626!$A$2:$A$1112,0)</f>
        <v>8</v>
      </c>
    </row>
    <row r="864" spans="1:5" x14ac:dyDescent="0.45">
      <c r="A864" s="1" t="s">
        <v>31</v>
      </c>
      <c r="C864" s="1" t="str">
        <f t="shared" si="13"/>
        <v>ThingDef+AdvancedBionicEye.description</v>
      </c>
      <c r="D864" s="1" t="s">
        <v>3380</v>
      </c>
      <c r="E864" s="1">
        <f>MATCH(C864,Main_240626!$A$2:$A$1112,0)</f>
        <v>9</v>
      </c>
    </row>
    <row r="865" spans="1:5" x14ac:dyDescent="0.45">
      <c r="A865" s="1" t="s">
        <v>64</v>
      </c>
      <c r="C865" s="1" t="str">
        <f t="shared" si="13"/>
        <v>ThingDef+AdvancedBionicArm.label</v>
      </c>
      <c r="D865" s="1" t="s">
        <v>3379</v>
      </c>
      <c r="E865" s="1">
        <f>MATCH(C865,Main_240626!$A$2:$A$1112,0)</f>
        <v>20</v>
      </c>
    </row>
    <row r="866" spans="1:5" x14ac:dyDescent="0.45">
      <c r="A866" s="1" t="s">
        <v>65</v>
      </c>
      <c r="C866" s="1" t="str">
        <f t="shared" si="13"/>
        <v>ThingDef+AdvancedBionicArm.description</v>
      </c>
      <c r="D866" s="1" t="s">
        <v>3378</v>
      </c>
      <c r="E866" s="1">
        <f>MATCH(C866,Main_240626!$A$2:$A$1112,0)</f>
        <v>21</v>
      </c>
    </row>
    <row r="867" spans="1:5" x14ac:dyDescent="0.45">
      <c r="A867" s="1" t="s">
        <v>94</v>
      </c>
      <c r="C867" s="1" t="str">
        <f t="shared" si="13"/>
        <v>ThingDef+AdvancedBionicLeg.label</v>
      </c>
      <c r="D867" s="1" t="s">
        <v>3377</v>
      </c>
      <c r="E867" s="1">
        <f>MATCH(C867,Main_240626!$A$2:$A$1112,0)</f>
        <v>31</v>
      </c>
    </row>
    <row r="868" spans="1:5" x14ac:dyDescent="0.45">
      <c r="A868" s="1" t="s">
        <v>95</v>
      </c>
      <c r="C868" s="1" t="str">
        <f t="shared" si="13"/>
        <v>ThingDef+AdvancedBionicLeg.description</v>
      </c>
      <c r="D868" s="1" t="s">
        <v>3376</v>
      </c>
      <c r="E868" s="1">
        <f>MATCH(C868,Main_240626!$A$2:$A$1112,0)</f>
        <v>32</v>
      </c>
    </row>
    <row r="869" spans="1:5" x14ac:dyDescent="0.45">
      <c r="A869" s="1" t="s">
        <v>124</v>
      </c>
      <c r="C869" s="1" t="str">
        <f t="shared" si="13"/>
        <v>ThingDef+AdvancedBionicSpine.label</v>
      </c>
      <c r="D869" s="1" t="s">
        <v>3375</v>
      </c>
      <c r="E869" s="1">
        <f>MATCH(C869,Main_240626!$A$2:$A$1112,0)</f>
        <v>42</v>
      </c>
    </row>
    <row r="870" spans="1:5" x14ac:dyDescent="0.45">
      <c r="A870" s="1" t="s">
        <v>125</v>
      </c>
      <c r="C870" s="1" t="str">
        <f t="shared" si="13"/>
        <v>ThingDef+AdvancedBionicSpine.description</v>
      </c>
      <c r="D870" s="1" t="s">
        <v>3374</v>
      </c>
      <c r="E870" s="1">
        <f>MATCH(C870,Main_240626!$A$2:$A$1112,0)</f>
        <v>43</v>
      </c>
    </row>
    <row r="871" spans="1:5" x14ac:dyDescent="0.45">
      <c r="A871" s="1" t="s">
        <v>154</v>
      </c>
      <c r="C871" s="1" t="str">
        <f t="shared" si="13"/>
        <v>ThingDef+AdvancedBionicEar.label</v>
      </c>
      <c r="D871" s="1" t="s">
        <v>3373</v>
      </c>
      <c r="E871" s="1">
        <f>MATCH(C871,Main_240626!$A$2:$A$1112,0)</f>
        <v>53</v>
      </c>
    </row>
    <row r="872" spans="1:5" x14ac:dyDescent="0.45">
      <c r="A872" s="1" t="s">
        <v>155</v>
      </c>
      <c r="C872" s="1" t="str">
        <f t="shared" si="13"/>
        <v>ThingDef+AdvancedBionicEar.description</v>
      </c>
      <c r="D872" s="1" t="s">
        <v>3372</v>
      </c>
      <c r="E872" s="1">
        <f>MATCH(C872,Main_240626!$A$2:$A$1112,0)</f>
        <v>54</v>
      </c>
    </row>
    <row r="873" spans="1:5" x14ac:dyDescent="0.45">
      <c r="A873" s="1" t="s">
        <v>186</v>
      </c>
      <c r="C873" s="1" t="str">
        <f t="shared" si="13"/>
        <v>ThingDef+AdvancedBionicHand.label</v>
      </c>
      <c r="D873" s="1" t="s">
        <v>3371</v>
      </c>
      <c r="E873" s="1">
        <f>MATCH(C873,Main_240626!$A$2:$A$1112,0)</f>
        <v>65</v>
      </c>
    </row>
    <row r="874" spans="1:5" x14ac:dyDescent="0.45">
      <c r="A874" s="1" t="s">
        <v>187</v>
      </c>
      <c r="C874" s="1" t="str">
        <f t="shared" si="13"/>
        <v>ThingDef+AdvancedBionicHand.description</v>
      </c>
      <c r="D874" s="1" t="s">
        <v>3370</v>
      </c>
      <c r="E874" s="1">
        <f>MATCH(C874,Main_240626!$A$2:$A$1112,0)</f>
        <v>66</v>
      </c>
    </row>
    <row r="875" spans="1:5" x14ac:dyDescent="0.45">
      <c r="A875" s="1" t="s">
        <v>216</v>
      </c>
      <c r="C875" s="1" t="str">
        <f t="shared" si="13"/>
        <v>ThingDef+AdvancedBionicFoot.label</v>
      </c>
      <c r="D875" s="1" t="s">
        <v>3369</v>
      </c>
      <c r="E875" s="1">
        <f>MATCH(C875,Main_240626!$A$2:$A$1112,0)</f>
        <v>76</v>
      </c>
    </row>
    <row r="876" spans="1:5" x14ac:dyDescent="0.45">
      <c r="A876" s="1" t="s">
        <v>217</v>
      </c>
      <c r="C876" s="1" t="str">
        <f t="shared" si="13"/>
        <v>ThingDef+AdvancedBionicFoot.description</v>
      </c>
      <c r="D876" s="1" t="s">
        <v>3368</v>
      </c>
      <c r="E876" s="1">
        <f>MATCH(C876,Main_240626!$A$2:$A$1112,0)</f>
        <v>77</v>
      </c>
    </row>
    <row r="877" spans="1:5" x14ac:dyDescent="0.45">
      <c r="A877" s="1" t="s">
        <v>249</v>
      </c>
      <c r="C877" s="1" t="str">
        <f t="shared" si="13"/>
        <v>ThingDef+AdvancedBionicJaw.label</v>
      </c>
      <c r="D877" s="1" t="s">
        <v>3367</v>
      </c>
      <c r="E877" s="1">
        <f>MATCH(C877,Main_240626!$A$2:$A$1112,0)</f>
        <v>88</v>
      </c>
    </row>
    <row r="878" spans="1:5" x14ac:dyDescent="0.45">
      <c r="A878" s="1" t="s">
        <v>250</v>
      </c>
      <c r="C878" s="1" t="str">
        <f t="shared" si="13"/>
        <v>ThingDef+AdvancedBionicJaw.description</v>
      </c>
      <c r="D878" s="1" t="s">
        <v>3366</v>
      </c>
      <c r="E878" s="1">
        <f>MATCH(C878,Main_240626!$A$2:$A$1112,0)</f>
        <v>89</v>
      </c>
    </row>
    <row r="879" spans="1:5" x14ac:dyDescent="0.45">
      <c r="A879" s="1" t="s">
        <v>279</v>
      </c>
      <c r="C879" s="1" t="str">
        <f t="shared" si="13"/>
        <v>ThingDef+ExoskeletonSuit.label</v>
      </c>
      <c r="D879" s="1" t="s">
        <v>3365</v>
      </c>
      <c r="E879" s="1">
        <f>MATCH(C879,Main_240626!$A$2:$A$1112,0)</f>
        <v>99</v>
      </c>
    </row>
    <row r="880" spans="1:5" x14ac:dyDescent="0.45">
      <c r="A880" s="1" t="s">
        <v>280</v>
      </c>
      <c r="C880" s="1" t="str">
        <f t="shared" si="13"/>
        <v>ThingDef+ExoskeletonSuit.description</v>
      </c>
      <c r="D880" s="1" t="s">
        <v>3364</v>
      </c>
      <c r="E880" s="1">
        <f>MATCH(C880,Main_240626!$A$2:$A$1112,0)</f>
        <v>100</v>
      </c>
    </row>
    <row r="881" spans="1:5" x14ac:dyDescent="0.45">
      <c r="A881" s="1" t="s">
        <v>310</v>
      </c>
      <c r="C881" s="1" t="str">
        <f t="shared" si="13"/>
        <v>ThingDef+EPIA_ProtectiveExoskeleton.label</v>
      </c>
      <c r="D881" s="1" t="s">
        <v>3363</v>
      </c>
      <c r="E881" s="1">
        <f>MATCH(C881,Main_240626!$A$2:$A$1112,0)</f>
        <v>111</v>
      </c>
    </row>
    <row r="882" spans="1:5" x14ac:dyDescent="0.45">
      <c r="A882" s="1" t="s">
        <v>311</v>
      </c>
      <c r="C882" s="1" t="str">
        <f t="shared" si="13"/>
        <v>ThingDef+EPIA_ProtectiveExoskeleton.description</v>
      </c>
      <c r="D882" s="1" t="s">
        <v>3362</v>
      </c>
      <c r="E882" s="1">
        <f>MATCH(C882,Main_240626!$A$2:$A$1112,0)</f>
        <v>112</v>
      </c>
    </row>
    <row r="883" spans="1:5" x14ac:dyDescent="0.45">
      <c r="A883" s="1" t="s">
        <v>343</v>
      </c>
      <c r="C883" s="1" t="str">
        <f t="shared" si="13"/>
        <v>ThingDef+HookHand.label</v>
      </c>
      <c r="D883" s="1" t="s">
        <v>3361</v>
      </c>
      <c r="E883" s="1">
        <f>MATCH(C883,Main_240626!$A$2:$A$1112,0)</f>
        <v>123</v>
      </c>
    </row>
    <row r="884" spans="1:5" x14ac:dyDescent="0.45">
      <c r="A884" s="1" t="s">
        <v>344</v>
      </c>
      <c r="C884" s="1" t="str">
        <f t="shared" si="13"/>
        <v>ThingDef+HookHand.description</v>
      </c>
      <c r="D884" s="1" t="s">
        <v>3360</v>
      </c>
      <c r="E884" s="1">
        <f>MATCH(C884,Main_240626!$A$2:$A$1112,0)</f>
        <v>124</v>
      </c>
    </row>
    <row r="885" spans="1:5" x14ac:dyDescent="0.45">
      <c r="A885" s="1" t="s">
        <v>366</v>
      </c>
      <c r="C885" s="1" t="str">
        <f t="shared" si="13"/>
        <v>ThingDef+SteelArm.label</v>
      </c>
      <c r="D885" s="1" t="s">
        <v>3359</v>
      </c>
      <c r="E885" s="1">
        <f>MATCH(C885,Main_240626!$A$2:$A$1112,0)</f>
        <v>132</v>
      </c>
    </row>
    <row r="886" spans="1:5" x14ac:dyDescent="0.45">
      <c r="A886" s="1" t="s">
        <v>367</v>
      </c>
      <c r="C886" s="1" t="str">
        <f t="shared" si="13"/>
        <v>ThingDef+SteelArm.description</v>
      </c>
      <c r="D886" s="1" t="s">
        <v>3358</v>
      </c>
      <c r="E886" s="1">
        <f>MATCH(C886,Main_240626!$A$2:$A$1112,0)</f>
        <v>133</v>
      </c>
    </row>
    <row r="887" spans="1:5" x14ac:dyDescent="0.45">
      <c r="A887" s="1" t="s">
        <v>434</v>
      </c>
      <c r="C887" s="1" t="str">
        <f t="shared" si="13"/>
        <v>ThingDef+BionicHand.label</v>
      </c>
      <c r="D887" s="1" t="s">
        <v>3357</v>
      </c>
      <c r="E887" s="1">
        <f>MATCH(C887,Main_240626!$A$2:$A$1112,0)</f>
        <v>156</v>
      </c>
    </row>
    <row r="888" spans="1:5" x14ac:dyDescent="0.45">
      <c r="A888" s="1" t="s">
        <v>435</v>
      </c>
      <c r="C888" s="1" t="str">
        <f t="shared" si="13"/>
        <v>ThingDef+BionicHand.description</v>
      </c>
      <c r="D888" s="1" t="s">
        <v>3356</v>
      </c>
      <c r="E888" s="1">
        <f>MATCH(C888,Main_240626!$A$2:$A$1112,0)</f>
        <v>157</v>
      </c>
    </row>
    <row r="889" spans="1:5" x14ac:dyDescent="0.45">
      <c r="A889" s="1" t="s">
        <v>455</v>
      </c>
      <c r="C889" s="1" t="str">
        <f t="shared" si="13"/>
        <v>ThingDef+BionicFoot.label</v>
      </c>
      <c r="D889" s="1" t="s">
        <v>3355</v>
      </c>
      <c r="E889" s="1">
        <f>MATCH(C889,Main_240626!$A$2:$A$1112,0)</f>
        <v>164</v>
      </c>
    </row>
    <row r="890" spans="1:5" x14ac:dyDescent="0.45">
      <c r="A890" s="1" t="s">
        <v>456</v>
      </c>
      <c r="C890" s="1" t="str">
        <f t="shared" si="13"/>
        <v>ThingDef+BionicFoot.description</v>
      </c>
      <c r="D890" s="1" t="s">
        <v>3354</v>
      </c>
      <c r="E890" s="1">
        <f>MATCH(C890,Main_240626!$A$2:$A$1112,0)</f>
        <v>165</v>
      </c>
    </row>
    <row r="891" spans="1:5" x14ac:dyDescent="0.45">
      <c r="A891" s="1" t="s">
        <v>475</v>
      </c>
      <c r="C891" s="1" t="str">
        <f t="shared" si="13"/>
        <v>ThingDef+BionicFinger.label</v>
      </c>
      <c r="D891" s="1" t="s">
        <v>3353</v>
      </c>
      <c r="E891" s="1">
        <f>MATCH(C891,Main_240626!$A$2:$A$1112,0)</f>
        <v>172</v>
      </c>
    </row>
    <row r="892" spans="1:5" x14ac:dyDescent="0.45">
      <c r="A892" s="1" t="s">
        <v>476</v>
      </c>
      <c r="C892" s="1" t="str">
        <f t="shared" si="13"/>
        <v>ThingDef+BionicFinger.description</v>
      </c>
      <c r="D892" s="1" t="s">
        <v>3352</v>
      </c>
      <c r="E892" s="1">
        <f>MATCH(C892,Main_240626!$A$2:$A$1112,0)</f>
        <v>173</v>
      </c>
    </row>
    <row r="893" spans="1:5" x14ac:dyDescent="0.45">
      <c r="A893" s="1" t="s">
        <v>496</v>
      </c>
      <c r="C893" s="1" t="str">
        <f t="shared" si="13"/>
        <v>ThingDef+BionicToe.label</v>
      </c>
      <c r="D893" s="1" t="s">
        <v>3351</v>
      </c>
      <c r="E893" s="1">
        <f>MATCH(C893,Main_240626!$A$2:$A$1112,0)</f>
        <v>180</v>
      </c>
    </row>
    <row r="894" spans="1:5" x14ac:dyDescent="0.45">
      <c r="A894" s="1" t="s">
        <v>497</v>
      </c>
      <c r="C894" s="1" t="str">
        <f t="shared" si="13"/>
        <v>ThingDef+BionicToe.description</v>
      </c>
      <c r="D894" s="1" t="s">
        <v>3350</v>
      </c>
      <c r="E894" s="1">
        <f>MATCH(C894,Main_240626!$A$2:$A$1112,0)</f>
        <v>181</v>
      </c>
    </row>
    <row r="895" spans="1:5" x14ac:dyDescent="0.45">
      <c r="A895" s="1" t="s">
        <v>530</v>
      </c>
      <c r="C895" s="1" t="str">
        <f t="shared" si="13"/>
        <v>ThingDef+SilentJaw.label</v>
      </c>
      <c r="D895" s="1" t="s">
        <v>3349</v>
      </c>
      <c r="E895" s="1">
        <f>MATCH(C895,Main_240626!$A$2:$A$1112,0)</f>
        <v>193</v>
      </c>
    </row>
    <row r="896" spans="1:5" x14ac:dyDescent="0.45">
      <c r="A896" s="1" t="s">
        <v>531</v>
      </c>
      <c r="C896" s="1" t="str">
        <f t="shared" si="13"/>
        <v>ThingDef+SilentJaw.description</v>
      </c>
      <c r="D896" s="1" t="s">
        <v>3348</v>
      </c>
      <c r="E896" s="1">
        <f>MATCH(C896,Main_240626!$A$2:$A$1112,0)</f>
        <v>194</v>
      </c>
    </row>
    <row r="897" spans="1:5" x14ac:dyDescent="0.45">
      <c r="A897" s="1" t="s">
        <v>542</v>
      </c>
      <c r="C897" s="1" t="str">
        <f t="shared" si="13"/>
        <v>ThingDef+SimpleRib.label</v>
      </c>
      <c r="D897" s="1" t="s">
        <v>3347</v>
      </c>
      <c r="E897" s="1">
        <f>MATCH(C897,Main_240626!$A$2:$A$1112,0)</f>
        <v>198</v>
      </c>
    </row>
    <row r="898" spans="1:5" x14ac:dyDescent="0.45">
      <c r="A898" s="1" t="s">
        <v>545</v>
      </c>
      <c r="C898" s="1" t="str">
        <f t="shared" si="13"/>
        <v>ThingDef+SimpleRib.description</v>
      </c>
      <c r="D898" s="1" t="s">
        <v>3346</v>
      </c>
      <c r="E898" s="1">
        <f>MATCH(C898,Main_240626!$A$2:$A$1112,0)</f>
        <v>199</v>
      </c>
    </row>
    <row r="899" spans="1:5" x14ac:dyDescent="0.45">
      <c r="A899" s="1" t="s">
        <v>557</v>
      </c>
      <c r="C899" s="1" t="str">
        <f t="shared" ref="C899:C962" si="14">IF(B899="",A899,B899)</f>
        <v>ThingDef+MedicalRib.label</v>
      </c>
      <c r="D899" s="1" t="s">
        <v>3345</v>
      </c>
      <c r="E899" s="1">
        <f>MATCH(C899,Main_240626!$A$2:$A$1112,0)</f>
        <v>203</v>
      </c>
    </row>
    <row r="900" spans="1:5" x14ac:dyDescent="0.45">
      <c r="A900" s="1" t="s">
        <v>559</v>
      </c>
      <c r="C900" s="1" t="str">
        <f t="shared" si="14"/>
        <v>ThingDef+MedicalRib.description</v>
      </c>
      <c r="D900" s="1" t="s">
        <v>3344</v>
      </c>
      <c r="E900" s="1">
        <f>MATCH(C900,Main_240626!$A$2:$A$1112,0)</f>
        <v>204</v>
      </c>
    </row>
    <row r="901" spans="1:5" x14ac:dyDescent="0.45">
      <c r="A901" s="1" t="s">
        <v>597</v>
      </c>
      <c r="C901" s="1" t="str">
        <f t="shared" si="14"/>
        <v>ThingDef+DruggedRib.label</v>
      </c>
      <c r="D901" s="1" t="s">
        <v>3228</v>
      </c>
      <c r="E901" s="1">
        <f>MATCH(C901,Main_240626!$A$2:$A$1112,0)</f>
        <v>217</v>
      </c>
    </row>
    <row r="902" spans="1:5" x14ac:dyDescent="0.45">
      <c r="A902" s="1" t="s">
        <v>599</v>
      </c>
      <c r="C902" s="1" t="str">
        <f t="shared" si="14"/>
        <v>ThingDef+DruggedRib.description</v>
      </c>
      <c r="D902" s="1" t="s">
        <v>3343</v>
      </c>
      <c r="E902" s="1">
        <f>MATCH(C902,Main_240626!$A$2:$A$1112,0)</f>
        <v>218</v>
      </c>
    </row>
    <row r="903" spans="1:5" x14ac:dyDescent="0.45">
      <c r="A903" s="1" t="s">
        <v>636</v>
      </c>
      <c r="C903" s="1" t="str">
        <f t="shared" si="14"/>
        <v>ThingDef+AdrenalineRib.label</v>
      </c>
      <c r="D903" s="1" t="s">
        <v>3342</v>
      </c>
      <c r="E903" s="1">
        <f>MATCH(C903,Main_240626!$A$2:$A$1112,0)</f>
        <v>231</v>
      </c>
    </row>
    <row r="904" spans="1:5" x14ac:dyDescent="0.45">
      <c r="A904" s="1" t="s">
        <v>638</v>
      </c>
      <c r="C904" s="1" t="str">
        <f t="shared" si="14"/>
        <v>ThingDef+AdrenalineRib.description</v>
      </c>
      <c r="D904" s="1" t="s">
        <v>3341</v>
      </c>
      <c r="E904" s="1">
        <f>MATCH(C904,Main_240626!$A$2:$A$1112,0)</f>
        <v>232</v>
      </c>
    </row>
    <row r="905" spans="1:5" x14ac:dyDescent="0.45">
      <c r="A905" s="1" t="s">
        <v>675</v>
      </c>
      <c r="C905" s="1" t="str">
        <f t="shared" si="14"/>
        <v>ThingDef+PainkillerRib.label</v>
      </c>
      <c r="D905" s="1" t="s">
        <v>3340</v>
      </c>
      <c r="E905" s="1">
        <f>MATCH(C905,Main_240626!$A$2:$A$1112,0)</f>
        <v>245</v>
      </c>
    </row>
    <row r="906" spans="1:5" x14ac:dyDescent="0.45">
      <c r="A906" s="1" t="s">
        <v>677</v>
      </c>
      <c r="C906" s="1" t="str">
        <f t="shared" si="14"/>
        <v>ThingDef+PainkillerRib.description</v>
      </c>
      <c r="D906" s="1" t="s">
        <v>3339</v>
      </c>
      <c r="E906" s="1">
        <f>MATCH(C906,Main_240626!$A$2:$A$1112,0)</f>
        <v>246</v>
      </c>
    </row>
    <row r="907" spans="1:5" x14ac:dyDescent="0.45">
      <c r="A907" s="1" t="s">
        <v>711</v>
      </c>
      <c r="C907" s="1" t="str">
        <f t="shared" si="14"/>
        <v>ThingDef+HeaterRib.label</v>
      </c>
      <c r="D907" s="1" t="s">
        <v>3338</v>
      </c>
      <c r="E907" s="1">
        <f>MATCH(C907,Main_240626!$A$2:$A$1112,0)</f>
        <v>258</v>
      </c>
    </row>
    <row r="908" spans="1:5" x14ac:dyDescent="0.45">
      <c r="A908" s="1" t="s">
        <v>713</v>
      </c>
      <c r="C908" s="1" t="str">
        <f t="shared" si="14"/>
        <v>ThingDef+HeaterRib.description</v>
      </c>
      <c r="D908" s="1" t="s">
        <v>3337</v>
      </c>
      <c r="E908" s="1">
        <f>MATCH(C908,Main_240626!$A$2:$A$1112,0)</f>
        <v>259</v>
      </c>
    </row>
    <row r="909" spans="1:5" x14ac:dyDescent="0.45">
      <c r="A909" s="1" t="s">
        <v>747</v>
      </c>
      <c r="C909" s="1" t="str">
        <f t="shared" si="14"/>
        <v>ThingDef+CoolerRib.label</v>
      </c>
      <c r="D909" s="1" t="s">
        <v>3336</v>
      </c>
      <c r="E909" s="1">
        <f>MATCH(C909,Main_240626!$A$2:$A$1112,0)</f>
        <v>271</v>
      </c>
    </row>
    <row r="910" spans="1:5" x14ac:dyDescent="0.45">
      <c r="A910" s="1" t="s">
        <v>749</v>
      </c>
      <c r="C910" s="1" t="str">
        <f t="shared" si="14"/>
        <v>ThingDef+CoolerRib.description</v>
      </c>
      <c r="D910" s="1" t="s">
        <v>3335</v>
      </c>
      <c r="E910" s="1">
        <f>MATCH(C910,Main_240626!$A$2:$A$1112,0)</f>
        <v>272</v>
      </c>
    </row>
    <row r="911" spans="1:5" x14ac:dyDescent="0.45">
      <c r="A911" s="1" t="s">
        <v>783</v>
      </c>
      <c r="C911" s="1" t="str">
        <f t="shared" si="14"/>
        <v>ThingDef+CoagulatorRib.label</v>
      </c>
      <c r="D911" s="1" t="s">
        <v>3334</v>
      </c>
      <c r="E911" s="1">
        <f>MATCH(C911,Main_240626!$A$2:$A$1112,0)</f>
        <v>284</v>
      </c>
    </row>
    <row r="912" spans="1:5" x14ac:dyDescent="0.45">
      <c r="A912" s="1" t="s">
        <v>785</v>
      </c>
      <c r="C912" s="1" t="str">
        <f t="shared" si="14"/>
        <v>ThingDef+CoagulatorRib.description</v>
      </c>
      <c r="D912" s="1" t="s">
        <v>3333</v>
      </c>
      <c r="E912" s="1">
        <f>MATCH(C912,Main_240626!$A$2:$A$1112,0)</f>
        <v>285</v>
      </c>
    </row>
    <row r="913" spans="1:5" x14ac:dyDescent="0.45">
      <c r="A913" s="1" t="s">
        <v>819</v>
      </c>
      <c r="C913" s="1" t="str">
        <f t="shared" si="14"/>
        <v>ThingDef+RespirationRib.label</v>
      </c>
      <c r="D913" s="1" t="s">
        <v>3332</v>
      </c>
      <c r="E913" s="1">
        <f>MATCH(C913,Main_240626!$A$2:$A$1112,0)</f>
        <v>297</v>
      </c>
    </row>
    <row r="914" spans="1:5" x14ac:dyDescent="0.45">
      <c r="A914" s="1" t="s">
        <v>821</v>
      </c>
      <c r="C914" s="1" t="str">
        <f t="shared" si="14"/>
        <v>ThingDef+RespirationRib.description</v>
      </c>
      <c r="D914" s="1" t="s">
        <v>3331</v>
      </c>
      <c r="E914" s="1">
        <f>MATCH(C914,Main_240626!$A$2:$A$1112,0)</f>
        <v>298</v>
      </c>
    </row>
    <row r="915" spans="1:5" x14ac:dyDescent="0.45">
      <c r="A915" s="1" t="s">
        <v>855</v>
      </c>
      <c r="C915" s="1" t="str">
        <f t="shared" si="14"/>
        <v>ThingDef+WakeUpRib.label</v>
      </c>
      <c r="D915" s="1" t="s">
        <v>3330</v>
      </c>
      <c r="E915" s="1">
        <f>MATCH(C915,Main_240626!$A$2:$A$1112,0)</f>
        <v>310</v>
      </c>
    </row>
    <row r="916" spans="1:5" x14ac:dyDescent="0.45">
      <c r="A916" s="1" t="s">
        <v>857</v>
      </c>
      <c r="C916" s="1" t="str">
        <f t="shared" si="14"/>
        <v>ThingDef+WakeUpRib.description</v>
      </c>
      <c r="D916" s="1" t="s">
        <v>3329</v>
      </c>
      <c r="E916" s="1">
        <f>MATCH(C916,Main_240626!$A$2:$A$1112,0)</f>
        <v>311</v>
      </c>
    </row>
    <row r="917" spans="1:5" x14ac:dyDescent="0.45">
      <c r="A917" s="1" t="s">
        <v>963</v>
      </c>
      <c r="C917" s="1" t="str">
        <f t="shared" si="14"/>
        <v>ThingDef+TacticalCorneaImplant.label</v>
      </c>
      <c r="D917" s="1" t="s">
        <v>3328</v>
      </c>
      <c r="E917" s="1">
        <f>MATCH(C917,Main_240626!$A$2:$A$1112,0)</f>
        <v>347</v>
      </c>
    </row>
    <row r="918" spans="1:5" x14ac:dyDescent="0.45">
      <c r="A918" s="1" t="s">
        <v>964</v>
      </c>
      <c r="C918" s="1" t="str">
        <f t="shared" si="14"/>
        <v>ThingDef+TacticalCorneaImplant.description</v>
      </c>
      <c r="D918" s="1" t="s">
        <v>3327</v>
      </c>
      <c r="E918" s="1">
        <f>MATCH(C918,Main_240626!$A$2:$A$1112,0)</f>
        <v>348</v>
      </c>
    </row>
    <row r="919" spans="1:5" x14ac:dyDescent="0.45">
      <c r="A919" s="1" t="s">
        <v>990</v>
      </c>
      <c r="C919" s="1" t="str">
        <f t="shared" si="14"/>
        <v>ThingDef+EPIA_TacticalBionicEye.label</v>
      </c>
      <c r="D919" s="1" t="s">
        <v>3326</v>
      </c>
      <c r="E919" s="1">
        <f>MATCH(C919,Main_240626!$A$2:$A$1112,0)</f>
        <v>357</v>
      </c>
    </row>
    <row r="920" spans="1:5" x14ac:dyDescent="0.45">
      <c r="A920" s="1" t="s">
        <v>991</v>
      </c>
      <c r="C920" s="1" t="str">
        <f t="shared" si="14"/>
        <v>ThingDef+EPIA_TacticalBionicEye.description</v>
      </c>
      <c r="D920" s="1" t="s">
        <v>3325</v>
      </c>
      <c r="E920" s="1">
        <f>MATCH(C920,Main_240626!$A$2:$A$1112,0)</f>
        <v>358</v>
      </c>
    </row>
    <row r="921" spans="1:5" x14ac:dyDescent="0.45">
      <c r="A921" s="1" t="s">
        <v>1002</v>
      </c>
      <c r="C921" s="1" t="str">
        <f t="shared" si="14"/>
        <v>ThingDef+EPIA_AuxiliaryAI_Worker.label</v>
      </c>
      <c r="D921" s="1" t="s">
        <v>3324</v>
      </c>
      <c r="E921" s="1">
        <f>MATCH(C921,Main_240626!$A$2:$A$1112,0)</f>
        <v>362</v>
      </c>
    </row>
    <row r="922" spans="1:5" x14ac:dyDescent="0.45">
      <c r="A922" s="1" t="s">
        <v>1005</v>
      </c>
      <c r="C922" s="1" t="str">
        <f t="shared" si="14"/>
        <v>ThingDef+EPIA_AuxiliaryAI_Worker.description</v>
      </c>
      <c r="D922" s="1" t="s">
        <v>3323</v>
      </c>
      <c r="E922" s="1">
        <f>MATCH(C922,Main_240626!$A$2:$A$1112,0)</f>
        <v>363</v>
      </c>
    </row>
    <row r="923" spans="1:5" x14ac:dyDescent="0.45">
      <c r="A923" s="1" t="s">
        <v>1008</v>
      </c>
      <c r="C923" s="1" t="str">
        <f t="shared" si="14"/>
        <v>ThingDef+EPIA_AuxiliaryAI_Combat.label</v>
      </c>
      <c r="D923" s="1" t="s">
        <v>3322</v>
      </c>
      <c r="E923" s="1">
        <f>MATCH(C923,Main_240626!$A$2:$A$1112,0)</f>
        <v>364</v>
      </c>
    </row>
    <row r="924" spans="1:5" x14ac:dyDescent="0.45">
      <c r="A924" s="1" t="s">
        <v>1011</v>
      </c>
      <c r="C924" s="1" t="str">
        <f t="shared" si="14"/>
        <v>ThingDef+EPIA_AuxiliaryAI_Combat.description</v>
      </c>
      <c r="D924" s="1" t="s">
        <v>3321</v>
      </c>
      <c r="E924" s="1">
        <f>MATCH(C924,Main_240626!$A$2:$A$1112,0)</f>
        <v>365</v>
      </c>
    </row>
    <row r="925" spans="1:5" x14ac:dyDescent="0.45">
      <c r="A925" s="1" t="s">
        <v>1192</v>
      </c>
      <c r="C925" s="1" t="str">
        <f t="shared" si="14"/>
        <v>ThingDef+EPOE_OrganicOptimizingNanobots.label</v>
      </c>
      <c r="D925" s="1" t="s">
        <v>3320</v>
      </c>
      <c r="E925" s="1">
        <f>MATCH(C925,Main_240626!$A$2:$A$1112,0)</f>
        <v>428</v>
      </c>
    </row>
    <row r="926" spans="1:5" x14ac:dyDescent="0.45">
      <c r="A926" s="1" t="s">
        <v>1195</v>
      </c>
      <c r="C926" s="1" t="str">
        <f t="shared" si="14"/>
        <v>ThingDef+EPOE_OrganicOptimizingNanobots.description</v>
      </c>
      <c r="D926" s="1" t="s">
        <v>3319</v>
      </c>
      <c r="E926" s="1">
        <f>MATCH(C926,Main_240626!$A$2:$A$1112,0)</f>
        <v>429</v>
      </c>
    </row>
    <row r="927" spans="1:5" x14ac:dyDescent="0.45">
      <c r="A927" s="1" t="s">
        <v>1215</v>
      </c>
      <c r="C927" s="1" t="str">
        <f t="shared" si="14"/>
        <v>ThingDef+EPOE_InstinctOptimizingNanobots.label</v>
      </c>
      <c r="D927" s="1" t="s">
        <v>3318</v>
      </c>
      <c r="E927" s="1">
        <f>MATCH(C927,Main_240626!$A$2:$A$1112,0)</f>
        <v>436</v>
      </c>
    </row>
    <row r="928" spans="1:5" x14ac:dyDescent="0.45">
      <c r="A928" s="1" t="s">
        <v>1218</v>
      </c>
      <c r="C928" s="1" t="str">
        <f t="shared" si="14"/>
        <v>ThingDef+EPOE_InstinctOptimizingNanobots.description</v>
      </c>
      <c r="D928" s="1" t="s">
        <v>3317</v>
      </c>
      <c r="E928" s="1">
        <f>MATCH(C928,Main_240626!$A$2:$A$1112,0)</f>
        <v>437</v>
      </c>
    </row>
    <row r="929" spans="1:5" x14ac:dyDescent="0.45">
      <c r="A929" s="1" t="s">
        <v>1281</v>
      </c>
      <c r="C929" s="1" t="str">
        <f t="shared" si="14"/>
        <v>ThingDef+Joywire.label</v>
      </c>
      <c r="D929" s="1" t="s">
        <v>3316</v>
      </c>
      <c r="E929" s="1">
        <f>MATCH(C929,Main_240626!$A$2:$A$1112,0)</f>
        <v>462</v>
      </c>
    </row>
    <row r="930" spans="1:5" x14ac:dyDescent="0.45">
      <c r="A930" s="1" t="s">
        <v>1284</v>
      </c>
      <c r="C930" s="1" t="str">
        <f t="shared" si="14"/>
        <v>ThingDef+Joywire.description</v>
      </c>
      <c r="D930" s="1" t="s">
        <v>3315</v>
      </c>
      <c r="E930" s="1">
        <f>MATCH(C930,Main_240626!$A$2:$A$1112,0)</f>
        <v>463</v>
      </c>
    </row>
    <row r="931" spans="1:5" x14ac:dyDescent="0.45">
      <c r="A931" s="1" t="s">
        <v>1296</v>
      </c>
      <c r="C931" s="1" t="str">
        <f t="shared" si="14"/>
        <v>ThingDef+Painstopper.label</v>
      </c>
      <c r="D931" s="1" t="s">
        <v>3314</v>
      </c>
      <c r="E931" s="1">
        <f>MATCH(C931,Main_240626!$A$2:$A$1112,0)</f>
        <v>467</v>
      </c>
    </row>
    <row r="932" spans="1:5" x14ac:dyDescent="0.45">
      <c r="A932" s="1" t="s">
        <v>1299</v>
      </c>
      <c r="C932" s="1" t="str">
        <f t="shared" si="14"/>
        <v>ThingDef+Painstopper.description</v>
      </c>
      <c r="D932" s="1" t="s">
        <v>3313</v>
      </c>
      <c r="E932" s="1">
        <f>MATCH(C932,Main_240626!$A$2:$A$1112,0)</f>
        <v>468</v>
      </c>
    </row>
    <row r="933" spans="1:5" x14ac:dyDescent="0.45">
      <c r="A933" s="1" t="s">
        <v>1311</v>
      </c>
      <c r="C933" s="1" t="str">
        <f t="shared" si="14"/>
        <v>ThingDef+PowerClaw.label</v>
      </c>
      <c r="D933" s="1" t="s">
        <v>3312</v>
      </c>
      <c r="E933" s="1">
        <f>MATCH(C933,Main_240626!$A$2:$A$1112,0)</f>
        <v>472</v>
      </c>
    </row>
    <row r="934" spans="1:5" x14ac:dyDescent="0.45">
      <c r="A934" s="1" t="s">
        <v>1314</v>
      </c>
      <c r="C934" s="1" t="str">
        <f t="shared" si="14"/>
        <v>ThingDef+PowerClaw.description</v>
      </c>
      <c r="D934" s="1" t="s">
        <v>3311</v>
      </c>
      <c r="E934" s="1">
        <f>MATCH(C934,Main_240626!$A$2:$A$1112,0)</f>
        <v>473</v>
      </c>
    </row>
    <row r="935" spans="1:5" x14ac:dyDescent="0.45">
      <c r="A935" s="1" t="s">
        <v>1329</v>
      </c>
      <c r="C935" s="1" t="str">
        <f t="shared" si="14"/>
        <v>ThingDef+PowerArm.label</v>
      </c>
      <c r="D935" s="1" t="s">
        <v>3310</v>
      </c>
      <c r="E935" s="1">
        <f>MATCH(C935,Main_240626!$A$2:$A$1112,0)</f>
        <v>478</v>
      </c>
    </row>
    <row r="936" spans="1:5" x14ac:dyDescent="0.45">
      <c r="A936" s="1" t="s">
        <v>1330</v>
      </c>
      <c r="C936" s="1" t="str">
        <f t="shared" si="14"/>
        <v>ThingDef+PowerArm.description</v>
      </c>
      <c r="D936" s="1" t="s">
        <v>3309</v>
      </c>
      <c r="E936" s="1">
        <f>MATCH(C936,Main_240626!$A$2:$A$1112,0)</f>
        <v>479</v>
      </c>
    </row>
    <row r="937" spans="1:5" x14ac:dyDescent="0.45">
      <c r="A937" s="1" t="s">
        <v>1361</v>
      </c>
      <c r="C937" s="1" t="str">
        <f t="shared" si="14"/>
        <v>ThingDef+AdvancedPowerArm.label</v>
      </c>
      <c r="D937" s="1" t="s">
        <v>3308</v>
      </c>
      <c r="E937" s="1">
        <f>MATCH(C937,Main_240626!$A$2:$A$1112,0)</f>
        <v>490</v>
      </c>
    </row>
    <row r="938" spans="1:5" x14ac:dyDescent="0.45">
      <c r="A938" s="1" t="s">
        <v>1362</v>
      </c>
      <c r="C938" s="1" t="str">
        <f t="shared" si="14"/>
        <v>ThingDef+AdvancedPowerArm.description</v>
      </c>
      <c r="D938" s="1" t="s">
        <v>3307</v>
      </c>
      <c r="E938" s="1">
        <f>MATCH(C938,Main_240626!$A$2:$A$1112,0)</f>
        <v>491</v>
      </c>
    </row>
    <row r="939" spans="1:5" x14ac:dyDescent="0.45">
      <c r="A939" s="1" t="s">
        <v>1382</v>
      </c>
      <c r="C939" s="1" t="str">
        <f t="shared" si="14"/>
        <v>ThingDef+SyntheticSkin.label</v>
      </c>
      <c r="D939" s="1" t="s">
        <v>3306</v>
      </c>
      <c r="E939" s="1">
        <f>MATCH(C939,Main_240626!$A$2:$A$1112,0)</f>
        <v>498</v>
      </c>
    </row>
    <row r="940" spans="1:5" x14ac:dyDescent="0.45">
      <c r="A940" s="1" t="s">
        <v>1385</v>
      </c>
      <c r="C940" s="1" t="str">
        <f t="shared" si="14"/>
        <v>ThingDef+SyntheticSkin.description</v>
      </c>
      <c r="D940" s="1" t="s">
        <v>3305</v>
      </c>
      <c r="E940" s="1">
        <f>MATCH(C940,Main_240626!$A$2:$A$1112,0)</f>
        <v>499</v>
      </c>
    </row>
    <row r="941" spans="1:5" x14ac:dyDescent="0.45">
      <c r="A941" s="1" t="s">
        <v>1415</v>
      </c>
      <c r="C941" s="1" t="str">
        <f t="shared" si="14"/>
        <v>ThingDef+NeuromuscularFramework.label</v>
      </c>
      <c r="D941" s="1" t="s">
        <v>3304</v>
      </c>
      <c r="E941" s="1">
        <f>MATCH(C941,Main_240626!$A$2:$A$1112,0)</f>
        <v>509</v>
      </c>
    </row>
    <row r="942" spans="1:5" x14ac:dyDescent="0.45">
      <c r="A942" s="1" t="s">
        <v>1418</v>
      </c>
      <c r="C942" s="1" t="str">
        <f t="shared" si="14"/>
        <v>ThingDef+NeuromuscularFramework.description</v>
      </c>
      <c r="D942" s="1" t="s">
        <v>3303</v>
      </c>
      <c r="E942" s="1">
        <f>MATCH(C942,Main_240626!$A$2:$A$1112,0)</f>
        <v>510</v>
      </c>
    </row>
    <row r="943" spans="1:5" x14ac:dyDescent="0.45">
      <c r="A943" s="1" t="s">
        <v>1465</v>
      </c>
      <c r="C943" s="1" t="str">
        <f t="shared" si="14"/>
        <v>ThingDef+NeurocureFramework.label</v>
      </c>
      <c r="D943" s="1" t="s">
        <v>3302</v>
      </c>
      <c r="E943" s="1">
        <f>MATCH(C943,Main_240626!$A$2:$A$1112,0)</f>
        <v>527</v>
      </c>
    </row>
    <row r="944" spans="1:5" x14ac:dyDescent="0.45">
      <c r="A944" s="1" t="s">
        <v>1468</v>
      </c>
      <c r="C944" s="1" t="str">
        <f t="shared" si="14"/>
        <v>ThingDef+NeurocureFramework.description</v>
      </c>
      <c r="D944" s="1" t="s">
        <v>3301</v>
      </c>
      <c r="E944" s="1">
        <f>MATCH(C944,Main_240626!$A$2:$A$1112,0)</f>
        <v>528</v>
      </c>
    </row>
    <row r="945" spans="1:5" x14ac:dyDescent="0.45">
      <c r="A945" s="1" t="s">
        <v>1400</v>
      </c>
      <c r="C945" s="1" t="str">
        <f t="shared" si="14"/>
        <v>ThingDef+EPIA_SyntheticBone.label</v>
      </c>
      <c r="D945" s="1" t="s">
        <v>3300</v>
      </c>
      <c r="E945" s="1">
        <f>MATCH(C945,Main_240626!$A$2:$A$1112,0)</f>
        <v>504</v>
      </c>
    </row>
    <row r="946" spans="1:5" x14ac:dyDescent="0.45">
      <c r="A946" s="1" t="s">
        <v>1403</v>
      </c>
      <c r="C946" s="1" t="str">
        <f t="shared" si="14"/>
        <v>ThingDef+EPIA_SyntheticBone.description</v>
      </c>
      <c r="D946" s="1" t="s">
        <v>3299</v>
      </c>
      <c r="E946" s="1">
        <f>MATCH(C946,Main_240626!$A$2:$A$1112,0)</f>
        <v>505</v>
      </c>
    </row>
    <row r="947" spans="1:5" x14ac:dyDescent="0.45">
      <c r="A947" s="1" t="s">
        <v>1559</v>
      </c>
      <c r="C947" s="1" t="str">
        <f t="shared" si="14"/>
        <v>ThingDef+GoldenEye.label</v>
      </c>
      <c r="D947" s="1" t="s">
        <v>3298</v>
      </c>
      <c r="E947" s="1">
        <f>MATCH(C947,Main_240626!$A$2:$A$1112,0)</f>
        <v>561</v>
      </c>
    </row>
    <row r="948" spans="1:5" x14ac:dyDescent="0.45">
      <c r="A948" s="1" t="s">
        <v>1560</v>
      </c>
      <c r="C948" s="1" t="str">
        <f t="shared" si="14"/>
        <v>ThingDef+GoldenEye.description</v>
      </c>
      <c r="D948" s="1" t="s">
        <v>3297</v>
      </c>
      <c r="E948" s="1">
        <f>MATCH(C948,Main_240626!$A$2:$A$1112,0)</f>
        <v>562</v>
      </c>
    </row>
    <row r="949" spans="1:5" x14ac:dyDescent="0.45">
      <c r="A949" s="1" t="s">
        <v>1577</v>
      </c>
      <c r="C949" s="1" t="str">
        <f t="shared" si="14"/>
        <v>ThingDef+LightReceptor.label</v>
      </c>
      <c r="D949" s="1" t="s">
        <v>3296</v>
      </c>
      <c r="E949" s="1">
        <f>MATCH(C949,Main_240626!$A$2:$A$1112,0)</f>
        <v>568</v>
      </c>
    </row>
    <row r="950" spans="1:5" x14ac:dyDescent="0.45">
      <c r="A950" s="1" t="s">
        <v>1578</v>
      </c>
      <c r="C950" s="1" t="str">
        <f t="shared" si="14"/>
        <v>ThingDef+LightReceptor.description</v>
      </c>
      <c r="D950" s="1" t="s">
        <v>3295</v>
      </c>
      <c r="E950" s="1">
        <f>MATCH(C950,Main_240626!$A$2:$A$1112,0)</f>
        <v>569</v>
      </c>
    </row>
    <row r="951" spans="1:5" x14ac:dyDescent="0.45">
      <c r="A951" s="1" t="s">
        <v>1595</v>
      </c>
      <c r="C951" s="1" t="str">
        <f t="shared" si="14"/>
        <v>ThingDef+SimpleSpine.label</v>
      </c>
      <c r="D951" s="1" t="s">
        <v>3294</v>
      </c>
      <c r="E951" s="1">
        <f>MATCH(C951,Main_240626!$A$2:$A$1112,0)</f>
        <v>575</v>
      </c>
    </row>
    <row r="952" spans="1:5" x14ac:dyDescent="0.45">
      <c r="A952" s="1" t="s">
        <v>1596</v>
      </c>
      <c r="C952" s="1" t="str">
        <f t="shared" si="14"/>
        <v>ThingDef+SimpleSpine.description</v>
      </c>
      <c r="D952" s="1" t="s">
        <v>3293</v>
      </c>
      <c r="E952" s="1">
        <f>MATCH(C952,Main_240626!$A$2:$A$1112,0)</f>
        <v>576</v>
      </c>
    </row>
    <row r="953" spans="1:5" x14ac:dyDescent="0.45">
      <c r="A953" s="1" t="s">
        <v>1615</v>
      </c>
      <c r="C953" s="1" t="str">
        <f t="shared" si="14"/>
        <v>ThingDef+SimpleProstheticHand.label</v>
      </c>
      <c r="D953" s="1" t="s">
        <v>3292</v>
      </c>
      <c r="E953" s="1">
        <f>MATCH(C953,Main_240626!$A$2:$A$1112,0)</f>
        <v>583</v>
      </c>
    </row>
    <row r="954" spans="1:5" x14ac:dyDescent="0.45">
      <c r="A954" s="1" t="s">
        <v>1616</v>
      </c>
      <c r="C954" s="1" t="str">
        <f t="shared" si="14"/>
        <v>ThingDef+SimpleProstheticHand.description</v>
      </c>
      <c r="D954" s="1" t="s">
        <v>3291</v>
      </c>
      <c r="E954" s="1">
        <f>MATCH(C954,Main_240626!$A$2:$A$1112,0)</f>
        <v>584</v>
      </c>
    </row>
    <row r="955" spans="1:5" x14ac:dyDescent="0.45">
      <c r="A955" s="1" t="s">
        <v>1633</v>
      </c>
      <c r="C955" s="1" t="str">
        <f t="shared" si="14"/>
        <v>ThingDef+SimpleProstheticFoot.label</v>
      </c>
      <c r="D955" s="1" t="s">
        <v>3290</v>
      </c>
      <c r="E955" s="1">
        <f>MATCH(C955,Main_240626!$A$2:$A$1112,0)</f>
        <v>590</v>
      </c>
    </row>
    <row r="956" spans="1:5" x14ac:dyDescent="0.45">
      <c r="A956" s="1" t="s">
        <v>1634</v>
      </c>
      <c r="C956" s="1" t="str">
        <f t="shared" si="14"/>
        <v>ThingDef+SimpleProstheticFoot.description</v>
      </c>
      <c r="D956" s="1" t="s">
        <v>3289</v>
      </c>
      <c r="E956" s="1">
        <f>MATCH(C956,Main_240626!$A$2:$A$1112,0)</f>
        <v>591</v>
      </c>
    </row>
    <row r="957" spans="1:5" x14ac:dyDescent="0.45">
      <c r="A957" s="1" t="s">
        <v>1654</v>
      </c>
      <c r="C957" s="1" t="str">
        <f t="shared" si="14"/>
        <v>ThingDef+SimpleProstheticFinger.label</v>
      </c>
      <c r="D957" s="1" t="s">
        <v>3288</v>
      </c>
      <c r="E957" s="1">
        <f>MATCH(C957,Main_240626!$A$2:$A$1112,0)</f>
        <v>598</v>
      </c>
    </row>
    <row r="958" spans="1:5" x14ac:dyDescent="0.45">
      <c r="A958" s="1" t="s">
        <v>1655</v>
      </c>
      <c r="C958" s="1" t="str">
        <f t="shared" si="14"/>
        <v>ThingDef+SimpleProstheticFinger.description</v>
      </c>
      <c r="D958" s="1" t="s">
        <v>3287</v>
      </c>
      <c r="E958" s="1">
        <f>MATCH(C958,Main_240626!$A$2:$A$1112,0)</f>
        <v>599</v>
      </c>
    </row>
    <row r="959" spans="1:5" x14ac:dyDescent="0.45">
      <c r="A959" s="1" t="s">
        <v>1675</v>
      </c>
      <c r="C959" s="1" t="str">
        <f t="shared" si="14"/>
        <v>ThingDef+SimpleProstheticToe.label</v>
      </c>
      <c r="D959" s="1" t="s">
        <v>3286</v>
      </c>
      <c r="E959" s="1">
        <f>MATCH(C959,Main_240626!$A$2:$A$1112,0)</f>
        <v>606</v>
      </c>
    </row>
    <row r="960" spans="1:5" x14ac:dyDescent="0.45">
      <c r="A960" s="1" t="s">
        <v>1676</v>
      </c>
      <c r="C960" s="1" t="str">
        <f t="shared" si="14"/>
        <v>ThingDef+SimpleProstheticToe.description</v>
      </c>
      <c r="D960" s="1" t="s">
        <v>3285</v>
      </c>
      <c r="E960" s="1">
        <f>MATCH(C960,Main_240626!$A$2:$A$1112,0)</f>
        <v>607</v>
      </c>
    </row>
    <row r="961" spans="1:5" x14ac:dyDescent="0.45">
      <c r="A961" s="1" t="s">
        <v>1695</v>
      </c>
      <c r="C961" s="1" t="str">
        <f t="shared" si="14"/>
        <v>ThingDef+HydraulicJaw.label</v>
      </c>
      <c r="D961" s="1" t="s">
        <v>3284</v>
      </c>
      <c r="E961" s="1">
        <f>MATCH(C961,Main_240626!$A$2:$A$1112,0)</f>
        <v>614</v>
      </c>
    </row>
    <row r="962" spans="1:5" x14ac:dyDescent="0.45">
      <c r="A962" s="1" t="s">
        <v>1696</v>
      </c>
      <c r="C962" s="1" t="str">
        <f t="shared" si="14"/>
        <v>ThingDef+HydraulicJaw.description</v>
      </c>
      <c r="D962" s="1" t="s">
        <v>3283</v>
      </c>
      <c r="E962" s="1">
        <f>MATCH(C962,Main_240626!$A$2:$A$1112,0)</f>
        <v>615</v>
      </c>
    </row>
    <row r="963" spans="1:5" x14ac:dyDescent="0.45">
      <c r="A963" s="1" t="s">
        <v>1713</v>
      </c>
      <c r="C963" s="1" t="str">
        <f t="shared" ref="C963:C1026" si="15">IF(B963="",A963,B963)</f>
        <v>ThingDef+ArtificialNose.label</v>
      </c>
      <c r="D963" s="1" t="s">
        <v>3282</v>
      </c>
      <c r="E963" s="1">
        <f>MATCH(C963,Main_240626!$A$2:$A$1112,0)</f>
        <v>621</v>
      </c>
    </row>
    <row r="964" spans="1:5" x14ac:dyDescent="0.45">
      <c r="A964" s="1" t="s">
        <v>1714</v>
      </c>
      <c r="C964" s="1" t="str">
        <f t="shared" si="15"/>
        <v>ThingDef+ArtificialNose.description</v>
      </c>
      <c r="D964" s="1" t="s">
        <v>3281</v>
      </c>
      <c r="E964" s="1">
        <f>MATCH(C964,Main_240626!$A$2:$A$1112,0)</f>
        <v>622</v>
      </c>
    </row>
    <row r="965" spans="1:5" x14ac:dyDescent="0.45">
      <c r="A965" s="1" t="s">
        <v>1734</v>
      </c>
      <c r="C965" s="1" t="str">
        <f t="shared" si="15"/>
        <v>ThingDef+EPIA_ScytherBlade.label</v>
      </c>
      <c r="D965" s="1" t="s">
        <v>3280</v>
      </c>
      <c r="E965" s="1">
        <f>MATCH(C965,Main_240626!$A$2:$A$1112,0)</f>
        <v>629</v>
      </c>
    </row>
    <row r="966" spans="1:5" x14ac:dyDescent="0.45">
      <c r="A966" s="1" t="s">
        <v>1736</v>
      </c>
      <c r="C966" s="1" t="str">
        <f t="shared" si="15"/>
        <v>ThingDef+EPIA_ScytherBlade.description</v>
      </c>
      <c r="D966" s="1" t="s">
        <v>3279</v>
      </c>
      <c r="E966" s="1">
        <f>MATCH(C966,Main_240626!$A$2:$A$1112,0)</f>
        <v>630</v>
      </c>
    </row>
    <row r="967" spans="1:5" x14ac:dyDescent="0.45">
      <c r="A967" s="1" t="s">
        <v>1763</v>
      </c>
      <c r="C967" s="1" t="str">
        <f t="shared" si="15"/>
        <v>ThingDef+SimpleProstheticHeart.label</v>
      </c>
      <c r="D967" s="1" t="s">
        <v>3278</v>
      </c>
      <c r="E967" s="1">
        <f>MATCH(C967,Main_240626!$A$2:$A$1112,0)</f>
        <v>639</v>
      </c>
    </row>
    <row r="968" spans="1:5" x14ac:dyDescent="0.45">
      <c r="A968" s="1" t="s">
        <v>1764</v>
      </c>
      <c r="C968" s="1" t="str">
        <f t="shared" si="15"/>
        <v>ThingDef+SimpleProstheticHeart.description</v>
      </c>
      <c r="D968" s="1" t="s">
        <v>3277</v>
      </c>
      <c r="E968" s="1">
        <f>MATCH(C968,Main_240626!$A$2:$A$1112,0)</f>
        <v>640</v>
      </c>
    </row>
    <row r="969" spans="1:5" x14ac:dyDescent="0.45">
      <c r="A969" s="1" t="s">
        <v>1781</v>
      </c>
      <c r="C969" s="1" t="str">
        <f t="shared" si="15"/>
        <v>ThingDef+SurrogateLung.label</v>
      </c>
      <c r="D969" s="1" t="s">
        <v>3276</v>
      </c>
      <c r="E969" s="1">
        <f>MATCH(C969,Main_240626!$A$2:$A$1112,0)</f>
        <v>646</v>
      </c>
    </row>
    <row r="970" spans="1:5" x14ac:dyDescent="0.45">
      <c r="A970" s="1" t="s">
        <v>1782</v>
      </c>
      <c r="C970" s="1" t="str">
        <f t="shared" si="15"/>
        <v>ThingDef+SurrogateLung.description</v>
      </c>
      <c r="D970" s="1" t="s">
        <v>3275</v>
      </c>
      <c r="E970" s="1">
        <f>MATCH(C970,Main_240626!$A$2:$A$1112,0)</f>
        <v>647</v>
      </c>
    </row>
    <row r="971" spans="1:5" x14ac:dyDescent="0.45">
      <c r="A971" s="1" t="s">
        <v>1799</v>
      </c>
      <c r="C971" s="1" t="str">
        <f t="shared" si="15"/>
        <v>ThingDef+SurrogateStomach.label</v>
      </c>
      <c r="D971" s="1" t="s">
        <v>3274</v>
      </c>
      <c r="E971" s="1">
        <f>MATCH(C971,Main_240626!$A$2:$A$1112,0)</f>
        <v>653</v>
      </c>
    </row>
    <row r="972" spans="1:5" x14ac:dyDescent="0.45">
      <c r="A972" s="1" t="s">
        <v>1800</v>
      </c>
      <c r="C972" s="1" t="str">
        <f t="shared" si="15"/>
        <v>ThingDef+SurrogateStomach.description</v>
      </c>
      <c r="D972" s="1" t="s">
        <v>3273</v>
      </c>
      <c r="E972" s="1">
        <f>MATCH(C972,Main_240626!$A$2:$A$1112,0)</f>
        <v>654</v>
      </c>
    </row>
    <row r="973" spans="1:5" x14ac:dyDescent="0.45">
      <c r="A973" s="1" t="s">
        <v>1817</v>
      </c>
      <c r="C973" s="1" t="str">
        <f t="shared" si="15"/>
        <v>ThingDef+SurrogateLiver.label</v>
      </c>
      <c r="D973" s="1" t="s">
        <v>3272</v>
      </c>
      <c r="E973" s="1">
        <f>MATCH(C973,Main_240626!$A$2:$A$1112,0)</f>
        <v>660</v>
      </c>
    </row>
    <row r="974" spans="1:5" x14ac:dyDescent="0.45">
      <c r="A974" s="1" t="s">
        <v>1818</v>
      </c>
      <c r="C974" s="1" t="str">
        <f t="shared" si="15"/>
        <v>ThingDef+SurrogateLiver.description</v>
      </c>
      <c r="D974" s="1" t="s">
        <v>3271</v>
      </c>
      <c r="E974" s="1">
        <f>MATCH(C974,Main_240626!$A$2:$A$1112,0)</f>
        <v>661</v>
      </c>
    </row>
    <row r="975" spans="1:5" x14ac:dyDescent="0.45">
      <c r="A975" s="1" t="s">
        <v>1835</v>
      </c>
      <c r="C975" s="1" t="str">
        <f t="shared" si="15"/>
        <v>ThingDef+SurrogateKidney.label</v>
      </c>
      <c r="D975" s="1" t="s">
        <v>3270</v>
      </c>
      <c r="E975" s="1">
        <f>MATCH(C975,Main_240626!$A$2:$A$1112,0)</f>
        <v>667</v>
      </c>
    </row>
    <row r="976" spans="1:5" x14ac:dyDescent="0.45">
      <c r="A976" s="1" t="s">
        <v>1836</v>
      </c>
      <c r="C976" s="1" t="str">
        <f t="shared" si="15"/>
        <v>ThingDef+SurrogateKidney.description</v>
      </c>
      <c r="D976" s="1" t="s">
        <v>3269</v>
      </c>
      <c r="E976" s="1">
        <f>MATCH(C976,Main_240626!$A$2:$A$1112,0)</f>
        <v>668</v>
      </c>
    </row>
    <row r="977" spans="1:5" x14ac:dyDescent="0.45">
      <c r="A977" s="1" t="s">
        <v>1853</v>
      </c>
      <c r="C977" s="1" t="str">
        <f t="shared" si="15"/>
        <v>ThingDef+BrainStimulator.label</v>
      </c>
      <c r="D977" s="1" t="s">
        <v>3268</v>
      </c>
      <c r="E977" s="1">
        <f>MATCH(C977,Main_240626!$A$2:$A$1112,0)</f>
        <v>674</v>
      </c>
    </row>
    <row r="978" spans="1:5" x14ac:dyDescent="0.45">
      <c r="A978" s="1" t="s">
        <v>1854</v>
      </c>
      <c r="C978" s="1" t="str">
        <f t="shared" si="15"/>
        <v>ThingDef+BrainStimulator.description</v>
      </c>
      <c r="D978" s="1" t="s">
        <v>3267</v>
      </c>
      <c r="E978" s="1">
        <f>MATCH(C978,Main_240626!$A$2:$A$1112,0)</f>
        <v>675</v>
      </c>
    </row>
    <row r="979" spans="1:5" x14ac:dyDescent="0.45">
      <c r="A979" s="1" t="s">
        <v>1886</v>
      </c>
      <c r="C979" s="1" t="str">
        <f t="shared" si="15"/>
        <v>ThingDef+BionicHeart.label</v>
      </c>
      <c r="D979" s="1" t="s">
        <v>3266</v>
      </c>
      <c r="E979" s="1">
        <f>MATCH(C979,Main_240626!$A$2:$A$1112,0)</f>
        <v>686</v>
      </c>
    </row>
    <row r="980" spans="1:5" x14ac:dyDescent="0.45">
      <c r="A980" s="1" t="s">
        <v>1887</v>
      </c>
      <c r="C980" s="1" t="str">
        <f t="shared" si="15"/>
        <v>ThingDef+BionicHeart.description</v>
      </c>
      <c r="D980" s="1" t="s">
        <v>3265</v>
      </c>
      <c r="E980" s="1">
        <f>MATCH(C980,Main_240626!$A$2:$A$1112,0)</f>
        <v>687</v>
      </c>
    </row>
    <row r="981" spans="1:5" x14ac:dyDescent="0.45">
      <c r="A981" s="1" t="s">
        <v>1907</v>
      </c>
      <c r="C981" s="1" t="str">
        <f t="shared" si="15"/>
        <v>ThingDef+SyntheticLung.label</v>
      </c>
      <c r="D981" s="1" t="s">
        <v>3264</v>
      </c>
      <c r="E981" s="1">
        <f>MATCH(C981,Main_240626!$A$2:$A$1112,0)</f>
        <v>694</v>
      </c>
    </row>
    <row r="982" spans="1:5" x14ac:dyDescent="0.45">
      <c r="A982" s="1" t="s">
        <v>1908</v>
      </c>
      <c r="C982" s="1" t="str">
        <f t="shared" si="15"/>
        <v>ThingDef+SyntheticLung.description</v>
      </c>
      <c r="D982" s="1" t="s">
        <v>3263</v>
      </c>
      <c r="E982" s="1">
        <f>MATCH(C982,Main_240626!$A$2:$A$1112,0)</f>
        <v>695</v>
      </c>
    </row>
    <row r="983" spans="1:5" x14ac:dyDescent="0.45">
      <c r="A983" s="1" t="s">
        <v>1928</v>
      </c>
      <c r="C983" s="1" t="str">
        <f t="shared" si="15"/>
        <v>ThingDef+BionicStomach.label</v>
      </c>
      <c r="D983" s="1" t="s">
        <v>3262</v>
      </c>
      <c r="E983" s="1">
        <f>MATCH(C983,Main_240626!$A$2:$A$1112,0)</f>
        <v>702</v>
      </c>
    </row>
    <row r="984" spans="1:5" x14ac:dyDescent="0.45">
      <c r="A984" s="1" t="s">
        <v>1929</v>
      </c>
      <c r="C984" s="1" t="str">
        <f t="shared" si="15"/>
        <v>ThingDef+BionicStomach.description</v>
      </c>
      <c r="D984" s="1" t="s">
        <v>3261</v>
      </c>
      <c r="E984" s="1">
        <f>MATCH(C984,Main_240626!$A$2:$A$1112,0)</f>
        <v>703</v>
      </c>
    </row>
    <row r="985" spans="1:5" x14ac:dyDescent="0.45">
      <c r="A985" s="1" t="s">
        <v>1949</v>
      </c>
      <c r="C985" s="1" t="str">
        <f t="shared" si="15"/>
        <v>ThingDef+SyntheticLiver.label</v>
      </c>
      <c r="D985" s="1" t="s">
        <v>3260</v>
      </c>
      <c r="E985" s="1">
        <f>MATCH(C985,Main_240626!$A$2:$A$1112,0)</f>
        <v>710</v>
      </c>
    </row>
    <row r="986" spans="1:5" x14ac:dyDescent="0.45">
      <c r="A986" s="1" t="s">
        <v>1950</v>
      </c>
      <c r="C986" s="1" t="str">
        <f t="shared" si="15"/>
        <v>ThingDef+SyntheticLiver.description</v>
      </c>
      <c r="D986" s="1" t="s">
        <v>3259</v>
      </c>
      <c r="E986" s="1">
        <f>MATCH(C986,Main_240626!$A$2:$A$1112,0)</f>
        <v>711</v>
      </c>
    </row>
    <row r="987" spans="1:5" x14ac:dyDescent="0.45">
      <c r="A987" s="1" t="s">
        <v>1970</v>
      </c>
      <c r="C987" s="1" t="str">
        <f t="shared" si="15"/>
        <v>ThingDef+SyntheticKidney.label</v>
      </c>
      <c r="D987" s="1" t="s">
        <v>3258</v>
      </c>
      <c r="E987" s="1">
        <f>MATCH(C987,Main_240626!$A$2:$A$1112,0)</f>
        <v>718</v>
      </c>
    </row>
    <row r="988" spans="1:5" x14ac:dyDescent="0.45">
      <c r="A988" s="1" t="s">
        <v>1971</v>
      </c>
      <c r="C988" s="1" t="str">
        <f t="shared" si="15"/>
        <v>ThingDef+SyntheticKidney.description</v>
      </c>
      <c r="D988" s="1" t="s">
        <v>3257</v>
      </c>
      <c r="E988" s="1">
        <f>MATCH(C988,Main_240626!$A$2:$A$1112,0)</f>
        <v>719</v>
      </c>
    </row>
    <row r="989" spans="1:5" x14ac:dyDescent="0.45">
      <c r="A989" s="1" t="s">
        <v>1993</v>
      </c>
      <c r="C989" s="1" t="str">
        <f t="shared" si="15"/>
        <v>ThingDef+MuscleStimulator.label</v>
      </c>
      <c r="D989" s="1" t="s">
        <v>3256</v>
      </c>
      <c r="E989" s="1">
        <f>MATCH(C989,Main_240626!$A$2:$A$1112,0)</f>
        <v>727</v>
      </c>
    </row>
    <row r="990" spans="1:5" x14ac:dyDescent="0.45">
      <c r="A990" s="1" t="s">
        <v>1995</v>
      </c>
      <c r="C990" s="1" t="str">
        <f t="shared" si="15"/>
        <v>ThingDef+MuscleStimulator.description</v>
      </c>
      <c r="D990" s="1" t="s">
        <v>3255</v>
      </c>
      <c r="E990" s="1">
        <f>MATCH(C990,Main_240626!$A$2:$A$1112,0)</f>
        <v>728</v>
      </c>
    </row>
    <row r="991" spans="1:5" x14ac:dyDescent="0.45">
      <c r="A991" s="1" t="s">
        <v>2023</v>
      </c>
      <c r="C991" s="1" t="str">
        <f t="shared" si="15"/>
        <v>ThingDef+AIChip.label</v>
      </c>
      <c r="D991" s="1" t="s">
        <v>3254</v>
      </c>
      <c r="E991" s="1">
        <f>MATCH(C991,Main_240626!$A$2:$A$1112,0)</f>
        <v>738</v>
      </c>
    </row>
    <row r="992" spans="1:5" x14ac:dyDescent="0.45">
      <c r="A992" s="1" t="s">
        <v>2025</v>
      </c>
      <c r="C992" s="1" t="str">
        <f t="shared" si="15"/>
        <v>ThingDef+AIChip.description</v>
      </c>
      <c r="D992" s="1" t="s">
        <v>3253</v>
      </c>
      <c r="E992" s="1">
        <f>MATCH(C992,Main_240626!$A$2:$A$1112,0)</f>
        <v>739</v>
      </c>
    </row>
    <row r="993" spans="1:5" x14ac:dyDescent="0.45">
      <c r="A993" s="1" t="s">
        <v>2054</v>
      </c>
      <c r="C993" s="1" t="str">
        <f t="shared" si="15"/>
        <v>ThingDef+Eye.label</v>
      </c>
      <c r="D993" s="1" t="s">
        <v>3252</v>
      </c>
      <c r="E993" s="1">
        <f>MATCH(C993,Main_240626!$A$2:$A$1112,0)</f>
        <v>749</v>
      </c>
    </row>
    <row r="994" spans="1:5" x14ac:dyDescent="0.45">
      <c r="A994" s="1" t="s">
        <v>2057</v>
      </c>
      <c r="C994" s="1" t="str">
        <f t="shared" si="15"/>
        <v>ThingDef+Eye.description</v>
      </c>
      <c r="D994" s="1" t="s">
        <v>3251</v>
      </c>
      <c r="E994" s="1">
        <f>MATCH(C994,Main_240626!$A$2:$A$1112,0)</f>
        <v>750</v>
      </c>
    </row>
    <row r="995" spans="1:5" x14ac:dyDescent="0.45">
      <c r="A995" s="1" t="s">
        <v>2069</v>
      </c>
      <c r="C995" s="1" t="str">
        <f t="shared" si="15"/>
        <v>ThingDef+Nose.label</v>
      </c>
      <c r="D995" s="1" t="s">
        <v>3250</v>
      </c>
      <c r="E995" s="1">
        <f>MATCH(C995,Main_240626!$A$2:$A$1112,0)</f>
        <v>754</v>
      </c>
    </row>
    <row r="996" spans="1:5" x14ac:dyDescent="0.45">
      <c r="A996" s="1" t="s">
        <v>2072</v>
      </c>
      <c r="C996" s="1" t="str">
        <f t="shared" si="15"/>
        <v>ThingDef+Nose.description</v>
      </c>
      <c r="D996" s="1" t="s">
        <v>3249</v>
      </c>
      <c r="E996" s="1">
        <f>MATCH(C996,Main_240626!$A$2:$A$1112,0)</f>
        <v>755</v>
      </c>
    </row>
    <row r="997" spans="1:5" x14ac:dyDescent="0.45">
      <c r="A997" s="1" t="s">
        <v>2084</v>
      </c>
      <c r="C997" s="1" t="str">
        <f t="shared" si="15"/>
        <v>ThingDef+Ear.label</v>
      </c>
      <c r="D997" s="1" t="s">
        <v>3248</v>
      </c>
      <c r="E997" s="1">
        <f>MATCH(C997,Main_240626!$A$2:$A$1112,0)</f>
        <v>759</v>
      </c>
    </row>
    <row r="998" spans="1:5" x14ac:dyDescent="0.45">
      <c r="A998" s="1" t="s">
        <v>2087</v>
      </c>
      <c r="C998" s="1" t="str">
        <f t="shared" si="15"/>
        <v>ThingDef+Ear.description</v>
      </c>
      <c r="D998" s="1" t="s">
        <v>3247</v>
      </c>
      <c r="E998" s="1">
        <f>MATCH(C998,Main_240626!$A$2:$A$1112,0)</f>
        <v>760</v>
      </c>
    </row>
    <row r="999" spans="1:5" x14ac:dyDescent="0.45">
      <c r="A999" s="1" t="s">
        <v>2099</v>
      </c>
      <c r="C999" s="1" t="str">
        <f t="shared" si="15"/>
        <v>ThingDef+Jaw.label</v>
      </c>
      <c r="D999" s="1" t="s">
        <v>3246</v>
      </c>
      <c r="E999" s="1">
        <f>MATCH(C999,Main_240626!$A$2:$A$1112,0)</f>
        <v>764</v>
      </c>
    </row>
    <row r="1000" spans="1:5" x14ac:dyDescent="0.45">
      <c r="A1000" s="1" t="s">
        <v>2102</v>
      </c>
      <c r="C1000" s="1" t="str">
        <f t="shared" si="15"/>
        <v>ThingDef+Jaw.description</v>
      </c>
      <c r="D1000" s="1" t="s">
        <v>3245</v>
      </c>
      <c r="E1000" s="1">
        <f>MATCH(C1000,Main_240626!$A$2:$A$1112,0)</f>
        <v>765</v>
      </c>
    </row>
    <row r="1001" spans="1:5" x14ac:dyDescent="0.45">
      <c r="A1001" s="1" t="s">
        <v>2114</v>
      </c>
      <c r="C1001" s="1" t="str">
        <f t="shared" si="15"/>
        <v>ThingDef+Stomach.label</v>
      </c>
      <c r="D1001" s="1" t="s">
        <v>3244</v>
      </c>
      <c r="E1001" s="1">
        <f>MATCH(C1001,Main_240626!$A$2:$A$1112,0)</f>
        <v>769</v>
      </c>
    </row>
    <row r="1002" spans="1:5" x14ac:dyDescent="0.45">
      <c r="A1002" s="1" t="s">
        <v>2117</v>
      </c>
      <c r="C1002" s="1" t="str">
        <f t="shared" si="15"/>
        <v>ThingDef+Stomach.description</v>
      </c>
      <c r="D1002" s="1" t="s">
        <v>3243</v>
      </c>
      <c r="E1002" s="1">
        <f>MATCH(C1002,Main_240626!$A$2:$A$1112,0)</f>
        <v>770</v>
      </c>
    </row>
    <row r="1003" spans="1:5" x14ac:dyDescent="0.45">
      <c r="A1003" s="1" t="s">
        <v>2129</v>
      </c>
      <c r="C1003" s="1" t="str">
        <f t="shared" si="15"/>
        <v>ThingDef+Arm.label</v>
      </c>
      <c r="D1003" s="1" t="s">
        <v>3242</v>
      </c>
      <c r="E1003" s="1">
        <f>MATCH(C1003,Main_240626!$A$2:$A$1112,0)</f>
        <v>774</v>
      </c>
    </row>
    <row r="1004" spans="1:5" x14ac:dyDescent="0.45">
      <c r="A1004" s="1" t="s">
        <v>2132</v>
      </c>
      <c r="C1004" s="1" t="str">
        <f t="shared" si="15"/>
        <v>ThingDef+Arm.description</v>
      </c>
      <c r="D1004" s="1" t="s">
        <v>3241</v>
      </c>
      <c r="E1004" s="1">
        <f>MATCH(C1004,Main_240626!$A$2:$A$1112,0)</f>
        <v>775</v>
      </c>
    </row>
    <row r="1005" spans="1:5" x14ac:dyDescent="0.45">
      <c r="A1005" s="1" t="s">
        <v>2144</v>
      </c>
      <c r="C1005" s="1" t="str">
        <f t="shared" si="15"/>
        <v>ThingDef+Leg.label</v>
      </c>
      <c r="D1005" s="1" t="s">
        <v>3240</v>
      </c>
      <c r="E1005" s="1">
        <f>MATCH(C1005,Main_240626!$A$2:$A$1112,0)</f>
        <v>779</v>
      </c>
    </row>
    <row r="1006" spans="1:5" x14ac:dyDescent="0.45">
      <c r="A1006" s="1" t="s">
        <v>2147</v>
      </c>
      <c r="C1006" s="1" t="str">
        <f t="shared" si="15"/>
        <v>ThingDef+Leg.description</v>
      </c>
      <c r="D1006" s="1" t="s">
        <v>3239</v>
      </c>
      <c r="E1006" s="1">
        <f>MATCH(C1006,Main_240626!$A$2:$A$1112,0)</f>
        <v>780</v>
      </c>
    </row>
    <row r="1007" spans="1:5" x14ac:dyDescent="0.45">
      <c r="A1007" s="1" t="s">
        <v>2782</v>
      </c>
      <c r="C1007" s="1" t="str">
        <f t="shared" si="15"/>
        <v>ThingDef+TableBionics.label</v>
      </c>
      <c r="D1007" s="1" t="s">
        <v>3238</v>
      </c>
      <c r="E1007" s="1">
        <f>MATCH(C1007,Main_240626!$A$2:$A$1112,0)</f>
        <v>994</v>
      </c>
    </row>
    <row r="1008" spans="1:5" x14ac:dyDescent="0.45">
      <c r="A1008" s="1" t="s">
        <v>2785</v>
      </c>
      <c r="C1008" s="1" t="str">
        <f t="shared" si="15"/>
        <v>ThingDef+TableBionics.description</v>
      </c>
      <c r="D1008" s="1" t="s">
        <v>3237</v>
      </c>
      <c r="E1008" s="1">
        <f>MATCH(C1008,Main_240626!$A$2:$A$1112,0)</f>
        <v>995</v>
      </c>
    </row>
    <row r="1009" spans="1:5" x14ac:dyDescent="0.45">
      <c r="A1009" s="1" t="s">
        <v>2788</v>
      </c>
      <c r="C1009" s="1" t="str">
        <f t="shared" si="15"/>
        <v>ThingDef+TableOrgans.label</v>
      </c>
      <c r="D1009" s="1" t="s">
        <v>3236</v>
      </c>
      <c r="E1009" s="1">
        <f>MATCH(C1009,Main_240626!$A$2:$A$1112,0)</f>
        <v>996</v>
      </c>
    </row>
    <row r="1010" spans="1:5" x14ac:dyDescent="0.45">
      <c r="A1010" s="1" t="s">
        <v>2791</v>
      </c>
      <c r="C1010" s="1" t="str">
        <f t="shared" si="15"/>
        <v>ThingDef+TableOrgans.description</v>
      </c>
      <c r="D1010" s="1" t="s">
        <v>3235</v>
      </c>
      <c r="E1010" s="1">
        <f>MATCH(C1010,Main_240626!$A$2:$A$1112,0)</f>
        <v>997</v>
      </c>
    </row>
    <row r="1011" spans="1:5" x14ac:dyDescent="0.45">
      <c r="A1011" s="1" t="s">
        <v>2794</v>
      </c>
      <c r="C1011" s="1" t="str">
        <f t="shared" si="15"/>
        <v>ThingDef+EPOE_DamagedScytherBlade.label</v>
      </c>
      <c r="D1011" s="1" t="s">
        <v>3234</v>
      </c>
      <c r="E1011" s="1">
        <f>MATCH(C1011,Main_240626!$A$2:$A$1112,0)</f>
        <v>998</v>
      </c>
    </row>
    <row r="1012" spans="1:5" x14ac:dyDescent="0.45">
      <c r="A1012" s="1" t="s">
        <v>2797</v>
      </c>
      <c r="C1012" s="1" t="str">
        <f t="shared" si="15"/>
        <v>ThingDef+EPOE_DamagedScytherBlade.description</v>
      </c>
      <c r="D1012" s="1" t="s">
        <v>3233</v>
      </c>
      <c r="E1012" s="1">
        <f>MATCH(C1012,Main_240626!$A$2:$A$1112,0)</f>
        <v>999</v>
      </c>
    </row>
    <row r="1013" spans="1:5" x14ac:dyDescent="0.45">
      <c r="A1013" s="1" t="s">
        <v>2800</v>
      </c>
      <c r="C1013" s="1" t="str">
        <f t="shared" si="15"/>
        <v>ThingDef+EPOE_MAAI_Chip.label</v>
      </c>
      <c r="D1013" s="1" t="s">
        <v>3232</v>
      </c>
      <c r="E1013" s="1">
        <f>MATCH(C1013,Main_240626!$A$2:$A$1112,0)</f>
        <v>1000</v>
      </c>
    </row>
    <row r="1014" spans="1:5" x14ac:dyDescent="0.45">
      <c r="A1014" s="1" t="s">
        <v>2802</v>
      </c>
      <c r="C1014" s="1" t="str">
        <f t="shared" si="15"/>
        <v>ThingDef+EPOE_MAAI_Chip.description</v>
      </c>
      <c r="D1014" s="1" t="s">
        <v>3231</v>
      </c>
      <c r="E1014" s="1">
        <f>MATCH(C1014,Main_240626!$A$2:$A$1112,0)</f>
        <v>1001</v>
      </c>
    </row>
    <row r="1015" spans="1:5" x14ac:dyDescent="0.45">
      <c r="A1015" s="1" t="s">
        <v>2805</v>
      </c>
      <c r="C1015" s="1" t="str">
        <f t="shared" si="15"/>
        <v>ThingDef+UnfinishedProsthesis.label</v>
      </c>
      <c r="D1015" s="1" t="s">
        <v>3230</v>
      </c>
      <c r="E1015" s="1">
        <f>MATCH(C1015,Main_240626!$A$2:$A$1112,0)</f>
        <v>1002</v>
      </c>
    </row>
    <row r="1016" spans="1:5" x14ac:dyDescent="0.45">
      <c r="A1016" s="1" t="s">
        <v>3229</v>
      </c>
      <c r="B1016" s="1" t="s">
        <v>2808</v>
      </c>
      <c r="C1016" s="1" t="str">
        <f t="shared" si="15"/>
        <v>ThoughtDef+DruggedRibThought.stages.Drugged_rib.label</v>
      </c>
      <c r="D1016" s="1" t="s">
        <v>3228</v>
      </c>
      <c r="E1016" s="1">
        <f>MATCH(C1016,Main_240626!$A$2:$A$1112,0)</f>
        <v>1003</v>
      </c>
    </row>
    <row r="1017" spans="1:5" x14ac:dyDescent="0.45">
      <c r="A1017" s="1" t="s">
        <v>3227</v>
      </c>
      <c r="B1017" s="1" t="s">
        <v>2812</v>
      </c>
      <c r="C1017" s="1" t="str">
        <f t="shared" si="15"/>
        <v>ThoughtDef+DruggedRibThought.stages.Drugged_rib.description</v>
      </c>
      <c r="D1017" s="1" t="s">
        <v>3226</v>
      </c>
      <c r="E1017" s="1">
        <f>MATCH(C1017,Main_240626!$A$2:$A$1112,0)</f>
        <v>1004</v>
      </c>
    </row>
    <row r="1018" spans="1:5" x14ac:dyDescent="0.45">
      <c r="A1018" s="1" t="s">
        <v>3225</v>
      </c>
      <c r="B1018" s="1" t="s">
        <v>2815</v>
      </c>
      <c r="C1018" s="1" t="str">
        <f t="shared" si="15"/>
        <v>ThoughtDef+EPIA_AI_Core_GlitchMinor.stages.AI_minor_failure.label</v>
      </c>
      <c r="D1018" s="1" t="s">
        <v>3224</v>
      </c>
      <c r="E1018" s="1">
        <f>MATCH(C1018,Main_240626!$A$2:$A$1112,0)</f>
        <v>1005</v>
      </c>
    </row>
    <row r="1019" spans="1:5" x14ac:dyDescent="0.45">
      <c r="A1019" s="1" t="s">
        <v>3223</v>
      </c>
      <c r="B1019" s="1" t="s">
        <v>2818</v>
      </c>
      <c r="C1019" s="1" t="str">
        <f t="shared" si="15"/>
        <v>ThoughtDef+EPIA_AI_Core_GlitchMinor.stages.AI_minor_failure.description</v>
      </c>
      <c r="D1019" s="1" t="s">
        <v>3222</v>
      </c>
      <c r="E1019" s="1">
        <f>MATCH(C1019,Main_240626!$A$2:$A$1112,0)</f>
        <v>1006</v>
      </c>
    </row>
    <row r="1020" spans="1:5" x14ac:dyDescent="0.45">
      <c r="A1020" s="1" t="s">
        <v>3221</v>
      </c>
      <c r="B1020" s="1" t="s">
        <v>2821</v>
      </c>
      <c r="C1020" s="1" t="str">
        <f t="shared" si="15"/>
        <v>ThoughtDef+EPIA_AI_Core_GlitchMajor.stages.AI_major_failure.label</v>
      </c>
      <c r="D1020" s="1" t="s">
        <v>3220</v>
      </c>
      <c r="E1020" s="1">
        <f>MATCH(C1020,Main_240626!$A$2:$A$1112,0)</f>
        <v>1007</v>
      </c>
    </row>
    <row r="1021" spans="1:5" x14ac:dyDescent="0.45">
      <c r="A1021" s="1" t="s">
        <v>3219</v>
      </c>
      <c r="B1021" s="1" t="s">
        <v>2824</v>
      </c>
      <c r="C1021" s="1" t="str">
        <f t="shared" si="15"/>
        <v>ThoughtDef+EPIA_AI_Core_GlitchMajor.stages.AI_major_failure.description</v>
      </c>
      <c r="D1021" s="1" t="s">
        <v>3218</v>
      </c>
      <c r="E1021" s="1">
        <f>MATCH(C1021,Main_240626!$A$2:$A$1112,0)</f>
        <v>1008</v>
      </c>
    </row>
    <row r="1022" spans="1:5" x14ac:dyDescent="0.45">
      <c r="A1022" s="1" t="s">
        <v>3217</v>
      </c>
      <c r="B1022" s="1" t="s">
        <v>2827</v>
      </c>
      <c r="C1022" s="1" t="str">
        <f t="shared" si="15"/>
        <v>ThoughtDef+EPIA_AI_Core_GlitchCritical.stages.AI_critical_failure.label</v>
      </c>
      <c r="D1022" s="1" t="s">
        <v>3216</v>
      </c>
      <c r="E1022" s="1">
        <f>MATCH(C1022,Main_240626!$A$2:$A$1112,0)</f>
        <v>1009</v>
      </c>
    </row>
    <row r="1023" spans="1:5" x14ac:dyDescent="0.45">
      <c r="A1023" s="1" t="s">
        <v>3215</v>
      </c>
      <c r="B1023" s="1" t="s">
        <v>2830</v>
      </c>
      <c r="C1023" s="1" t="str">
        <f t="shared" si="15"/>
        <v>ThoughtDef+EPIA_AI_Core_GlitchCritical.stages.AI_critical_failure.description</v>
      </c>
      <c r="D1023" s="1" t="s">
        <v>3214</v>
      </c>
      <c r="E1023" s="1">
        <f>MATCH(C1023,Main_240626!$A$2:$A$1112,0)</f>
        <v>1010</v>
      </c>
    </row>
    <row r="1024" spans="1:5" x14ac:dyDescent="0.45">
      <c r="A1024" s="1" t="s">
        <v>3213</v>
      </c>
      <c r="B1024" s="1" t="s">
        <v>2833</v>
      </c>
      <c r="C1024" s="1" t="str">
        <f t="shared" si="15"/>
        <v>ThoughtDef+CoreDepression.stages.AI_core_depression.label</v>
      </c>
      <c r="D1024" s="1" t="s">
        <v>3212</v>
      </c>
      <c r="E1024" s="1">
        <f>MATCH(C1024,Main_240626!$A$2:$A$1112,0)</f>
        <v>1011</v>
      </c>
    </row>
    <row r="1025" spans="1:5" x14ac:dyDescent="0.45">
      <c r="A1025" s="1" t="s">
        <v>3211</v>
      </c>
      <c r="B1025" s="1" t="s">
        <v>2836</v>
      </c>
      <c r="C1025" s="1" t="str">
        <f t="shared" si="15"/>
        <v>ThoughtDef+CoreDepression.stages.AI_core_depression.description</v>
      </c>
      <c r="D1025" s="1" t="s">
        <v>3210</v>
      </c>
      <c r="E1025" s="1">
        <f>MATCH(C1025,Main_240626!$A$2:$A$1112,0)</f>
        <v>1012</v>
      </c>
    </row>
    <row r="1026" spans="1:5" x14ac:dyDescent="0.45">
      <c r="A1026" s="1" t="s">
        <v>3209</v>
      </c>
      <c r="B1026" s="1" t="s">
        <v>2839</v>
      </c>
      <c r="C1026" s="1" t="str">
        <f t="shared" si="15"/>
        <v>ThoughtDef+EPOE_OrganicOptimizedBodyPurist.stages.Optimized_body.label</v>
      </c>
      <c r="D1026" s="1" t="s">
        <v>3208</v>
      </c>
      <c r="E1026" s="1">
        <f>MATCH(C1026,Main_240626!$A$2:$A$1112,0)</f>
        <v>1013</v>
      </c>
    </row>
    <row r="1027" spans="1:5" x14ac:dyDescent="0.45">
      <c r="A1027" s="1" t="s">
        <v>3207</v>
      </c>
      <c r="B1027" s="1" t="s">
        <v>2842</v>
      </c>
      <c r="C1027" s="1" t="str">
        <f t="shared" ref="C1027:C1090" si="16">IF(B1027="",A1027,B1027)</f>
        <v>ThoughtDef+EPOE_OrganicOptimizedBodyPurist.stages.Optimized_body.description</v>
      </c>
      <c r="D1027" s="1" t="s">
        <v>3206</v>
      </c>
      <c r="E1027" s="1">
        <f>MATCH(C1027,Main_240626!$A$2:$A$1112,0)</f>
        <v>1014</v>
      </c>
    </row>
    <row r="1028" spans="1:5" x14ac:dyDescent="0.45">
      <c r="A1028" s="1" t="s">
        <v>3205</v>
      </c>
      <c r="B1028" s="1" t="s">
        <v>2845</v>
      </c>
      <c r="C1028" s="1" t="str">
        <f t="shared" si="16"/>
        <v>ThoughtDef+EPOE_OrganicOptimizedTranshumanist.stages.Optimized_body_is_still_limited.label</v>
      </c>
      <c r="D1028" s="1" t="s">
        <v>3204</v>
      </c>
      <c r="E1028" s="1">
        <f>MATCH(C1028,Main_240626!$A$2:$A$1112,0)</f>
        <v>1015</v>
      </c>
    </row>
    <row r="1029" spans="1:5" x14ac:dyDescent="0.45">
      <c r="A1029" s="1" t="s">
        <v>3203</v>
      </c>
      <c r="B1029" s="1" t="s">
        <v>2848</v>
      </c>
      <c r="C1029" s="1" t="str">
        <f t="shared" si="16"/>
        <v>ThoughtDef+EPOE_OrganicOptimizedTranshumanist.stages.Optimized_body_is_still_limited.description</v>
      </c>
      <c r="D1029" s="1" t="s">
        <v>3202</v>
      </c>
      <c r="E1029" s="1">
        <f>MATCH(C1029,Main_240626!$A$2:$A$1112,0)</f>
        <v>1016</v>
      </c>
    </row>
    <row r="1030" spans="1:5" x14ac:dyDescent="0.45">
      <c r="A1030" s="1" t="s">
        <v>3201</v>
      </c>
      <c r="B1030" s="1" t="s">
        <v>2851</v>
      </c>
      <c r="C1030" s="1" t="str">
        <f t="shared" si="16"/>
        <v>ThoughtDef+EPOE_InstinctImprovedEyesTranshumanist.stages.Annoyingly_super_reactive_eye.label</v>
      </c>
      <c r="D1030" s="1" t="s">
        <v>3200</v>
      </c>
      <c r="E1030" s="1">
        <f>MATCH(C1030,Main_240626!$A$2:$A$1112,0)</f>
        <v>1017</v>
      </c>
    </row>
    <row r="1031" spans="1:5" x14ac:dyDescent="0.45">
      <c r="A1031" s="1" t="s">
        <v>3199</v>
      </c>
      <c r="B1031" s="1" t="s">
        <v>2854</v>
      </c>
      <c r="C1031" s="1" t="str">
        <f t="shared" si="16"/>
        <v>ThoughtDef+EPOE_InstinctImprovedEyesTranshumanist.stages.Annoyingly_super_reactive_eye.description</v>
      </c>
      <c r="D1031" s="1" t="s">
        <v>3198</v>
      </c>
      <c r="E1031" s="1">
        <f>MATCH(C1031,Main_240626!$A$2:$A$1112,0)</f>
        <v>1018</v>
      </c>
    </row>
    <row r="1032" spans="1:5" x14ac:dyDescent="0.45">
      <c r="A1032" s="1" t="s">
        <v>3197</v>
      </c>
      <c r="B1032" s="1" t="s">
        <v>2857</v>
      </c>
      <c r="C1032" s="1" t="str">
        <f t="shared" si="16"/>
        <v>ThoughtDef+EPOE_InstinctImprovedFeetTranshumanist.stages.Not_content_with_mere_flesh.label</v>
      </c>
      <c r="D1032" s="1" t="s">
        <v>3196</v>
      </c>
      <c r="E1032" s="1">
        <f>MATCH(C1032,Main_240626!$A$2:$A$1112,0)</f>
        <v>1019</v>
      </c>
    </row>
    <row r="1033" spans="1:5" x14ac:dyDescent="0.45">
      <c r="A1033" s="1" t="s">
        <v>3195</v>
      </c>
      <c r="B1033" s="1" t="s">
        <v>2860</v>
      </c>
      <c r="C1033" s="1" t="str">
        <f t="shared" si="16"/>
        <v>ThoughtDef+EPOE_InstinctImprovedFeetTranshumanist.stages.Not_content_with_mere_flesh.description</v>
      </c>
      <c r="D1033" s="1" t="s">
        <v>3194</v>
      </c>
      <c r="E1033" s="1">
        <f>MATCH(C1033,Main_240626!$A$2:$A$1112,0)</f>
        <v>1020</v>
      </c>
    </row>
    <row r="1034" spans="1:5" x14ac:dyDescent="0.45">
      <c r="A1034" s="1" t="s">
        <v>3193</v>
      </c>
      <c r="B1034" s="1" t="s">
        <v>2863</v>
      </c>
      <c r="C1034" s="1" t="str">
        <f t="shared" si="16"/>
        <v>ThoughtDef+EPOE_InstinctImprovedHandsTranshumanist.stages.Fleshlike_robotic_hands.label</v>
      </c>
      <c r="D1034" s="1" t="s">
        <v>3192</v>
      </c>
      <c r="E1034" s="1">
        <f>MATCH(C1034,Main_240626!$A$2:$A$1112,0)</f>
        <v>1021</v>
      </c>
    </row>
    <row r="1035" spans="1:5" x14ac:dyDescent="0.45">
      <c r="A1035" s="1" t="s">
        <v>3191</v>
      </c>
      <c r="B1035" s="1" t="s">
        <v>2866</v>
      </c>
      <c r="C1035" s="1" t="str">
        <f t="shared" si="16"/>
        <v>ThoughtDef+EPOE_InstinctImprovedHandsTranshumanist.stages.Fleshlike_robotic_hands.description</v>
      </c>
      <c r="D1035" s="1" t="s">
        <v>3190</v>
      </c>
      <c r="E1035" s="1">
        <f>MATCH(C1035,Main_240626!$A$2:$A$1112,0)</f>
        <v>1022</v>
      </c>
    </row>
    <row r="1036" spans="1:5" x14ac:dyDescent="0.45">
      <c r="A1036" s="1" t="s">
        <v>2869</v>
      </c>
      <c r="C1036" s="1" t="str">
        <f t="shared" si="16"/>
        <v>TipSetDef+EPOEForkedTips.tips.0</v>
      </c>
      <c r="D1036" s="1" t="s">
        <v>3189</v>
      </c>
      <c r="E1036" s="1">
        <f>MATCH(C1036,Main_240626!$A$2:$A$1112,0)</f>
        <v>1023</v>
      </c>
    </row>
    <row r="1037" spans="1:5" x14ac:dyDescent="0.45">
      <c r="A1037" s="1" t="s">
        <v>2873</v>
      </c>
      <c r="C1037" s="1" t="str">
        <f t="shared" si="16"/>
        <v>TipSetDef+EPOEForkedTips.tips.1</v>
      </c>
      <c r="D1037" s="1" t="s">
        <v>3188</v>
      </c>
      <c r="E1037" s="1">
        <f>MATCH(C1037,Main_240626!$A$2:$A$1112,0)</f>
        <v>1024</v>
      </c>
    </row>
    <row r="1038" spans="1:5" x14ac:dyDescent="0.45">
      <c r="A1038" s="1" t="s">
        <v>2876</v>
      </c>
      <c r="C1038" s="1" t="str">
        <f t="shared" si="16"/>
        <v>TipSetDef+EPOEForkedTips.tips.2</v>
      </c>
      <c r="D1038" s="1" t="s">
        <v>3187</v>
      </c>
      <c r="E1038" s="1">
        <f>MATCH(C1038,Main_240626!$A$2:$A$1112,0)</f>
        <v>1025</v>
      </c>
    </row>
    <row r="1039" spans="1:5" x14ac:dyDescent="0.45">
      <c r="A1039" s="1" t="s">
        <v>2879</v>
      </c>
      <c r="C1039" s="1" t="str">
        <f t="shared" si="16"/>
        <v>TipSetDef+EPOEForkedTips.tips.3</v>
      </c>
      <c r="D1039" s="1" t="s">
        <v>3186</v>
      </c>
      <c r="E1039" s="1">
        <f>MATCH(C1039,Main_240626!$A$2:$A$1112,0)</f>
        <v>1026</v>
      </c>
    </row>
    <row r="1040" spans="1:5" x14ac:dyDescent="0.45">
      <c r="A1040" s="1" t="s">
        <v>2882</v>
      </c>
      <c r="C1040" s="1" t="str">
        <f t="shared" si="16"/>
        <v>TipSetDef+EPOEForkedTips.tips.4</v>
      </c>
      <c r="D1040" s="1" t="s">
        <v>3185</v>
      </c>
      <c r="E1040" s="1">
        <f>MATCH(C1040,Main_240626!$A$2:$A$1112,0)</f>
        <v>1027</v>
      </c>
    </row>
    <row r="1041" spans="1:5" x14ac:dyDescent="0.45">
      <c r="A1041" s="1" t="s">
        <v>2885</v>
      </c>
      <c r="C1041" s="1" t="str">
        <f t="shared" si="16"/>
        <v>TipSetDef+EPOEForkedTips.tips.5</v>
      </c>
      <c r="D1041" s="1" t="s">
        <v>3184</v>
      </c>
      <c r="E1041" s="1">
        <f>MATCH(C1041,Main_240626!$A$2:$A$1112,0)</f>
        <v>1028</v>
      </c>
    </row>
    <row r="1042" spans="1:5" x14ac:dyDescent="0.45">
      <c r="A1042" s="1" t="s">
        <v>2888</v>
      </c>
      <c r="C1042" s="1" t="str">
        <f t="shared" si="16"/>
        <v>TipSetDef+EPOEForkedTips.tips.6</v>
      </c>
      <c r="D1042" s="1" t="s">
        <v>3183</v>
      </c>
      <c r="E1042" s="1">
        <f>MATCH(C1042,Main_240626!$A$2:$A$1112,0)</f>
        <v>1029</v>
      </c>
    </row>
    <row r="1043" spans="1:5" x14ac:dyDescent="0.45">
      <c r="A1043" s="1" t="s">
        <v>2891</v>
      </c>
      <c r="C1043" s="1" t="str">
        <f t="shared" si="16"/>
        <v>TipSetDef+EPOEForkedTips.tips.7</v>
      </c>
      <c r="D1043" s="1" t="s">
        <v>3182</v>
      </c>
      <c r="E1043" s="1">
        <f>MATCH(C1043,Main_240626!$A$2:$A$1112,0)</f>
        <v>1030</v>
      </c>
    </row>
    <row r="1044" spans="1:5" x14ac:dyDescent="0.45">
      <c r="A1044" s="1" t="s">
        <v>2894</v>
      </c>
      <c r="C1044" s="1" t="str">
        <f t="shared" si="16"/>
        <v>TipSetDef+EPOEForkedTips.tips.8</v>
      </c>
      <c r="D1044" s="1" t="s">
        <v>3181</v>
      </c>
      <c r="E1044" s="1">
        <f>MATCH(C1044,Main_240626!$A$2:$A$1112,0)</f>
        <v>1031</v>
      </c>
    </row>
    <row r="1045" spans="1:5" x14ac:dyDescent="0.45">
      <c r="A1045" s="1" t="s">
        <v>2897</v>
      </c>
      <c r="C1045" s="1" t="str">
        <f t="shared" si="16"/>
        <v>TipSetDef+EPOEForkedTips.tips.9</v>
      </c>
      <c r="D1045" s="1" t="s">
        <v>3180</v>
      </c>
      <c r="E1045" s="1">
        <f>MATCH(C1045,Main_240626!$A$2:$A$1112,0)</f>
        <v>1032</v>
      </c>
    </row>
    <row r="1046" spans="1:5" x14ac:dyDescent="0.45">
      <c r="A1046" s="1" t="s">
        <v>2900</v>
      </c>
      <c r="C1046" s="1" t="str">
        <f t="shared" si="16"/>
        <v>TipSetDef+EPOEForkedTips.tips.10</v>
      </c>
      <c r="D1046" s="1" t="s">
        <v>3179</v>
      </c>
      <c r="E1046" s="1">
        <f>MATCH(C1046,Main_240626!$A$2:$A$1112,0)</f>
        <v>1033</v>
      </c>
    </row>
    <row r="1047" spans="1:5" x14ac:dyDescent="0.45">
      <c r="A1047" s="1" t="s">
        <v>2903</v>
      </c>
      <c r="C1047" s="1" t="str">
        <f t="shared" si="16"/>
        <v>TipSetDef+EPOEForkedTips.tips.11</v>
      </c>
      <c r="D1047" s="1" t="s">
        <v>3177</v>
      </c>
      <c r="E1047" s="1">
        <f>MATCH(C1047,Main_240626!$A$2:$A$1112,0)</f>
        <v>1034</v>
      </c>
    </row>
    <row r="1048" spans="1:5" x14ac:dyDescent="0.45">
      <c r="A1048" s="1" t="s">
        <v>2906</v>
      </c>
      <c r="C1048" s="1" t="str">
        <f t="shared" si="16"/>
        <v>TipSetDef+EPOEForkedTips.tips.12</v>
      </c>
      <c r="D1048" s="1" t="s">
        <v>3176</v>
      </c>
      <c r="E1048" s="1">
        <f>MATCH(C1048,Main_240626!$A$2:$A$1112,0)</f>
        <v>1035</v>
      </c>
    </row>
    <row r="1049" spans="1:5" x14ac:dyDescent="0.45">
      <c r="A1049" s="1" t="s">
        <v>2909</v>
      </c>
      <c r="C1049" s="1" t="str">
        <f t="shared" si="16"/>
        <v>TipSetDef+EPOEForkedTips.tips.13</v>
      </c>
      <c r="D1049" s="1" t="s">
        <v>3178</v>
      </c>
      <c r="E1049" s="1">
        <f>MATCH(C1049,Main_240626!$A$2:$A$1112,0)</f>
        <v>1036</v>
      </c>
    </row>
    <row r="1050" spans="1:5" x14ac:dyDescent="0.45">
      <c r="A1050" s="1" t="s">
        <v>2912</v>
      </c>
      <c r="C1050" s="1" t="str">
        <f t="shared" si="16"/>
        <v>TipSetDef+EPOEForkedTips.tips.14</v>
      </c>
      <c r="D1050" s="1" t="s">
        <v>3178</v>
      </c>
      <c r="E1050" s="1">
        <f>MATCH(C1050,Main_240626!$A$2:$A$1112,0)</f>
        <v>1037</v>
      </c>
    </row>
    <row r="1051" spans="1:5" x14ac:dyDescent="0.45">
      <c r="A1051" s="1" t="s">
        <v>2915</v>
      </c>
      <c r="C1051" s="1" t="str">
        <f t="shared" si="16"/>
        <v>TipSetDef+EPOEForkedTips.tips.15</v>
      </c>
      <c r="D1051" s="1" t="s">
        <v>3177</v>
      </c>
      <c r="E1051" s="1">
        <f>MATCH(C1051,Main_240626!$A$2:$A$1112,0)</f>
        <v>1038</v>
      </c>
    </row>
    <row r="1052" spans="1:5" x14ac:dyDescent="0.45">
      <c r="A1052" s="1" t="s">
        <v>2918</v>
      </c>
      <c r="C1052" s="1" t="str">
        <f t="shared" si="16"/>
        <v>TipSetDef+EPOEForkedTips.tips.16</v>
      </c>
      <c r="D1052" s="1" t="s">
        <v>3176</v>
      </c>
      <c r="E1052" s="1">
        <f>MATCH(C1052,Main_240626!$A$2:$A$1112,0)</f>
        <v>1039</v>
      </c>
    </row>
    <row r="1053" spans="1:5" x14ac:dyDescent="0.45">
      <c r="A1053" s="1" t="s">
        <v>2921</v>
      </c>
      <c r="C1053" s="1" t="str">
        <f t="shared" si="16"/>
        <v>TraderKindDef+ProsthesesTrader.label</v>
      </c>
      <c r="D1053" s="1" t="s">
        <v>3175</v>
      </c>
      <c r="E1053" s="1">
        <f>MATCH(C1053,Main_240626!$A$2:$A$1112,0)</f>
        <v>1040</v>
      </c>
    </row>
    <row r="1054" spans="1:5" x14ac:dyDescent="0.45">
      <c r="A1054" s="1" t="s">
        <v>2925</v>
      </c>
      <c r="C1054" s="1" t="str">
        <f t="shared" si="16"/>
        <v>TraderKindDef+TextilesTrader.label</v>
      </c>
      <c r="D1054" s="1" t="s">
        <v>3174</v>
      </c>
      <c r="E1054" s="1">
        <f>MATCH(C1054,Main_240626!$A$2:$A$1112,0)</f>
        <v>1041</v>
      </c>
    </row>
    <row r="1055" spans="1:5" x14ac:dyDescent="0.45">
      <c r="A1055" s="1" t="s">
        <v>2928</v>
      </c>
      <c r="C1055" s="1" t="str">
        <f t="shared" si="16"/>
        <v>WorkGiverDef+DoBillsBionicWorkbench.label</v>
      </c>
      <c r="D1055" s="1" t="s">
        <v>3173</v>
      </c>
      <c r="E1055" s="1">
        <f>MATCH(C1055,Main_240626!$A$2:$A$1112,0)</f>
        <v>1042</v>
      </c>
    </row>
    <row r="1056" spans="1:5" x14ac:dyDescent="0.45">
      <c r="A1056" s="1" t="s">
        <v>2932</v>
      </c>
      <c r="C1056" s="1" t="str">
        <f t="shared" si="16"/>
        <v>WorkGiverDef+DoBillsBionicWorkbench.verb</v>
      </c>
      <c r="D1056" s="1" t="s">
        <v>3172</v>
      </c>
      <c r="E1056" s="1">
        <f>MATCH(C1056,Main_240626!$A$2:$A$1112,0)</f>
        <v>1043</v>
      </c>
    </row>
    <row r="1057" spans="1:5" x14ac:dyDescent="0.45">
      <c r="A1057" s="1" t="s">
        <v>2935</v>
      </c>
      <c r="C1057" s="1" t="str">
        <f t="shared" si="16"/>
        <v>WorkGiverDef+DoBillsBionicWorkbench.gerund</v>
      </c>
      <c r="D1057" s="1" t="s">
        <v>3171</v>
      </c>
      <c r="E1057" s="1">
        <f>MATCH(C1057,Main_240626!$A$2:$A$1112,0)</f>
        <v>1044</v>
      </c>
    </row>
    <row r="1058" spans="1:5" x14ac:dyDescent="0.45">
      <c r="A1058" s="1" t="s">
        <v>2938</v>
      </c>
      <c r="C1058" s="1" t="str">
        <f t="shared" si="16"/>
        <v>WorkGiverDef+DoBillsTableOrgans.label</v>
      </c>
      <c r="D1058" s="1" t="s">
        <v>3170</v>
      </c>
      <c r="E1058" s="1">
        <f>MATCH(C1058,Main_240626!$A$2:$A$1112,0)</f>
        <v>1045</v>
      </c>
    </row>
    <row r="1059" spans="1:5" x14ac:dyDescent="0.45">
      <c r="A1059" s="1" t="s">
        <v>2941</v>
      </c>
      <c r="C1059" s="1" t="str">
        <f t="shared" si="16"/>
        <v>WorkGiverDef+DoBillsTableOrgans.verb</v>
      </c>
      <c r="D1059" s="1" t="s">
        <v>3169</v>
      </c>
      <c r="E1059" s="1">
        <f>MATCH(C1059,Main_240626!$A$2:$A$1112,0)</f>
        <v>1046</v>
      </c>
    </row>
    <row r="1060" spans="1:5" x14ac:dyDescent="0.45">
      <c r="A1060" s="1" t="s">
        <v>2944</v>
      </c>
      <c r="C1060" s="1" t="str">
        <f t="shared" si="16"/>
        <v>WorkGiverDef+DoBillsTableOrgans.gerund</v>
      </c>
      <c r="D1060" s="1" t="s">
        <v>3168</v>
      </c>
      <c r="E1060" s="1">
        <f>MATCH(C1060,Main_240626!$A$2:$A$1112,0)</f>
        <v>1047</v>
      </c>
    </row>
    <row r="1061" spans="1:5" x14ac:dyDescent="0.45">
      <c r="A1061" s="1" t="s">
        <v>2957</v>
      </c>
      <c r="C1061" s="1" t="str">
        <f t="shared" si="16"/>
        <v>XmlExtensions.SettingsMenuDef+EPOE_Forked_Menu.label</v>
      </c>
      <c r="D1061" s="1" t="s">
        <v>2961</v>
      </c>
      <c r="E1061" s="1">
        <f>MATCH(C1061,Main_240626!$A$2:$A$1112,0)</f>
        <v>1052</v>
      </c>
    </row>
    <row r="1062" spans="1:5" x14ac:dyDescent="0.45">
      <c r="A1062" s="1" t="s">
        <v>2962</v>
      </c>
      <c r="C1062" s="1" t="str">
        <f t="shared" si="16"/>
        <v>Keyed+vat_epoeforked_craftingmethod</v>
      </c>
      <c r="D1062" s="1" t="s">
        <v>3167</v>
      </c>
      <c r="E1062" s="1">
        <f>MATCH(C1062,Main_240626!$A$2:$A$1112,0)</f>
        <v>1053</v>
      </c>
    </row>
    <row r="1063" spans="1:5" x14ac:dyDescent="0.45">
      <c r="A1063" s="1" t="s">
        <v>2966</v>
      </c>
      <c r="C1063" s="1" t="str">
        <f t="shared" si="16"/>
        <v>Keyed+vat_epoeforked_RemoveWorkbench</v>
      </c>
      <c r="D1063" s="1" t="s">
        <v>3166</v>
      </c>
      <c r="E1063" s="1">
        <f>MATCH(C1063,Main_240626!$A$2:$A$1112,0)</f>
        <v>1054</v>
      </c>
    </row>
    <row r="1064" spans="1:5" x14ac:dyDescent="0.45">
      <c r="A1064" s="1" t="s">
        <v>2969</v>
      </c>
      <c r="C1064" s="1" t="str">
        <f t="shared" si="16"/>
        <v>Keyed+vat_epoeforked_RemoveWorkbenchTip</v>
      </c>
      <c r="D1064" s="1" t="s">
        <v>3165</v>
      </c>
      <c r="E1064" s="1">
        <f>MATCH(C1064,Main_240626!$A$2:$A$1112,0)</f>
        <v>1055</v>
      </c>
    </row>
    <row r="1065" spans="1:5" x14ac:dyDescent="0.45">
      <c r="A1065" s="1" t="s">
        <v>2972</v>
      </c>
      <c r="C1065" s="1" t="str">
        <f t="shared" si="16"/>
        <v>Keyed+vat_epoeforked_ComponentCrafting</v>
      </c>
      <c r="D1065" s="1" t="s">
        <v>3164</v>
      </c>
      <c r="E1065" s="1">
        <f>MATCH(C1065,Main_240626!$A$2:$A$1112,0)</f>
        <v>1056</v>
      </c>
    </row>
    <row r="1066" spans="1:5" x14ac:dyDescent="0.45">
      <c r="A1066" s="1" t="s">
        <v>2975</v>
      </c>
      <c r="C1066" s="1" t="str">
        <f t="shared" si="16"/>
        <v>Keyed+vat_epoeforked_ComponentCraftingTip</v>
      </c>
      <c r="D1066" s="1" t="s">
        <v>3163</v>
      </c>
      <c r="E1066" s="1">
        <f>MATCH(C1066,Main_240626!$A$2:$A$1112,0)</f>
        <v>1057</v>
      </c>
    </row>
    <row r="1067" spans="1:5" x14ac:dyDescent="0.45">
      <c r="A1067" s="1" t="s">
        <v>2978</v>
      </c>
      <c r="C1067" s="1" t="str">
        <f t="shared" si="16"/>
        <v>Keyed+vat_epoeforked_TextureSpritesTitle</v>
      </c>
      <c r="D1067" s="1" t="s">
        <v>3162</v>
      </c>
      <c r="E1067" s="1">
        <f>MATCH(C1067,Main_240626!$A$2:$A$1112,0)</f>
        <v>1058</v>
      </c>
    </row>
    <row r="1068" spans="1:5" x14ac:dyDescent="0.45">
      <c r="A1068" s="1" t="s">
        <v>2981</v>
      </c>
      <c r="C1068" s="1" t="str">
        <f t="shared" si="16"/>
        <v>Keyed+vat_epoeforked_VanillaItemTextures</v>
      </c>
      <c r="D1068" s="1" t="s">
        <v>3161</v>
      </c>
      <c r="E1068" s="1">
        <f>MATCH(C1068,Main_240626!$A$2:$A$1112,0)</f>
        <v>1059</v>
      </c>
    </row>
    <row r="1069" spans="1:5" x14ac:dyDescent="0.45">
      <c r="A1069" s="1" t="s">
        <v>2984</v>
      </c>
      <c r="C1069" s="1" t="str">
        <f t="shared" si="16"/>
        <v>Keyed+vat_epoeforked_VanillaItemTexturesTip</v>
      </c>
      <c r="D1069" s="1" t="s">
        <v>3160</v>
      </c>
      <c r="E1069" s="1">
        <f>MATCH(C1069,Main_240626!$A$2:$A$1112,0)</f>
        <v>1060</v>
      </c>
    </row>
    <row r="1070" spans="1:5" x14ac:dyDescent="0.45">
      <c r="A1070" s="1" t="s">
        <v>2987</v>
      </c>
      <c r="C1070" s="1" t="str">
        <f t="shared" si="16"/>
        <v>Keyed+vat_epoeforked_VanillaBionicEyesFace</v>
      </c>
      <c r="D1070" s="1" t="s">
        <v>3159</v>
      </c>
      <c r="E1070" s="1">
        <f>MATCH(C1070,Main_240626!$A$2:$A$1112,0)</f>
        <v>1061</v>
      </c>
    </row>
    <row r="1071" spans="1:5" x14ac:dyDescent="0.45">
      <c r="A1071" s="1" t="s">
        <v>2990</v>
      </c>
      <c r="C1071" s="1" t="str">
        <f t="shared" si="16"/>
        <v>Keyed+vat_epoeforked_VanillaBionicEyesFaceTip</v>
      </c>
      <c r="D1071" s="1" t="s">
        <v>3158</v>
      </c>
      <c r="E1071" s="1">
        <f>MATCH(C1071,Main_240626!$A$2:$A$1112,0)</f>
        <v>1062</v>
      </c>
    </row>
    <row r="1072" spans="1:5" x14ac:dyDescent="0.45">
      <c r="A1072" s="1" t="s">
        <v>2993</v>
      </c>
      <c r="C1072" s="1" t="str">
        <f t="shared" si="16"/>
        <v>Keyed+vat_epoeforked_OtherOptions</v>
      </c>
      <c r="D1072" s="1" t="s">
        <v>3157</v>
      </c>
      <c r="E1072" s="1">
        <f>MATCH(C1072,Main_240626!$A$2:$A$1112,0)</f>
        <v>1063</v>
      </c>
    </row>
    <row r="1073" spans="1:5" x14ac:dyDescent="0.45">
      <c r="A1073" s="1" t="s">
        <v>2996</v>
      </c>
      <c r="C1073" s="1" t="str">
        <f t="shared" si="16"/>
        <v>Keyed+vat_epoeforked_OrgansCanRotOption</v>
      </c>
      <c r="D1073" s="1" t="s">
        <v>3156</v>
      </c>
      <c r="E1073" s="1">
        <f>MATCH(C1073,Main_240626!$A$2:$A$1112,0)</f>
        <v>1064</v>
      </c>
    </row>
    <row r="1074" spans="1:5" x14ac:dyDescent="0.45">
      <c r="A1074" s="1" t="s">
        <v>2999</v>
      </c>
      <c r="C1074" s="1" t="str">
        <f t="shared" si="16"/>
        <v>Keyed+vat_epoeforked_OrgansCanRotOptionTip</v>
      </c>
      <c r="D1074" s="1" t="s">
        <v>3155</v>
      </c>
      <c r="E1074" s="1">
        <f>MATCH(C1074,Main_240626!$A$2:$A$1112,0)</f>
        <v>1065</v>
      </c>
    </row>
    <row r="1075" spans="1:5" x14ac:dyDescent="0.45">
      <c r="A1075" s="1" t="s">
        <v>3002</v>
      </c>
      <c r="C1075" s="1" t="str">
        <f t="shared" si="16"/>
        <v>Keyed+vat_epoeforked_EMP_Toggle</v>
      </c>
      <c r="D1075" s="1" t="s">
        <v>3154</v>
      </c>
      <c r="E1075" s="1">
        <f>MATCH(C1075,Main_240626!$A$2:$A$1112,0)</f>
        <v>1066</v>
      </c>
    </row>
    <row r="1076" spans="1:5" x14ac:dyDescent="0.45">
      <c r="A1076" s="1" t="s">
        <v>3005</v>
      </c>
      <c r="C1076" s="1" t="str">
        <f t="shared" si="16"/>
        <v>Keyed+vat_epoeforked_EMP_ToggleTip</v>
      </c>
      <c r="D1076" s="1" t="s">
        <v>3153</v>
      </c>
      <c r="E1076" s="1">
        <f>MATCH(C1076,Main_240626!$A$2:$A$1112,0)</f>
        <v>1067</v>
      </c>
    </row>
    <row r="1077" spans="1:5" x14ac:dyDescent="0.45">
      <c r="A1077" s="1" t="s">
        <v>3008</v>
      </c>
      <c r="C1077" s="1" t="str">
        <f t="shared" si="16"/>
        <v>Keyed+vat_epoeforked_OptimizerThoughts_Transhumanists</v>
      </c>
      <c r="D1077" s="1" t="s">
        <v>3152</v>
      </c>
      <c r="E1077" s="1">
        <f>MATCH(C1077,Main_240626!$A$2:$A$1112,0)</f>
        <v>1068</v>
      </c>
    </row>
    <row r="1078" spans="1:5" x14ac:dyDescent="0.45">
      <c r="A1078" s="1" t="s">
        <v>3011</v>
      </c>
      <c r="C1078" s="1" t="str">
        <f t="shared" si="16"/>
        <v>Keyed+vat_epoeforked_OptimizerThoughts_TranshumanistsTip</v>
      </c>
      <c r="D1078" s="1" t="s">
        <v>3151</v>
      </c>
      <c r="E1078" s="1">
        <f>MATCH(C1078,Main_240626!$A$2:$A$1112,0)</f>
        <v>1069</v>
      </c>
    </row>
    <row r="1079" spans="1:5" x14ac:dyDescent="0.45">
      <c r="A1079" s="1" t="s">
        <v>3014</v>
      </c>
      <c r="C1079" s="1" t="str">
        <f t="shared" si="16"/>
        <v>Keyed+vat_epoeforked_ForcedLimbRemoval</v>
      </c>
      <c r="D1079" s="1" t="s">
        <v>3150</v>
      </c>
      <c r="E1079" s="1">
        <f>MATCH(C1079,Main_240626!$A$2:$A$1112,0)</f>
        <v>1070</v>
      </c>
    </row>
    <row r="1080" spans="1:5" x14ac:dyDescent="0.45">
      <c r="A1080" s="1" t="s">
        <v>3017</v>
      </c>
      <c r="C1080" s="1" t="str">
        <f t="shared" si="16"/>
        <v>Keyed+vat_epoeforked_ForcedLimbRemovalTip</v>
      </c>
      <c r="D1080" s="1" t="s">
        <v>3149</v>
      </c>
      <c r="E1080" s="1">
        <f>MATCH(C1080,Main_240626!$A$2:$A$1112,0)</f>
        <v>1071</v>
      </c>
    </row>
    <row r="1081" spans="1:5" x14ac:dyDescent="0.45">
      <c r="A1081" s="1" t="s">
        <v>3020</v>
      </c>
      <c r="C1081" s="1" t="str">
        <f t="shared" si="16"/>
        <v>Keyed+vat_epoeforked_RemoveTongueBeautyTag</v>
      </c>
      <c r="D1081" s="1" t="s">
        <v>3148</v>
      </c>
      <c r="E1081" s="1">
        <f>MATCH(C1081,Main_240626!$A$2:$A$1112,0)</f>
        <v>1072</v>
      </c>
    </row>
    <row r="1082" spans="1:5" x14ac:dyDescent="0.45">
      <c r="A1082" s="1" t="s">
        <v>3023</v>
      </c>
      <c r="C1082" s="1" t="str">
        <f t="shared" si="16"/>
        <v>Keyed+vat_epoeforked_RemoveTongueBeautyTagTip</v>
      </c>
      <c r="D1082" s="1" t="s">
        <v>3147</v>
      </c>
      <c r="E1082" s="1">
        <f>MATCH(C1082,Main_240626!$A$2:$A$1112,0)</f>
        <v>1073</v>
      </c>
    </row>
    <row r="1083" spans="1:5" x14ac:dyDescent="0.45">
      <c r="A1083" s="1" t="s">
        <v>3026</v>
      </c>
      <c r="C1083" s="1" t="str">
        <f t="shared" si="16"/>
        <v>Keyed+vat_epoeforked_experimental</v>
      </c>
      <c r="D1083" s="1" t="s">
        <v>3146</v>
      </c>
      <c r="E1083" s="1">
        <f>MATCH(C1083,Main_240626!$A$2:$A$1112,0)</f>
        <v>1074</v>
      </c>
    </row>
    <row r="1084" spans="1:5" x14ac:dyDescent="0.45">
      <c r="A1084" s="1" t="s">
        <v>3029</v>
      </c>
      <c r="C1084" s="1" t="str">
        <f t="shared" si="16"/>
        <v>Keyed+vat_epoeforked_AddOldProstheticWorkbench</v>
      </c>
      <c r="D1084" s="1" t="s">
        <v>3145</v>
      </c>
      <c r="E1084" s="1">
        <f>MATCH(C1084,Main_240626!$A$2:$A$1112,0)</f>
        <v>1075</v>
      </c>
    </row>
    <row r="1085" spans="1:5" x14ac:dyDescent="0.45">
      <c r="A1085" s="1" t="s">
        <v>3032</v>
      </c>
      <c r="C1085" s="1" t="str">
        <f t="shared" si="16"/>
        <v>Keyed+vat_epoeforked_AddOldProstheticWorkbenchTip</v>
      </c>
      <c r="D1085" s="1" t="s">
        <v>3144</v>
      </c>
      <c r="E1085" s="1">
        <f>MATCH(C1085,Main_240626!$A$2:$A$1112,0)</f>
        <v>1076</v>
      </c>
    </row>
    <row r="1086" spans="1:5" x14ac:dyDescent="0.45">
      <c r="A1086" s="1" t="s">
        <v>3035</v>
      </c>
      <c r="C1086" s="1" t="str">
        <f t="shared" si="16"/>
        <v>Keyed+vat_epoeforked_LegacyMode</v>
      </c>
      <c r="D1086" s="1" t="s">
        <v>3143</v>
      </c>
      <c r="E1086" s="1">
        <f>MATCH(C1086,Main_240626!$A$2:$A$1112,0)</f>
        <v>1077</v>
      </c>
    </row>
    <row r="1087" spans="1:5" x14ac:dyDescent="0.45">
      <c r="A1087" s="1" t="s">
        <v>3038</v>
      </c>
      <c r="C1087" s="1" t="str">
        <f t="shared" si="16"/>
        <v>Keyed+vat_epoeforked_LegacyModeTip</v>
      </c>
      <c r="D1087" s="1" t="s">
        <v>3142</v>
      </c>
      <c r="E1087" s="1">
        <f>MATCH(C1087,Main_240626!$A$2:$A$1112,0)</f>
        <v>1078</v>
      </c>
    </row>
    <row r="1088" spans="1:5" x14ac:dyDescent="0.45">
      <c r="A1088" s="1" t="s">
        <v>3041</v>
      </c>
      <c r="C1088" s="1" t="str">
        <f t="shared" si="16"/>
        <v>Keyed+vat_epoeforked_EPOEMigration</v>
      </c>
      <c r="D1088" s="1" t="s">
        <v>3141</v>
      </c>
      <c r="E1088" s="1">
        <f>MATCH(C1088,Main_240626!$A$2:$A$1112,0)</f>
        <v>1079</v>
      </c>
    </row>
    <row r="1089" spans="1:5" x14ac:dyDescent="0.45">
      <c r="A1089" s="1" t="s">
        <v>3044</v>
      </c>
      <c r="C1089" s="1" t="str">
        <f t="shared" si="16"/>
        <v>Keyed+vat_epoeforked_EPOEMigrationTip</v>
      </c>
      <c r="D1089" s="1" t="s">
        <v>3140</v>
      </c>
      <c r="E1089" s="1">
        <f>MATCH(C1089,Main_240626!$A$2:$A$1112,0)</f>
        <v>1080</v>
      </c>
    </row>
    <row r="1090" spans="1:5" x14ac:dyDescent="0.45">
      <c r="A1090" s="1" t="s">
        <v>3047</v>
      </c>
      <c r="C1090" s="1" t="str">
        <f t="shared" si="16"/>
        <v>Keyed+vat_epoeforked_ResetToApplyReminder</v>
      </c>
      <c r="D1090" s="1" t="s">
        <v>3139</v>
      </c>
      <c r="E1090" s="1">
        <f>MATCH(C1090,Main_240626!$A$2:$A$1112,0)</f>
        <v>1081</v>
      </c>
    </row>
    <row r="1091" spans="1:5" x14ac:dyDescent="0.45">
      <c r="A1091" s="1" t="s">
        <v>3050</v>
      </c>
      <c r="C1091" s="1" t="str">
        <f t="shared" ref="C1091:C1094" si="17">IF(B1091="",A1091,B1091)</f>
        <v>Keyed+vat_epoeforked_ResetSettings</v>
      </c>
      <c r="D1091" s="1" t="s">
        <v>3138</v>
      </c>
      <c r="E1091" s="1">
        <f>MATCH(C1091,Main_240626!$A$2:$A$1112,0)</f>
        <v>1082</v>
      </c>
    </row>
    <row r="1092" spans="1:5" x14ac:dyDescent="0.45">
      <c r="A1092" s="1" t="s">
        <v>3053</v>
      </c>
      <c r="C1092" s="1" t="str">
        <f t="shared" si="17"/>
        <v>Keyed+vat_epoeforked_normalcraft</v>
      </c>
      <c r="D1092" s="1" t="s">
        <v>3137</v>
      </c>
      <c r="E1092" s="1">
        <f>MATCH(C1092,Main_240626!$A$2:$A$1112,0)</f>
        <v>1083</v>
      </c>
    </row>
    <row r="1093" spans="1:5" x14ac:dyDescent="0.45">
      <c r="A1093" s="1" t="s">
        <v>3056</v>
      </c>
      <c r="C1093" s="1" t="str">
        <f t="shared" si="17"/>
        <v>Keyed+vat_epoeforked_allowdirect</v>
      </c>
      <c r="D1093" s="1" t="s">
        <v>3136</v>
      </c>
      <c r="E1093" s="1">
        <f>MATCH(C1093,Main_240626!$A$2:$A$1112,0)</f>
        <v>1084</v>
      </c>
    </row>
    <row r="1094" spans="1:5" x14ac:dyDescent="0.45">
      <c r="A1094" s="1" t="s">
        <v>3059</v>
      </c>
      <c r="C1094" s="1" t="str">
        <f t="shared" si="17"/>
        <v>Keyed+vat_epoeforked_directonly</v>
      </c>
      <c r="D1094" s="1" t="s">
        <v>3135</v>
      </c>
      <c r="E1094" s="1">
        <f>MATCH(C1094,Main_240626!$A$2:$A$1112,0)</f>
        <v>1085</v>
      </c>
    </row>
  </sheetData>
  <phoneticPr fontId="2"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Main_240626</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2024-06-26T14:20:23Z</dcterms:created>
  <dcterms:modified xsi:type="dcterms:W3CDTF">2024-06-26T15:51:37Z</dcterms:modified>
</cp:coreProperties>
</file>