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tone\Desktop\Let's Trade! [1.4+] - 2373633407\"/>
    </mc:Choice>
  </mc:AlternateContent>
  <xr:revisionPtr revIDLastSave="0" documentId="13_ncr:1_{919C6A5B-CA22-4270-9F56-F2A9C7CC4E9A}" xr6:coauthVersionLast="47" xr6:coauthVersionMax="47" xr10:uidLastSave="{00000000-0000-0000-0000-000000000000}"/>
  <bookViews>
    <workbookView xWindow="0" yWindow="0" windowWidth="38320" windowHeight="21000" xr2:uid="{00000000-000D-0000-FFFF-FFFF00000000}"/>
  </bookViews>
  <sheets>
    <sheet name="Sheet" sheetId="1" r:id="rId1"/>
    <sheet name="Merge_RKT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2" i="1"/>
</calcChain>
</file>

<file path=xl/sharedStrings.xml><?xml version="1.0" encoding="utf-8"?>
<sst xmlns="http://schemas.openxmlformats.org/spreadsheetml/2006/main" count="501" uniqueCount="292">
  <si>
    <t>Class+Node [(Identifier (Key)]</t>
  </si>
  <si>
    <t>Class [Not chosen]</t>
  </si>
  <si>
    <t>Node [Not chosen]</t>
  </si>
  <si>
    <t>EN [Source string]</t>
  </si>
  <si>
    <t>KO [Translation]</t>
  </si>
  <si>
    <t>Configs [Not chosen]</t>
  </si>
  <si>
    <t>TraderKindDef+Orbital_Farming.label</t>
  </si>
  <si>
    <t>TraderKindDef</t>
  </si>
  <si>
    <t>Orbital_Farming.label</t>
  </si>
  <si>
    <t>Agricultural Trader</t>
  </si>
  <si>
    <t>pakageID</t>
  </si>
  <si>
    <t>TraderKindDef+Orbital_Textiles.label</t>
  </si>
  <si>
    <t>Orbital_Textiles.label</t>
  </si>
  <si>
    <t>Textiles Trader</t>
  </si>
  <si>
    <t>zhrocks11.letstrade_copy</t>
  </si>
  <si>
    <t>TraderKindDef+Orbital_Butcher.label</t>
  </si>
  <si>
    <t>Orbital_Butcher.label</t>
  </si>
  <si>
    <t>Butcher</t>
  </si>
  <si>
    <t>modName (folderName)</t>
  </si>
  <si>
    <t>TraderKindDef+Orbital_Medical.label</t>
  </si>
  <si>
    <t>Orbital_Medical.label</t>
  </si>
  <si>
    <t>Surgical Supplier</t>
  </si>
  <si>
    <t>Let's Trade! [1.4+] - 2373633407</t>
  </si>
  <si>
    <t>TraderKindDef+Orbital_Drug.label</t>
  </si>
  <si>
    <t>Orbital_Drug.label</t>
  </si>
  <si>
    <t>Pharmaceutical Trader</t>
  </si>
  <si>
    <t>TraderKindDef+Orbital_Factory.label</t>
  </si>
  <si>
    <t>Orbital_Factory.label</t>
  </si>
  <si>
    <t>Orbital Factory</t>
  </si>
  <si>
    <t>TraderKindDef+Orbital_Mining.label</t>
  </si>
  <si>
    <t>Orbital_Mining.label</t>
  </si>
  <si>
    <t>Stellar Miner</t>
  </si>
  <si>
    <t>TraderKindDef+Orbital_Archelogical.label</t>
  </si>
  <si>
    <t>Orbital_Archelogical.label</t>
  </si>
  <si>
    <t>Artifact Dealer</t>
  </si>
  <si>
    <t>TraderKindDef+Orbital_Livestock.label</t>
  </si>
  <si>
    <t>Orbital_Livestock.label</t>
  </si>
  <si>
    <t>Livestock Wranglers</t>
  </si>
  <si>
    <t>TraderKindDef+Orbital_Restaurant.label</t>
  </si>
  <si>
    <t>Orbital_Restaurant.label</t>
  </si>
  <si>
    <t>Mobile Restaurant</t>
  </si>
  <si>
    <t>TraderKindDef+Orbital_Scrap.label</t>
  </si>
  <si>
    <t>Orbital_Scrap.label</t>
  </si>
  <si>
    <t>Scrap Trader</t>
  </si>
  <si>
    <t>TraderKindDef+Orbital_Cannibal.label</t>
  </si>
  <si>
    <t>Orbital_Cannibal.label</t>
  </si>
  <si>
    <t>Cannibalistic Supplier</t>
  </si>
  <si>
    <t>TraderKindDef+Orbital_Rare.label</t>
  </si>
  <si>
    <t>Orbital_Rare.label</t>
  </si>
  <si>
    <t>Archotech A.I Trader</t>
  </si>
  <si>
    <t>TraderKindDef+Caravan_Outlander_Farming.label</t>
  </si>
  <si>
    <t>Caravan_Outlander_Farming.label</t>
  </si>
  <si>
    <t>Farming Goods Trader</t>
  </si>
  <si>
    <t>TraderKindDef+Caravan_Outlander_Mining.label</t>
  </si>
  <si>
    <t>Caravan_Outlander_Mining.label</t>
  </si>
  <si>
    <t>Mining Company</t>
  </si>
  <si>
    <t>TraderKindDef+Caravan_Outlander_Textiles.label</t>
  </si>
  <si>
    <t>Caravan_Outlander_Textiles.label</t>
  </si>
  <si>
    <t>Fabric Trader</t>
  </si>
  <si>
    <t>TraderKindDef+Caravan_Outlander_Medical.label</t>
  </si>
  <si>
    <t>Caravan_Outlander_Medical.label</t>
  </si>
  <si>
    <t>Medical Goods Trader</t>
  </si>
  <si>
    <t>TraderKindDef+Caravan_Outlander_Drugs.label</t>
  </si>
  <si>
    <t>Caravan_Outlander_Drugs.label</t>
  </si>
  <si>
    <t>Drug Dealer</t>
  </si>
  <si>
    <t>TraderKindDef+Caravan_Outlander_Archeological.label</t>
  </si>
  <si>
    <t>Caravan_Outlander_Archeological.label</t>
  </si>
  <si>
    <t>Archelogical Expedition</t>
  </si>
  <si>
    <t>TraderKindDef+Caravan_Neolithic_Farming.label</t>
  </si>
  <si>
    <t>Caravan_Neolithic_Farming.label</t>
  </si>
  <si>
    <t>Nomadic Shepherd</t>
  </si>
  <si>
    <t>TraderKindDef+Caravan_Neolithic_Mining.label</t>
  </si>
  <si>
    <t>Caravan_Neolithic_Mining.label</t>
  </si>
  <si>
    <t>Masonary Material Trader</t>
  </si>
  <si>
    <t>TraderKindDef+Caravan_Neolithic_Textiles.label</t>
  </si>
  <si>
    <t>Caravan_Neolithic_Textiles.label</t>
  </si>
  <si>
    <t>Pelt Trader</t>
  </si>
  <si>
    <t>TraderKindDef+Caravan_Neolithic_Medical.label</t>
  </si>
  <si>
    <t>Caravan_Neolithic_Medical.label</t>
  </si>
  <si>
    <t>Herbal Suppliers</t>
  </si>
  <si>
    <t>TraderKindDef+Caravan_Neolithic_Art.label</t>
  </si>
  <si>
    <t>Caravan_Neolithic_Art.label</t>
  </si>
  <si>
    <t>Artists Troupe</t>
  </si>
  <si>
    <t>TraderKindDef+Caravan_Neolithic_Odd.label</t>
  </si>
  <si>
    <t>Caravan_Neolithic_Odd.label</t>
  </si>
  <si>
    <t>Odds Trader</t>
  </si>
  <si>
    <t>Keyed+Freq_Desc</t>
  </si>
  <si>
    <t>Keyed</t>
  </si>
  <si>
    <t>Freq_Desc</t>
  </si>
  <si>
    <t>This setting affects how likely this trader is to spawn over other traders. If all traders are set to abundant, they will all have an equal chance of spawning.</t>
  </si>
  <si>
    <t>Keyed+BulkTribFreq_Title</t>
  </si>
  <si>
    <t>BulkTribFreq_Title</t>
  </si>
  <si>
    <t>Tribal Bulk Traders:</t>
  </si>
  <si>
    <t>Keyed+WarTribFreq_Title</t>
  </si>
  <si>
    <t>WarTribFreq_Title</t>
  </si>
  <si>
    <t>Tribal War Merchants:</t>
  </si>
  <si>
    <t>Keyed+SlaveTribFreq_Title</t>
  </si>
  <si>
    <t>SlaveTribFreq_Title</t>
  </si>
  <si>
    <t>Tribal Slavers:</t>
  </si>
  <si>
    <t>Keyed+ShamTribFreq_Title</t>
  </si>
  <si>
    <t>ShamTribFreq_Title</t>
  </si>
  <si>
    <t>Tribal Shaman Merchants:</t>
  </si>
  <si>
    <t>Keyed+BulkOutFreq_Title</t>
  </si>
  <si>
    <t>BulkOutFreq_Title</t>
  </si>
  <si>
    <t>Outlander Bulk Traders:</t>
  </si>
  <si>
    <t>Keyed+CombOutFreq_Title</t>
  </si>
  <si>
    <t>CombOutFreq_Title</t>
  </si>
  <si>
    <t>Outlander Combat Suppliers:</t>
  </si>
  <si>
    <t>Keyed+PiraOutFreq_Title</t>
  </si>
  <si>
    <t>PiraOutFreq_Title</t>
  </si>
  <si>
    <t>Outlander Pirate Merchants:</t>
  </si>
  <si>
    <t>Keyed+ExoOutFreq_Title</t>
  </si>
  <si>
    <t>ExoOutFreq_Title</t>
  </si>
  <si>
    <t>Outlander Exotic Traders:</t>
  </si>
  <si>
    <t>Keyed+BulkOrbFreq_Title</t>
  </si>
  <si>
    <t>BulkOrbFreq_Title</t>
  </si>
  <si>
    <t>Orbital Bulk Traders:</t>
  </si>
  <si>
    <t>Keyed+CombOrbFreq_Title</t>
  </si>
  <si>
    <t>CombOrbFreq_Title</t>
  </si>
  <si>
    <t>Orbital Combat Suppliers:</t>
  </si>
  <si>
    <t>Keyed+PiraOrbFreq_Title</t>
  </si>
  <si>
    <t>PiraOrbFreq_Title</t>
  </si>
  <si>
    <t>Orbital Pirate Merchants:</t>
  </si>
  <si>
    <t>Keyed+ExoOrbFreq_Title</t>
  </si>
  <si>
    <t>ExoOrbFreq_Title</t>
  </si>
  <si>
    <t>Orbital Exotic Traders:</t>
  </si>
  <si>
    <t>Keyed+FarmTribFreq_Title</t>
  </si>
  <si>
    <t>FarmTribFreq_Title</t>
  </si>
  <si>
    <t>Tribal Nomads:</t>
  </si>
  <si>
    <t>Keyed+MineTribFreq_Title</t>
  </si>
  <si>
    <t>MineTribFreq_Title</t>
  </si>
  <si>
    <t>Tribal Masons:</t>
  </si>
  <si>
    <t>Keyed+TextTribFreq_Title</t>
  </si>
  <si>
    <t>TextTribFreq_Title</t>
  </si>
  <si>
    <t>Tribal Pelt Traders:</t>
  </si>
  <si>
    <t>Keyed+MediTribFreq_Title</t>
  </si>
  <si>
    <t>MediTribFreq_Title</t>
  </si>
  <si>
    <t>Tribal Herbal Suppliers:</t>
  </si>
  <si>
    <t>Keyed+ArtTribFreq_Title</t>
  </si>
  <si>
    <t>ArtTribFreq_Title</t>
  </si>
  <si>
    <t>Tribal Artist Troupes:</t>
  </si>
  <si>
    <t>Keyed+OddTribFreq_Title</t>
  </si>
  <si>
    <t>OddTribFreq_Title</t>
  </si>
  <si>
    <t>Tribal Odds Traders:</t>
  </si>
  <si>
    <t>Keyed+FarmOutFreq_Title</t>
  </si>
  <si>
    <t>FarmOutFreq_Title</t>
  </si>
  <si>
    <t>Outlander Farming Trader:</t>
  </si>
  <si>
    <t>Keyed+MineOutFreq_Title</t>
  </si>
  <si>
    <t>MineOutFreq_Title</t>
  </si>
  <si>
    <t>Outlander Mining Caravans:</t>
  </si>
  <si>
    <t>Keyed+TextOutFreq_Title</t>
  </si>
  <si>
    <t>TextOutFreq_Title</t>
  </si>
  <si>
    <t>Outlander Fabric Traders:</t>
  </si>
  <si>
    <t>Keyed+MediOutFreq_Title</t>
  </si>
  <si>
    <t>MediOutFreq_Title</t>
  </si>
  <si>
    <t>Outlander Medical Traders:</t>
  </si>
  <si>
    <t>Keyed+DrugOutFreq_Title</t>
  </si>
  <si>
    <t>DrugOutFreq_Title</t>
  </si>
  <si>
    <t>Outlander Drug Dealers:</t>
  </si>
  <si>
    <t>Keyed+ArchOutFreq_Title</t>
  </si>
  <si>
    <t>ArchOutFreq_Title</t>
  </si>
  <si>
    <t>Outlander Archelogical Expeditions:</t>
  </si>
  <si>
    <t>Keyed+FarmOrbFreq_Title</t>
  </si>
  <si>
    <t>FarmOrbFreq_Title</t>
  </si>
  <si>
    <t>Orbital Agricultural Traders:</t>
  </si>
  <si>
    <t>Keyed+TextOrbFreq_Title</t>
  </si>
  <si>
    <t>TextOrbFreq_Title</t>
  </si>
  <si>
    <t>Orbital Textile Traders:</t>
  </si>
  <si>
    <t>Keyed+ButchOrbFreq_Title</t>
  </si>
  <si>
    <t>ButchOrbFreq_Title</t>
  </si>
  <si>
    <t>Orbital Butchers:</t>
  </si>
  <si>
    <t>Keyed+MediOrbFreq_Title</t>
  </si>
  <si>
    <t>MediOrbFreq_Title</t>
  </si>
  <si>
    <t>Orbital Surgical Suppliers:</t>
  </si>
  <si>
    <t>Keyed+DrugOrbFreq_Title</t>
  </si>
  <si>
    <t>DrugOrbFreq_Title</t>
  </si>
  <si>
    <t>Orbital Pharmaceutical Traders:</t>
  </si>
  <si>
    <t>Keyed+FactOrbFreq_Title</t>
  </si>
  <si>
    <t>FactOrbFreq_Title</t>
  </si>
  <si>
    <t>Orbital Orbital Factories:</t>
  </si>
  <si>
    <t>Keyed+MineOrbFreq_Title</t>
  </si>
  <si>
    <t>MineOrbFreq_Title</t>
  </si>
  <si>
    <t>Orbital Miners:</t>
  </si>
  <si>
    <t>Keyed+ArchOrbFreq_Title</t>
  </si>
  <si>
    <t>ArchOrbFreq_Title</t>
  </si>
  <si>
    <t>Orbital Artifact Dealers:</t>
  </si>
  <si>
    <t>Keyed+LiveOrbFreq_Title</t>
  </si>
  <si>
    <t>LiveOrbFreq_Title</t>
  </si>
  <si>
    <t>Orbital Livestock Wranglers:</t>
  </si>
  <si>
    <t>Keyed+RestOrbFreq_Title</t>
  </si>
  <si>
    <t>RestOrbFreq_Title</t>
  </si>
  <si>
    <t>Orbital Restaurants:</t>
  </si>
  <si>
    <t>Keyed+ScrapOrbFreq_Title</t>
  </si>
  <si>
    <t>ScrapOrbFreq_Title</t>
  </si>
  <si>
    <t>Orbital Scrap Traders:</t>
  </si>
  <si>
    <t>Keyed+CaniOrbFreq_Title</t>
  </si>
  <si>
    <t>CaniOrbFreq_Title</t>
  </si>
  <si>
    <t>Orbital Cannibals:</t>
  </si>
  <si>
    <t>Keyed+RareOrbFreq_Title</t>
  </si>
  <si>
    <t>RareOrbFreq_Title</t>
  </si>
  <si>
    <t>Orbital A.I Traders:</t>
  </si>
  <si>
    <t>Keyed+enum_Never</t>
  </si>
  <si>
    <t>enum_Never</t>
  </si>
  <si>
    <t>Never</t>
  </si>
  <si>
    <t>Keyed+enum_Rare</t>
  </si>
  <si>
    <t>enum_Rare</t>
  </si>
  <si>
    <t>Rare</t>
  </si>
  <si>
    <t>Keyed+enum_Uncommon</t>
  </si>
  <si>
    <t>enum_Uncommon</t>
  </si>
  <si>
    <t>Uncommon</t>
  </si>
  <si>
    <t>Keyed+enum_Average</t>
  </si>
  <si>
    <t>enum_Average</t>
  </si>
  <si>
    <t>Average</t>
  </si>
  <si>
    <t>Keyed+enum_Common</t>
  </si>
  <si>
    <t>enum_Common</t>
  </si>
  <si>
    <t>Common</t>
  </si>
  <si>
    <t>Keyed+enum_VeryCommon</t>
  </si>
  <si>
    <t>enum_VeryCommon</t>
  </si>
  <si>
    <t>Very Common</t>
  </si>
  <si>
    <t>Keyed+enum_Abundant</t>
  </si>
  <si>
    <t>enum_Abundant</t>
  </si>
  <si>
    <t>Abundant</t>
  </si>
  <si>
    <t>이 설정은 상인이 다른 상인보다 얼마나 더 생성되는지를 정합니다. 만약 모든 상인을 거의 항상 오게 한다면, 사실상 모든 상인의 생성 확률이 같아질 것입니다.</t>
  </si>
  <si>
    <t>부족민 원자재 상인</t>
  </si>
  <si>
    <t>부족민 무기 상인</t>
  </si>
  <si>
    <t>부족민 노예 상인</t>
  </si>
  <si>
    <t>부족민 골동품 상인</t>
  </si>
  <si>
    <t>외지인 원자재 상단</t>
  </si>
  <si>
    <t>외지인 무기 상단</t>
  </si>
  <si>
    <t>외지인 암거래 상단</t>
  </si>
  <si>
    <t>외지인 희귀품 상단</t>
  </si>
  <si>
    <t>궤도 원자재 상선</t>
  </si>
  <si>
    <t>궤도 무기 상선</t>
  </si>
  <si>
    <t>궤도 암거래 상선</t>
  </si>
  <si>
    <t>궤도 희귀품 상선</t>
  </si>
  <si>
    <t>부족민 농작물 상인</t>
  </si>
  <si>
    <t>부족민 광물 상인</t>
  </si>
  <si>
    <t>부족민 옷감 상인</t>
  </si>
  <si>
    <t>부족민 의학품 상인</t>
  </si>
  <si>
    <t>부족민 예술품 상인</t>
  </si>
  <si>
    <t>부족민 잡상인</t>
  </si>
  <si>
    <t>외지인 농작물 상단</t>
  </si>
  <si>
    <t>외지인 광물 상단</t>
  </si>
  <si>
    <t>외지인 옷감 상단</t>
  </si>
  <si>
    <t>외지인 의학품 상단</t>
  </si>
  <si>
    <t>외지인 마약 상단</t>
  </si>
  <si>
    <t>외지인 유물 상단</t>
  </si>
  <si>
    <t>궤도 농작물 상선</t>
  </si>
  <si>
    <t>궤도 옷감 상선</t>
  </si>
  <si>
    <t>궤도 도축업 상선</t>
  </si>
  <si>
    <t>궤도 의학품 상선</t>
  </si>
  <si>
    <t>궤도 약물 상선</t>
  </si>
  <si>
    <t>궤도 공장</t>
  </si>
  <si>
    <t>궤도 우주 채광선</t>
  </si>
  <si>
    <t>궤도 유물 상선</t>
  </si>
  <si>
    <t>궤도 가축 상선</t>
  </si>
  <si>
    <t>궤도 이동식 식당</t>
  </si>
  <si>
    <t>궤도 잡화 수거선</t>
  </si>
  <si>
    <t>궤도 인신매매 상선</t>
  </si>
  <si>
    <t>궤도 초월공학 A.I 상선</t>
  </si>
  <si>
    <t>오지 않음</t>
  </si>
  <si>
    <t>거의 오지 않음</t>
  </si>
  <si>
    <t>잘 오지 않음</t>
  </si>
  <si>
    <t>보통</t>
  </si>
  <si>
    <t>조금 자주</t>
  </si>
  <si>
    <t>매우 자주</t>
  </si>
  <si>
    <t>거의 항상</t>
  </si>
  <si>
    <t>농작물 상선</t>
  </si>
  <si>
    <t>옷감 상선</t>
  </si>
  <si>
    <t>도축업 상선</t>
  </si>
  <si>
    <t>의학품 상선</t>
  </si>
  <si>
    <t>약물 상선</t>
  </si>
  <si>
    <t>우주 채광선</t>
  </si>
  <si>
    <t>유물 상선</t>
  </si>
  <si>
    <t>가축 상선</t>
  </si>
  <si>
    <t>이동식 식당</t>
  </si>
  <si>
    <t>잡화 수거선</t>
  </si>
  <si>
    <t>인신매매 상선</t>
  </si>
  <si>
    <t>초월공학 A.I 상선</t>
  </si>
  <si>
    <t>농작물 상인</t>
  </si>
  <si>
    <t>광물 상인</t>
  </si>
  <si>
    <t>직물 상인</t>
  </si>
  <si>
    <t>의료물자 상인</t>
  </si>
  <si>
    <t>마약 거래상</t>
  </si>
  <si>
    <t>유물 상인</t>
  </si>
  <si>
    <t>양치기 유목민</t>
  </si>
  <si>
    <t>벽돌 상인</t>
  </si>
  <si>
    <t>모피 상인</t>
  </si>
  <si>
    <t>약초 상인</t>
  </si>
  <si>
    <t>조각품 상인</t>
  </si>
  <si>
    <t>잡상인</t>
  </si>
  <si>
    <t>RKTM [Mod] [Not chosen]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</si>
</sst>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A6A6A6"/>
      </patternFill>
    </fill>
    <fill>
      <patternFill patternType="solid">
        <fgColor rgb="FFF79646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workbookViewId="0">
      <selection activeCell="F8" sqref="F8"/>
    </sheetView>
  </sheetViews>
  <sheetFormatPr defaultRowHeight="17" x14ac:dyDescent="0.45"/>
  <cols>
    <col min="1" max="1" width="48.6640625" bestFit="1" customWidth="1"/>
    <col min="2" max="2" width="17.4140625" bestFit="1" customWidth="1"/>
    <col min="3" max="3" width="34.5" bestFit="1" customWidth="1"/>
    <col min="4" max="4" width="28.6640625" customWidth="1"/>
    <col min="5" max="5" width="35.75" customWidth="1"/>
    <col min="6" max="6" width="29.75" bestFit="1" customWidth="1"/>
    <col min="7" max="7" width="24.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291</v>
      </c>
    </row>
    <row r="2" spans="1:7" x14ac:dyDescent="0.45">
      <c r="A2" s="1" t="s">
        <v>6</v>
      </c>
      <c r="B2" s="1" t="s">
        <v>7</v>
      </c>
      <c r="C2" s="1" t="s">
        <v>8</v>
      </c>
      <c r="D2" s="1" t="s">
        <v>9</v>
      </c>
      <c r="E2" s="1" t="s">
        <v>267</v>
      </c>
      <c r="F2" s="3" t="s">
        <v>10</v>
      </c>
      <c r="G2" t="str">
        <f>IFERROR(VLOOKUP(A2,Merge_RKTM!$C$2:$D$71,2,FALSE),"")</f>
        <v>농작물 상선</v>
      </c>
    </row>
    <row r="3" spans="1:7" x14ac:dyDescent="0.45">
      <c r="A3" s="1" t="s">
        <v>11</v>
      </c>
      <c r="B3" s="1" t="s">
        <v>7</v>
      </c>
      <c r="C3" s="1" t="s">
        <v>12</v>
      </c>
      <c r="D3" s="1" t="s">
        <v>13</v>
      </c>
      <c r="E3" s="1" t="s">
        <v>268</v>
      </c>
      <c r="F3" s="4" t="s">
        <v>14</v>
      </c>
      <c r="G3" t="str">
        <f>IFERROR(VLOOKUP(A3,Merge_RKTM!$C$2:$D$71,2,FALSE),"")</f>
        <v>옷감 상선</v>
      </c>
    </row>
    <row r="4" spans="1:7" x14ac:dyDescent="0.45">
      <c r="A4" s="1" t="s">
        <v>15</v>
      </c>
      <c r="B4" s="1" t="s">
        <v>7</v>
      </c>
      <c r="C4" s="1" t="s">
        <v>16</v>
      </c>
      <c r="D4" s="1" t="s">
        <v>17</v>
      </c>
      <c r="E4" s="1" t="s">
        <v>269</v>
      </c>
      <c r="F4" s="3" t="s">
        <v>18</v>
      </c>
      <c r="G4" t="str">
        <f>IFERROR(VLOOKUP(A4,Merge_RKTM!$C$2:$D$71,2,FALSE),"")</f>
        <v>도축업 상선</v>
      </c>
    </row>
    <row r="5" spans="1:7" x14ac:dyDescent="0.45">
      <c r="A5" s="1" t="s">
        <v>19</v>
      </c>
      <c r="B5" s="1" t="s">
        <v>7</v>
      </c>
      <c r="C5" s="1" t="s">
        <v>20</v>
      </c>
      <c r="D5" s="1" t="s">
        <v>21</v>
      </c>
      <c r="E5" s="1" t="s">
        <v>270</v>
      </c>
      <c r="F5" s="4" t="s">
        <v>22</v>
      </c>
      <c r="G5" t="str">
        <f>IFERROR(VLOOKUP(A5,Merge_RKTM!$C$2:$D$71,2,FALSE),"")</f>
        <v>의학품 상선</v>
      </c>
    </row>
    <row r="6" spans="1:7" x14ac:dyDescent="0.45">
      <c r="A6" s="1" t="s">
        <v>23</v>
      </c>
      <c r="B6" s="1" t="s">
        <v>7</v>
      </c>
      <c r="C6" s="1" t="s">
        <v>24</v>
      </c>
      <c r="D6" s="1" t="s">
        <v>25</v>
      </c>
      <c r="E6" s="1" t="s">
        <v>271</v>
      </c>
      <c r="G6" t="str">
        <f>IFERROR(VLOOKUP(A6,Merge_RKTM!$C$2:$D$71,2,FALSE),"")</f>
        <v>약물 상선</v>
      </c>
    </row>
    <row r="7" spans="1:7" x14ac:dyDescent="0.45">
      <c r="A7" s="1" t="s">
        <v>26</v>
      </c>
      <c r="B7" s="1" t="s">
        <v>7</v>
      </c>
      <c r="C7" s="1" t="s">
        <v>27</v>
      </c>
      <c r="D7" s="1" t="s">
        <v>28</v>
      </c>
      <c r="E7" s="1" t="s">
        <v>252</v>
      </c>
      <c r="G7" t="str">
        <f>IFERROR(VLOOKUP(A7,Merge_RKTM!$C$2:$D$71,2,FALSE),"")</f>
        <v>궤도 공장</v>
      </c>
    </row>
    <row r="8" spans="1:7" x14ac:dyDescent="0.45">
      <c r="A8" s="1" t="s">
        <v>29</v>
      </c>
      <c r="B8" s="1" t="s">
        <v>7</v>
      </c>
      <c r="C8" s="1" t="s">
        <v>30</v>
      </c>
      <c r="D8" s="1" t="s">
        <v>31</v>
      </c>
      <c r="E8" s="1" t="s">
        <v>272</v>
      </c>
      <c r="G8" t="str">
        <f>IFERROR(VLOOKUP(A8,Merge_RKTM!$C$2:$D$71,2,FALSE),"")</f>
        <v>우주 채광선</v>
      </c>
    </row>
    <row r="9" spans="1:7" x14ac:dyDescent="0.45">
      <c r="A9" s="1" t="s">
        <v>32</v>
      </c>
      <c r="B9" s="1" t="s">
        <v>7</v>
      </c>
      <c r="C9" s="1" t="s">
        <v>33</v>
      </c>
      <c r="D9" s="1" t="s">
        <v>34</v>
      </c>
      <c r="E9" s="1" t="s">
        <v>273</v>
      </c>
      <c r="G9" t="str">
        <f>IFERROR(VLOOKUP(A9,Merge_RKTM!$C$2:$D$71,2,FALSE),"")</f>
        <v>유물 상선</v>
      </c>
    </row>
    <row r="10" spans="1:7" x14ac:dyDescent="0.45">
      <c r="A10" s="1" t="s">
        <v>35</v>
      </c>
      <c r="B10" s="1" t="s">
        <v>7</v>
      </c>
      <c r="C10" s="1" t="s">
        <v>36</v>
      </c>
      <c r="D10" s="1" t="s">
        <v>37</v>
      </c>
      <c r="E10" s="1" t="s">
        <v>274</v>
      </c>
      <c r="G10" t="str">
        <f>IFERROR(VLOOKUP(A10,Merge_RKTM!$C$2:$D$71,2,FALSE),"")</f>
        <v>가축 상선</v>
      </c>
    </row>
    <row r="11" spans="1:7" x14ac:dyDescent="0.45">
      <c r="A11" s="1" t="s">
        <v>38</v>
      </c>
      <c r="B11" s="1" t="s">
        <v>7</v>
      </c>
      <c r="C11" s="1" t="s">
        <v>39</v>
      </c>
      <c r="D11" s="1" t="s">
        <v>40</v>
      </c>
      <c r="E11" s="1" t="s">
        <v>275</v>
      </c>
      <c r="G11" t="str">
        <f>IFERROR(VLOOKUP(A11,Merge_RKTM!$C$2:$D$71,2,FALSE),"")</f>
        <v>이동식 식당</v>
      </c>
    </row>
    <row r="12" spans="1:7" x14ac:dyDescent="0.45">
      <c r="A12" s="1" t="s">
        <v>41</v>
      </c>
      <c r="B12" s="1" t="s">
        <v>7</v>
      </c>
      <c r="C12" s="1" t="s">
        <v>42</v>
      </c>
      <c r="D12" s="1" t="s">
        <v>43</v>
      </c>
      <c r="E12" s="1" t="s">
        <v>276</v>
      </c>
      <c r="G12" t="str">
        <f>IFERROR(VLOOKUP(A12,Merge_RKTM!$C$2:$D$71,2,FALSE),"")</f>
        <v>잡화 수거선</v>
      </c>
    </row>
    <row r="13" spans="1:7" x14ac:dyDescent="0.45">
      <c r="A13" s="1" t="s">
        <v>44</v>
      </c>
      <c r="B13" s="1" t="s">
        <v>7</v>
      </c>
      <c r="C13" s="1" t="s">
        <v>45</v>
      </c>
      <c r="D13" s="1" t="s">
        <v>46</v>
      </c>
      <c r="E13" s="1" t="s">
        <v>277</v>
      </c>
      <c r="G13" t="str">
        <f>IFERROR(VLOOKUP(A13,Merge_RKTM!$C$2:$D$71,2,FALSE),"")</f>
        <v>인신매매 상선</v>
      </c>
    </row>
    <row r="14" spans="1:7" x14ac:dyDescent="0.45">
      <c r="A14" s="1" t="s">
        <v>47</v>
      </c>
      <c r="B14" s="1" t="s">
        <v>7</v>
      </c>
      <c r="C14" s="1" t="s">
        <v>48</v>
      </c>
      <c r="D14" s="1" t="s">
        <v>49</v>
      </c>
      <c r="E14" s="1" t="s">
        <v>278</v>
      </c>
      <c r="G14" t="str">
        <f>IFERROR(VLOOKUP(A14,Merge_RKTM!$C$2:$D$71,2,FALSE),"")</f>
        <v>초월공학 A.I 상선</v>
      </c>
    </row>
    <row r="15" spans="1:7" x14ac:dyDescent="0.45">
      <c r="A15" s="1" t="s">
        <v>50</v>
      </c>
      <c r="B15" s="1" t="s">
        <v>7</v>
      </c>
      <c r="C15" s="1" t="s">
        <v>51</v>
      </c>
      <c r="D15" s="1" t="s">
        <v>52</v>
      </c>
      <c r="E15" s="1" t="s">
        <v>279</v>
      </c>
      <c r="G15" t="str">
        <f>IFERROR(VLOOKUP(A15,Merge_RKTM!$C$2:$D$71,2,FALSE),"")</f>
        <v>농작물 상인</v>
      </c>
    </row>
    <row r="16" spans="1:7" x14ac:dyDescent="0.45">
      <c r="A16" s="1" t="s">
        <v>53</v>
      </c>
      <c r="B16" s="1" t="s">
        <v>7</v>
      </c>
      <c r="C16" s="1" t="s">
        <v>54</v>
      </c>
      <c r="D16" s="1" t="s">
        <v>55</v>
      </c>
      <c r="E16" s="1" t="s">
        <v>280</v>
      </c>
      <c r="G16" t="str">
        <f>IFERROR(VLOOKUP(A16,Merge_RKTM!$C$2:$D$71,2,FALSE),"")</f>
        <v>광물 상인</v>
      </c>
    </row>
    <row r="17" spans="1:7" x14ac:dyDescent="0.45">
      <c r="A17" s="1" t="s">
        <v>56</v>
      </c>
      <c r="B17" s="1" t="s">
        <v>7</v>
      </c>
      <c r="C17" s="1" t="s">
        <v>57</v>
      </c>
      <c r="D17" s="1" t="s">
        <v>58</v>
      </c>
      <c r="E17" s="1" t="s">
        <v>281</v>
      </c>
      <c r="G17" t="str">
        <f>IFERROR(VLOOKUP(A17,Merge_RKTM!$C$2:$D$71,2,FALSE),"")</f>
        <v>직물 상인</v>
      </c>
    </row>
    <row r="18" spans="1:7" x14ac:dyDescent="0.45">
      <c r="A18" s="1" t="s">
        <v>59</v>
      </c>
      <c r="B18" s="1" t="s">
        <v>7</v>
      </c>
      <c r="C18" s="1" t="s">
        <v>60</v>
      </c>
      <c r="D18" s="1" t="s">
        <v>61</v>
      </c>
      <c r="E18" s="1" t="s">
        <v>282</v>
      </c>
      <c r="G18" t="str">
        <f>IFERROR(VLOOKUP(A18,Merge_RKTM!$C$2:$D$71,2,FALSE),"")</f>
        <v>의료물자 상인</v>
      </c>
    </row>
    <row r="19" spans="1:7" x14ac:dyDescent="0.45">
      <c r="A19" s="1" t="s">
        <v>62</v>
      </c>
      <c r="B19" s="1" t="s">
        <v>7</v>
      </c>
      <c r="C19" s="1" t="s">
        <v>63</v>
      </c>
      <c r="D19" s="1" t="s">
        <v>64</v>
      </c>
      <c r="E19" s="1" t="s">
        <v>283</v>
      </c>
      <c r="G19" t="str">
        <f>IFERROR(VLOOKUP(A19,Merge_RKTM!$C$2:$D$71,2,FALSE),"")</f>
        <v>마약 거래상</v>
      </c>
    </row>
    <row r="20" spans="1:7" x14ac:dyDescent="0.45">
      <c r="A20" s="1" t="s">
        <v>65</v>
      </c>
      <c r="B20" s="1" t="s">
        <v>7</v>
      </c>
      <c r="C20" s="1" t="s">
        <v>66</v>
      </c>
      <c r="D20" s="1" t="s">
        <v>67</v>
      </c>
      <c r="E20" s="1" t="s">
        <v>284</v>
      </c>
      <c r="G20" t="str">
        <f>IFERROR(VLOOKUP(A20,Merge_RKTM!$C$2:$D$71,2,FALSE),"")</f>
        <v>유물 상인</v>
      </c>
    </row>
    <row r="21" spans="1:7" x14ac:dyDescent="0.45">
      <c r="A21" s="1" t="s">
        <v>68</v>
      </c>
      <c r="B21" s="1" t="s">
        <v>7</v>
      </c>
      <c r="C21" s="1" t="s">
        <v>69</v>
      </c>
      <c r="D21" s="1" t="s">
        <v>70</v>
      </c>
      <c r="E21" s="1" t="s">
        <v>285</v>
      </c>
      <c r="G21" t="str">
        <f>IFERROR(VLOOKUP(A21,Merge_RKTM!$C$2:$D$71,2,FALSE),"")</f>
        <v>양치기 유목민</v>
      </c>
    </row>
    <row r="22" spans="1:7" x14ac:dyDescent="0.45">
      <c r="A22" s="1" t="s">
        <v>71</v>
      </c>
      <c r="B22" s="1" t="s">
        <v>7</v>
      </c>
      <c r="C22" s="1" t="s">
        <v>72</v>
      </c>
      <c r="D22" s="1" t="s">
        <v>73</v>
      </c>
      <c r="E22" s="1" t="s">
        <v>286</v>
      </c>
      <c r="G22" t="str">
        <f>IFERROR(VLOOKUP(A22,Merge_RKTM!$C$2:$D$71,2,FALSE),"")</f>
        <v>벽돌 상인</v>
      </c>
    </row>
    <row r="23" spans="1:7" x14ac:dyDescent="0.45">
      <c r="A23" s="1" t="s">
        <v>74</v>
      </c>
      <c r="B23" s="1" t="s">
        <v>7</v>
      </c>
      <c r="C23" s="1" t="s">
        <v>75</v>
      </c>
      <c r="D23" s="1" t="s">
        <v>76</v>
      </c>
      <c r="E23" s="1" t="s">
        <v>287</v>
      </c>
      <c r="G23" t="str">
        <f>IFERROR(VLOOKUP(A23,Merge_RKTM!$C$2:$D$71,2,FALSE),"")</f>
        <v>모피 상인</v>
      </c>
    </row>
    <row r="24" spans="1:7" x14ac:dyDescent="0.45">
      <c r="A24" s="1" t="s">
        <v>77</v>
      </c>
      <c r="B24" s="1" t="s">
        <v>7</v>
      </c>
      <c r="C24" s="1" t="s">
        <v>78</v>
      </c>
      <c r="D24" s="1" t="s">
        <v>79</v>
      </c>
      <c r="E24" s="1" t="s">
        <v>288</v>
      </c>
      <c r="G24" t="str">
        <f>IFERROR(VLOOKUP(A24,Merge_RKTM!$C$2:$D$71,2,FALSE),"")</f>
        <v>약초 상인</v>
      </c>
    </row>
    <row r="25" spans="1:7" x14ac:dyDescent="0.45">
      <c r="A25" s="1" t="s">
        <v>80</v>
      </c>
      <c r="B25" s="1" t="s">
        <v>7</v>
      </c>
      <c r="C25" s="1" t="s">
        <v>81</v>
      </c>
      <c r="D25" s="1" t="s">
        <v>82</v>
      </c>
      <c r="E25" s="1" t="s">
        <v>289</v>
      </c>
      <c r="G25" t="str">
        <f>IFERROR(VLOOKUP(A25,Merge_RKTM!$C$2:$D$71,2,FALSE),"")</f>
        <v>조각품 상인</v>
      </c>
    </row>
    <row r="26" spans="1:7" x14ac:dyDescent="0.45">
      <c r="A26" s="1" t="s">
        <v>83</v>
      </c>
      <c r="B26" s="1" t="s">
        <v>7</v>
      </c>
      <c r="C26" s="1" t="s">
        <v>84</v>
      </c>
      <c r="D26" s="1" t="s">
        <v>85</v>
      </c>
      <c r="E26" s="1" t="s">
        <v>290</v>
      </c>
      <c r="G26" t="str">
        <f>IFERROR(VLOOKUP(A26,Merge_RKTM!$C$2:$D$71,2,FALSE),"")</f>
        <v>잡상인</v>
      </c>
    </row>
    <row r="27" spans="1:7" x14ac:dyDescent="0.45">
      <c r="A27" s="1" t="s">
        <v>86</v>
      </c>
      <c r="B27" s="1" t="s">
        <v>87</v>
      </c>
      <c r="C27" s="1" t="s">
        <v>88</v>
      </c>
      <c r="D27" s="1" t="s">
        <v>89</v>
      </c>
      <c r="E27" s="1" t="s">
        <v>222</v>
      </c>
      <c r="G27" t="str">
        <f>IFERROR(VLOOKUP(A27,Merge_RKTM!$C$2:$D$71,2,FALSE),"")</f>
        <v>이 설정은 상인이 다른 상인보다 얼마나 더 생성되는지를 정합니다. 만약 모든 상인을 거의 항상 오게 한다면, 사실상 모든 상인의 생성 확률이 같아질 것입니다.</v>
      </c>
    </row>
    <row r="28" spans="1:7" x14ac:dyDescent="0.45">
      <c r="A28" s="1" t="s">
        <v>90</v>
      </c>
      <c r="B28" s="1" t="s">
        <v>87</v>
      </c>
      <c r="C28" s="1" t="s">
        <v>91</v>
      </c>
      <c r="D28" s="1" t="s">
        <v>92</v>
      </c>
      <c r="E28" s="1" t="s">
        <v>223</v>
      </c>
      <c r="G28" t="str">
        <f>IFERROR(VLOOKUP(A28,Merge_RKTM!$C$2:$D$71,2,FALSE),"")</f>
        <v>부족민 원자재 상인</v>
      </c>
    </row>
    <row r="29" spans="1:7" x14ac:dyDescent="0.45">
      <c r="A29" s="1" t="s">
        <v>93</v>
      </c>
      <c r="B29" s="1" t="s">
        <v>87</v>
      </c>
      <c r="C29" s="1" t="s">
        <v>94</v>
      </c>
      <c r="D29" s="1" t="s">
        <v>95</v>
      </c>
      <c r="E29" s="1" t="s">
        <v>224</v>
      </c>
      <c r="G29" t="str">
        <f>IFERROR(VLOOKUP(A29,Merge_RKTM!$C$2:$D$71,2,FALSE),"")</f>
        <v>부족민 무기 상인</v>
      </c>
    </row>
    <row r="30" spans="1:7" x14ac:dyDescent="0.45">
      <c r="A30" s="1" t="s">
        <v>96</v>
      </c>
      <c r="B30" s="1" t="s">
        <v>87</v>
      </c>
      <c r="C30" s="1" t="s">
        <v>97</v>
      </c>
      <c r="D30" s="1" t="s">
        <v>98</v>
      </c>
      <c r="E30" s="1" t="s">
        <v>225</v>
      </c>
      <c r="G30" t="str">
        <f>IFERROR(VLOOKUP(A30,Merge_RKTM!$C$2:$D$71,2,FALSE),"")</f>
        <v>부족민 노예 상인</v>
      </c>
    </row>
    <row r="31" spans="1:7" x14ac:dyDescent="0.45">
      <c r="A31" s="1" t="s">
        <v>99</v>
      </c>
      <c r="B31" s="1" t="s">
        <v>87</v>
      </c>
      <c r="C31" s="1" t="s">
        <v>100</v>
      </c>
      <c r="D31" s="1" t="s">
        <v>101</v>
      </c>
      <c r="E31" s="1" t="s">
        <v>226</v>
      </c>
      <c r="G31" t="str">
        <f>IFERROR(VLOOKUP(A31,Merge_RKTM!$C$2:$D$71,2,FALSE),"")</f>
        <v>부족민 골동품 상인</v>
      </c>
    </row>
    <row r="32" spans="1:7" x14ac:dyDescent="0.45">
      <c r="A32" s="1" t="s">
        <v>102</v>
      </c>
      <c r="B32" s="1" t="s">
        <v>87</v>
      </c>
      <c r="C32" s="1" t="s">
        <v>103</v>
      </c>
      <c r="D32" s="1" t="s">
        <v>104</v>
      </c>
      <c r="E32" s="1" t="s">
        <v>227</v>
      </c>
      <c r="G32" t="str">
        <f>IFERROR(VLOOKUP(A32,Merge_RKTM!$C$2:$D$71,2,FALSE),"")</f>
        <v>외지인 원자재 상단</v>
      </c>
    </row>
    <row r="33" spans="1:7" x14ac:dyDescent="0.45">
      <c r="A33" s="1" t="s">
        <v>105</v>
      </c>
      <c r="B33" s="1" t="s">
        <v>87</v>
      </c>
      <c r="C33" s="1" t="s">
        <v>106</v>
      </c>
      <c r="D33" s="1" t="s">
        <v>107</v>
      </c>
      <c r="E33" s="1" t="s">
        <v>228</v>
      </c>
      <c r="G33" t="str">
        <f>IFERROR(VLOOKUP(A33,Merge_RKTM!$C$2:$D$71,2,FALSE),"")</f>
        <v>외지인 무기 상단</v>
      </c>
    </row>
    <row r="34" spans="1:7" x14ac:dyDescent="0.45">
      <c r="A34" s="1" t="s">
        <v>108</v>
      </c>
      <c r="B34" s="1" t="s">
        <v>87</v>
      </c>
      <c r="C34" s="1" t="s">
        <v>109</v>
      </c>
      <c r="D34" s="1" t="s">
        <v>110</v>
      </c>
      <c r="E34" s="1" t="s">
        <v>229</v>
      </c>
      <c r="G34" t="str">
        <f>IFERROR(VLOOKUP(A34,Merge_RKTM!$C$2:$D$71,2,FALSE),"")</f>
        <v>외지인 암거래 상단</v>
      </c>
    </row>
    <row r="35" spans="1:7" x14ac:dyDescent="0.45">
      <c r="A35" s="1" t="s">
        <v>111</v>
      </c>
      <c r="B35" s="1" t="s">
        <v>87</v>
      </c>
      <c r="C35" s="1" t="s">
        <v>112</v>
      </c>
      <c r="D35" s="1" t="s">
        <v>113</v>
      </c>
      <c r="E35" s="1" t="s">
        <v>230</v>
      </c>
      <c r="G35" t="str">
        <f>IFERROR(VLOOKUP(A35,Merge_RKTM!$C$2:$D$71,2,FALSE),"")</f>
        <v>외지인 희귀품 상단</v>
      </c>
    </row>
    <row r="36" spans="1:7" x14ac:dyDescent="0.45">
      <c r="A36" s="1" t="s">
        <v>114</v>
      </c>
      <c r="B36" s="1" t="s">
        <v>87</v>
      </c>
      <c r="C36" s="1" t="s">
        <v>115</v>
      </c>
      <c r="D36" s="1" t="s">
        <v>116</v>
      </c>
      <c r="E36" s="1" t="s">
        <v>231</v>
      </c>
      <c r="G36" t="str">
        <f>IFERROR(VLOOKUP(A36,Merge_RKTM!$C$2:$D$71,2,FALSE),"")</f>
        <v>궤도 원자재 상선</v>
      </c>
    </row>
    <row r="37" spans="1:7" x14ac:dyDescent="0.45">
      <c r="A37" s="1" t="s">
        <v>117</v>
      </c>
      <c r="B37" s="1" t="s">
        <v>87</v>
      </c>
      <c r="C37" s="1" t="s">
        <v>118</v>
      </c>
      <c r="D37" s="1" t="s">
        <v>119</v>
      </c>
      <c r="E37" s="1" t="s">
        <v>232</v>
      </c>
      <c r="G37" t="str">
        <f>IFERROR(VLOOKUP(A37,Merge_RKTM!$C$2:$D$71,2,FALSE),"")</f>
        <v>궤도 무기 상선</v>
      </c>
    </row>
    <row r="38" spans="1:7" x14ac:dyDescent="0.45">
      <c r="A38" s="1" t="s">
        <v>120</v>
      </c>
      <c r="B38" s="1" t="s">
        <v>87</v>
      </c>
      <c r="C38" s="1" t="s">
        <v>121</v>
      </c>
      <c r="D38" s="1" t="s">
        <v>122</v>
      </c>
      <c r="E38" s="1" t="s">
        <v>233</v>
      </c>
      <c r="G38" t="str">
        <f>IFERROR(VLOOKUP(A38,Merge_RKTM!$C$2:$D$71,2,FALSE),"")</f>
        <v>궤도 암거래 상선</v>
      </c>
    </row>
    <row r="39" spans="1:7" x14ac:dyDescent="0.45">
      <c r="A39" s="1" t="s">
        <v>123</v>
      </c>
      <c r="B39" s="1" t="s">
        <v>87</v>
      </c>
      <c r="C39" s="1" t="s">
        <v>124</v>
      </c>
      <c r="D39" s="1" t="s">
        <v>125</v>
      </c>
      <c r="E39" s="1" t="s">
        <v>234</v>
      </c>
      <c r="G39" t="str">
        <f>IFERROR(VLOOKUP(A39,Merge_RKTM!$C$2:$D$71,2,FALSE),"")</f>
        <v>궤도 희귀품 상선</v>
      </c>
    </row>
    <row r="40" spans="1:7" x14ac:dyDescent="0.45">
      <c r="A40" s="1" t="s">
        <v>126</v>
      </c>
      <c r="B40" s="1" t="s">
        <v>87</v>
      </c>
      <c r="C40" s="1" t="s">
        <v>127</v>
      </c>
      <c r="D40" s="1" t="s">
        <v>128</v>
      </c>
      <c r="E40" s="1" t="s">
        <v>235</v>
      </c>
      <c r="G40" t="str">
        <f>IFERROR(VLOOKUP(A40,Merge_RKTM!$C$2:$D$71,2,FALSE),"")</f>
        <v>부족민 농작물 상인</v>
      </c>
    </row>
    <row r="41" spans="1:7" x14ac:dyDescent="0.45">
      <c r="A41" s="1" t="s">
        <v>129</v>
      </c>
      <c r="B41" s="1" t="s">
        <v>87</v>
      </c>
      <c r="C41" s="1" t="s">
        <v>130</v>
      </c>
      <c r="D41" s="1" t="s">
        <v>131</v>
      </c>
      <c r="E41" s="1" t="s">
        <v>236</v>
      </c>
      <c r="G41" t="str">
        <f>IFERROR(VLOOKUP(A41,Merge_RKTM!$C$2:$D$71,2,FALSE),"")</f>
        <v>부족민 광물 상인</v>
      </c>
    </row>
    <row r="42" spans="1:7" x14ac:dyDescent="0.45">
      <c r="A42" s="1" t="s">
        <v>132</v>
      </c>
      <c r="B42" s="1" t="s">
        <v>87</v>
      </c>
      <c r="C42" s="1" t="s">
        <v>133</v>
      </c>
      <c r="D42" s="1" t="s">
        <v>134</v>
      </c>
      <c r="E42" s="1" t="s">
        <v>237</v>
      </c>
      <c r="G42" t="str">
        <f>IFERROR(VLOOKUP(A42,Merge_RKTM!$C$2:$D$71,2,FALSE),"")</f>
        <v>부족민 옷감 상인</v>
      </c>
    </row>
    <row r="43" spans="1:7" x14ac:dyDescent="0.45">
      <c r="A43" s="1" t="s">
        <v>135</v>
      </c>
      <c r="B43" s="1" t="s">
        <v>87</v>
      </c>
      <c r="C43" s="1" t="s">
        <v>136</v>
      </c>
      <c r="D43" s="1" t="s">
        <v>137</v>
      </c>
      <c r="E43" s="1" t="s">
        <v>238</v>
      </c>
      <c r="G43" t="str">
        <f>IFERROR(VLOOKUP(A43,Merge_RKTM!$C$2:$D$71,2,FALSE),"")</f>
        <v>부족민 의학품 상인</v>
      </c>
    </row>
    <row r="44" spans="1:7" x14ac:dyDescent="0.45">
      <c r="A44" s="1" t="s">
        <v>138</v>
      </c>
      <c r="B44" s="1" t="s">
        <v>87</v>
      </c>
      <c r="C44" s="1" t="s">
        <v>139</v>
      </c>
      <c r="D44" s="1" t="s">
        <v>140</v>
      </c>
      <c r="E44" s="1" t="s">
        <v>239</v>
      </c>
      <c r="G44" t="str">
        <f>IFERROR(VLOOKUP(A44,Merge_RKTM!$C$2:$D$71,2,FALSE),"")</f>
        <v>부족민 예술품 상인</v>
      </c>
    </row>
    <row r="45" spans="1:7" x14ac:dyDescent="0.45">
      <c r="A45" s="1" t="s">
        <v>141</v>
      </c>
      <c r="B45" s="1" t="s">
        <v>87</v>
      </c>
      <c r="C45" s="1" t="s">
        <v>142</v>
      </c>
      <c r="D45" s="1" t="s">
        <v>143</v>
      </c>
      <c r="E45" s="1" t="s">
        <v>240</v>
      </c>
      <c r="G45" t="str">
        <f>IFERROR(VLOOKUP(A45,Merge_RKTM!$C$2:$D$71,2,FALSE),"")</f>
        <v>부족민 잡상인</v>
      </c>
    </row>
    <row r="46" spans="1:7" x14ac:dyDescent="0.45">
      <c r="A46" s="1" t="s">
        <v>144</v>
      </c>
      <c r="B46" s="1" t="s">
        <v>87</v>
      </c>
      <c r="C46" s="1" t="s">
        <v>145</v>
      </c>
      <c r="D46" s="1" t="s">
        <v>146</v>
      </c>
      <c r="E46" s="1" t="s">
        <v>241</v>
      </c>
      <c r="G46" t="str">
        <f>IFERROR(VLOOKUP(A46,Merge_RKTM!$C$2:$D$71,2,FALSE),"")</f>
        <v>외지인 농작물 상단</v>
      </c>
    </row>
    <row r="47" spans="1:7" x14ac:dyDescent="0.45">
      <c r="A47" s="1" t="s">
        <v>147</v>
      </c>
      <c r="B47" s="1" t="s">
        <v>87</v>
      </c>
      <c r="C47" s="1" t="s">
        <v>148</v>
      </c>
      <c r="D47" s="1" t="s">
        <v>149</v>
      </c>
      <c r="E47" s="1" t="s">
        <v>242</v>
      </c>
      <c r="G47" t="str">
        <f>IFERROR(VLOOKUP(A47,Merge_RKTM!$C$2:$D$71,2,FALSE),"")</f>
        <v>외지인 광물 상단</v>
      </c>
    </row>
    <row r="48" spans="1:7" x14ac:dyDescent="0.45">
      <c r="A48" s="1" t="s">
        <v>150</v>
      </c>
      <c r="B48" s="1" t="s">
        <v>87</v>
      </c>
      <c r="C48" s="1" t="s">
        <v>151</v>
      </c>
      <c r="D48" s="1" t="s">
        <v>152</v>
      </c>
      <c r="E48" s="1" t="s">
        <v>243</v>
      </c>
      <c r="G48" t="str">
        <f>IFERROR(VLOOKUP(A48,Merge_RKTM!$C$2:$D$71,2,FALSE),"")</f>
        <v>외지인 옷감 상단</v>
      </c>
    </row>
    <row r="49" spans="1:7" x14ac:dyDescent="0.45">
      <c r="A49" s="1" t="s">
        <v>153</v>
      </c>
      <c r="B49" s="1" t="s">
        <v>87</v>
      </c>
      <c r="C49" s="1" t="s">
        <v>154</v>
      </c>
      <c r="D49" s="1" t="s">
        <v>155</v>
      </c>
      <c r="E49" s="1" t="s">
        <v>244</v>
      </c>
      <c r="G49" t="str">
        <f>IFERROR(VLOOKUP(A49,Merge_RKTM!$C$2:$D$71,2,FALSE),"")</f>
        <v>외지인 의학품 상단</v>
      </c>
    </row>
    <row r="50" spans="1:7" x14ac:dyDescent="0.45">
      <c r="A50" s="1" t="s">
        <v>156</v>
      </c>
      <c r="B50" s="1" t="s">
        <v>87</v>
      </c>
      <c r="C50" s="1" t="s">
        <v>157</v>
      </c>
      <c r="D50" s="1" t="s">
        <v>158</v>
      </c>
      <c r="E50" s="1" t="s">
        <v>245</v>
      </c>
      <c r="G50" t="str">
        <f>IFERROR(VLOOKUP(A50,Merge_RKTM!$C$2:$D$71,2,FALSE),"")</f>
        <v>외지인 마약 상단</v>
      </c>
    </row>
    <row r="51" spans="1:7" x14ac:dyDescent="0.45">
      <c r="A51" s="1" t="s">
        <v>159</v>
      </c>
      <c r="B51" s="1" t="s">
        <v>87</v>
      </c>
      <c r="C51" s="1" t="s">
        <v>160</v>
      </c>
      <c r="D51" s="1" t="s">
        <v>161</v>
      </c>
      <c r="E51" s="1" t="s">
        <v>246</v>
      </c>
      <c r="G51" t="str">
        <f>IFERROR(VLOOKUP(A51,Merge_RKTM!$C$2:$D$71,2,FALSE),"")</f>
        <v>외지인 유물 상단</v>
      </c>
    </row>
    <row r="52" spans="1:7" x14ac:dyDescent="0.45">
      <c r="A52" s="1" t="s">
        <v>162</v>
      </c>
      <c r="B52" s="1" t="s">
        <v>87</v>
      </c>
      <c r="C52" s="1" t="s">
        <v>163</v>
      </c>
      <c r="D52" s="1" t="s">
        <v>164</v>
      </c>
      <c r="E52" s="1" t="s">
        <v>247</v>
      </c>
      <c r="G52" t="str">
        <f>IFERROR(VLOOKUP(A52,Merge_RKTM!$C$2:$D$71,2,FALSE),"")</f>
        <v>궤도 농작물 상선</v>
      </c>
    </row>
    <row r="53" spans="1:7" x14ac:dyDescent="0.45">
      <c r="A53" s="1" t="s">
        <v>165</v>
      </c>
      <c r="B53" s="1" t="s">
        <v>87</v>
      </c>
      <c r="C53" s="1" t="s">
        <v>166</v>
      </c>
      <c r="D53" s="1" t="s">
        <v>167</v>
      </c>
      <c r="E53" s="1" t="s">
        <v>248</v>
      </c>
      <c r="G53" t="str">
        <f>IFERROR(VLOOKUP(A53,Merge_RKTM!$C$2:$D$71,2,FALSE),"")</f>
        <v>궤도 옷감 상선</v>
      </c>
    </row>
    <row r="54" spans="1:7" x14ac:dyDescent="0.45">
      <c r="A54" s="1" t="s">
        <v>168</v>
      </c>
      <c r="B54" s="1" t="s">
        <v>87</v>
      </c>
      <c r="C54" s="1" t="s">
        <v>169</v>
      </c>
      <c r="D54" s="1" t="s">
        <v>170</v>
      </c>
      <c r="E54" s="1" t="s">
        <v>249</v>
      </c>
      <c r="G54" t="str">
        <f>IFERROR(VLOOKUP(A54,Merge_RKTM!$C$2:$D$71,2,FALSE),"")</f>
        <v>궤도 도축업 상선</v>
      </c>
    </row>
    <row r="55" spans="1:7" x14ac:dyDescent="0.45">
      <c r="A55" s="1" t="s">
        <v>171</v>
      </c>
      <c r="B55" s="1" t="s">
        <v>87</v>
      </c>
      <c r="C55" s="1" t="s">
        <v>172</v>
      </c>
      <c r="D55" s="1" t="s">
        <v>173</v>
      </c>
      <c r="E55" s="1" t="s">
        <v>250</v>
      </c>
      <c r="G55" t="str">
        <f>IFERROR(VLOOKUP(A55,Merge_RKTM!$C$2:$D$71,2,FALSE),"")</f>
        <v>궤도 의학품 상선</v>
      </c>
    </row>
    <row r="56" spans="1:7" x14ac:dyDescent="0.45">
      <c r="A56" s="1" t="s">
        <v>174</v>
      </c>
      <c r="B56" s="1" t="s">
        <v>87</v>
      </c>
      <c r="C56" s="1" t="s">
        <v>175</v>
      </c>
      <c r="D56" s="1" t="s">
        <v>176</v>
      </c>
      <c r="E56" s="1" t="s">
        <v>251</v>
      </c>
      <c r="G56" t="str">
        <f>IFERROR(VLOOKUP(A56,Merge_RKTM!$C$2:$D$71,2,FALSE),"")</f>
        <v>궤도 약물 상선</v>
      </c>
    </row>
    <row r="57" spans="1:7" x14ac:dyDescent="0.45">
      <c r="A57" s="1" t="s">
        <v>177</v>
      </c>
      <c r="B57" s="1" t="s">
        <v>87</v>
      </c>
      <c r="C57" s="1" t="s">
        <v>178</v>
      </c>
      <c r="D57" s="1" t="s">
        <v>179</v>
      </c>
      <c r="E57" s="1" t="s">
        <v>252</v>
      </c>
      <c r="G57" t="str">
        <f>IFERROR(VLOOKUP(A57,Merge_RKTM!$C$2:$D$71,2,FALSE),"")</f>
        <v>궤도 공장</v>
      </c>
    </row>
    <row r="58" spans="1:7" x14ac:dyDescent="0.45">
      <c r="A58" s="1" t="s">
        <v>180</v>
      </c>
      <c r="B58" s="1" t="s">
        <v>87</v>
      </c>
      <c r="C58" s="1" t="s">
        <v>181</v>
      </c>
      <c r="D58" s="1" t="s">
        <v>182</v>
      </c>
      <c r="E58" s="1" t="s">
        <v>253</v>
      </c>
      <c r="G58" t="str">
        <f>IFERROR(VLOOKUP(A58,Merge_RKTM!$C$2:$D$71,2,FALSE),"")</f>
        <v>궤도 우주 채광선</v>
      </c>
    </row>
    <row r="59" spans="1:7" x14ac:dyDescent="0.45">
      <c r="A59" s="1" t="s">
        <v>183</v>
      </c>
      <c r="B59" s="1" t="s">
        <v>87</v>
      </c>
      <c r="C59" s="1" t="s">
        <v>184</v>
      </c>
      <c r="D59" s="1" t="s">
        <v>185</v>
      </c>
      <c r="E59" s="1" t="s">
        <v>254</v>
      </c>
      <c r="G59" t="str">
        <f>IFERROR(VLOOKUP(A59,Merge_RKTM!$C$2:$D$71,2,FALSE),"")</f>
        <v>궤도 유물 상선</v>
      </c>
    </row>
    <row r="60" spans="1:7" x14ac:dyDescent="0.45">
      <c r="A60" s="1" t="s">
        <v>186</v>
      </c>
      <c r="B60" s="1" t="s">
        <v>87</v>
      </c>
      <c r="C60" s="1" t="s">
        <v>187</v>
      </c>
      <c r="D60" s="1" t="s">
        <v>188</v>
      </c>
      <c r="E60" s="1" t="s">
        <v>255</v>
      </c>
      <c r="G60" t="str">
        <f>IFERROR(VLOOKUP(A60,Merge_RKTM!$C$2:$D$71,2,FALSE),"")</f>
        <v>궤도 가축 상선</v>
      </c>
    </row>
    <row r="61" spans="1:7" x14ac:dyDescent="0.45">
      <c r="A61" s="1" t="s">
        <v>189</v>
      </c>
      <c r="B61" s="1" t="s">
        <v>87</v>
      </c>
      <c r="C61" s="1" t="s">
        <v>190</v>
      </c>
      <c r="D61" s="1" t="s">
        <v>191</v>
      </c>
      <c r="E61" s="1" t="s">
        <v>256</v>
      </c>
      <c r="G61" t="str">
        <f>IFERROR(VLOOKUP(A61,Merge_RKTM!$C$2:$D$71,2,FALSE),"")</f>
        <v>궤도 이동식 식당</v>
      </c>
    </row>
    <row r="62" spans="1:7" x14ac:dyDescent="0.45">
      <c r="A62" s="1" t="s">
        <v>192</v>
      </c>
      <c r="B62" s="1" t="s">
        <v>87</v>
      </c>
      <c r="C62" s="1" t="s">
        <v>193</v>
      </c>
      <c r="D62" s="1" t="s">
        <v>194</v>
      </c>
      <c r="E62" s="1" t="s">
        <v>257</v>
      </c>
      <c r="G62" t="str">
        <f>IFERROR(VLOOKUP(A62,Merge_RKTM!$C$2:$D$71,2,FALSE),"")</f>
        <v>궤도 잡화 수거선</v>
      </c>
    </row>
    <row r="63" spans="1:7" x14ac:dyDescent="0.45">
      <c r="A63" s="1" t="s">
        <v>195</v>
      </c>
      <c r="B63" s="1" t="s">
        <v>87</v>
      </c>
      <c r="C63" s="1" t="s">
        <v>196</v>
      </c>
      <c r="D63" s="1" t="s">
        <v>197</v>
      </c>
      <c r="E63" s="1" t="s">
        <v>258</v>
      </c>
      <c r="G63" t="str">
        <f>IFERROR(VLOOKUP(A63,Merge_RKTM!$C$2:$D$71,2,FALSE),"")</f>
        <v>궤도 인신매매 상선</v>
      </c>
    </row>
    <row r="64" spans="1:7" x14ac:dyDescent="0.45">
      <c r="A64" s="1" t="s">
        <v>198</v>
      </c>
      <c r="B64" s="1" t="s">
        <v>87</v>
      </c>
      <c r="C64" s="1" t="s">
        <v>199</v>
      </c>
      <c r="D64" s="1" t="s">
        <v>200</v>
      </c>
      <c r="E64" s="1" t="s">
        <v>259</v>
      </c>
      <c r="G64" t="str">
        <f>IFERROR(VLOOKUP(A64,Merge_RKTM!$C$2:$D$71,2,FALSE),"")</f>
        <v>궤도 초월공학 A.I 상선</v>
      </c>
    </row>
    <row r="65" spans="1:7" x14ac:dyDescent="0.45">
      <c r="A65" s="1" t="s">
        <v>201</v>
      </c>
      <c r="B65" s="1" t="s">
        <v>87</v>
      </c>
      <c r="C65" s="1" t="s">
        <v>202</v>
      </c>
      <c r="D65" s="1" t="s">
        <v>203</v>
      </c>
      <c r="E65" s="1" t="s">
        <v>260</v>
      </c>
      <c r="G65" t="str">
        <f>IFERROR(VLOOKUP(A65,Merge_RKTM!$C$2:$D$71,2,FALSE),"")</f>
        <v>오지 않음</v>
      </c>
    </row>
    <row r="66" spans="1:7" x14ac:dyDescent="0.45">
      <c r="A66" s="1" t="s">
        <v>204</v>
      </c>
      <c r="B66" s="1" t="s">
        <v>87</v>
      </c>
      <c r="C66" s="1" t="s">
        <v>205</v>
      </c>
      <c r="D66" s="1" t="s">
        <v>206</v>
      </c>
      <c r="E66" s="1" t="s">
        <v>261</v>
      </c>
      <c r="G66" t="str">
        <f>IFERROR(VLOOKUP(A66,Merge_RKTM!$C$2:$D$71,2,FALSE),"")</f>
        <v>거의 오지 않음</v>
      </c>
    </row>
    <row r="67" spans="1:7" x14ac:dyDescent="0.45">
      <c r="A67" s="1" t="s">
        <v>207</v>
      </c>
      <c r="B67" s="1" t="s">
        <v>87</v>
      </c>
      <c r="C67" s="1" t="s">
        <v>208</v>
      </c>
      <c r="D67" s="1" t="s">
        <v>209</v>
      </c>
      <c r="E67" s="1" t="s">
        <v>262</v>
      </c>
      <c r="G67" t="str">
        <f>IFERROR(VLOOKUP(A67,Merge_RKTM!$C$2:$D$71,2,FALSE),"")</f>
        <v>잘 오지 않음</v>
      </c>
    </row>
    <row r="68" spans="1:7" x14ac:dyDescent="0.45">
      <c r="A68" s="1" t="s">
        <v>210</v>
      </c>
      <c r="B68" s="1" t="s">
        <v>87</v>
      </c>
      <c r="C68" s="1" t="s">
        <v>211</v>
      </c>
      <c r="D68" s="1" t="s">
        <v>212</v>
      </c>
      <c r="E68" s="1" t="s">
        <v>263</v>
      </c>
      <c r="G68" t="str">
        <f>IFERROR(VLOOKUP(A68,Merge_RKTM!$C$2:$D$71,2,FALSE),"")</f>
        <v>보통</v>
      </c>
    </row>
    <row r="69" spans="1:7" x14ac:dyDescent="0.45">
      <c r="A69" s="1" t="s">
        <v>213</v>
      </c>
      <c r="B69" s="1" t="s">
        <v>87</v>
      </c>
      <c r="C69" s="1" t="s">
        <v>214</v>
      </c>
      <c r="D69" s="1" t="s">
        <v>215</v>
      </c>
      <c r="E69" s="1" t="s">
        <v>264</v>
      </c>
      <c r="G69" t="str">
        <f>IFERROR(VLOOKUP(A69,Merge_RKTM!$C$2:$D$71,2,FALSE),"")</f>
        <v>조금 자주</v>
      </c>
    </row>
    <row r="70" spans="1:7" x14ac:dyDescent="0.45">
      <c r="A70" s="1" t="s">
        <v>216</v>
      </c>
      <c r="B70" s="1" t="s">
        <v>87</v>
      </c>
      <c r="C70" s="1" t="s">
        <v>217</v>
      </c>
      <c r="D70" s="1" t="s">
        <v>218</v>
      </c>
      <c r="E70" s="1" t="s">
        <v>265</v>
      </c>
      <c r="G70" t="str">
        <f>IFERROR(VLOOKUP(A70,Merge_RKTM!$C$2:$D$71,2,FALSE),"")</f>
        <v>매우 자주</v>
      </c>
    </row>
    <row r="71" spans="1:7" x14ac:dyDescent="0.45">
      <c r="A71" s="1" t="s">
        <v>219</v>
      </c>
      <c r="B71" s="1" t="s">
        <v>87</v>
      </c>
      <c r="C71" s="1" t="s">
        <v>220</v>
      </c>
      <c r="D71" s="1" t="s">
        <v>221</v>
      </c>
      <c r="E71" s="1" t="s">
        <v>266</v>
      </c>
      <c r="G71" t="str">
        <f>IFERROR(VLOOKUP(A71,Merge_RKTM!$C$2:$D$71,2,FALSE),"")</f>
        <v>거의 항상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A563F-1647-4E57-8A3D-6E7666385A3C}">
  <dimension ref="C2:D71"/>
  <sheetViews>
    <sheetView topLeftCell="A40" workbookViewId="0">
      <selection activeCell="G7" sqref="G7"/>
    </sheetView>
  </sheetViews>
  <sheetFormatPr defaultRowHeight="17" x14ac:dyDescent="0.45"/>
  <cols>
    <col min="3" max="3" width="48.6640625" bestFit="1" customWidth="1"/>
  </cols>
  <sheetData>
    <row r="2" spans="3:4" x14ac:dyDescent="0.45">
      <c r="C2" t="s">
        <v>86</v>
      </c>
      <c r="D2" t="s">
        <v>222</v>
      </c>
    </row>
    <row r="3" spans="3:4" x14ac:dyDescent="0.45">
      <c r="C3" t="s">
        <v>90</v>
      </c>
      <c r="D3" t="s">
        <v>223</v>
      </c>
    </row>
    <row r="4" spans="3:4" x14ac:dyDescent="0.45">
      <c r="C4" t="s">
        <v>93</v>
      </c>
      <c r="D4" t="s">
        <v>224</v>
      </c>
    </row>
    <row r="5" spans="3:4" x14ac:dyDescent="0.45">
      <c r="C5" t="s">
        <v>96</v>
      </c>
      <c r="D5" t="s">
        <v>225</v>
      </c>
    </row>
    <row r="6" spans="3:4" x14ac:dyDescent="0.45">
      <c r="C6" t="s">
        <v>99</v>
      </c>
      <c r="D6" t="s">
        <v>226</v>
      </c>
    </row>
    <row r="7" spans="3:4" x14ac:dyDescent="0.45">
      <c r="C7" t="s">
        <v>102</v>
      </c>
      <c r="D7" t="s">
        <v>227</v>
      </c>
    </row>
    <row r="8" spans="3:4" x14ac:dyDescent="0.45">
      <c r="C8" t="s">
        <v>105</v>
      </c>
      <c r="D8" t="s">
        <v>228</v>
      </c>
    </row>
    <row r="9" spans="3:4" x14ac:dyDescent="0.45">
      <c r="C9" t="s">
        <v>108</v>
      </c>
      <c r="D9" t="s">
        <v>229</v>
      </c>
    </row>
    <row r="10" spans="3:4" x14ac:dyDescent="0.45">
      <c r="C10" t="s">
        <v>111</v>
      </c>
      <c r="D10" t="s">
        <v>230</v>
      </c>
    </row>
    <row r="11" spans="3:4" x14ac:dyDescent="0.45">
      <c r="C11" t="s">
        <v>114</v>
      </c>
      <c r="D11" t="s">
        <v>231</v>
      </c>
    </row>
    <row r="12" spans="3:4" x14ac:dyDescent="0.45">
      <c r="C12" t="s">
        <v>117</v>
      </c>
      <c r="D12" t="s">
        <v>232</v>
      </c>
    </row>
    <row r="13" spans="3:4" x14ac:dyDescent="0.45">
      <c r="C13" t="s">
        <v>120</v>
      </c>
      <c r="D13" t="s">
        <v>233</v>
      </c>
    </row>
    <row r="14" spans="3:4" x14ac:dyDescent="0.45">
      <c r="C14" t="s">
        <v>123</v>
      </c>
      <c r="D14" t="s">
        <v>234</v>
      </c>
    </row>
    <row r="15" spans="3:4" x14ac:dyDescent="0.45">
      <c r="C15" t="s">
        <v>126</v>
      </c>
      <c r="D15" t="s">
        <v>235</v>
      </c>
    </row>
    <row r="16" spans="3:4" x14ac:dyDescent="0.45">
      <c r="C16" t="s">
        <v>129</v>
      </c>
      <c r="D16" t="s">
        <v>236</v>
      </c>
    </row>
    <row r="17" spans="3:4" x14ac:dyDescent="0.45">
      <c r="C17" t="s">
        <v>132</v>
      </c>
      <c r="D17" t="s">
        <v>237</v>
      </c>
    </row>
    <row r="18" spans="3:4" x14ac:dyDescent="0.45">
      <c r="C18" t="s">
        <v>135</v>
      </c>
      <c r="D18" t="s">
        <v>238</v>
      </c>
    </row>
    <row r="19" spans="3:4" x14ac:dyDescent="0.45">
      <c r="C19" t="s">
        <v>138</v>
      </c>
      <c r="D19" t="s">
        <v>239</v>
      </c>
    </row>
    <row r="20" spans="3:4" x14ac:dyDescent="0.45">
      <c r="C20" t="s">
        <v>141</v>
      </c>
      <c r="D20" t="s">
        <v>240</v>
      </c>
    </row>
    <row r="21" spans="3:4" x14ac:dyDescent="0.45">
      <c r="C21" t="s">
        <v>144</v>
      </c>
      <c r="D21" t="s">
        <v>241</v>
      </c>
    </row>
    <row r="22" spans="3:4" x14ac:dyDescent="0.45">
      <c r="C22" t="s">
        <v>147</v>
      </c>
      <c r="D22" t="s">
        <v>242</v>
      </c>
    </row>
    <row r="23" spans="3:4" x14ac:dyDescent="0.45">
      <c r="C23" t="s">
        <v>150</v>
      </c>
      <c r="D23" t="s">
        <v>243</v>
      </c>
    </row>
    <row r="24" spans="3:4" x14ac:dyDescent="0.45">
      <c r="C24" t="s">
        <v>153</v>
      </c>
      <c r="D24" t="s">
        <v>244</v>
      </c>
    </row>
    <row r="25" spans="3:4" x14ac:dyDescent="0.45">
      <c r="C25" t="s">
        <v>156</v>
      </c>
      <c r="D25" t="s">
        <v>245</v>
      </c>
    </row>
    <row r="26" spans="3:4" x14ac:dyDescent="0.45">
      <c r="C26" t="s">
        <v>159</v>
      </c>
      <c r="D26" t="s">
        <v>246</v>
      </c>
    </row>
    <row r="27" spans="3:4" x14ac:dyDescent="0.45">
      <c r="C27" t="s">
        <v>162</v>
      </c>
      <c r="D27" t="s">
        <v>247</v>
      </c>
    </row>
    <row r="28" spans="3:4" x14ac:dyDescent="0.45">
      <c r="C28" t="s">
        <v>165</v>
      </c>
      <c r="D28" t="s">
        <v>248</v>
      </c>
    </row>
    <row r="29" spans="3:4" x14ac:dyDescent="0.45">
      <c r="C29" t="s">
        <v>168</v>
      </c>
      <c r="D29" t="s">
        <v>249</v>
      </c>
    </row>
    <row r="30" spans="3:4" x14ac:dyDescent="0.45">
      <c r="C30" t="s">
        <v>171</v>
      </c>
      <c r="D30" t="s">
        <v>250</v>
      </c>
    </row>
    <row r="31" spans="3:4" x14ac:dyDescent="0.45">
      <c r="C31" t="s">
        <v>174</v>
      </c>
      <c r="D31" t="s">
        <v>251</v>
      </c>
    </row>
    <row r="32" spans="3:4" x14ac:dyDescent="0.45">
      <c r="C32" t="s">
        <v>177</v>
      </c>
      <c r="D32" t="s">
        <v>252</v>
      </c>
    </row>
    <row r="33" spans="3:4" x14ac:dyDescent="0.45">
      <c r="C33" t="s">
        <v>180</v>
      </c>
      <c r="D33" t="s">
        <v>253</v>
      </c>
    </row>
    <row r="34" spans="3:4" x14ac:dyDescent="0.45">
      <c r="C34" t="s">
        <v>183</v>
      </c>
      <c r="D34" t="s">
        <v>254</v>
      </c>
    </row>
    <row r="35" spans="3:4" x14ac:dyDescent="0.45">
      <c r="C35" t="s">
        <v>186</v>
      </c>
      <c r="D35" t="s">
        <v>255</v>
      </c>
    </row>
    <row r="36" spans="3:4" x14ac:dyDescent="0.45">
      <c r="C36" t="s">
        <v>189</v>
      </c>
      <c r="D36" t="s">
        <v>256</v>
      </c>
    </row>
    <row r="37" spans="3:4" x14ac:dyDescent="0.45">
      <c r="C37" t="s">
        <v>192</v>
      </c>
      <c r="D37" t="s">
        <v>257</v>
      </c>
    </row>
    <row r="38" spans="3:4" x14ac:dyDescent="0.45">
      <c r="C38" t="s">
        <v>195</v>
      </c>
      <c r="D38" t="s">
        <v>258</v>
      </c>
    </row>
    <row r="39" spans="3:4" x14ac:dyDescent="0.45">
      <c r="C39" t="s">
        <v>198</v>
      </c>
      <c r="D39" t="s">
        <v>259</v>
      </c>
    </row>
    <row r="40" spans="3:4" x14ac:dyDescent="0.45">
      <c r="C40" t="s">
        <v>201</v>
      </c>
      <c r="D40" t="s">
        <v>260</v>
      </c>
    </row>
    <row r="41" spans="3:4" x14ac:dyDescent="0.45">
      <c r="C41" t="s">
        <v>204</v>
      </c>
      <c r="D41" t="s">
        <v>261</v>
      </c>
    </row>
    <row r="42" spans="3:4" x14ac:dyDescent="0.45">
      <c r="C42" t="s">
        <v>207</v>
      </c>
      <c r="D42" t="s">
        <v>262</v>
      </c>
    </row>
    <row r="43" spans="3:4" x14ac:dyDescent="0.45">
      <c r="C43" t="s">
        <v>210</v>
      </c>
      <c r="D43" t="s">
        <v>263</v>
      </c>
    </row>
    <row r="44" spans="3:4" x14ac:dyDescent="0.45">
      <c r="C44" t="s">
        <v>213</v>
      </c>
      <c r="D44" t="s">
        <v>264</v>
      </c>
    </row>
    <row r="45" spans="3:4" x14ac:dyDescent="0.45">
      <c r="C45" t="s">
        <v>216</v>
      </c>
      <c r="D45" t="s">
        <v>265</v>
      </c>
    </row>
    <row r="46" spans="3:4" x14ac:dyDescent="0.45">
      <c r="C46" t="s">
        <v>219</v>
      </c>
      <c r="D46" t="s">
        <v>266</v>
      </c>
    </row>
    <row r="47" spans="3:4" x14ac:dyDescent="0.45">
      <c r="C47" t="s">
        <v>6</v>
      </c>
      <c r="D47" t="s">
        <v>267</v>
      </c>
    </row>
    <row r="48" spans="3:4" x14ac:dyDescent="0.45">
      <c r="C48" t="s">
        <v>11</v>
      </c>
      <c r="D48" t="s">
        <v>268</v>
      </c>
    </row>
    <row r="49" spans="3:4" x14ac:dyDescent="0.45">
      <c r="C49" t="s">
        <v>15</v>
      </c>
      <c r="D49" t="s">
        <v>269</v>
      </c>
    </row>
    <row r="50" spans="3:4" x14ac:dyDescent="0.45">
      <c r="C50" t="s">
        <v>19</v>
      </c>
      <c r="D50" t="s">
        <v>270</v>
      </c>
    </row>
    <row r="51" spans="3:4" x14ac:dyDescent="0.45">
      <c r="C51" t="s">
        <v>23</v>
      </c>
      <c r="D51" t="s">
        <v>271</v>
      </c>
    </row>
    <row r="52" spans="3:4" x14ac:dyDescent="0.45">
      <c r="C52" t="s">
        <v>26</v>
      </c>
      <c r="D52" t="s">
        <v>252</v>
      </c>
    </row>
    <row r="53" spans="3:4" x14ac:dyDescent="0.45">
      <c r="C53" t="s">
        <v>29</v>
      </c>
      <c r="D53" t="s">
        <v>272</v>
      </c>
    </row>
    <row r="54" spans="3:4" x14ac:dyDescent="0.45">
      <c r="C54" t="s">
        <v>32</v>
      </c>
      <c r="D54" t="s">
        <v>273</v>
      </c>
    </row>
    <row r="55" spans="3:4" x14ac:dyDescent="0.45">
      <c r="C55" t="s">
        <v>35</v>
      </c>
      <c r="D55" t="s">
        <v>274</v>
      </c>
    </row>
    <row r="56" spans="3:4" x14ac:dyDescent="0.45">
      <c r="C56" t="s">
        <v>38</v>
      </c>
      <c r="D56" t="s">
        <v>275</v>
      </c>
    </row>
    <row r="57" spans="3:4" x14ac:dyDescent="0.45">
      <c r="C57" t="s">
        <v>41</v>
      </c>
      <c r="D57" t="s">
        <v>276</v>
      </c>
    </row>
    <row r="58" spans="3:4" x14ac:dyDescent="0.45">
      <c r="C58" t="s">
        <v>44</v>
      </c>
      <c r="D58" t="s">
        <v>277</v>
      </c>
    </row>
    <row r="59" spans="3:4" x14ac:dyDescent="0.45">
      <c r="C59" t="s">
        <v>47</v>
      </c>
      <c r="D59" t="s">
        <v>278</v>
      </c>
    </row>
    <row r="60" spans="3:4" x14ac:dyDescent="0.45">
      <c r="C60" t="s">
        <v>50</v>
      </c>
      <c r="D60" t="s">
        <v>279</v>
      </c>
    </row>
    <row r="61" spans="3:4" x14ac:dyDescent="0.45">
      <c r="C61" t="s">
        <v>53</v>
      </c>
      <c r="D61" t="s">
        <v>280</v>
      </c>
    </row>
    <row r="62" spans="3:4" x14ac:dyDescent="0.45">
      <c r="C62" t="s">
        <v>56</v>
      </c>
      <c r="D62" t="s">
        <v>281</v>
      </c>
    </row>
    <row r="63" spans="3:4" x14ac:dyDescent="0.45">
      <c r="C63" t="s">
        <v>59</v>
      </c>
      <c r="D63" t="s">
        <v>282</v>
      </c>
    </row>
    <row r="64" spans="3:4" x14ac:dyDescent="0.45">
      <c r="C64" t="s">
        <v>62</v>
      </c>
      <c r="D64" t="s">
        <v>283</v>
      </c>
    </row>
    <row r="65" spans="3:4" x14ac:dyDescent="0.45">
      <c r="C65" t="s">
        <v>65</v>
      </c>
      <c r="D65" t="s">
        <v>284</v>
      </c>
    </row>
    <row r="66" spans="3:4" x14ac:dyDescent="0.45">
      <c r="C66" t="s">
        <v>68</v>
      </c>
      <c r="D66" t="s">
        <v>285</v>
      </c>
    </row>
    <row r="67" spans="3:4" x14ac:dyDescent="0.45">
      <c r="C67" t="s">
        <v>71</v>
      </c>
      <c r="D67" t="s">
        <v>286</v>
      </c>
    </row>
    <row r="68" spans="3:4" x14ac:dyDescent="0.45">
      <c r="C68" t="s">
        <v>74</v>
      </c>
      <c r="D68" t="s">
        <v>287</v>
      </c>
    </row>
    <row r="69" spans="3:4" x14ac:dyDescent="0.45">
      <c r="C69" t="s">
        <v>77</v>
      </c>
      <c r="D69" t="s">
        <v>288</v>
      </c>
    </row>
    <row r="70" spans="3:4" x14ac:dyDescent="0.45">
      <c r="C70" t="s">
        <v>80</v>
      </c>
      <c r="D70" t="s">
        <v>289</v>
      </c>
    </row>
    <row r="71" spans="3:4" x14ac:dyDescent="0.45">
      <c r="C71" t="s">
        <v>83</v>
      </c>
      <c r="D71" t="s">
        <v>290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</vt:lpstr>
      <vt:lpstr>Merge_RKTM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2023-12-01T06:40:13Z</dcterms:created>
  <dcterms:modified xsi:type="dcterms:W3CDTF">2023-12-01T06:43:05Z</dcterms:modified>
</cp:coreProperties>
</file>