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one\Desktop\새 폴더 (2)\RimworldExtractor 0.9.1\새 폴더\RJW Sexperience\"/>
    </mc:Choice>
  </mc:AlternateContent>
  <xr:revisionPtr revIDLastSave="0" documentId="13_ncr:1_{3A1B27DC-35AB-4DEA-BD7B-890F30E9411A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Main_240725" sheetId="1" r:id="rId1"/>
    <sheet name="Old_231230" sheetId="3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강석진</author>
  </authors>
  <commentList>
    <comment ref="C38" authorId="0" shapeId="0" xr:uid="{B652459A-1B5A-4E12-8022-4D28FD8678F6}">
      <text>
        <r>
          <rPr>
            <b/>
            <sz val="9"/>
            <color indexed="81"/>
            <rFont val="Tahoma"/>
            <family val="2"/>
          </rPr>
          <t>Vanilla Social Interactions Expanded</t>
        </r>
      </text>
    </comment>
    <comment ref="E38" authorId="0" shapeId="0" xr:uid="{1732B857-6FFD-488D-9B5A-7209CEBBED56}">
      <text>
        <r>
          <rPr>
            <b/>
            <sz val="9"/>
            <color indexed="81"/>
            <rFont val="돋움"/>
            <family val="3"/>
            <charset val="129"/>
          </rPr>
          <t>따로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풀리스트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</t>
        </r>
      </text>
    </comment>
  </commentList>
</comments>
</file>

<file path=xl/sharedStrings.xml><?xml version="1.0" encoding="utf-8"?>
<sst xmlns="http://schemas.openxmlformats.org/spreadsheetml/2006/main" count="2363" uniqueCount="1005">
  <si>
    <t>Class+Node [(Identifier (Key)]</t>
  </si>
  <si>
    <t>Class [Not chosen]</t>
  </si>
  <si>
    <t>Node [Not chosen]</t>
  </si>
  <si>
    <t>Required Mods [Not chosen]</t>
  </si>
  <si>
    <t>English [Source string]</t>
  </si>
  <si>
    <t>Korean (한국어) [Translation]</t>
  </si>
  <si>
    <t>KeyBindingDef+OpenSexStatistics.label</t>
  </si>
  <si>
    <t>KeyBindingDef</t>
  </si>
  <si>
    <t>OpenSexStatistics.label</t>
  </si>
  <si>
    <t>sexperience: open sex history</t>
  </si>
  <si>
    <t>PawnRelationDef+Bastard.label</t>
  </si>
  <si>
    <t>PawnRelationDef</t>
  </si>
  <si>
    <t>Bastard.label</t>
  </si>
  <si>
    <t>bastard</t>
  </si>
  <si>
    <t>PawnRelationDef+Bastard.labelFemale</t>
  </si>
  <si>
    <t>Bastard.labelFemale</t>
  </si>
  <si>
    <t>RecipeDef+Surgery_RestoreHymen.label</t>
  </si>
  <si>
    <t>RecipeDef</t>
  </si>
  <si>
    <t>Surgery_RestoreHymen.label</t>
  </si>
  <si>
    <t>hymenoplasty</t>
  </si>
  <si>
    <t>RecipeDef+Surgery_RestoreHymen.description</t>
  </si>
  <si>
    <t>Surgery_RestoreHymen.description</t>
  </si>
  <si>
    <t>Disguises as virgin.</t>
  </si>
  <si>
    <t>RecipeDef+Surgery_RestoreHymen.jobString</t>
  </si>
  <si>
    <t>Surgery_RestoreHymen.jobString</t>
  </si>
  <si>
    <t>restoring hymen</t>
  </si>
  <si>
    <t>RecordDef+NumofEatenCum.label</t>
  </si>
  <si>
    <t>RecordDef</t>
  </si>
  <si>
    <t>NumofEatenCum.label</t>
  </si>
  <si>
    <t>swallowed cum</t>
  </si>
  <si>
    <t>RecordDef+NumofEatenCum.description</t>
  </si>
  <si>
    <t>NumofEatenCum.description</t>
  </si>
  <si>
    <t>The number of times that i swallowed cum.</t>
  </si>
  <si>
    <t>RecordDef+AmountofEatenCum.label</t>
  </si>
  <si>
    <t>AmountofEatenCum.label</t>
  </si>
  <si>
    <t>swallowed cum(mL)</t>
  </si>
  <si>
    <t>RecordDef+AmountofEatenCum.description</t>
  </si>
  <si>
    <t>AmountofEatenCum.description</t>
  </si>
  <si>
    <t>The amount of cum that i swallowed.</t>
  </si>
  <si>
    <t>RecordDef+Lust.label</t>
  </si>
  <si>
    <t>Lust.label</t>
  </si>
  <si>
    <t>lust</t>
  </si>
  <si>
    <t>RecordDef+Lust.description</t>
  </si>
  <si>
    <t>Lust.description</t>
  </si>
  <si>
    <t>How lustful i am.</t>
  </si>
  <si>
    <t>RecordDef+VaginalSexCount.label</t>
  </si>
  <si>
    <t>VaginalSexCount.label</t>
  </si>
  <si>
    <t>vaginal intercourses</t>
  </si>
  <si>
    <t>RecordDef+VaginalSexCount.description</t>
  </si>
  <si>
    <t>VaginalSexCount.description</t>
  </si>
  <si>
    <t>The number of times of vaginal sex.</t>
  </si>
  <si>
    <t>RecordDef+AnalSexCount.label</t>
  </si>
  <si>
    <t>AnalSexCount.label</t>
  </si>
  <si>
    <t>anal intercourses</t>
  </si>
  <si>
    <t>RecordDef+AnalSexCount.description</t>
  </si>
  <si>
    <t>AnalSexCount.description</t>
  </si>
  <si>
    <t>The number of times of anal sex.</t>
  </si>
  <si>
    <t>RecordDef+OralSexCount.label</t>
  </si>
  <si>
    <t>OralSexCount.label</t>
  </si>
  <si>
    <t>oral intercourses</t>
  </si>
  <si>
    <t>RecordDef+OralSexCount.description</t>
  </si>
  <si>
    <t>OralSexCount.description</t>
  </si>
  <si>
    <t>The number of times of received oral sex.</t>
  </si>
  <si>
    <t>RecordDef+BlowjobCount.label</t>
  </si>
  <si>
    <t>BlowjobCount.label</t>
  </si>
  <si>
    <t>blowjobs</t>
  </si>
  <si>
    <t>RecordDef+BlowjobCount.description</t>
  </si>
  <si>
    <t>BlowjobCount.description</t>
  </si>
  <si>
    <t>The number of times of blowjob.</t>
  </si>
  <si>
    <t>RecordDef+CunnilingusCount.label</t>
  </si>
  <si>
    <t>CunnilingusCount.label</t>
  </si>
  <si>
    <t>cunnilingus</t>
  </si>
  <si>
    <t>RecordDef+CunnilingusCount.description</t>
  </si>
  <si>
    <t>CunnilingusCount.description</t>
  </si>
  <si>
    <t>The number of times of cunnilingus.</t>
  </si>
  <si>
    <t>RecordDef+GenitalCaressCount.label</t>
  </si>
  <si>
    <t>GenitalCaressCount.label</t>
  </si>
  <si>
    <t>genital touched</t>
  </si>
  <si>
    <t>RecordDef+GenitalCaressCount.description</t>
  </si>
  <si>
    <t>GenitalCaressCount.description</t>
  </si>
  <si>
    <t>The number of times of handjob/fingering.</t>
  </si>
  <si>
    <t>RecordDef+HandjobCount.label</t>
  </si>
  <si>
    <t>HandjobCount.label</t>
  </si>
  <si>
    <t>handjobs</t>
  </si>
  <si>
    <t>RecordDef+HandjobCount.description</t>
  </si>
  <si>
    <t>HandjobCount.description</t>
  </si>
  <si>
    <t>The number of times of handjob.</t>
  </si>
  <si>
    <t>RecordDef+FingeringCount.label</t>
  </si>
  <si>
    <t>FingeringCount.label</t>
  </si>
  <si>
    <t>fingerings</t>
  </si>
  <si>
    <t>RecordDef+FingeringCount.description</t>
  </si>
  <si>
    <t>FingeringCount.description</t>
  </si>
  <si>
    <t>The number of times of fingering.</t>
  </si>
  <si>
    <t>RecordDef+FootjobCount.label</t>
  </si>
  <si>
    <t>FootjobCount.label</t>
  </si>
  <si>
    <t>footjob</t>
  </si>
  <si>
    <t>RecordDef+FootjobCount.description</t>
  </si>
  <si>
    <t>FootjobCount.description</t>
  </si>
  <si>
    <t>The number of times of footjob.</t>
  </si>
  <si>
    <t>RecordDef+MiscSexualBehaviorCount.label</t>
  </si>
  <si>
    <t>MiscSexualBehaviorCount.label</t>
  </si>
  <si>
    <t>misc. intercourses</t>
  </si>
  <si>
    <t>RecordDef+MiscSexualBehaviorCount.description</t>
  </si>
  <si>
    <t>MiscSexualBehaviorCount.description</t>
  </si>
  <si>
    <t>The number of times of something sexual.</t>
  </si>
  <si>
    <t>RecordDef+OrgasmCount.label</t>
  </si>
  <si>
    <t>OrgasmCount.label</t>
  </si>
  <si>
    <t>orgasms</t>
  </si>
  <si>
    <t>RecordDef+OrgasmCount.description</t>
  </si>
  <si>
    <t>OrgasmCount.description</t>
  </si>
  <si>
    <t>The number of times of orgasm.</t>
  </si>
  <si>
    <t>RecordDef+SexPartnerCount.label</t>
  </si>
  <si>
    <t>SexPartnerCount.label</t>
  </si>
  <si>
    <t>sex partners</t>
  </si>
  <si>
    <t>RecordDef+SexPartnerCount.description</t>
  </si>
  <si>
    <t>SexPartnerCount.description</t>
  </si>
  <si>
    <t>The number of sex partners.</t>
  </si>
  <si>
    <t>RulePackDef+VSIE_Teaching_Sex.rulePack.rulesStrings.0</t>
  </si>
  <si>
    <t>RulePackDef</t>
  </si>
  <si>
    <t>VSIE_Teaching_Sex.rulePack.rulesStrings.0</t>
  </si>
  <si>
    <t>r_logentry-&gt;[INITIATOR_nameDef] and [RECIPIENT_nameDef] [talkedabout] [SexTopic].</t>
  </si>
  <si>
    <t>RulePackDef+VSIE_Teaching_Sex.rulePack.rulesStrings.1</t>
  </si>
  <si>
    <t>VSIE_Teaching_Sex.rulePack.rulesStrings.1</t>
  </si>
  <si>
    <t>r_logentry-&gt;[INITIATOR_nameDef] [talkedabout] [SexTopic] with [RECIPIENT_nameDef].</t>
  </si>
  <si>
    <t>RulePackDef+VSIE_Teaching_Sex.rulePack.rulesStrings.2</t>
  </si>
  <si>
    <t>VSIE_Teaching_Sex.rulePack.rulesStrings.2</t>
  </si>
  <si>
    <t>r_logentry(p=0.8)-&gt;[INITIATOR_nameDef] [commentedabout] [SexTopic] to [RECIPIENT_nameDef].</t>
  </si>
  <si>
    <t>RulePackDef+VSIE_Teaching_Sex.rulePack.rulesStrings.3</t>
  </si>
  <si>
    <t>VSIE_Teaching_Sex.rulePack.rulesStrings.3</t>
  </si>
  <si>
    <t>talkedabout(p=4)-&gt;chatted about</t>
  </si>
  <si>
    <t>RulePackDef+VSIE_Teaching_Sex.rulePack.rulesStrings.4</t>
  </si>
  <si>
    <t>VSIE_Teaching_Sex.rulePack.rulesStrings.4</t>
  </si>
  <si>
    <t>talkedabout-&gt;shared a word about</t>
  </si>
  <si>
    <t>RulePackDef+VSIE_Teaching_Sex.rulePack.rulesStrings.5</t>
  </si>
  <si>
    <t>VSIE_Teaching_Sex.rulePack.rulesStrings.5</t>
  </si>
  <si>
    <t>talkedabout-&gt;spoke about</t>
  </si>
  <si>
    <t>RulePackDef+VSIE_Teaching_Sex.rulePack.rulesStrings.6</t>
  </si>
  <si>
    <t>VSIE_Teaching_Sex.rulePack.rulesStrings.6</t>
  </si>
  <si>
    <t>talkedabout-&gt;gabbed about</t>
  </si>
  <si>
    <t>RulePackDef+VSIE_Teaching_Sex.rulePack.rulesStrings.7</t>
  </si>
  <si>
    <t>VSIE_Teaching_Sex.rulePack.rulesStrings.7</t>
  </si>
  <si>
    <t>talkedabout-&gt;talked about</t>
  </si>
  <si>
    <t>RulePackDef+VSIE_Teaching_Sex.rulePack.rulesStrings.8</t>
  </si>
  <si>
    <t>VSIE_Teaching_Sex.rulePack.rulesStrings.8</t>
  </si>
  <si>
    <t>talkedabout-&gt;joked about</t>
  </si>
  <si>
    <t>RulePackDef+VSIE_Teaching_Sex.rulePack.rulesStrings.9</t>
  </si>
  <si>
    <t>VSIE_Teaching_Sex.rulePack.rulesStrings.9</t>
  </si>
  <si>
    <t>talkedabout-&gt;quipped about</t>
  </si>
  <si>
    <t>RulePackDef+VSIE_Teaching_Sex.rulePack.rulesStrings.10</t>
  </si>
  <si>
    <t>VSIE_Teaching_Sex.rulePack.rulesStrings.10</t>
  </si>
  <si>
    <t>commentedabout-&gt;said something about</t>
  </si>
  <si>
    <t>RulePackDef+VSIE_Teaching_Sex.rulePack.rulesStrings.11</t>
  </si>
  <si>
    <t>VSIE_Teaching_Sex.rulePack.rulesStrings.11</t>
  </si>
  <si>
    <t>commentedabout-&gt;said a word about</t>
  </si>
  <si>
    <t>RulePackDef+VSIE_Teaching_Sex.rulePack.rulesStrings.12</t>
  </si>
  <si>
    <t>VSIE_Teaching_Sex.rulePack.rulesStrings.12</t>
  </si>
  <si>
    <t>commentedabout-&gt;made a comment about</t>
  </si>
  <si>
    <t>RulePackDef+VSIE_Teaching_Sex.rulePack.rulesStrings.13</t>
  </si>
  <si>
    <t>VSIE_Teaching_Sex.rulePack.rulesStrings.13</t>
  </si>
  <si>
    <t>commentedabout-&gt;commented about</t>
  </si>
  <si>
    <t>RulePackDef+VSIE_Teaching_Sex.rulePack.rulesStrings.14</t>
  </si>
  <si>
    <t>VSIE_Teaching_Sex.rulePack.rulesStrings.14</t>
  </si>
  <si>
    <t>commentedabout-&gt;told a joke about</t>
  </si>
  <si>
    <t>SkillDef+Sex.description</t>
  </si>
  <si>
    <t>SkillDef</t>
  </si>
  <si>
    <t>Sex.description</t>
  </si>
  <si>
    <t>Sex skill.</t>
  </si>
  <si>
    <t>SkillDef+Sex.skillLabel</t>
  </si>
  <si>
    <t>Sex.skillLabel</t>
  </si>
  <si>
    <t>sex</t>
  </si>
  <si>
    <t>SkillDef+Sex.generalRules.rulesStrings.0</t>
  </si>
  <si>
    <t>Sex.generalRules.rulesStrings.0</t>
  </si>
  <si>
    <t>subject-&gt;sex</t>
  </si>
  <si>
    <t>SkillDef+Sex.generalRules.rulesStrings.1</t>
  </si>
  <si>
    <t>Sex.generalRules.rulesStrings.1</t>
  </si>
  <si>
    <t>subject-&gt;fucking</t>
  </si>
  <si>
    <t>SkillDef+Sex.generalRules.rulesStrings.2</t>
  </si>
  <si>
    <t>Sex.generalRules.rulesStrings.2</t>
  </si>
  <si>
    <t>subject-&gt;intimact</t>
  </si>
  <si>
    <t>StatDef+SexAbility.label</t>
  </si>
  <si>
    <t>StatDef</t>
  </si>
  <si>
    <t>SexAbility.label</t>
  </si>
  <si>
    <t>sex ability</t>
  </si>
  <si>
    <t>StatDef+SexAbility.description</t>
  </si>
  <si>
    <t>SexAbility.description</t>
  </si>
  <si>
    <t>Measures whether or not a pawn is capable of sex, and how good they are at it</t>
  </si>
  <si>
    <t>ThingDef+CumBucket.label</t>
  </si>
  <si>
    <t>ThingDef</t>
  </si>
  <si>
    <t>CumBucket.label</t>
  </si>
  <si>
    <t>cum bucket</t>
  </si>
  <si>
    <t>ThingDef+CumBucket.description</t>
  </si>
  <si>
    <t>CumBucket.description</t>
  </si>
  <si>
    <t>A bucket for collecting cum. Colonists and prisoners will go masturbate near a bucket if the RJW settings allow it.
If RJW - CUM is installed, colonists will use buckets to collect cum from their bodies.</t>
  </si>
  <si>
    <t>ThingDef+GatheredCum.label</t>
  </si>
  <si>
    <t>GatheredCum.label</t>
  </si>
  <si>
    <t>cum</t>
  </si>
  <si>
    <t>ThingDef+GatheredCum.description</t>
  </si>
  <si>
    <t>GatheredCum.description</t>
  </si>
  <si>
    <t>Gathered cum.</t>
  </si>
  <si>
    <t>ChemicalDef+Cum.label</t>
  </si>
  <si>
    <t>ChemicalDef</t>
  </si>
  <si>
    <t>Cum.label</t>
  </si>
  <si>
    <t>NeedDef+Chemical_Cum.label</t>
  </si>
  <si>
    <t>NeedDef</t>
  </si>
  <si>
    <t>Chemical_Cum.label</t>
  </si>
  <si>
    <t>NeedDef+Chemical_Cum.description</t>
  </si>
  <si>
    <t>Chemical_Cum.description</t>
  </si>
  <si>
    <t>Addicted to cum.</t>
  </si>
  <si>
    <t>HediffDef+CumTolerance.label</t>
  </si>
  <si>
    <t>HediffDef</t>
  </si>
  <si>
    <t>CumTolerance.label</t>
  </si>
  <si>
    <t>cum addictiveness</t>
  </si>
  <si>
    <t>HediffDef+CumTolerance.description</t>
  </si>
  <si>
    <t>CumTolerance.description</t>
  </si>
  <si>
    <t>More likely to get addicted to cum.</t>
  </si>
  <si>
    <t>HediffDef+CumTolerance.stages.small.label</t>
  </si>
  <si>
    <t>CumTolerance.stages.small.label</t>
  </si>
  <si>
    <t>small</t>
  </si>
  <si>
    <t>HediffDef+CumTolerance.stages.large.label</t>
  </si>
  <si>
    <t>CumTolerance.stages.large.label</t>
  </si>
  <si>
    <t>large</t>
  </si>
  <si>
    <t>HediffDef+CumTolerance.stages.massive.label</t>
  </si>
  <si>
    <t>CumTolerance.stages.massive.label</t>
  </si>
  <si>
    <t>massive</t>
  </si>
  <si>
    <t>HediffDef+CumAddiction.label</t>
  </si>
  <si>
    <t>CumAddiction.label</t>
  </si>
  <si>
    <t>cum addiction</t>
  </si>
  <si>
    <t>HediffDef+CumAddiction.description</t>
  </si>
  <si>
    <t>CumAddiction.description</t>
  </si>
  <si>
    <t>cum addiction.</t>
  </si>
  <si>
    <t>HediffDef+CumAddiction.stages.withdrawal.label</t>
  </si>
  <si>
    <t>CumAddiction.stages.withdrawal.label</t>
  </si>
  <si>
    <t>withdrawal</t>
  </si>
  <si>
    <t>ThoughtDef+CumWithdrawal.stages.cum_withdrawal.label</t>
  </si>
  <si>
    <t>ThoughtDef</t>
  </si>
  <si>
    <t>CumWithdrawal.stages.cum_withdrawal.label</t>
  </si>
  <si>
    <t>cum withdrawal</t>
  </si>
  <si>
    <t>ThoughtDef+CumWithdrawal.stages.cum_withdrawal.description</t>
  </si>
  <si>
    <t>CumWithdrawal.stages.cum_withdrawal.description</t>
  </si>
  <si>
    <t>I need it.</t>
  </si>
  <si>
    <t>SpecialThingFilterDef+AllowWithCum.label</t>
  </si>
  <si>
    <t>SpecialThingFilterDef</t>
  </si>
  <si>
    <t>AllowWithCum.label</t>
  </si>
  <si>
    <t>allow food with cum</t>
  </si>
  <si>
    <t>SpecialThingFilterDef+AllowWithCum.description</t>
  </si>
  <si>
    <t>AllowWithCum.description</t>
  </si>
  <si>
    <t>Allow food that was spiced up by adding sexual fluids.</t>
  </si>
  <si>
    <t>SpecialThingFilterDef+AllowWithoutCum.label</t>
  </si>
  <si>
    <t>AllowWithoutCum.label</t>
  </si>
  <si>
    <t>allow food without cum</t>
  </si>
  <si>
    <t>SpecialThingFilterDef+AllowWithoutCum.description</t>
  </si>
  <si>
    <t>AllowWithoutCum.description</t>
  </si>
  <si>
    <t>Allow food normal food.</t>
  </si>
  <si>
    <t>ate cum</t>
  </si>
  <si>
    <t>Disgusting.</t>
  </si>
  <si>
    <t>TraitDef+Virgin.degreeDatas.damaged_virgin.label</t>
  </si>
  <si>
    <t>TraitDef</t>
  </si>
  <si>
    <t>Virgin.degreeDatas.damaged_virgin.label</t>
  </si>
  <si>
    <t>damaged virgin</t>
  </si>
  <si>
    <t>TraitDef+Virgin.degreeDatas.damaged_virgin.labelMale</t>
  </si>
  <si>
    <t>Virgin.degreeDatas.damaged_virgin.labelMale</t>
  </si>
  <si>
    <t>BUGGED! MALE CANNOT HAS THIS TRAIT</t>
  </si>
  <si>
    <t>TraitDef+Virgin.degreeDatas.damaged_virgin.description</t>
  </si>
  <si>
    <t>Virgin.degreeDatas.damaged_virgin.description</t>
  </si>
  <si>
    <t>[PAWN_nameDef] never experienced. However, her hymen had damaged for some reason.</t>
  </si>
  <si>
    <t>virgin</t>
  </si>
  <si>
    <t>[PAWN_nameDef] never experienced.</t>
  </si>
  <si>
    <t>VSE.Expertise.ExpertiseDef+Sensualist.label</t>
  </si>
  <si>
    <t>VSE.Expertise.ExpertiseDef</t>
  </si>
  <si>
    <t>Sensualist.label</t>
  </si>
  <si>
    <t>Vanilla Skills Expanded</t>
  </si>
  <si>
    <t>Sensualising</t>
  </si>
  <si>
    <t>VSE.Expertise.ExpertiseDef+Sensualist.description</t>
  </si>
  <si>
    <t>Sensualist.description</t>
  </si>
  <si>
    <t>An expert in sex and sensuous activities.</t>
  </si>
  <si>
    <t>VSE.Expertise.ExpertiseDef+Rapist.label</t>
  </si>
  <si>
    <t>Rapist.label</t>
  </si>
  <si>
    <t>Raping</t>
  </si>
  <si>
    <t>VSE.Expertise.ExpertiseDef+Rapist.description</t>
  </si>
  <si>
    <t>Rapist.description</t>
  </si>
  <si>
    <t>An experienced rapist.</t>
  </si>
  <si>
    <t>VSE.Expertise.ExpertiseDef+Victim.label</t>
  </si>
  <si>
    <t>Victim.label</t>
  </si>
  <si>
    <t>Rapee</t>
  </si>
  <si>
    <t>VSE.Expertise.ExpertiseDef+Victim.description</t>
  </si>
  <si>
    <t>Victim.description</t>
  </si>
  <si>
    <t>An expertise in getting raped.</t>
  </si>
  <si>
    <t>VSE.Expertise.ExpertiseDef+Submissive.label</t>
  </si>
  <si>
    <t>Submissive.label</t>
  </si>
  <si>
    <t>Submitting</t>
  </si>
  <si>
    <t>VSE.Expertise.ExpertiseDef+Submissive.description</t>
  </si>
  <si>
    <t>Submissive.description</t>
  </si>
  <si>
    <t>An expert in sexual submission.</t>
  </si>
  <si>
    <t>VSE.Expertise.ExpertiseDef+Dominant.label</t>
  </si>
  <si>
    <t>Dominant.label</t>
  </si>
  <si>
    <t>Dominating</t>
  </si>
  <si>
    <t>VSE.Expertise.ExpertiseDef+Dominant.description</t>
  </si>
  <si>
    <t>Dominant.description</t>
  </si>
  <si>
    <t>An expert in sexual domination.</t>
  </si>
  <si>
    <t>VSE.Expertise.ExpertiseDef+Hypersexuality.label</t>
  </si>
  <si>
    <t>Hypersexuality.label</t>
  </si>
  <si>
    <t>Sexualizing</t>
  </si>
  <si>
    <t>VSE.Expertise.ExpertiseDef+Hypersexuality.description</t>
  </si>
  <si>
    <t>Hypersexuality.description</t>
  </si>
  <si>
    <t>A sex craved individual.</t>
  </si>
  <si>
    <t>VSE.Expertise.ExpertiseDef+Prude.label</t>
  </si>
  <si>
    <t>Prude.label</t>
  </si>
  <si>
    <t>Pruding</t>
  </si>
  <si>
    <t>VSE.Expertise.ExpertiseDef+Prude.description</t>
  </si>
  <si>
    <t>Prude.description</t>
  </si>
  <si>
    <t>An experienced person in sex but decided they do not like it.</t>
  </si>
  <si>
    <t>JobDef+CleanSelfwithBucket.reportString</t>
  </si>
  <si>
    <t>JobDef</t>
  </si>
  <si>
    <t>CleanSelfwithBucket.reportString</t>
  </si>
  <si>
    <t>RimJobWorld - Cum</t>
  </si>
  <si>
    <t>collecting cum</t>
  </si>
  <si>
    <t>WorkGiverDef+CleanSelfwithBucket.label</t>
  </si>
  <si>
    <t>WorkGiverDef</t>
  </si>
  <si>
    <t>CleanSelfwithBucket.label</t>
  </si>
  <si>
    <t>collect cum into a bucket</t>
  </si>
  <si>
    <t>WorkGiverDef+CleanSelfwithBucket.verb</t>
  </si>
  <si>
    <t>CleanSelfwithBucket.verb</t>
  </si>
  <si>
    <t>collect cum into a</t>
  </si>
  <si>
    <t>WorkGiverDef+CleanSelfwithBucket.gerund</t>
  </si>
  <si>
    <t>CleanSelfwithBucket.gerund</t>
  </si>
  <si>
    <t>collecting cum into a</t>
  </si>
  <si>
    <t>Keyed+RS_Mod_Title</t>
  </si>
  <si>
    <t>Keyed</t>
  </si>
  <si>
    <t>RS_Mod_Title</t>
  </si>
  <si>
    <t>RJW Sexperience</t>
  </si>
  <si>
    <t>Keyed+RSTotalGatheredCum</t>
  </si>
  <si>
    <t>RSTotalGatheredCum</t>
  </si>
  <si>
    <t xml:space="preserve">Total gathered cum: </t>
  </si>
  <si>
    <t>Keyed+RS_LostVirgin</t>
  </si>
  <si>
    <t>RS_LostVirgin</t>
  </si>
  <si>
    <t>{1} took {0}'s virginity.</t>
  </si>
  <si>
    <t>Keyed+RS_Best_Sextype</t>
  </si>
  <si>
    <t>RS_Best_Sextype</t>
  </si>
  <si>
    <t>Best sextype</t>
  </si>
  <si>
    <t>Keyed+RS_Recent_Sextype</t>
  </si>
  <si>
    <t>RS_Recent_Sextype</t>
  </si>
  <si>
    <t>Recent sextype</t>
  </si>
  <si>
    <t>Keyed+RS_Sex_Partners</t>
  </si>
  <si>
    <t>RS_Sex_Partners</t>
  </si>
  <si>
    <t>Sex partners</t>
  </si>
  <si>
    <t>Keyed+RS_Cum_Swallowed</t>
  </si>
  <si>
    <t>RS_Cum_Swallowed</t>
  </si>
  <si>
    <t>Cum swallowed</t>
  </si>
  <si>
    <t>Keyed+RS_Selected_Partner</t>
  </si>
  <si>
    <t>RS_Selected_Partner</t>
  </si>
  <si>
    <t>Selected Partner's Info</t>
  </si>
  <si>
    <t>Keyed+RS_Sex_Info</t>
  </si>
  <si>
    <t>RS_Sex_Info</t>
  </si>
  <si>
    <t>{0}: {1} times</t>
  </si>
  <si>
    <t>Keyed+RS_SAT_AVG</t>
  </si>
  <si>
    <t>RS_SAT_AVG</t>
  </si>
  <si>
    <t>Avg: {0}</t>
  </si>
  <si>
    <t>Keyed+RS_Sex_Count</t>
  </si>
  <si>
    <t>RS_Sex_Count</t>
  </si>
  <si>
    <t xml:space="preserve">Sex count: </t>
  </si>
  <si>
    <t>Keyed+RS_Orgasms</t>
  </si>
  <si>
    <t>RS_Orgasms</t>
  </si>
  <si>
    <t xml:space="preserve">Orgasms: </t>
  </si>
  <si>
    <t>Keyed+RS_Recent_Sex_Partner</t>
  </si>
  <si>
    <t>RS_Recent_Sex_Partner</t>
  </si>
  <si>
    <t>Recent Sex Partner</t>
  </si>
  <si>
    <t>Keyed+RS_Recent_Sex_Partner_ToolTip</t>
  </si>
  <si>
    <t>RS_Recent_Sex_Partner_ToolTip</t>
  </si>
  <si>
    <t>A recent sex partner.</t>
  </si>
  <si>
    <t>Keyed+RS_First_Sex_Partner</t>
  </si>
  <si>
    <t>RS_First_Sex_Partner</t>
  </si>
  <si>
    <t>First Sex Partner</t>
  </si>
  <si>
    <t>Keyed+RS_First_Sex_Partner_ToolTip</t>
  </si>
  <si>
    <t>RS_First_Sex_Partner_ToolTip</t>
  </si>
  <si>
    <t>The first sex partner.</t>
  </si>
  <si>
    <t>Keyed+RS_Most_Sex_Partner</t>
  </si>
  <si>
    <t>RS_Most_Sex_Partner</t>
  </si>
  <si>
    <t>Most Sex Partner</t>
  </si>
  <si>
    <t>Keyed+RS_Most_Sex_Partner_ToolTip</t>
  </si>
  <si>
    <t>RS_Most_Sex_Partner_ToolTip</t>
  </si>
  <si>
    <t>The most sex partner.</t>
  </si>
  <si>
    <t>Keyed+RS_Best_Sex_Partner</t>
  </si>
  <si>
    <t>RS_Best_Sex_Partner</t>
  </si>
  <si>
    <t>Best Sex Partner</t>
  </si>
  <si>
    <t>Keyed+RS_Best_Sex_Partner_ToolTip</t>
  </si>
  <si>
    <t>RS_Best_Sex_Partner_ToolTip</t>
  </si>
  <si>
    <t>The partner who had most satisfying sex.</t>
  </si>
  <si>
    <t>Keyed+RS_VirginsTaken</t>
  </si>
  <si>
    <t>RS_VirginsTaken</t>
  </si>
  <si>
    <t>Taken virgins</t>
  </si>
  <si>
    <t>Keyed+RS_TotalSexHad</t>
  </si>
  <si>
    <t>RS_TotalSexHad</t>
  </si>
  <si>
    <t>Total sex had</t>
  </si>
  <si>
    <t>Keyed+RS_TotalSexHad_ToolTip</t>
  </si>
  <si>
    <t>RS_TotalSexHad_ToolTip</t>
  </si>
  <si>
    <t>Total number of sex.</t>
  </si>
  <si>
    <t>Keyed+RS_Raped</t>
  </si>
  <si>
    <t>RS_Raped</t>
  </si>
  <si>
    <t xml:space="preserve">Raped: </t>
  </si>
  <si>
    <t>Keyed+RS_RapedMe</t>
  </si>
  <si>
    <t>RS_RapedMe</t>
  </si>
  <si>
    <t xml:space="preserve">Raped me: </t>
  </si>
  <si>
    <t>Keyed+RS_Sex_History</t>
  </si>
  <si>
    <t>RS_Sex_History</t>
  </si>
  <si>
    <t>Sex History</t>
  </si>
  <si>
    <t>Keyed+RS_Statistics</t>
  </si>
  <si>
    <t>RS_Statistics</t>
  </si>
  <si>
    <t>Sex Statistics</t>
  </si>
  <si>
    <t>Keyed+RS_PartnerList</t>
  </si>
  <si>
    <t>RS_PartnerList</t>
  </si>
  <si>
    <t>Partner List</t>
  </si>
  <si>
    <t>Keyed+RS_Sexuality</t>
  </si>
  <si>
    <t>RS_Sexuality</t>
  </si>
  <si>
    <t>Sexuality</t>
  </si>
  <si>
    <t>Keyed+RS_BeenRaped</t>
  </si>
  <si>
    <t>RS_BeenRaped</t>
  </si>
  <si>
    <t>Had been raped</t>
  </si>
  <si>
    <t>Keyed+RS_RapedSomeone</t>
  </si>
  <si>
    <t>RS_RapedSomeone</t>
  </si>
  <si>
    <t>Raped someone</t>
  </si>
  <si>
    <t>Keyed+RS_PreferRace</t>
  </si>
  <si>
    <t>RS_PreferRace</t>
  </si>
  <si>
    <t>Prefer Race</t>
  </si>
  <si>
    <t>Keyed+RS_Bestiality</t>
  </si>
  <si>
    <t>RS_Bestiality</t>
  </si>
  <si>
    <t>Bestiality</t>
  </si>
  <si>
    <t>Keyed+RS_Interspecies</t>
  </si>
  <si>
    <t>RS_Interspecies</t>
  </si>
  <si>
    <t>Interspecies</t>
  </si>
  <si>
    <t>Keyed+RS_Normal</t>
  </si>
  <si>
    <t>RS_Normal</t>
  </si>
  <si>
    <t>Normal</t>
  </si>
  <si>
    <t>Keyed+RS_Necrophile</t>
  </si>
  <si>
    <t>RS_Necrophile</t>
  </si>
  <si>
    <t>Necrophile</t>
  </si>
  <si>
    <t>Keyed+RS_SexSkill</t>
  </si>
  <si>
    <t>RS_SexSkill</t>
  </si>
  <si>
    <t>Sex skill</t>
  </si>
  <si>
    <t>Keyed+RS_NumofTimes</t>
  </si>
  <si>
    <t>RS_NumofTimes</t>
  </si>
  <si>
    <t>times</t>
  </si>
  <si>
    <t>Keyed+RS_Ago</t>
  </si>
  <si>
    <t>RS_Ago</t>
  </si>
  <si>
    <t>ago</t>
  </si>
  <si>
    <t>Keyed+RS_LastSex</t>
  </si>
  <si>
    <t>RS_LastSex</t>
  </si>
  <si>
    <t>last sex</t>
  </si>
  <si>
    <t>Keyed+RS_HadBestSexDaysAgo</t>
  </si>
  <si>
    <t>RS_HadBestSexDaysAgo</t>
  </si>
  <si>
    <t>Had best sex {0}.</t>
  </si>
  <si>
    <t>Keyed+RS_PawnLockDesc</t>
  </si>
  <si>
    <t>RS_PawnLockDesc</t>
  </si>
  <si>
    <t>Lock displayed pawn.\n\nWhen unlocked, window will automatically switch to a currently selected pawn.</t>
  </si>
  <si>
    <t>Keyed+RSTabLabelMain</t>
  </si>
  <si>
    <t>RSTabLabelMain</t>
  </si>
  <si>
    <t>Main</t>
  </si>
  <si>
    <t>Keyed+RSTabLabelHistory</t>
  </si>
  <si>
    <t>RSTabLabelHistory</t>
  </si>
  <si>
    <t>Sex records</t>
  </si>
  <si>
    <t>Keyed+RSTabLabelDebug</t>
  </si>
  <si>
    <t>RSTabLabelDebug</t>
  </si>
  <si>
    <t>Debug</t>
  </si>
  <si>
    <t>Keyed+RSOption_2_Label</t>
  </si>
  <si>
    <t>RSOption_2_Label</t>
  </si>
  <si>
    <t>Lust effect power</t>
  </si>
  <si>
    <t>Keyed+RSOption_2_Desc</t>
  </si>
  <si>
    <t>RSOption_2_Desc</t>
  </si>
  <si>
    <t>Set how much lust affect to sex drive.</t>
  </si>
  <si>
    <t>Keyed+RSOption_8_Label</t>
  </si>
  <si>
    <t>RSOption_8_Label</t>
  </si>
  <si>
    <t>Lust Limit</t>
  </si>
  <si>
    <t>Keyed+RSOption_8_Desc</t>
  </si>
  <si>
    <t>RSOption_8_Desc</t>
  </si>
  <si>
    <t>Set limitation of lust.\nIf absolute value of lust close to or larger than this value, lust will be less likely to change.</t>
  </si>
  <si>
    <t>Keyed+RSOption_MaxSingleLustChange_Label</t>
  </si>
  <si>
    <t>RSOption_MaxSingleLustChange_Label</t>
  </si>
  <si>
    <t>Maximum lust change per sex</t>
  </si>
  <si>
    <t>Keyed+RSOption_MaxSingleLustChange_Desc</t>
  </si>
  <si>
    <t>RSOption_MaxSingleLustChange_Desc</t>
  </si>
  <si>
    <t>Set how much lust can change from a single sex act</t>
  </si>
  <si>
    <t>Keyed+RSOption_SexCanFillBuckets_Label</t>
  </si>
  <si>
    <t>RSOption_SexCanFillBuckets_Label</t>
  </si>
  <si>
    <t>Sex can fill buckets</t>
  </si>
  <si>
    <t>Keyed+RSOption_SexCanFillBuckets_Desc</t>
  </si>
  <si>
    <t>RSOption_SexCanFillBuckets_Desc</t>
  </si>
  <si>
    <t>If enabled boobjobs, footjobs and handjobs that happens near cum bucket will fill it</t>
  </si>
  <si>
    <t>Keyed+RSOption_1_Label</t>
  </si>
  <si>
    <t>RSOption_1_Label</t>
  </si>
  <si>
    <t>Enable record randomizer</t>
  </si>
  <si>
    <t>Keyed+RSOption_1_Desc</t>
  </si>
  <si>
    <t>RSOption_1_Desc</t>
  </si>
  <si>
    <t>Randomize pawn's sex records.</t>
  </si>
  <si>
    <t>Keyed+RSOption_3_Label</t>
  </si>
  <si>
    <t>RSOption_3_Label</t>
  </si>
  <si>
    <t>Maximum lust deviation</t>
  </si>
  <si>
    <t>Keyed+RSOption_3_Desc</t>
  </si>
  <si>
    <t>RSOption_3_Desc</t>
  </si>
  <si>
    <t>Set maximum deviation of lust.
The lust value can be negative depending on its average.</t>
  </si>
  <si>
    <t>Keyed+RSOption_4_Label</t>
  </si>
  <si>
    <t>RSOption_4_Label</t>
  </si>
  <si>
    <t>Average Lust</t>
  </si>
  <si>
    <t>Keyed+RSOption_4_Desc</t>
  </si>
  <si>
    <t>RSOption_4_Desc</t>
  </si>
  <si>
    <t>Set average of lust.</t>
  </si>
  <si>
    <t>Keyed+RSOption_5_Label</t>
  </si>
  <si>
    <t>RSOption_5_Label</t>
  </si>
  <si>
    <t>Maximum sex count deviation</t>
  </si>
  <si>
    <t>Keyed+RSOption_5_Desc</t>
  </si>
  <si>
    <t>RSOption_5_Desc</t>
  </si>
  <si>
    <t>Set maximum deviation of sex count.</t>
  </si>
  <si>
    <t>Keyed+RSOption_6_Label</t>
  </si>
  <si>
    <t>RSOption_6_Label</t>
  </si>
  <si>
    <t>Average sex count per year</t>
  </si>
  <si>
    <t>Keyed+RSOption_6_Desc</t>
  </si>
  <si>
    <t>RSOption_6_Desc</t>
  </si>
  <si>
    <t>Set average sex count.</t>
  </si>
  <si>
    <t>Keyed+RSOption_7_Label</t>
  </si>
  <si>
    <t>RSOption_7_Label</t>
  </si>
  <si>
    <t>Enable slaves get raped experience</t>
  </si>
  <si>
    <t>Keyed+RSOption_7_Desc</t>
  </si>
  <si>
    <t>RSOption_7_Desc</t>
  </si>
  <si>
    <t>Slaves will have experience of being raped</t>
  </si>
  <si>
    <t>Keyed+RSOption_9_Label</t>
  </si>
  <si>
    <t>RSOption_9_Label</t>
  </si>
  <si>
    <t>Minimum age can have sex</t>
  </si>
  <si>
    <t>Keyed+RSOption_9_Desc</t>
  </si>
  <si>
    <t>RSOption_9_Desc</t>
  </si>
  <si>
    <t>Set minimum sexable age.
This value is not related to RJW's minimum sex age. Only used for generating records.</t>
  </si>
  <si>
    <t>Keyed+RSOption_10_Label</t>
  </si>
  <si>
    <t>RSOption_10_Label</t>
  </si>
  <si>
    <t>Virgin ratio</t>
  </si>
  <si>
    <t>Keyed+RSOption_10_Desc</t>
  </si>
  <si>
    <t>RSOption_10_Desc</t>
  </si>
  <si>
    <t>Set probability of virgin regardless of age.</t>
  </si>
  <si>
    <t>Keyed+RSOption_MinSexableFromLifestage_Label</t>
  </si>
  <si>
    <t>RSOption_MinSexableFromLifestage_Label</t>
  </si>
  <si>
    <t>Minimum sexable age from life stages</t>
  </si>
  <si>
    <t>Keyed+RSOption_MinSexableFromLifestage_Desc</t>
  </si>
  <si>
    <t>RSOption_MinSexableFromLifestage_Desc</t>
  </si>
  <si>
    <t>Only used for generating records. Get minimum sexable age from the first reproductive life stage. Works better for the races with a long lifespan</t>
  </si>
  <si>
    <t>Keyed+RSOption_EnableBastardRelation_Label</t>
  </si>
  <si>
    <t>RSOption_EnableBastardRelation_Label</t>
  </si>
  <si>
    <t>Enable Bastard relation</t>
  </si>
  <si>
    <t>Keyed+RSOption_EnableBastardRelation_Desc</t>
  </si>
  <si>
    <t>RSOption_EnableBastardRelation_Desc</t>
  </si>
  <si>
    <t>Child is marked as a bastard if they have only one parent or their parents are not (or was not) married</t>
  </si>
  <si>
    <t>Keyed+RSOption_EnableSexHistory_Label</t>
  </si>
  <si>
    <t>RSOption_EnableSexHistory_Label</t>
  </si>
  <si>
    <t>[Caution] Enable Sex History*</t>
  </si>
  <si>
    <t>Keyed+RSOption_EnableSexHistory_Desc</t>
  </si>
  <si>
    <t>RSOption_EnableSexHistory_Desc</t>
  </si>
  <si>
    <t>* Needs a game restart\n\nEnables Sex History window, information collection for the said window and save/load of this information. Also enables sex partners count in the pawn's records.\n\n[Caution] Disabling this mid save will result in the loss of previously collected histories.</t>
  </si>
  <si>
    <t>Keyed+RSOption_HideGizmoWhenDrafted_Label</t>
  </si>
  <si>
    <t>RSOption_HideGizmoWhenDrafted_Label</t>
  </si>
  <si>
    <t>Hide Sex History button when drafted</t>
  </si>
  <si>
    <t>Keyed+RSOption_HideGizmoWhenDrafted_Desc</t>
  </si>
  <si>
    <t>RSOption_HideGizmoWhenDrafted_Desc</t>
  </si>
  <si>
    <t>Hides Sex History Gizmo for currently drafted pawns</t>
  </si>
  <si>
    <t>Keyed+RSOption_VirginityCheck_M2M_Label</t>
  </si>
  <si>
    <t>RSOption_VirginityCheck_M2M_Label</t>
  </si>
  <si>
    <t>Remove virginity with anal sex (for male/male sex)</t>
  </si>
  <si>
    <t>Keyed+RSOption_VirginityCheck_M2M_Desc</t>
  </si>
  <si>
    <t>RSOption_VirginityCheck_M2M_Desc</t>
  </si>
  <si>
    <t>Keyed+RSOption_VirginityCheck_F2F_Label</t>
  </si>
  <si>
    <t>RSOption_VirginityCheck_F2F_Label</t>
  </si>
  <si>
    <t>Remove virginity with scissoring sex (for female/female sex)</t>
  </si>
  <si>
    <t>Keyed+RSOption_VirginityCheck_F2F_Desc</t>
  </si>
  <si>
    <t>RSOption_VirginityCheck_F2F_Desc</t>
  </si>
  <si>
    <t>Keyed+RSOption_Debug_Label</t>
  </si>
  <si>
    <t>RSOption_Debug_Label</t>
  </si>
  <si>
    <t>Keyed+RSOption_Debug_Desc</t>
  </si>
  <si>
    <t>RSOption_Debug_Desc</t>
  </si>
  <si>
    <t>Enable debug logs</t>
  </si>
  <si>
    <t>Keyed+Button_ResetToDefault</t>
  </si>
  <si>
    <t>Button_ResetToDefault</t>
  </si>
  <si>
    <t>Reset to default</t>
  </si>
  <si>
    <t>Keyed+Vaginal</t>
  </si>
  <si>
    <t>Vaginal</t>
  </si>
  <si>
    <t>Keyed+Anal</t>
  </si>
  <si>
    <t>Anal</t>
  </si>
  <si>
    <t>Keyed+Oral</t>
  </si>
  <si>
    <t>Oral</t>
  </si>
  <si>
    <t>Keyed+Masturbation</t>
  </si>
  <si>
    <t>Masturbation</t>
  </si>
  <si>
    <t>Keyed+DoublePenetration</t>
  </si>
  <si>
    <t>DoublePenetration</t>
  </si>
  <si>
    <t>Double penetration</t>
  </si>
  <si>
    <t>Keyed+Boobjob</t>
  </si>
  <si>
    <t>Boobjob</t>
  </si>
  <si>
    <t>Keyed+Handjob</t>
  </si>
  <si>
    <t>Handjob</t>
  </si>
  <si>
    <t>Keyed+Footjob</t>
  </si>
  <si>
    <t>Footjob</t>
  </si>
  <si>
    <t>Keyed+Fingering</t>
  </si>
  <si>
    <t>Fingering</t>
  </si>
  <si>
    <t>Keyed+Scissoring</t>
  </si>
  <si>
    <t>Scissoring</t>
  </si>
  <si>
    <t>Keyed+MutualMasturbation</t>
  </si>
  <si>
    <t>MutualMasturbation</t>
  </si>
  <si>
    <t>Mutual masturbation</t>
  </si>
  <si>
    <t>Keyed+Fisting</t>
  </si>
  <si>
    <t>Fisting</t>
  </si>
  <si>
    <t>Keyed+MechImplant</t>
  </si>
  <si>
    <t>MechImplant</t>
  </si>
  <si>
    <t>Mech implant</t>
  </si>
  <si>
    <t>Keyed+Rimming</t>
  </si>
  <si>
    <t>Rimming</t>
  </si>
  <si>
    <t>Keyed+Fellatio</t>
  </si>
  <si>
    <t>Fellatio</t>
  </si>
  <si>
    <t>Keyed+Cunnilingus</t>
  </si>
  <si>
    <t>Cunnilingus</t>
  </si>
  <si>
    <t>Keyed+Sixtynine</t>
  </si>
  <si>
    <t>Sixtynine</t>
  </si>
  <si>
    <t>Keyed+None</t>
  </si>
  <si>
    <t>None</t>
  </si>
  <si>
    <t>Keyed+Asexual</t>
  </si>
  <si>
    <t>Asexual</t>
  </si>
  <si>
    <t>Keyed+Pansexual</t>
  </si>
  <si>
    <t>Pansexual</t>
  </si>
  <si>
    <t>Keyed+Heterosexual</t>
  </si>
  <si>
    <t>Heterosexual</t>
  </si>
  <si>
    <t>Hetero</t>
  </si>
  <si>
    <t>Keyed+MostlyHeterosexual</t>
  </si>
  <si>
    <t>MostlyHeterosexual</t>
  </si>
  <si>
    <t>Mostly hetero</t>
  </si>
  <si>
    <t>Keyed+LeaningHeterosexual</t>
  </si>
  <si>
    <t>LeaningHeterosexual</t>
  </si>
  <si>
    <t>Bisexual, leaning hetero</t>
  </si>
  <si>
    <t>Keyed+Bisexual</t>
  </si>
  <si>
    <t>Bisexual</t>
  </si>
  <si>
    <t>Keyed+LeaningHomosexual</t>
  </si>
  <si>
    <t>LeaningHomosexual</t>
  </si>
  <si>
    <t>Bisexual, leaning gay</t>
  </si>
  <si>
    <t>Keyed+MostlyHomosexual</t>
  </si>
  <si>
    <t>MostlyHomosexual</t>
  </si>
  <si>
    <t>Mostly gay</t>
  </si>
  <si>
    <t>Keyed+Homosexual</t>
  </si>
  <si>
    <t>Homosexual</t>
  </si>
  <si>
    <t>Gay</t>
  </si>
  <si>
    <t>Keyed+Lust</t>
  </si>
  <si>
    <t>Lust</t>
  </si>
  <si>
    <t>Keyed+Unknown</t>
  </si>
  <si>
    <t>Unknown</t>
  </si>
  <si>
    <t>unknown</t>
  </si>
  <si>
    <t>Keyed+Incest</t>
  </si>
  <si>
    <t>Incest</t>
  </si>
  <si>
    <t>incest</t>
  </si>
  <si>
    <t>Keyed+RS_PONormal</t>
  </si>
  <si>
    <t>RS_PONormal</t>
  </si>
  <si>
    <t>Unordered</t>
  </si>
  <si>
    <t>Keyed+RS_PoRecent</t>
  </si>
  <si>
    <t>RS_PoRecent</t>
  </si>
  <si>
    <t>Recent</t>
  </si>
  <si>
    <t>Keyed+RS_PoMost</t>
  </si>
  <si>
    <t>RS_PoMost</t>
  </si>
  <si>
    <t>Most</t>
  </si>
  <si>
    <t>Keyed+RS_PoName</t>
  </si>
  <si>
    <t>RS_PoName</t>
  </si>
  <si>
    <t>Name</t>
  </si>
  <si>
    <t>Strings+Words.TeachingWords.SexSkill.0</t>
  </si>
  <si>
    <t>Strings</t>
  </si>
  <si>
    <t>Words.TeachingWords.SexSkill.0</t>
  </si>
  <si>
    <t>Strings+Words.TeachingWords.SexSkill.1</t>
  </si>
  <si>
    <t>Words.TeachingWords.SexSkill.1</t>
  </si>
  <si>
    <t>anal sex</t>
  </si>
  <si>
    <t>Strings+Words.TeachingWords.SexSkill.2</t>
  </si>
  <si>
    <t>Words.TeachingWords.SexSkill.2</t>
  </si>
  <si>
    <t>quirks</t>
  </si>
  <si>
    <t>Strings+Words.TeachingWords.SexSkill.3</t>
  </si>
  <si>
    <t>Words.TeachingWords.SexSkill.3</t>
  </si>
  <si>
    <t>Strings+Words.TeachingWords.SexSkill.4</t>
  </si>
  <si>
    <t>Words.TeachingWords.SexSkill.4</t>
  </si>
  <si>
    <t>footjobs</t>
  </si>
  <si>
    <t>Strings+Words.TeachingWords.SexSkill.5</t>
  </si>
  <si>
    <t>Words.TeachingWords.SexSkill.5</t>
  </si>
  <si>
    <t>boobjobs</t>
  </si>
  <si>
    <t>Strings+Words.TeachingWords.SexSkill.6</t>
  </si>
  <si>
    <t>Words.TeachingWords.SexSkill.6</t>
  </si>
  <si>
    <t>pregnancy</t>
  </si>
  <si>
    <t xml:space="preserve"> 모으기</t>
    <phoneticPr fontId="4" type="noConversion"/>
  </si>
  <si>
    <t>모으기</t>
    <phoneticPr fontId="4" type="noConversion"/>
  </si>
  <si>
    <t>양동이에 정액 모으기</t>
    <phoneticPr fontId="4" type="noConversion"/>
  </si>
  <si>
    <t>정액 모으기</t>
    <phoneticPr fontId="4" type="noConversion"/>
  </si>
  <si>
    <t>성적인 행위를 좋아하지 않습니다.</t>
    <phoneticPr fontId="4" type="noConversion"/>
  </si>
  <si>
    <t>불감</t>
    <phoneticPr fontId="4" type="noConversion"/>
  </si>
  <si>
    <t>성적인 행위를 갈망합니다.</t>
    <phoneticPr fontId="4" type="noConversion"/>
  </si>
  <si>
    <t>발정</t>
    <phoneticPr fontId="4" type="noConversion"/>
  </si>
  <si>
    <t>능숙하게 상대를 성적으로 지배합니다.</t>
    <phoneticPr fontId="4" type="noConversion"/>
  </si>
  <si>
    <t>지배</t>
    <phoneticPr fontId="4" type="noConversion"/>
  </si>
  <si>
    <t>자연스럽게 상대에게 성적으로 굴복합니다.</t>
    <phoneticPr fontId="4" type="noConversion"/>
  </si>
  <si>
    <t>굴복</t>
    <phoneticPr fontId="4" type="noConversion"/>
  </si>
  <si>
    <t>강간당하는 것에 익숙해집니다.</t>
    <phoneticPr fontId="4" type="noConversion"/>
  </si>
  <si>
    <t>강간 유발</t>
    <phoneticPr fontId="4" type="noConversion"/>
  </si>
  <si>
    <t>능숙하게 상대를 강간합니다.</t>
    <phoneticPr fontId="4" type="noConversion"/>
  </si>
  <si>
    <t>강간</t>
    <phoneticPr fontId="4" type="noConversion"/>
  </si>
  <si>
    <t>전반적인 성적 활동에 뛰어난 능력을 보입니다.</t>
    <phoneticPr fontId="4" type="noConversion"/>
  </si>
  <si>
    <t>관능</t>
    <phoneticPr fontId="4" type="noConversion"/>
  </si>
  <si>
    <t>It's stinky and tastes bad.</t>
  </si>
  <si>
    <t>AteCum.stages.1.description</t>
  </si>
  <si>
    <t>ThoughtDef+AteCum.stages.1.description</t>
  </si>
  <si>
    <t>이름순</t>
  </si>
  <si>
    <t>경험순</t>
  </si>
  <si>
    <t>시간순</t>
  </si>
  <si>
    <t>정렬 없음</t>
  </si>
  <si>
    <t>근친</t>
  </si>
  <si>
    <t>알 수 없음</t>
  </si>
  <si>
    <t>음란함</t>
  </si>
  <si>
    <t>동성애자</t>
  </si>
  <si>
    <t>동성애성향 양성애자</t>
  </si>
  <si>
    <t>양성애자</t>
  </si>
  <si>
    <t>이성애성향 양성애자</t>
  </si>
  <si>
    <t>이성애자</t>
  </si>
  <si>
    <t>범성욕주의자</t>
  </si>
  <si>
    <t>무성애자</t>
  </si>
  <si>
    <t>없음</t>
  </si>
  <si>
    <t>커닐링구스</t>
  </si>
  <si>
    <t>펠라치오</t>
  </si>
  <si>
    <t>리밍</t>
  </si>
  <si>
    <t>메카노이드 주입</t>
  </si>
  <si>
    <t>피스팅</t>
  </si>
  <si>
    <t>상호 자위</t>
  </si>
  <si>
    <t>가위치기</t>
  </si>
  <si>
    <t>핑거링</t>
  </si>
  <si>
    <t>풋잡</t>
  </si>
  <si>
    <t>핸드잡</t>
  </si>
  <si>
    <t>파이즈리</t>
  </si>
  <si>
    <t>동시 삽입</t>
  </si>
  <si>
    <t>자위</t>
  </si>
  <si>
    <t>구강</t>
  </si>
  <si>
    <t>애널</t>
  </si>
  <si>
    <t>초기값으로 리셋</t>
  </si>
  <si>
    <t>디버그 로그 활성화</t>
  </si>
  <si>
    <t>디버그</t>
  </si>
  <si>
    <t>현재 소집된 림의 섹스 기록창을 숨깁니다.</t>
  </si>
  <si>
    <t>소집 시 섹스 기록창 숨김</t>
  </si>
  <si>
    <t>* 게임 재시작이 필요합니다.\n\n섹스 기록창을 활성화하고, 림의 섹스 정보를 취합하여 저장합니다. 섹스 파트너의 정보 역시 함께 기록합니다.\n\n[주의] 플레이 중간에 해당 기능을 비활성화할 경우, 지금까지 기록된 섹스 기록은 삭제가 되며 복구가 불가능합니다.</t>
  </si>
  <si>
    <t>[주의] 섹스 기록 활성화*</t>
  </si>
  <si>
    <t>부모가 결혼을 하지 않았거나, 또는 부모가 한 쪽만 존재하는 아이를 사생아로 설정합니다.</t>
  </si>
  <si>
    <t>사생아 관계 활성화</t>
  </si>
  <si>
    <t>기록 생성용으로 사용합니다. 생식 능력이 존재하는 가장 낮은 연령를 섹스 허용 연령으로 설정합니다. 긴 수명을 가진 종족일 경우 더 잘 작동합니다.</t>
  </si>
  <si>
    <t>섹스 가능 연령 최소화</t>
  </si>
  <si>
    <t>나이 상관없이 동정일 확률을 설정합니다.</t>
  </si>
  <si>
    <t>동정 비율</t>
  </si>
  <si>
    <t>섹스가 가능한 최소 연령을 설정합니다.
이 값은 RJW의 최소 나이 설정과 관계가 없고 기록을 생성하는데만 사용됩니다.</t>
  </si>
  <si>
    <t>섹스 가능 최소 연령</t>
  </si>
  <si>
    <t>활성화할 경우 노예는 강간당한 경험을 가집니다.</t>
  </si>
  <si>
    <t>노예 강간 경험 활성화</t>
  </si>
  <si>
    <t>평균 섹스 횟수를 설정합니다.</t>
  </si>
  <si>
    <t>연평균 섹스 횟수</t>
  </si>
  <si>
    <t>섹스횟수의 최대 편차를 설정합니다.</t>
  </si>
  <si>
    <t>섹스횟수 최대 편차</t>
  </si>
  <si>
    <t>음란함의 평균을 설정합니다.</t>
  </si>
  <si>
    <t>평균 음란함</t>
  </si>
  <si>
    <t>음란함의 최대 편차를 설정합니다.
평균에 따라 음수가 나올수도 있습니다.</t>
  </si>
  <si>
    <t>음란함 최대 편차</t>
  </si>
  <si>
    <t>폰의 섹스기록을 무작위로 생성합니다.</t>
  </si>
  <si>
    <t>기록 생성기 활성화</t>
  </si>
  <si>
    <t>해당 기능 활성화 시, 파이즈리, 풋잡, 그리고 핸드잡을 할 때 근처 정액통을 채웁니다.</t>
  </si>
  <si>
    <t>섹스 시 정액통 채우기 허용</t>
  </si>
  <si>
    <t>섹스 시 변하는 음란한 수치를 조절합니다.</t>
  </si>
  <si>
    <t>섹스 시 음란함 최대치 수정</t>
  </si>
  <si>
    <t>음란함의 한계치를 설정합니다.
음란함의 절대값이 이 값에 가까워지거나 클수록, 음란함이 적게 변합니다.</t>
  </si>
  <si>
    <t>음란함 한계</t>
  </si>
  <si>
    <t>음란함이 성욕에 얼마나 영향을 미칠지 설정합니다.</t>
  </si>
  <si>
    <t>음란함 효과 강도</t>
  </si>
  <si>
    <t>섹스 기록</t>
  </si>
  <si>
    <t>메인</t>
  </si>
  <si>
    <t>{0}에 가장 만족스러운 섹스를 함.</t>
  </si>
  <si>
    <t>마지막 섹스</t>
  </si>
  <si>
    <t>전</t>
  </si>
  <si>
    <t>번</t>
  </si>
  <si>
    <t>성 기술</t>
  </si>
  <si>
    <t>시간</t>
  </si>
  <si>
    <t>일반</t>
  </si>
  <si>
    <t>이종간</t>
  </si>
  <si>
    <t>수간</t>
  </si>
  <si>
    <t>선호 종족</t>
  </si>
  <si>
    <t>누군가를 강간함</t>
  </si>
  <si>
    <t>강간당함</t>
  </si>
  <si>
    <t>성적 취향</t>
  </si>
  <si>
    <t>경험인원 목록</t>
  </si>
  <si>
    <t>체위 통계</t>
  </si>
  <si>
    <t xml:space="preserve">강간당함: </t>
  </si>
  <si>
    <t xml:space="preserve">강간함: </t>
  </si>
  <si>
    <t>지금까지 섹스를 한 횟수입니다.</t>
  </si>
  <si>
    <t>총 성관계</t>
  </si>
  <si>
    <t>아다를 뗀 횟수</t>
  </si>
  <si>
    <t>가장 만족스러운 섹스를 한 상대입니다.</t>
  </si>
  <si>
    <t>가장 좋았던 상대</t>
  </si>
  <si>
    <t>가장 많이 섹스한 상대입니다.</t>
  </si>
  <si>
    <t>가장 많이 관계한 상대</t>
  </si>
  <si>
    <t>첫 경험을 한 상대입니다.</t>
  </si>
  <si>
    <t>첫 경험 상대</t>
  </si>
  <si>
    <t>최근에 섹스한 상대입니다.</t>
  </si>
  <si>
    <t>최근에 관계한 상대</t>
  </si>
  <si>
    <t xml:space="preserve">절정: </t>
  </si>
  <si>
    <t xml:space="preserve">성관계: </t>
  </si>
  <si>
    <t>평균: {0}</t>
  </si>
  <si>
    <t>{0}: {1} 번</t>
  </si>
  <si>
    <t>선택한 상대 정보</t>
  </si>
  <si>
    <t>정액 먹음</t>
  </si>
  <si>
    <t>경험인원</t>
  </si>
  <si>
    <t>최근에 한 체위</t>
  </si>
  <si>
    <t>가장 좋았던 체위</t>
  </si>
  <si>
    <t>{1}(이)가 {0}의 아다를 뗐습니다.</t>
  </si>
  <si>
    <t xml:space="preserve">수집한 정액 양: </t>
  </si>
  <si>
    <t>[PAWN_nameDef](은)는 순수함을 유지하고 있습니다.</t>
  </si>
  <si>
    <t>Virgin.degreeDatas.3.description</t>
  </si>
  <si>
    <t>TraitDef+Virgin.degreeDatas.3.description</t>
  </si>
  <si>
    <t>오류! 남성은 이 특성을 가질 수 없습니다!</t>
  </si>
  <si>
    <t>Virgin.degreeDatas.3.labelMale</t>
  </si>
  <si>
    <t>TraitDef+Virgin.degreeDatas.3.labelMale</t>
  </si>
  <si>
    <t>처녀</t>
  </si>
  <si>
    <t>Virgin.degreeDatas.3.label</t>
  </si>
  <si>
    <t>TraitDef+Virgin.degreeDatas.3.label</t>
  </si>
  <si>
    <t>[PAWN_nameDef](은)는 경험이 있는 것 같습니다. 하지만 처녀막이 여전히 남아있습니다.</t>
  </si>
  <si>
    <t>[PAWN_nameDef] looks experienced. But the hymen is still threre.</t>
  </si>
  <si>
    <t>Virgin.degreeDatas.2.description</t>
  </si>
  <si>
    <t>TraitDef+Virgin.degreeDatas.2.description</t>
  </si>
  <si>
    <t>Virgin.degreeDatas.2.labelMale</t>
  </si>
  <si>
    <t>TraitDef+Virgin.degreeDatas.2.labelMale</t>
  </si>
  <si>
    <t>처녀?</t>
  </si>
  <si>
    <t>virgin?</t>
  </si>
  <si>
    <t>Virgin.degreeDatas.2.label</t>
  </si>
  <si>
    <t>TraitDef+Virgin.degreeDatas.2.label</t>
  </si>
  <si>
    <t>[PAWN_nameDef](은)는 경험이 없습니다.</t>
  </si>
  <si>
    <t>Virgin.degreeDatas.1.description</t>
  </si>
  <si>
    <t>TraitDef+Virgin.degreeDatas.1.description</t>
  </si>
  <si>
    <t>동정</t>
  </si>
  <si>
    <t>Virgin.degreeDatas.1.label</t>
  </si>
  <si>
    <t>TraitDef+Virgin.degreeDatas.1.label</t>
  </si>
  <si>
    <t>[PAWN_nameDef](은)는 경험이 없습니다. 하지만 모종의 이유로 처녀막이 찢어졌습니다.</t>
  </si>
  <si>
    <t>Virgin.degreeDatas.0.description</t>
  </si>
  <si>
    <t>TraitDef+Virgin.degreeDatas.0.description</t>
  </si>
  <si>
    <t>Virgin.degreeDatas.0.labelMale</t>
  </si>
  <si>
    <t>TraitDef+Virgin.degreeDatas.0.labelMale</t>
  </si>
  <si>
    <t>처녀막 손상</t>
  </si>
  <si>
    <t>Virgin.degreeDatas.0.label</t>
  </si>
  <si>
    <t>TraitDef+Virgin.degreeDatas.0.label</t>
  </si>
  <si>
    <t>하아... 맛있어.</t>
  </si>
  <si>
    <t>Delicious.</t>
  </si>
  <si>
    <t>AteCum.stages.3.description</t>
  </si>
  <si>
    <t>ThoughtDef+AteCum.stages.3.description</t>
  </si>
  <si>
    <t>정액을 먹음</t>
  </si>
  <si>
    <t>AteCum.stages.3.label</t>
  </si>
  <si>
    <t>ThoughtDef+AteCum.stages.3.label</t>
  </si>
  <si>
    <t>맛없지만 좋아. 흥분돼.</t>
  </si>
  <si>
    <t>Tastes bad. But I liked it.</t>
  </si>
  <si>
    <t>AteCum.stages.2.description</t>
  </si>
  <si>
    <t>ThoughtDef+AteCum.stages.2.description</t>
  </si>
  <si>
    <t>AteCum.stages.2.label</t>
  </si>
  <si>
    <t>ThoughtDef+AteCum.stages.2.label</t>
  </si>
  <si>
    <t>AteCum.stages.1.label</t>
  </si>
  <si>
    <t>ThoughtDef+AteCum.stages.1.label</t>
  </si>
  <si>
    <t>우웩! 역겨워...</t>
  </si>
  <si>
    <t>AteCum.stages.0.description</t>
  </si>
  <si>
    <t>ThoughtDef+AteCum.stages.0.description</t>
  </si>
  <si>
    <t>AteCum.stages.0.label</t>
  </si>
  <si>
    <t>ThoughtDef+AteCum.stages.0.label</t>
  </si>
  <si>
    <t>정액이 필요해.</t>
  </si>
  <si>
    <t>CumWithdrawal.stages.1.description</t>
  </si>
  <si>
    <t>ThoughtDef+CumWithdrawal.stages.1.description</t>
  </si>
  <si>
    <t>정액 금단증상</t>
  </si>
  <si>
    <t>CumWithdrawal.stages.1.label</t>
  </si>
  <si>
    <t>ThoughtDef+CumWithdrawal.stages.1.label</t>
  </si>
  <si>
    <t>정액입니다.</t>
  </si>
  <si>
    <t>정액</t>
  </si>
  <si>
    <t>정액을 모으기위한 통입니다.</t>
  </si>
  <si>
    <t>정액통</t>
  </si>
  <si>
    <t>림이 얼마나 섹스에 능숙한지 확인할 수 있습니다.</t>
  </si>
  <si>
    <t>섹스 능력</t>
  </si>
  <si>
    <t>일반적인 음식을 허용합니다.</t>
  </si>
  <si>
    <t>정액이 들어가지 않은 음식 허용</t>
  </si>
  <si>
    <t>마무리로 정액을 곁들인 음식을 허용합니다.</t>
  </si>
  <si>
    <t>정액이 들어간 음식 허용</t>
  </si>
  <si>
    <t>섹스</t>
  </si>
  <si>
    <t>상대방의 성욕을 만족시킬 수 있는 기술</t>
  </si>
  <si>
    <t>commentedabout-&gt;농담함</t>
  </si>
  <si>
    <t>commentedabout-&gt;조언함</t>
  </si>
  <si>
    <t>commentedabout-&gt;대화함</t>
  </si>
  <si>
    <t>commentedabout-&gt;대화를 나눔</t>
  </si>
  <si>
    <t>commentedabout-&gt;이야기함</t>
  </si>
  <si>
    <t>talkedabout-&gt;알려줌</t>
  </si>
  <si>
    <t>talkedabout-&gt;대화함</t>
  </si>
  <si>
    <t>talkedabout-&gt;조언함</t>
  </si>
  <si>
    <t>talkedabout-&gt;농담함</t>
  </si>
  <si>
    <t>talkedabout-&gt;떠듦</t>
  </si>
  <si>
    <t>talkedabout-대화를 나눔</t>
  </si>
  <si>
    <t>talkedabout(p=4)-&gt;이야기함</t>
  </si>
  <si>
    <t>r_logentry(p=0.8)-&gt;[INITIATOR_nameDef](이)가 [RECIPIENT_nameDef](와)과 [SexTopic]에 대해 [commentedabout].</t>
  </si>
  <si>
    <t>r_logentry-&gt;[INITIATOR_nameDef](이)가 [RECIPIENT_nameDef](와)과 [SexTopic]에 대해 [talkedabout].</t>
  </si>
  <si>
    <t>r_logentry-&gt;[INITIATOR_nameDef](와)과 [RECIPIENT_nameDef](이)가 [SexTopic]에 관해 [talkedabout].</t>
  </si>
  <si>
    <t>섹스한 상대의 수.</t>
  </si>
  <si>
    <t>경험 인원</t>
  </si>
  <si>
    <t>오르가즘을 느낀 횟수.</t>
  </si>
  <si>
    <t>절정 횟수</t>
  </si>
  <si>
    <t>기타 성교</t>
  </si>
  <si>
    <t>풋잡 횟수.</t>
  </si>
  <si>
    <t>손가락으로 보지를 쑤신 횟수.</t>
  </si>
  <si>
    <t>핸드잡 횟수.</t>
  </si>
  <si>
    <t>성기를 애무받은 횟수.</t>
  </si>
  <si>
    <t>보지를 빤 횟수.</t>
  </si>
  <si>
    <t>자지를 빤 횟수.</t>
  </si>
  <si>
    <t>구강 성교를 받은 횟수.</t>
  </si>
  <si>
    <t>애널 섹스한 횟수.</t>
  </si>
  <si>
    <t>항문 성교</t>
  </si>
  <si>
    <t>보지로 섹스 한 횟수.</t>
  </si>
  <si>
    <t>성교</t>
  </si>
  <si>
    <t>내가 음란한 정도.</t>
  </si>
  <si>
    <t>내가 정액을 삼킨 양.</t>
  </si>
  <si>
    <t>내가 정액을 삼킨 횟수.</t>
  </si>
  <si>
    <t>처녀막 복구 중</t>
  </si>
  <si>
    <t>질 입구에 주름을 만들어 처녀로 위장합니다.</t>
  </si>
  <si>
    <t>처녀막 재건술</t>
  </si>
  <si>
    <t>사생아</t>
  </si>
  <si>
    <t>정액에 중독됐습니다.</t>
  </si>
  <si>
    <t>성경험: 섹스 기록 살펴보기</t>
  </si>
  <si>
    <t>중간</t>
  </si>
  <si>
    <t>CumAddiction.stages.1.label</t>
  </si>
  <si>
    <t>HediffDef+CumAddiction.stages.1.label</t>
  </si>
  <si>
    <t>정액 중독</t>
  </si>
  <si>
    <t>정액에 중독될 가능성이 있습니다.</t>
  </si>
  <si>
    <t>정액 섭취</t>
  </si>
  <si>
    <t>정액 섭취량 (mL)</t>
  </si>
  <si>
    <t/>
  </si>
  <si>
    <t>구강 성교 받음</t>
  </si>
  <si>
    <t>구강 성교</t>
  </si>
  <si>
    <t>성기 애무</t>
  </si>
  <si>
    <t>성기 애무 받음</t>
  </si>
  <si>
    <t>무언가 성적인 경험을 한 횟수.</t>
  </si>
  <si>
    <t>질</t>
  </si>
  <si>
    <t>69자세</t>
  </si>
  <si>
    <t>성적 버릇</t>
  </si>
  <si>
    <t>임신</t>
  </si>
  <si>
    <t>폰이 얼마나 섹스에 능숙한지 확인할 수 있습니다.</t>
    <phoneticPr fontId="3" type="noConversion"/>
  </si>
  <si>
    <t>AteCum.stages.ate_cum-0.label</t>
    <phoneticPr fontId="3" type="noConversion"/>
  </si>
  <si>
    <t>AteCum.stages.ate_cum-0.description</t>
    <phoneticPr fontId="3" type="noConversion"/>
  </si>
  <si>
    <t>ThoughtDef+AteCum.stages.ate_cum-0.label</t>
    <phoneticPr fontId="3" type="noConversion"/>
  </si>
  <si>
    <t>ThoughtDef+AteCum.stages.ate_cum-0.description</t>
    <phoneticPr fontId="3" type="noConversion"/>
  </si>
  <si>
    <t>It's stinky and tastes bad.</t>
    <phoneticPr fontId="3" type="noConversion"/>
  </si>
  <si>
    <t>ThoughtDef+AteCum.stages.ate_cum-1.label</t>
    <phoneticPr fontId="3" type="noConversion"/>
  </si>
  <si>
    <t>ThoughtDef+AteCum.stages.ate_cum-1.description</t>
    <phoneticPr fontId="3" type="noConversion"/>
  </si>
  <si>
    <t>ThoughtDef+AteCum.stages.ate_cum-2.label</t>
    <phoneticPr fontId="3" type="noConversion"/>
  </si>
  <si>
    <t>ThoughtDef+AteCum.stages.ate_cum-2.description</t>
    <phoneticPr fontId="3" type="noConversion"/>
  </si>
  <si>
    <t>ThoughtDef+AteCum.stages.ate_cum-3.label</t>
    <phoneticPr fontId="3" type="noConversion"/>
  </si>
  <si>
    <t>ThoughtDef+AteCum.stages.ate_cum-3.description</t>
    <phoneticPr fontId="3" type="noConversion"/>
  </si>
  <si>
    <t>AteCum.stages.ate_cum-1.label</t>
  </si>
  <si>
    <t>AteCum.stages.ate_cum-1.description</t>
  </si>
  <si>
    <t>AteCum.stages.ate_cum-2.label</t>
  </si>
  <si>
    <t>AteCum.stages.ate_cum-2.description</t>
  </si>
  <si>
    <t>AteCum.stages.ate_cum-3.label</t>
  </si>
  <si>
    <t>AteCum.stages.ate_cum-3.description</t>
  </si>
  <si>
    <t>Virgin.degreeDatas.virgin-0.label</t>
    <phoneticPr fontId="3" type="noConversion"/>
  </si>
  <si>
    <t>Virgin.degreeDatas.virgin-0.description</t>
    <phoneticPr fontId="3" type="noConversion"/>
  </si>
  <si>
    <t>Virgin.degreeDatas.virgin-1.label</t>
    <phoneticPr fontId="3" type="noConversion"/>
  </si>
  <si>
    <t>Virgin.degreeDatas.virgin-1.description</t>
    <phoneticPr fontId="3" type="noConversion"/>
  </si>
  <si>
    <t>Virgin.degreeDatas.virgin-1.labelMale</t>
    <phoneticPr fontId="3" type="noConversion"/>
  </si>
  <si>
    <t>Virgin.degreeDatas.virgin-2.label</t>
    <phoneticPr fontId="3" type="noConversion"/>
  </si>
  <si>
    <t>Virgin.degreeDatas.virgin-2.description</t>
    <phoneticPr fontId="3" type="noConversion"/>
  </si>
  <si>
    <t>Virgin.degreeDatas.virgin-2.labelMale</t>
    <phoneticPr fontId="3" type="noConversion"/>
  </si>
  <si>
    <t>TraitDef+Virgin.degreeDatas.virgin-0.label</t>
  </si>
  <si>
    <t>TraitDef+Virgin.degreeDatas.virgin-0.description</t>
  </si>
  <si>
    <t>TraitDef+Virgin.degreeDatas.virgin-1.label</t>
  </si>
  <si>
    <t>TraitDef+Virgin.degreeDatas.virgin-1.description</t>
  </si>
  <si>
    <t>TraitDef+Virgin.degreeDatas.virgin-1.labelMale</t>
  </si>
  <si>
    <t>TraitDef+Virgin.degreeDatas.virgin-2.label</t>
  </si>
  <si>
    <t>TraitDef+Virgin.degreeDatas.virgin-2.description</t>
  </si>
  <si>
    <t>TraitDef+Virgin.degreeDatas.virgin-2.labelMale</t>
  </si>
  <si>
    <t>냄새나고 맛도 이상해.</t>
    <phoneticPr fontId="3" type="noConversion"/>
  </si>
  <si>
    <t>CumAddiction.label</t>
    <phoneticPr fontId="3" type="noConversion"/>
  </si>
  <si>
    <t>금단증상</t>
    <phoneticPr fontId="3" type="noConversion"/>
  </si>
  <si>
    <t>subject-&gt;섹스</t>
    <phoneticPr fontId="3" type="noConversion"/>
  </si>
  <si>
    <t>subject-&gt;떡치기</t>
    <phoneticPr fontId="3" type="noConversion"/>
  </si>
  <si>
    <t>subject-&gt;교미</t>
    <phoneticPr fontId="3" type="noConversion"/>
  </si>
  <si>
    <t>약함</t>
    <phoneticPr fontId="3" type="noConversion"/>
  </si>
  <si>
    <t>강함</t>
    <phoneticPr fontId="3" type="noConversion"/>
  </si>
  <si>
    <t>심각</t>
    <phoneticPr fontId="3" type="noConversion"/>
  </si>
  <si>
    <t>남성끼리 항문 성교시 동정을 뗀 것으로 취급</t>
    <phoneticPr fontId="3" type="noConversion"/>
  </si>
  <si>
    <t>여성끼리 가위치기를 할 시 처녀를 뗀 것으로 취급</t>
    <phoneticPr fontId="3" type="noConversion"/>
  </si>
  <si>
    <t>이름순</t>
    <phoneticPr fontId="6" type="noConversion"/>
  </si>
  <si>
    <t>경험순</t>
    <phoneticPr fontId="6" type="noConversion"/>
  </si>
  <si>
    <t>시간순</t>
    <phoneticPr fontId="6" type="noConversion"/>
  </si>
  <si>
    <t>정렬 없음</t>
    <phoneticPr fontId="6" type="noConversion"/>
  </si>
  <si>
    <t>보지</t>
  </si>
  <si>
    <t>RJW Sexperience</t>
    <phoneticPr fontId="6" type="noConversion"/>
  </si>
  <si>
    <t>Vanilla Skill Expanded ▲▲▲</t>
    <phoneticPr fontId="6" type="noConversion"/>
  </si>
  <si>
    <t>Vanilla Skill Expanded ▼▼▼</t>
    <phoneticPr fontId="6" type="noConversion"/>
  </si>
  <si>
    <t>[PAWN_nameDef](은)는 순수함을 유지하고 있습니다.</t>
    <phoneticPr fontId="6" type="noConversion"/>
  </si>
  <si>
    <t>[PAWN_nameDef](은)는 경험이 있는 것 같습니다. 하지만 처녀막이 여전히 남아있습니다.</t>
    <phoneticPr fontId="6" type="noConversion"/>
  </si>
  <si>
    <t>[PAWN_nameDef](은)는 경험이 없습니다.</t>
    <phoneticPr fontId="6" type="noConversion"/>
  </si>
  <si>
    <t>[PAWN_nameDef](은)는 경험이 없습니다. 하지만 모종의 이유로 처녀막이 찢어졌습니다.</t>
    <phoneticPr fontId="6" type="noConversion"/>
  </si>
  <si>
    <t>A bucket for collecting cums.</t>
  </si>
  <si>
    <t>상대방의 성욕을 만족시킬 수 있는 기술</t>
    <phoneticPr fontId="6" type="noConversion"/>
  </si>
  <si>
    <t>VSIE_Teaching_Sex.rulePack.rulesStrings.3</t>
    <phoneticPr fontId="6" type="noConversion"/>
  </si>
  <si>
    <t>무언가 성적인걸 한 횟수.</t>
  </si>
  <si>
    <t>정액을 먹은 양 (mL)</t>
    <phoneticPr fontId="6" type="noConversion"/>
  </si>
  <si>
    <t>정액을 먹은 횟수</t>
  </si>
  <si>
    <t>RJW Sexperience - NS7456985</t>
    <phoneticPr fontId="6" type="noConversion"/>
  </si>
  <si>
    <t>modName (folderName)</t>
  </si>
  <si>
    <t>rjw.sexperience</t>
  </si>
  <si>
    <t>pakageID</t>
  </si>
  <si>
    <t>Merge [Not chosen]</t>
    <phoneticPr fontId="6" type="noConversion"/>
  </si>
  <si>
    <t>Configs [Not chosen]</t>
  </si>
  <si>
    <t>KO [Translation]</t>
  </si>
  <si>
    <t>EN [Source string]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</si>
</sst>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</font>
    <font>
      <sz val="11"/>
      <color rgb="FF000000"/>
      <name val="맑은 고딕"/>
      <family val="2"/>
    </font>
    <font>
      <b/>
      <sz val="11"/>
      <color theme="0"/>
      <name val="맑은 고딕"/>
      <family val="2"/>
      <charset val="129"/>
      <scheme val="minor"/>
    </font>
    <font>
      <sz val="8"/>
      <name val="돋움"/>
      <family val="3"/>
      <charset val="129"/>
    </font>
    <font>
      <sz val="8"/>
      <name val="돋움체"/>
      <family val="3"/>
      <charset val="129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solid">
        <fgColor rgb="FFF79646"/>
      </patternFill>
    </fill>
    <fill>
      <patternFill patternType="solid">
        <fgColor rgb="FFA6A6A6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 applyBorder="0"/>
    <xf numFmtId="0" fontId="2" fillId="2" borderId="1" applyNumberFormat="0" applyAlignment="0" applyProtection="0">
      <alignment vertical="center"/>
    </xf>
    <xf numFmtId="0" fontId="5" fillId="0" borderId="0"/>
    <xf numFmtId="0" fontId="5" fillId="3" borderId="2" applyNumberFormat="0" applyFont="0" applyAlignment="0" applyProtection="0">
      <alignment vertical="center"/>
    </xf>
  </cellStyleXfs>
  <cellXfs count="12">
    <xf numFmtId="0" fontId="0" fillId="0" borderId="0" xfId="0"/>
    <xf numFmtId="0" fontId="1" fillId="0" borderId="0" xfId="0" applyFont="1"/>
    <xf numFmtId="0" fontId="5" fillId="0" borderId="0" xfId="2"/>
    <xf numFmtId="0" fontId="5" fillId="4" borderId="0" xfId="2" applyFill="1"/>
    <xf numFmtId="49" fontId="5" fillId="4" borderId="0" xfId="2" applyNumberFormat="1" applyFill="1"/>
    <xf numFmtId="0" fontId="2" fillId="2" borderId="1" xfId="1" applyAlignment="1"/>
    <xf numFmtId="0" fontId="5" fillId="4" borderId="3" xfId="2" applyFill="1" applyBorder="1"/>
    <xf numFmtId="0" fontId="5" fillId="4" borderId="4" xfId="2" applyFill="1" applyBorder="1"/>
    <xf numFmtId="0" fontId="0" fillId="3" borderId="2" xfId="3" applyFont="1" applyAlignment="1"/>
    <xf numFmtId="0" fontId="5" fillId="5" borderId="0" xfId="2" applyFill="1"/>
    <xf numFmtId="0" fontId="5" fillId="6" borderId="0" xfId="2" applyFill="1"/>
    <xf numFmtId="0" fontId="5" fillId="7" borderId="0" xfId="2" applyFill="1"/>
  </cellXfs>
  <cellStyles count="4">
    <cellStyle name="메모 2" xfId="3" xr:uid="{12AEA598-B9C0-43EF-8611-56ACAABCEA1A}"/>
    <cellStyle name="셀 확인" xfId="1" builtinId="23"/>
    <cellStyle name="표준" xfId="0" builtinId="0"/>
    <cellStyle name="표준 2" xfId="2" xr:uid="{81D1ADD6-B743-4BCB-AC1A-2BDB085180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gram%20Files%20(x86)\Steam\steamapps\common\RimWorld\Mods\RMK\Data\RimJobWorld\RJW%20Sexperience%20-%20NS7456985\NS7456985.xlsx" TargetMode="External"/><Relationship Id="rId1" Type="http://schemas.openxmlformats.org/officeDocument/2006/relationships/externalLinkPath" Target="/Program%20Files%20(x86)/Steam/steamapps/common/RimWorld/Mods/RMK/Data/RimJobWorld/RJW%20Sexperience%20-%20NS7456985/NS745698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rge"/>
    </sheetNames>
    <sheetDataSet>
      <sheetData sheetId="0">
        <row r="2">
          <cell r="C2" t="str">
            <v>Keyed+RS_Mod_Title</v>
          </cell>
          <cell r="D2" t="str">
            <v>RJW - Sexperience</v>
          </cell>
        </row>
        <row r="3">
          <cell r="C3" t="str">
            <v>Keyed+RSTotalGatheredCum</v>
          </cell>
          <cell r="D3" t="str">
            <v xml:space="preserve">수집한 정액 양: </v>
          </cell>
        </row>
        <row r="4">
          <cell r="C4" t="str">
            <v>Keyed+RS_LostVirgin</v>
          </cell>
          <cell r="D4" t="str">
            <v>{1}(이)가 {0}의 아다를 뗐습니다.</v>
          </cell>
        </row>
        <row r="5">
          <cell r="C5" t="str">
            <v>Keyed+RS_FloatMenu_CleanSelf</v>
          </cell>
          <cell r="D5" t="str">
            <v>몸에 뿌려진 정액 모으기</v>
          </cell>
        </row>
        <row r="6">
          <cell r="C6" t="str">
            <v>Keyed+RS_Best_Sextype</v>
          </cell>
          <cell r="D6" t="str">
            <v>가장 좋았던 체위</v>
          </cell>
        </row>
        <row r="7">
          <cell r="C7" t="str">
            <v>Keyed+RS_Recent_Sextype</v>
          </cell>
          <cell r="D7" t="str">
            <v>최근에 한 체위</v>
          </cell>
        </row>
        <row r="8">
          <cell r="C8" t="str">
            <v>Keyed+RS_Sex_Partners</v>
          </cell>
          <cell r="D8" t="str">
            <v>경험인원</v>
          </cell>
        </row>
        <row r="9">
          <cell r="C9" t="str">
            <v>Keyed+RS_Cum_Swallowed</v>
          </cell>
          <cell r="D9" t="str">
            <v>정액 먹음</v>
          </cell>
        </row>
        <row r="10">
          <cell r="C10" t="str">
            <v>Keyed+RS_Selected_Partner</v>
          </cell>
          <cell r="D10" t="str">
            <v>선택한 상대 정보</v>
          </cell>
        </row>
        <row r="11">
          <cell r="C11" t="str">
            <v>Keyed+RS_Sex_Info</v>
          </cell>
          <cell r="D11" t="str">
            <v>{0}: {1} 번</v>
          </cell>
        </row>
        <row r="12">
          <cell r="C12" t="str">
            <v>Keyed+RS_SAT_AVG</v>
          </cell>
          <cell r="D12" t="str">
            <v>평균: {0}</v>
          </cell>
        </row>
        <row r="13">
          <cell r="C13" t="str">
            <v>Keyed+RS_Sex_Count</v>
          </cell>
          <cell r="D13" t="str">
            <v xml:space="preserve">성관계: </v>
          </cell>
        </row>
        <row r="14">
          <cell r="C14" t="str">
            <v>Keyed+RS_Orgasms</v>
          </cell>
          <cell r="D14" t="str">
            <v xml:space="preserve">절정: </v>
          </cell>
        </row>
        <row r="15">
          <cell r="C15" t="str">
            <v>Keyed+RS_Recent_Sex_Partner</v>
          </cell>
          <cell r="D15" t="str">
            <v>최근에 관계한 상대</v>
          </cell>
        </row>
        <row r="16">
          <cell r="C16" t="str">
            <v>Keyed+RS_Recent_Sex_Partner_ToolTip</v>
          </cell>
          <cell r="D16" t="str">
            <v>최근에 섹스한 상대입니다.</v>
          </cell>
        </row>
        <row r="17">
          <cell r="C17" t="str">
            <v>Keyed+RS_First_Sex_Partner</v>
          </cell>
          <cell r="D17" t="str">
            <v>첫 경험 상대</v>
          </cell>
        </row>
        <row r="18">
          <cell r="C18" t="str">
            <v>Keyed+RS_First_Sex_Partner_ToolTip</v>
          </cell>
          <cell r="D18" t="str">
            <v>첫 경험을 한 상대입니다.</v>
          </cell>
        </row>
        <row r="19">
          <cell r="C19" t="str">
            <v>Keyed+RS_Most_Sex_Partner</v>
          </cell>
          <cell r="D19" t="str">
            <v>가장 많이 관계한 상대</v>
          </cell>
        </row>
        <row r="20">
          <cell r="C20" t="str">
            <v>Keyed+RS_Most_Sex_Partner_ToolTip</v>
          </cell>
          <cell r="D20" t="str">
            <v>가장 많이 섹스한 상대입니다.</v>
          </cell>
        </row>
        <row r="21">
          <cell r="C21" t="str">
            <v>Keyed+RS_Best_Sex_Partner</v>
          </cell>
          <cell r="D21" t="str">
            <v>가장 좋았던 상대</v>
          </cell>
        </row>
        <row r="22">
          <cell r="C22" t="str">
            <v>Keyed+RS_Best_Sex_Partner_ToolTip</v>
          </cell>
          <cell r="D22" t="str">
            <v>가장 만족스러운 섹스를 한 상대입니다.</v>
          </cell>
        </row>
        <row r="23">
          <cell r="C23" t="str">
            <v>Keyed+RS_VirginsTaken</v>
          </cell>
          <cell r="D23" t="str">
            <v>아다를 뗀 횟수</v>
          </cell>
        </row>
        <row r="24">
          <cell r="C24" t="str">
            <v>Keyed+RS_VirginsTaken_ToolTip</v>
          </cell>
          <cell r="D24" t="str">
            <v>내가 아다를 떼준 사람들의 수.</v>
          </cell>
        </row>
        <row r="25">
          <cell r="C25" t="str">
            <v>Keyed+RS_TotalSexHad</v>
          </cell>
          <cell r="D25" t="str">
            <v>총 성관계</v>
          </cell>
        </row>
        <row r="26">
          <cell r="C26" t="str">
            <v>Keyed+RS_TotalSexHad_ToolTip</v>
          </cell>
          <cell r="D26" t="str">
            <v>지금까지 섹스를 한 횟수입니다.</v>
          </cell>
        </row>
        <row r="27">
          <cell r="C27" t="str">
            <v>Keyed+RS_Raped</v>
          </cell>
          <cell r="D27" t="str">
            <v xml:space="preserve">강간함: </v>
          </cell>
        </row>
        <row r="28">
          <cell r="C28" t="str">
            <v>Keyed+RS_RapedMe</v>
          </cell>
          <cell r="D28" t="str">
            <v xml:space="preserve">강간당함: </v>
          </cell>
        </row>
        <row r="29">
          <cell r="C29" t="str">
            <v>Keyed+RS_Sex_History</v>
          </cell>
          <cell r="D29" t="str">
            <v>섹스 기록</v>
          </cell>
        </row>
        <row r="30">
          <cell r="C30" t="str">
            <v>Keyed+RS_Statistics</v>
          </cell>
          <cell r="D30" t="str">
            <v>체위 통계</v>
          </cell>
        </row>
        <row r="31">
          <cell r="C31" t="str">
            <v>Keyed+RS_PartnerList</v>
          </cell>
          <cell r="D31" t="str">
            <v>경험인원 목록</v>
          </cell>
        </row>
        <row r="32">
          <cell r="C32" t="str">
            <v>Keyed+RS_Sexuality</v>
          </cell>
          <cell r="D32" t="str">
            <v>성적 취향</v>
          </cell>
        </row>
        <row r="33">
          <cell r="C33" t="str">
            <v>Keyed+RS_BeenRaped</v>
          </cell>
          <cell r="D33" t="str">
            <v>강간당함</v>
          </cell>
        </row>
        <row r="34">
          <cell r="C34" t="str">
            <v>Keyed+RS_RapedSomeone</v>
          </cell>
          <cell r="D34" t="str">
            <v>누군가를 강간함</v>
          </cell>
        </row>
        <row r="35">
          <cell r="C35" t="str">
            <v>Keyed+RS_PreferRace</v>
          </cell>
          <cell r="D35" t="str">
            <v>선호 종족</v>
          </cell>
        </row>
        <row r="36">
          <cell r="C36" t="str">
            <v>Keyed+RS_Bestiality</v>
          </cell>
          <cell r="D36" t="str">
            <v>수간</v>
          </cell>
        </row>
        <row r="37">
          <cell r="C37" t="str">
            <v>Keyed+RS_Interspecies</v>
          </cell>
          <cell r="D37" t="str">
            <v>이종간</v>
          </cell>
        </row>
        <row r="38">
          <cell r="C38" t="str">
            <v>Keyed+RS_Normal</v>
          </cell>
          <cell r="D38" t="str">
            <v>일반</v>
          </cell>
        </row>
        <row r="39">
          <cell r="C39" t="str">
            <v>Keyed+RS_Necrophile</v>
          </cell>
          <cell r="D39" t="str">
            <v>시간</v>
          </cell>
        </row>
        <row r="40">
          <cell r="C40" t="str">
            <v>Keyed+RS_GatherCum</v>
          </cell>
          <cell r="D40" t="str">
            <v>정액 모으기</v>
          </cell>
        </row>
        <row r="41">
          <cell r="C41" t="str">
            <v>Keyed+RS_SexSkill</v>
          </cell>
          <cell r="D41" t="str">
            <v>성 기술</v>
          </cell>
        </row>
        <row r="42">
          <cell r="C42" t="str">
            <v>Keyed+RS_CumAddiction</v>
          </cell>
          <cell r="D42" t="str">
            <v>정액 중독</v>
          </cell>
        </row>
        <row r="43">
          <cell r="C43" t="str">
            <v>Keyed+RS_CumAddiction_Tooltip</v>
          </cell>
          <cell r="D43" t="str">
            <v>정액에 중독됐습니다.</v>
          </cell>
        </row>
        <row r="44">
          <cell r="C44" t="str">
            <v>Keyed+RS_CumAddictiveness</v>
          </cell>
          <cell r="D44" t="str">
            <v>정액 중독성</v>
          </cell>
        </row>
        <row r="45">
          <cell r="C45" t="str">
            <v>Keyed+RS_CumAddictiveness_Tooltip</v>
          </cell>
          <cell r="D45" t="str">
            <v>정액에 중독되기 쉬워집니다.</v>
          </cell>
        </row>
        <row r="46">
          <cell r="C46" t="str">
            <v>Keyed+RS_NumofTimes</v>
          </cell>
          <cell r="D46" t="str">
            <v>번</v>
          </cell>
        </row>
        <row r="47">
          <cell r="C47" t="str">
            <v>Keyed+RS_Ago</v>
          </cell>
          <cell r="D47" t="str">
            <v>전</v>
          </cell>
        </row>
        <row r="48">
          <cell r="C48" t="str">
            <v>Keyed+RS_LastSex</v>
          </cell>
          <cell r="D48" t="str">
            <v>마지막 섹스</v>
          </cell>
        </row>
        <row r="49">
          <cell r="C49" t="str">
            <v>Keyed+RS_HadBestSexDaysAgo</v>
          </cell>
          <cell r="D49" t="str">
            <v>{0}에 가장 만족스러운 섹스를 함.</v>
          </cell>
        </row>
        <row r="50">
          <cell r="C50" t="str">
            <v>Keyed+RSTabLabelMain</v>
          </cell>
          <cell r="D50" t="str">
            <v>메인</v>
          </cell>
        </row>
        <row r="51">
          <cell r="C51" t="str">
            <v>Keyed+RSTabLabelHistory</v>
          </cell>
          <cell r="D51" t="str">
            <v>섹스 기록</v>
          </cell>
        </row>
        <row r="52">
          <cell r="C52" t="str">
            <v>Keyed+RSTabLabelDebug</v>
          </cell>
          <cell r="D52" t="str">
            <v>디버그</v>
          </cell>
        </row>
        <row r="53">
          <cell r="C53" t="str">
            <v>Keyed+RSOption_2_Label</v>
          </cell>
          <cell r="D53" t="str">
            <v>음란함 효과 강도</v>
          </cell>
        </row>
        <row r="54">
          <cell r="C54" t="str">
            <v>Keyed+RSOption_2_Desc</v>
          </cell>
          <cell r="D54" t="str">
            <v>음란함이 성욕에 얼마나 영향을 미칠지 설정합니다.</v>
          </cell>
        </row>
        <row r="55">
          <cell r="C55" t="str">
            <v>Keyed+RSOption_8_Label</v>
          </cell>
          <cell r="D55" t="str">
            <v>음란함 한계</v>
          </cell>
        </row>
        <row r="56">
          <cell r="C56" t="str">
            <v>Keyed+RSOption_8_Desc</v>
          </cell>
          <cell r="D56" t="str">
            <v>음란함의 한계치를 설정합니다.
음란함의 절대값이 이 값에 가까워지거나 클수록, 음란함이 적게 변합니다.</v>
          </cell>
        </row>
        <row r="57">
          <cell r="C57" t="str">
            <v>Keyed+RSOption_MaxSingleLustChange_Label</v>
          </cell>
          <cell r="D57" t="str">
            <v>섹스 시 음란함 최대치 수정</v>
          </cell>
        </row>
        <row r="58">
          <cell r="C58" t="str">
            <v>Keyed+RSOption_MaxSingleLustChange_Desc</v>
          </cell>
          <cell r="D58" t="str">
            <v>섹스 시 변하는 음란한 수치를 조절합니다.</v>
          </cell>
        </row>
        <row r="59">
          <cell r="C59" t="str">
            <v>Keyed+RSOption_SexCanFillBuckets_Label</v>
          </cell>
          <cell r="D59" t="str">
            <v>섹스 시 정액통 채우기 허용</v>
          </cell>
        </row>
        <row r="60">
          <cell r="C60" t="str">
            <v>Keyed+RSOption_SexCanFillBuckets_Desc</v>
          </cell>
          <cell r="D60" t="str">
            <v>해당 기능 활성화 시, 파이즈리, 풋잡, 그리고 핸드잡을 할 때 근처 정액통을 채웁니다.</v>
          </cell>
        </row>
        <row r="61">
          <cell r="C61" t="str">
            <v>Keyed+RSOption_1_Label</v>
          </cell>
          <cell r="D61" t="str">
            <v>기록 생성기 활성화</v>
          </cell>
        </row>
        <row r="62">
          <cell r="C62" t="str">
            <v>Keyed+RSOption_1_Desc</v>
          </cell>
          <cell r="D62" t="str">
            <v>폰의 섹스기록을 무작위로 생성합니다.</v>
          </cell>
        </row>
        <row r="63">
          <cell r="C63" t="str">
            <v>Keyed+RSOption_3_Label</v>
          </cell>
          <cell r="D63" t="str">
            <v>음란함 최대 편차</v>
          </cell>
        </row>
        <row r="64">
          <cell r="C64" t="str">
            <v>Keyed+RSOption_3_Desc</v>
          </cell>
          <cell r="D64" t="str">
            <v>음란함의 최대 편차를 설정합니다.
평균에 따라 음수가 나올수도 있습니다.</v>
          </cell>
        </row>
        <row r="65">
          <cell r="C65" t="str">
            <v>Keyed+RSOption_4_Label</v>
          </cell>
          <cell r="D65" t="str">
            <v>평균 음란함</v>
          </cell>
        </row>
        <row r="66">
          <cell r="C66" t="str">
            <v>Keyed+RSOption_4_Desc</v>
          </cell>
          <cell r="D66" t="str">
            <v>음란함의 평균을 설정합니다.</v>
          </cell>
        </row>
        <row r="67">
          <cell r="C67" t="str">
            <v>Keyed+RSOption_5_Label</v>
          </cell>
          <cell r="D67" t="str">
            <v>섹스횟수 최대 편차</v>
          </cell>
        </row>
        <row r="68">
          <cell r="C68" t="str">
            <v>Keyed+RSOption_5_Desc</v>
          </cell>
          <cell r="D68" t="str">
            <v>섹스횟수의 최대 편차를 설정합니다.</v>
          </cell>
        </row>
        <row r="69">
          <cell r="C69" t="str">
            <v>Keyed+RSOption_6_Label</v>
          </cell>
          <cell r="D69" t="str">
            <v>연평균 섹스 횟수</v>
          </cell>
        </row>
        <row r="70">
          <cell r="C70" t="str">
            <v>Keyed+RSOption_6_Desc</v>
          </cell>
          <cell r="D70" t="str">
            <v>평균 섹스 횟수를 설정합니다.</v>
          </cell>
        </row>
        <row r="71">
          <cell r="C71" t="str">
            <v>Keyed+RSOption_7_Label</v>
          </cell>
          <cell r="D71" t="str">
            <v>노예 강간 경험 활성화</v>
          </cell>
        </row>
        <row r="72">
          <cell r="C72" t="str">
            <v>Keyed+RSOption_7_Desc</v>
          </cell>
          <cell r="D72" t="str">
            <v>활성화할 경우 노예는 강간당한 경험을 가집니다.</v>
          </cell>
        </row>
        <row r="73">
          <cell r="C73" t="str">
            <v>Keyed+RSOption_9_Label</v>
          </cell>
          <cell r="D73" t="str">
            <v>섹스 가능 최소 연령</v>
          </cell>
        </row>
        <row r="74">
          <cell r="C74" t="str">
            <v>Keyed+RSOption_9_Desc</v>
          </cell>
          <cell r="D74" t="str">
            <v>섹스가 가능한 최소 연령을 설정합니다.
이 값은 RJW의 최소 나이 설정과 관계가 없고 기록을 생성하는데만 사용됩니다.</v>
          </cell>
        </row>
        <row r="75">
          <cell r="C75" t="str">
            <v>Keyed+RSOption_10_Label</v>
          </cell>
          <cell r="D75" t="str">
            <v>동정 비율</v>
          </cell>
        </row>
        <row r="76">
          <cell r="C76" t="str">
            <v>Keyed+RSOption_10_Desc</v>
          </cell>
          <cell r="D76" t="str">
            <v>나이 상관없이 동정일 확률을 설정합니다.</v>
          </cell>
        </row>
        <row r="77">
          <cell r="C77" t="str">
            <v>Keyed+RSOption_MinSexableFromLifestage_Label</v>
          </cell>
          <cell r="D77" t="str">
            <v>섹스 가능 연령 최소화</v>
          </cell>
        </row>
        <row r="78">
          <cell r="C78" t="str">
            <v>Keyed+RSOption_MinSexableFromLifestage_Desc</v>
          </cell>
          <cell r="D78" t="str">
            <v>기록 생성용으로 사용합니다. 생식 능력이 존재하는 가장 낮은 연령를 섹스 허용 연령으로 설정합니다. 긴 수명을 가진 종족일 경우 더 잘 작동합니다.</v>
          </cell>
        </row>
        <row r="79">
          <cell r="C79" t="str">
            <v>Keyed+RSOption_EnableBastardRelation_Label</v>
          </cell>
          <cell r="D79" t="str">
            <v>사생아 관계 활성화</v>
          </cell>
        </row>
        <row r="80">
          <cell r="C80" t="str">
            <v>Keyed+RSOption_EnableBastardRelation_Desc</v>
          </cell>
          <cell r="D80" t="str">
            <v>부모가 결혼을 하지 않았거나, 또는 부모가 한 쪽만 존재하는 아이를 사생아로 설정합니다.</v>
          </cell>
        </row>
        <row r="81">
          <cell r="C81" t="str">
            <v>Keyed+RSOption_EnableSexHistory_Label</v>
          </cell>
          <cell r="D81" t="str">
            <v>[주의] 섹스 기록 활성화*</v>
          </cell>
        </row>
        <row r="82">
          <cell r="C82" t="str">
            <v>Keyed+RSOption_EnableSexHistory_Desc</v>
          </cell>
          <cell r="D82" t="str">
            <v>* 게임 재시작이 필요합니다.\n\n섹스 기록창을 활성화하고, 림의 섹스 정보를 취합하여 저장합니다. 섹스 파트너의 정보 역시 함께 기록합니다.\n\n[주의] 플레이 중간에 해당 기능을 비활성화할 경우, 지금까지 기록된 섹스 기록은 삭제가 되며 복구가 불가능합니다.</v>
          </cell>
        </row>
        <row r="83">
          <cell r="C83" t="str">
            <v>Keyed+RSOption_HideGizmoWhenDrafted_Label</v>
          </cell>
          <cell r="D83" t="str">
            <v>소집 시 섹스 기록창 숨김</v>
          </cell>
        </row>
        <row r="84">
          <cell r="C84" t="str">
            <v>Keyed+RSOption_HideGizmoWhenDrafted_Desc</v>
          </cell>
          <cell r="D84" t="str">
            <v>현재 소집된 림의 섹스 기록창을 숨깁니다.</v>
          </cell>
        </row>
        <row r="85">
          <cell r="C85" t="str">
            <v>Keyed+RSOption_HideGizmoWithRJW_Label</v>
          </cell>
          <cell r="D85" t="str">
            <v>RJW 명령 GUI 버튼 비활성화 시 섹스 기록창 비활성화</v>
          </cell>
        </row>
        <row r="86">
          <cell r="C86" t="str">
            <v>Keyed+RSOption_HideGizmoWithRJW_Desc</v>
          </cell>
          <cell r="D86" t="str">
            <v>RJW 명령 버튼이 비활성화 되었을 때 섹스 기록창도 함께 비활성화합니다.</v>
          </cell>
        </row>
        <row r="87">
          <cell r="C87" t="str">
            <v>Keyed+RSOption_Debug_Label</v>
          </cell>
          <cell r="D87" t="str">
            <v>디버그</v>
          </cell>
        </row>
        <row r="88">
          <cell r="C88" t="str">
            <v>Keyed+RSOption_Debug_Desc</v>
          </cell>
          <cell r="D88" t="str">
            <v>디버그 로그 활성화</v>
          </cell>
        </row>
        <row r="89">
          <cell r="C89" t="str">
            <v>Keyed+Button_ResetToDefault</v>
          </cell>
          <cell r="D89" t="str">
            <v>초기값으로 리셋</v>
          </cell>
        </row>
        <row r="90">
          <cell r="C90" t="str">
            <v>Keyed+Vaginal</v>
          </cell>
          <cell r="D90" t="str">
            <v>보지</v>
          </cell>
        </row>
        <row r="91">
          <cell r="C91" t="str">
            <v>Keyed+Anal</v>
          </cell>
          <cell r="D91" t="str">
            <v>애널</v>
          </cell>
        </row>
        <row r="92">
          <cell r="C92" t="str">
            <v>Keyed+Oral</v>
          </cell>
          <cell r="D92" t="str">
            <v>구강</v>
          </cell>
        </row>
        <row r="93">
          <cell r="C93" t="str">
            <v>Keyed+Masturbation</v>
          </cell>
          <cell r="D93" t="str">
            <v>자위</v>
          </cell>
        </row>
        <row r="94">
          <cell r="C94" t="str">
            <v>Keyed+DoublePenetration</v>
          </cell>
          <cell r="D94" t="str">
            <v>동시 삽입</v>
          </cell>
        </row>
        <row r="95">
          <cell r="C95" t="str">
            <v>Keyed+Boobjob</v>
          </cell>
          <cell r="D95" t="str">
            <v>파이즈리</v>
          </cell>
        </row>
        <row r="96">
          <cell r="C96" t="str">
            <v>Keyed+Handjob</v>
          </cell>
          <cell r="D96" t="str">
            <v>핸드잡</v>
          </cell>
        </row>
        <row r="97">
          <cell r="C97" t="str">
            <v>Keyed+Footjob</v>
          </cell>
          <cell r="D97" t="str">
            <v>풋잡</v>
          </cell>
        </row>
        <row r="98">
          <cell r="C98" t="str">
            <v>Keyed+Fingering</v>
          </cell>
          <cell r="D98" t="str">
            <v>핑거링</v>
          </cell>
        </row>
        <row r="99">
          <cell r="C99" t="str">
            <v>Keyed+Scissoring</v>
          </cell>
          <cell r="D99" t="str">
            <v>가위치기</v>
          </cell>
        </row>
        <row r="100">
          <cell r="C100" t="str">
            <v>Keyed+MutualMasturbation</v>
          </cell>
          <cell r="D100" t="str">
            <v>상호 자위</v>
          </cell>
        </row>
        <row r="101">
          <cell r="C101" t="str">
            <v>Keyed+Fisting</v>
          </cell>
          <cell r="D101" t="str">
            <v>피스팅</v>
          </cell>
        </row>
        <row r="102">
          <cell r="C102" t="str">
            <v>Keyed+MechImplant</v>
          </cell>
          <cell r="D102" t="str">
            <v>메카노이드 주입</v>
          </cell>
        </row>
        <row r="103">
          <cell r="C103" t="str">
            <v>Keyed+Rimming</v>
          </cell>
          <cell r="D103" t="str">
            <v>리밍</v>
          </cell>
        </row>
        <row r="104">
          <cell r="C104" t="str">
            <v>Keyed+Fellatio</v>
          </cell>
          <cell r="D104" t="str">
            <v>펠라치오</v>
          </cell>
        </row>
        <row r="105">
          <cell r="C105" t="str">
            <v>Keyed+Cunnilingus</v>
          </cell>
          <cell r="D105" t="str">
            <v>커닐링구스</v>
          </cell>
        </row>
        <row r="106">
          <cell r="C106" t="str">
            <v>Keyed+Sixtynine</v>
          </cell>
          <cell r="D106">
            <v>69</v>
          </cell>
        </row>
        <row r="107">
          <cell r="C107" t="str">
            <v>Keyed+None</v>
          </cell>
          <cell r="D107" t="str">
            <v>없음</v>
          </cell>
        </row>
        <row r="108">
          <cell r="C108" t="str">
            <v>Keyed+Asexual</v>
          </cell>
          <cell r="D108" t="str">
            <v>무성애자</v>
          </cell>
        </row>
        <row r="109">
          <cell r="C109" t="str">
            <v>Keyed+Pansexual</v>
          </cell>
          <cell r="D109" t="str">
            <v>범성욕주의자</v>
          </cell>
        </row>
        <row r="110">
          <cell r="C110" t="str">
            <v>Keyed+Heterosexual</v>
          </cell>
          <cell r="D110" t="str">
            <v>이성애자</v>
          </cell>
        </row>
        <row r="111">
          <cell r="C111" t="str">
            <v>Keyed+MostlyHeterosexual</v>
          </cell>
          <cell r="D111" t="str">
            <v>이성애자</v>
          </cell>
        </row>
        <row r="112">
          <cell r="C112" t="str">
            <v>Keyed+LeaningHeterosexual</v>
          </cell>
          <cell r="D112" t="str">
            <v>이성애성향 양성애자</v>
          </cell>
        </row>
        <row r="113">
          <cell r="C113" t="str">
            <v>Keyed+Bisexual</v>
          </cell>
          <cell r="D113" t="str">
            <v>양성애자</v>
          </cell>
        </row>
        <row r="114">
          <cell r="C114" t="str">
            <v>Keyed+LeaningHomosexual</v>
          </cell>
          <cell r="D114" t="str">
            <v>동성애성향 양성애자</v>
          </cell>
        </row>
        <row r="115">
          <cell r="C115" t="str">
            <v>Keyed+MostlyHomosexual</v>
          </cell>
          <cell r="D115" t="str">
            <v>동성애자</v>
          </cell>
        </row>
        <row r="116">
          <cell r="C116" t="str">
            <v>Keyed+Homosexual</v>
          </cell>
          <cell r="D116" t="str">
            <v>동성애자</v>
          </cell>
        </row>
        <row r="117">
          <cell r="C117" t="str">
            <v>Keyed+Lust</v>
          </cell>
          <cell r="D117" t="str">
            <v>음란함</v>
          </cell>
        </row>
        <row r="118">
          <cell r="C118" t="str">
            <v>Keyed+Unknown</v>
          </cell>
          <cell r="D118" t="str">
            <v>알 수 없음</v>
          </cell>
        </row>
        <row r="119">
          <cell r="C119" t="str">
            <v>Keyed+Virgin</v>
          </cell>
          <cell r="D119" t="str">
            <v>동정</v>
          </cell>
        </row>
        <row r="120">
          <cell r="C120" t="str">
            <v>Keyed+Incest</v>
          </cell>
          <cell r="D120" t="str">
            <v>근친</v>
          </cell>
        </row>
        <row r="121">
          <cell r="C121" t="str">
            <v>Keyed+RS_PONormal</v>
          </cell>
          <cell r="D121" t="str">
            <v>Unordered</v>
          </cell>
        </row>
        <row r="122">
          <cell r="C122" t="str">
            <v>Keyed+RS_PoRecent</v>
          </cell>
          <cell r="D122" t="str">
            <v>Recent</v>
          </cell>
        </row>
        <row r="123">
          <cell r="C123" t="str">
            <v>Keyed+RS_PoMost</v>
          </cell>
          <cell r="D123" t="str">
            <v>Most</v>
          </cell>
        </row>
        <row r="124">
          <cell r="C124" t="str">
            <v>Keyed+RS_PoName</v>
          </cell>
          <cell r="D124" t="str">
            <v>Name</v>
          </cell>
        </row>
        <row r="125">
          <cell r="C125" t="str">
            <v>ChemicalDef+Cum.label</v>
          </cell>
          <cell r="D125" t="str">
            <v>정액</v>
          </cell>
        </row>
        <row r="126">
          <cell r="C126" t="str">
            <v>HediffDef+CumTolerance.label</v>
          </cell>
          <cell r="D126" t="str">
            <v>정액 중독</v>
          </cell>
        </row>
        <row r="127">
          <cell r="C127" t="str">
            <v>HediffDef+CumTolerance.description</v>
          </cell>
          <cell r="D127" t="str">
            <v>정액에 중독될 가능성이 있습니다.</v>
          </cell>
        </row>
        <row r="128">
          <cell r="C128" t="str">
            <v>HediffDef+CumTolerance.stages.0.label</v>
          </cell>
          <cell r="D128" t="str">
            <v>약함</v>
          </cell>
        </row>
        <row r="129">
          <cell r="C129" t="str">
            <v>HediffDef+CumTolerance.stages.1.label</v>
          </cell>
          <cell r="D129" t="str">
            <v>중간</v>
          </cell>
        </row>
        <row r="130">
          <cell r="C130" t="str">
            <v>HediffDef+CumTolerance.stages.2.label</v>
          </cell>
          <cell r="D130" t="str">
            <v>강함</v>
          </cell>
        </row>
        <row r="131">
          <cell r="C131" t="str">
            <v>HediffDef+CumTolerance.stages.3.label</v>
          </cell>
          <cell r="D131" t="str">
            <v>심각</v>
          </cell>
        </row>
        <row r="132">
          <cell r="C132" t="str">
            <v>HediffDef+CumAddiction.label</v>
          </cell>
          <cell r="D132" t="str">
            <v>정액 중독</v>
          </cell>
        </row>
        <row r="133">
          <cell r="C133" t="str">
            <v>HediffDef+CumAddiction.description</v>
          </cell>
          <cell r="D133" t="str">
            <v>정액에 중독됐습니다.</v>
          </cell>
        </row>
        <row r="134">
          <cell r="C134" t="str">
            <v>HediffDef+CumAddiction.stages.0.label</v>
          </cell>
          <cell r="D134" t="str">
            <v>약함</v>
          </cell>
        </row>
        <row r="135">
          <cell r="C135" t="str">
            <v>HediffDef+CumAddiction.stages.1.label</v>
          </cell>
          <cell r="D135" t="str">
            <v>중간</v>
          </cell>
        </row>
        <row r="136">
          <cell r="C136" t="str">
            <v>HediffDef+CumAddiction.stages.2.label</v>
          </cell>
          <cell r="D136" t="str">
            <v>강함</v>
          </cell>
        </row>
        <row r="137">
          <cell r="C137" t="str">
            <v>HediffDef+CumAddiction.stages.3.label</v>
          </cell>
          <cell r="D137" t="str">
            <v>심각</v>
          </cell>
        </row>
        <row r="138">
          <cell r="C138" t="str">
            <v>JobDefs+CleanSelfwithBucket.reportString</v>
          </cell>
          <cell r="D138" t="str">
            <v>정액을 모으는중</v>
          </cell>
        </row>
        <row r="139">
          <cell r="C139" t="str">
            <v>KeyBindingDef+OpenSexStatistics.label</v>
          </cell>
          <cell r="D139" t="str">
            <v>성경험: 섹스 기록 살펴보기</v>
          </cell>
        </row>
        <row r="140">
          <cell r="C140" t="str">
            <v>NeedDef+Chemical_Cum.label</v>
          </cell>
          <cell r="D140" t="str">
            <v>정액</v>
          </cell>
        </row>
        <row r="141">
          <cell r="C141" t="str">
            <v>NeedDef+Chemical_Cum.description</v>
          </cell>
          <cell r="D141" t="str">
            <v>정액에 중독됐습니다.</v>
          </cell>
        </row>
        <row r="142">
          <cell r="C142" t="str">
            <v>PawnRelationDef+Bastard.label</v>
          </cell>
          <cell r="D142" t="str">
            <v>사생아</v>
          </cell>
        </row>
        <row r="143">
          <cell r="C143" t="str">
            <v>PawnRelationDef+Bastard.labelFemale</v>
          </cell>
          <cell r="D143" t="str">
            <v>사생아</v>
          </cell>
        </row>
        <row r="144">
          <cell r="C144" t="str">
            <v>RecipeDef+Surgery_RestoreHymen.label</v>
          </cell>
          <cell r="D144" t="str">
            <v>처녀막 재건술</v>
          </cell>
        </row>
        <row r="145">
          <cell r="C145" t="str">
            <v>RecipeDef+Surgery_RestoreHymen.description</v>
          </cell>
          <cell r="D145" t="str">
            <v>질 입구에 주름을 만들어 처녀로 위장합니다.</v>
          </cell>
        </row>
        <row r="146">
          <cell r="C146" t="str">
            <v>RecipeDef+Surgery_RestoreHymen.jobString</v>
          </cell>
          <cell r="D146" t="str">
            <v>처녀막 복구 중</v>
          </cell>
        </row>
        <row r="147">
          <cell r="C147" t="str">
            <v>RecordDef+NumofEatenCum.label</v>
          </cell>
          <cell r="D147" t="str">
            <v>정액을 먹은 횟수</v>
          </cell>
        </row>
        <row r="148">
          <cell r="C148" t="str">
            <v>RecordDef+NumofEatenCum.description</v>
          </cell>
          <cell r="D148" t="str">
            <v>내가 정액을 삼킨 횟수.</v>
          </cell>
        </row>
        <row r="149">
          <cell r="C149" t="str">
            <v>RecordDef+AmountofEatenCum.label</v>
          </cell>
          <cell r="D149" t="str">
            <v>정액을 먹은 양(mL)</v>
          </cell>
        </row>
        <row r="150">
          <cell r="C150" t="str">
            <v>RecordDef+AmountofEatenCum.description</v>
          </cell>
          <cell r="D150" t="str">
            <v>내가 정액을 삼킨 양.</v>
          </cell>
        </row>
        <row r="151">
          <cell r="C151" t="str">
            <v>RecordDef+Lust.label</v>
          </cell>
          <cell r="D151" t="str">
            <v>음란함</v>
          </cell>
        </row>
        <row r="152">
          <cell r="C152" t="str">
            <v>RecordDef+Lust.description</v>
          </cell>
          <cell r="D152" t="str">
            <v>내가 음란한 정도.</v>
          </cell>
        </row>
        <row r="153">
          <cell r="C153" t="str">
            <v>RecordDef+VaginalSexCount.label</v>
          </cell>
          <cell r="D153" t="str">
            <v>성교</v>
          </cell>
        </row>
        <row r="154">
          <cell r="C154" t="str">
            <v>RecordDef+VaginalSexCount.description</v>
          </cell>
          <cell r="D154" t="str">
            <v>보지로 섹스 한 횟수.</v>
          </cell>
        </row>
        <row r="155">
          <cell r="C155" t="str">
            <v>RecordDef+AnalSexCount.label</v>
          </cell>
          <cell r="D155" t="str">
            <v>항문 성교</v>
          </cell>
        </row>
        <row r="156">
          <cell r="C156" t="str">
            <v>RecordDef+AnalSexCount.description</v>
          </cell>
          <cell r="D156" t="str">
            <v>애널 섹스한 횟수.</v>
          </cell>
        </row>
        <row r="157">
          <cell r="C157" t="str">
            <v>RecordDef+OralSexCount.label</v>
          </cell>
          <cell r="D157" t="str">
            <v>구강 성교</v>
          </cell>
        </row>
        <row r="158">
          <cell r="C158" t="str">
            <v>RecordDef+OralSexCount.description</v>
          </cell>
          <cell r="D158" t="str">
            <v>구강 성교를 받은 횟수.</v>
          </cell>
        </row>
        <row r="159">
          <cell r="C159" t="str">
            <v>RecordDef+BlowjobCount.label</v>
          </cell>
          <cell r="D159" t="str">
            <v>펠라치오</v>
          </cell>
        </row>
        <row r="160">
          <cell r="C160" t="str">
            <v>RecordDef+BlowjobCount.description</v>
          </cell>
          <cell r="D160" t="str">
            <v>자지를 빤 횟수.</v>
          </cell>
        </row>
        <row r="161">
          <cell r="C161" t="str">
            <v>RecordDef+CunnilingusCount.label</v>
          </cell>
          <cell r="D161" t="str">
            <v>커닐링구스</v>
          </cell>
        </row>
        <row r="162">
          <cell r="C162" t="str">
            <v>RecordDef+CunnilingusCount.description</v>
          </cell>
          <cell r="D162" t="str">
            <v>보지를 빤 횟수.</v>
          </cell>
        </row>
        <row r="163">
          <cell r="C163" t="str">
            <v>RecordDef+GenitalCaressCount.label</v>
          </cell>
          <cell r="D163" t="str">
            <v>성기 애무</v>
          </cell>
        </row>
        <row r="164">
          <cell r="C164" t="str">
            <v>RecordDef+GenitalCaressCount.description</v>
          </cell>
          <cell r="D164" t="str">
            <v>성기를 애무받은 횟수.</v>
          </cell>
        </row>
        <row r="165">
          <cell r="C165" t="str">
            <v>RecordDef+HandjobCount.label</v>
          </cell>
          <cell r="D165" t="str">
            <v>핸드잡</v>
          </cell>
        </row>
        <row r="166">
          <cell r="C166" t="str">
            <v>RecordDef+HandjobCount.description</v>
          </cell>
          <cell r="D166" t="str">
            <v>핸드잡 횟수.</v>
          </cell>
        </row>
        <row r="167">
          <cell r="C167" t="str">
            <v>RecordDef+FingeringCount.label</v>
          </cell>
          <cell r="D167" t="str">
            <v>핑거링</v>
          </cell>
        </row>
        <row r="168">
          <cell r="C168" t="str">
            <v>RecordDef+FingeringCount.description</v>
          </cell>
          <cell r="D168" t="str">
            <v>손가락으로 보지를 쑤신 횟수.</v>
          </cell>
        </row>
        <row r="169">
          <cell r="C169" t="str">
            <v>RecordDef+FootjobCount.label</v>
          </cell>
          <cell r="D169" t="str">
            <v>풋잡</v>
          </cell>
        </row>
        <row r="170">
          <cell r="C170" t="str">
            <v>RecordDef+FootjobCount.description</v>
          </cell>
          <cell r="D170" t="str">
            <v>풋잡 횟수.</v>
          </cell>
        </row>
        <row r="171">
          <cell r="C171" t="str">
            <v>RecordDef+MiscSexualBehaviorCount.label</v>
          </cell>
          <cell r="D171" t="str">
            <v>기타 성교</v>
          </cell>
        </row>
        <row r="172">
          <cell r="C172" t="str">
            <v>RecordDef+MiscSexualBehaviorCount.description</v>
          </cell>
          <cell r="D172" t="str">
            <v>무언가 성적인걸 한 횟수.</v>
          </cell>
        </row>
        <row r="173">
          <cell r="C173" t="str">
            <v>RecordDef+OrgasmCount.label</v>
          </cell>
          <cell r="D173" t="str">
            <v>절정 횟수</v>
          </cell>
        </row>
        <row r="174">
          <cell r="C174" t="str">
            <v>RecordDef+OrgasmCount.description</v>
          </cell>
          <cell r="D174" t="str">
            <v>오르가즘을 느낀 횟수.</v>
          </cell>
        </row>
        <row r="175">
          <cell r="C175" t="str">
            <v>RecordDef+SexPartnerCount.label</v>
          </cell>
          <cell r="D175" t="str">
            <v>경험 인원</v>
          </cell>
        </row>
        <row r="176">
          <cell r="C176" t="str">
            <v>RecordDef+SexPartnerCount.description</v>
          </cell>
          <cell r="D176" t="str">
            <v>섹스한 상대의 수.</v>
          </cell>
        </row>
        <row r="177">
          <cell r="C177" t="str">
            <v>RulePackDef+VSIE_Teaching_Sex.rulePack.rulesStrings.0</v>
          </cell>
          <cell r="D177" t="str">
            <v>r_logentry-&gt;[INITIATOR_nameDef]와 [RECIPIENT_nameDef](이)가 [SexTopic]에 관해 [talkedabout].</v>
          </cell>
        </row>
        <row r="178">
          <cell r="C178" t="str">
            <v>RulePackDef+VSIE_Teaching_Sex.rulePack.rulesStrings.1</v>
          </cell>
          <cell r="D178" t="str">
            <v>r_logentry-&gt;[INITIATOR_nameDef](이)가 [RECIPIENT_nameDef]와 [SexTopic]에 대해 [talkedabout] .</v>
          </cell>
        </row>
        <row r="179">
          <cell r="C179" t="str">
            <v>RulePackDef+VSIE_Teaching_Sex.rulePack.rulesStrings.2</v>
          </cell>
          <cell r="D179" t="str">
            <v>r_logentry(p=0.8)-&gt;[INITIATOR_nameDef](이)가 [RECIPIENT_nameDef]와 [SexTopic]에 대해 [commentedabout].</v>
          </cell>
        </row>
        <row r="180">
          <cell r="C180" t="str">
            <v>RulePackDef+VSIE_Teaching_Sex.rulePack.rulesStrings.3</v>
          </cell>
          <cell r="D180" t="str">
            <v>talkedabout(p=4)-&gt;이야기함</v>
          </cell>
        </row>
        <row r="181">
          <cell r="C181" t="str">
            <v>RulePackDef+VSIE_Teaching_Sex.rulePack.rulesStrings.4</v>
          </cell>
          <cell r="D181" t="str">
            <v>talkedabout-대화를 나눔</v>
          </cell>
        </row>
        <row r="182">
          <cell r="C182" t="str">
            <v>RulePackDef+VSIE_Teaching_Sex.rulePack.rulesStrings.5</v>
          </cell>
          <cell r="D182" t="str">
            <v>talkedabout-&gt;떠듦</v>
          </cell>
        </row>
        <row r="183">
          <cell r="C183" t="str">
            <v>RulePackDef+VSIE_Teaching_Sex.rulePack.rulesStrings.6</v>
          </cell>
          <cell r="D183" t="str">
            <v>talkedabout-&gt;농담함</v>
          </cell>
        </row>
        <row r="184">
          <cell r="C184" t="str">
            <v>RulePackDef+VSIE_Teaching_Sex.rulePack.rulesStrings.7</v>
          </cell>
          <cell r="D184" t="str">
            <v>talkedabout-&gt;조언함</v>
          </cell>
        </row>
        <row r="185">
          <cell r="C185" t="str">
            <v>RulePackDef+VSIE_Teaching_Sex.rulePack.rulesStrings.8</v>
          </cell>
          <cell r="D185" t="str">
            <v>talkedabout-&gt;대화함</v>
          </cell>
        </row>
        <row r="186">
          <cell r="C186" t="str">
            <v>RulePackDef+VSIE_Teaching_Sex.rulePack.rulesStrings.9</v>
          </cell>
          <cell r="D186" t="str">
            <v>talkedabout-&gt;알려줌</v>
          </cell>
        </row>
        <row r="187">
          <cell r="C187" t="str">
            <v>RulePackDef+VSIE_Teaching_Sex.rulePack.rulesStrings.10</v>
          </cell>
          <cell r="D187" t="str">
            <v>commentedabout-&gt;이야기함</v>
          </cell>
        </row>
        <row r="188">
          <cell r="C188" t="str">
            <v>RulePackDef+VSIE_Teaching_Sex.rulePack.rulesStrings.11</v>
          </cell>
          <cell r="D188" t="str">
            <v>commentedabout-&gt;대화를 나눔</v>
          </cell>
        </row>
        <row r="189">
          <cell r="C189" t="str">
            <v>RulePackDef+VSIE_Teaching_Sex.rulePack.rulesStrings.12</v>
          </cell>
          <cell r="D189" t="str">
            <v>commentedabout-&gt;대화함</v>
          </cell>
        </row>
        <row r="190">
          <cell r="C190" t="str">
            <v>RulePackDef+VSIE_Teaching_Sex.rulePack.rulesStrings.13</v>
          </cell>
          <cell r="D190" t="str">
            <v>commentedabout-&gt;조언함</v>
          </cell>
        </row>
        <row r="191">
          <cell r="C191" t="str">
            <v>RulePackDef+VSIE_Teaching_Sex.rulePack.rulesStrings.14</v>
          </cell>
          <cell r="D191" t="str">
            <v>commentedabout-&gt;농담함</v>
          </cell>
        </row>
        <row r="192">
          <cell r="C192" t="str">
            <v>SkillDef+Sex.description</v>
          </cell>
          <cell r="D192" t="str">
            <v>상대방의 성욕를 만족시킬 수 있는 기술</v>
          </cell>
        </row>
        <row r="193">
          <cell r="C193" t="str">
            <v>SkillDef+Sex.skillLabel</v>
          </cell>
          <cell r="D193" t="str">
            <v>섹스</v>
          </cell>
        </row>
        <row r="194">
          <cell r="C194" t="str">
            <v>SkillDef+Sex.label</v>
          </cell>
          <cell r="D194" t="str">
            <v>섹스</v>
          </cell>
        </row>
        <row r="195">
          <cell r="C195" t="str">
            <v>SpecialThingFilterDef+AllowWithCum.label</v>
          </cell>
          <cell r="D195" t="str">
            <v>정액이 들어간 음식 허용</v>
          </cell>
        </row>
        <row r="196">
          <cell r="C196" t="str">
            <v>SpecialThingFilterDef+AllowWithCum.description</v>
          </cell>
          <cell r="D196" t="str">
            <v>마무리로 정액을 곁들인 음식을 허용합니다.</v>
          </cell>
        </row>
        <row r="197">
          <cell r="C197" t="str">
            <v>SpecialThingFilterDef+AllowWithoutCum.label</v>
          </cell>
          <cell r="D197" t="str">
            <v>정액이 들어가지 않은 음식 허용</v>
          </cell>
        </row>
        <row r="198">
          <cell r="C198" t="str">
            <v>SpecialThingFilterDef+AllowWithoutCum.description</v>
          </cell>
          <cell r="D198" t="str">
            <v>일반적인 음식을 허용합니다.</v>
          </cell>
        </row>
        <row r="199">
          <cell r="C199" t="str">
            <v>StatDef+SexAbility.label</v>
          </cell>
          <cell r="D199" t="str">
            <v>섹스 능력</v>
          </cell>
        </row>
        <row r="200">
          <cell r="C200" t="str">
            <v>StatDef+SexAbility.description</v>
          </cell>
          <cell r="D200" t="str">
            <v>림이 얼마나 섹스에 능숙한지 확인할 수 있습니다.</v>
          </cell>
        </row>
        <row r="201">
          <cell r="C201" t="str">
            <v>ThingDef+CumBucket.label</v>
          </cell>
          <cell r="D201" t="str">
            <v>정액통</v>
          </cell>
        </row>
        <row r="202">
          <cell r="C202" t="str">
            <v>ThingDef+CumBucket.description</v>
          </cell>
          <cell r="D202" t="str">
            <v>정액을 모으기위한 통입니다.</v>
          </cell>
        </row>
        <row r="203">
          <cell r="C203" t="str">
            <v>ThingDef+GatheredCum.label</v>
          </cell>
          <cell r="D203" t="str">
            <v>정액</v>
          </cell>
        </row>
        <row r="204">
          <cell r="C204" t="str">
            <v>ThingDef+GatheredCum.description</v>
          </cell>
          <cell r="D204" t="str">
            <v>정액입니다.</v>
          </cell>
        </row>
        <row r="205">
          <cell r="C205" t="str">
            <v>ThingDef+UsedCondom.label</v>
          </cell>
          <cell r="D205" t="str">
            <v>사용한 콘돔</v>
          </cell>
        </row>
        <row r="206">
          <cell r="C206" t="str">
            <v>ThingDef+UsedCondom.description</v>
          </cell>
          <cell r="D206" t="str">
            <v>콘돔이 정액으로 가득합니다.</v>
          </cell>
        </row>
        <row r="207">
          <cell r="C207" t="str">
            <v>ThoughtDef+CumWithdrawal.stages.1.label</v>
          </cell>
          <cell r="D207" t="str">
            <v>정액 금단증상</v>
          </cell>
        </row>
        <row r="208">
          <cell r="C208" t="str">
            <v>ThoughtDef+CumWithdrawal.stages.1.description</v>
          </cell>
          <cell r="D208" t="str">
            <v>정액이 필요해.</v>
          </cell>
        </row>
        <row r="209">
          <cell r="C209" t="str">
            <v>ThoughtDef+AteCum.stages.0.label</v>
          </cell>
          <cell r="D209" t="str">
            <v>정액을 먹음</v>
          </cell>
        </row>
        <row r="210">
          <cell r="C210" t="str">
            <v>ThoughtDef+AteCum.stages.0.description</v>
          </cell>
          <cell r="D210" t="str">
            <v>우웩! 역겨워...</v>
          </cell>
        </row>
        <row r="211">
          <cell r="C211" t="str">
            <v>ThoughtDef+AteCum.stages.1.label</v>
          </cell>
          <cell r="D211" t="str">
            <v>정액을 먹음</v>
          </cell>
        </row>
        <row r="212">
          <cell r="C212" t="str">
            <v>ThoughtDef+AteCum.stages.1.descrption</v>
          </cell>
          <cell r="D212" t="str">
            <v>으윽.. 냄새나고 맛없어.</v>
          </cell>
        </row>
        <row r="213">
          <cell r="C213" t="str">
            <v>ThoughtDef+AteCum.stages.2.label</v>
          </cell>
          <cell r="D213" t="str">
            <v>정액을 먹음</v>
          </cell>
        </row>
        <row r="214">
          <cell r="C214" t="str">
            <v>ThoughtDef+AteCum.stages.2.description</v>
          </cell>
          <cell r="D214" t="str">
            <v>맛없지만 좋아. 흥분돼.</v>
          </cell>
        </row>
        <row r="215">
          <cell r="C215" t="str">
            <v>ThoughtDef+AteCum.stages.3.label</v>
          </cell>
          <cell r="D215" t="str">
            <v>정액을 먹음</v>
          </cell>
        </row>
        <row r="216">
          <cell r="C216" t="str">
            <v>ThoughtDef+AteCum.stages.3.description</v>
          </cell>
          <cell r="D216" t="str">
            <v>하아... 맛있어.</v>
          </cell>
        </row>
        <row r="217">
          <cell r="C217" t="str">
            <v>TraitDef+Virgin.degreeDatas.0.label</v>
          </cell>
          <cell r="D217" t="str">
            <v>처녀막 손상</v>
          </cell>
        </row>
        <row r="218">
          <cell r="C218" t="str">
            <v>TraitDef+Virgin.degreeDatas.0.labelMale</v>
          </cell>
          <cell r="D218" t="str">
            <v>오류! 남성은 이 특성을 가질 수 없습니다!</v>
          </cell>
        </row>
        <row r="219">
          <cell r="C219" t="str">
            <v>TraitDef+Virgin.degreeDatas.0.description</v>
          </cell>
          <cell r="D219" t="str">
            <v>[PAWN_nameDef]는 경험이 없습니다. 하지만 모종의 이유로 처녀막이 찢어졌습니다.</v>
          </cell>
        </row>
        <row r="220">
          <cell r="C220" t="str">
            <v>TraitDef+Virgin.degreeDatas.1.label</v>
          </cell>
          <cell r="D220" t="str">
            <v>동정</v>
          </cell>
        </row>
        <row r="221">
          <cell r="C221" t="str">
            <v>TraitDef+Virgin.degreeDatas.1.description</v>
          </cell>
          <cell r="D221" t="str">
            <v>[PAWN_nameDef]는 경험이 없습니다.</v>
          </cell>
        </row>
        <row r="222">
          <cell r="C222" t="str">
            <v>TraitDef+Virgin.degreeDatas.2.label</v>
          </cell>
          <cell r="D222" t="str">
            <v>처녀?</v>
          </cell>
        </row>
        <row r="223">
          <cell r="C223" t="str">
            <v>TraitDef+Virgin.degreeDatas.2.labelMale</v>
          </cell>
          <cell r="D223" t="str">
            <v>오류! 남성은 이 특성을 가질 수 없습니다!</v>
          </cell>
        </row>
        <row r="224">
          <cell r="C224" t="str">
            <v>TraitDef+Virgin.degreeDatas.2.description</v>
          </cell>
          <cell r="D224" t="str">
            <v>[PAWN_nameDef]는 경험이 있는 것 같습니다. 하지만 처녀막이 여전히 남아있습니다.</v>
          </cell>
        </row>
        <row r="225">
          <cell r="C225" t="str">
            <v>TraitDef+Virgin.degreeDatas.3.label</v>
          </cell>
          <cell r="D225" t="str">
            <v>처녀</v>
          </cell>
        </row>
        <row r="226">
          <cell r="C226" t="str">
            <v>TraitDef+Virgin.degreeDatas.3.labelMale</v>
          </cell>
          <cell r="D226" t="str">
            <v>오류! 남성은 이 특성을 가질 수 없습니다!</v>
          </cell>
        </row>
        <row r="227">
          <cell r="C227" t="str">
            <v>TraitDef+Virgin.degreeDatas.3.description</v>
          </cell>
          <cell r="D227" t="str">
            <v>[PAWN_nameDef]는 순수함을 유지하고 있습니다.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2"/>
  <sheetViews>
    <sheetView tabSelected="1" workbookViewId="0">
      <selection activeCell="J6" sqref="J6"/>
    </sheetView>
  </sheetViews>
  <sheetFormatPr defaultColWidth="9.1796875" defaultRowHeight="17" x14ac:dyDescent="0.45"/>
  <cols>
    <col min="1" max="1" width="63.1796875" style="1" bestFit="1" customWidth="1"/>
    <col min="2" max="2" width="26.08984375" style="1" bestFit="1" customWidth="1"/>
    <col min="3" max="3" width="50" style="1" bestFit="1" customWidth="1"/>
    <col min="4" max="4" width="29.26953125" style="1" bestFit="1" customWidth="1"/>
    <col min="5" max="5" width="50.90625" style="1" customWidth="1"/>
    <col min="6" max="6" width="31.81640625" style="1" customWidth="1"/>
    <col min="7" max="16384" width="9.1796875" style="1"/>
  </cols>
  <sheetData>
    <row r="1" spans="1: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 s="1" t="s">
        <v>6</v>
      </c>
      <c r="B2" s="1" t="s">
        <v>7</v>
      </c>
      <c r="C2" s="1" t="s">
        <v>8</v>
      </c>
      <c r="E2" s="1" t="s">
        <v>9</v>
      </c>
      <c r="F2" s="1" t="s">
        <v>916</v>
      </c>
    </row>
    <row r="3" spans="1:6" x14ac:dyDescent="0.45">
      <c r="A3" s="1" t="s">
        <v>10</v>
      </c>
      <c r="B3" s="1" t="s">
        <v>11</v>
      </c>
      <c r="C3" s="1" t="s">
        <v>12</v>
      </c>
      <c r="E3" s="1" t="s">
        <v>13</v>
      </c>
      <c r="F3" s="1" t="s">
        <v>914</v>
      </c>
    </row>
    <row r="4" spans="1:6" x14ac:dyDescent="0.45">
      <c r="A4" s="1" t="s">
        <v>14</v>
      </c>
      <c r="B4" s="1" t="s">
        <v>11</v>
      </c>
      <c r="C4" s="1" t="s">
        <v>15</v>
      </c>
      <c r="E4" s="1" t="s">
        <v>13</v>
      </c>
      <c r="F4" s="1" t="s">
        <v>914</v>
      </c>
    </row>
    <row r="5" spans="1:6" x14ac:dyDescent="0.45">
      <c r="A5" s="1" t="s">
        <v>16</v>
      </c>
      <c r="B5" s="1" t="s">
        <v>17</v>
      </c>
      <c r="C5" s="1" t="s">
        <v>18</v>
      </c>
      <c r="E5" s="1" t="s">
        <v>19</v>
      </c>
      <c r="F5" s="1" t="s">
        <v>913</v>
      </c>
    </row>
    <row r="6" spans="1:6" x14ac:dyDescent="0.45">
      <c r="A6" s="1" t="s">
        <v>20</v>
      </c>
      <c r="B6" s="1" t="s">
        <v>17</v>
      </c>
      <c r="C6" s="1" t="s">
        <v>21</v>
      </c>
      <c r="E6" s="1" t="s">
        <v>22</v>
      </c>
      <c r="F6" s="1" t="s">
        <v>912</v>
      </c>
    </row>
    <row r="7" spans="1:6" x14ac:dyDescent="0.45">
      <c r="A7" s="1" t="s">
        <v>23</v>
      </c>
      <c r="B7" s="1" t="s">
        <v>17</v>
      </c>
      <c r="C7" s="1" t="s">
        <v>24</v>
      </c>
      <c r="E7" s="1" t="s">
        <v>25</v>
      </c>
      <c r="F7" s="1" t="s">
        <v>911</v>
      </c>
    </row>
    <row r="8" spans="1:6" x14ac:dyDescent="0.45">
      <c r="A8" s="1" t="s">
        <v>26</v>
      </c>
      <c r="B8" s="1" t="s">
        <v>27</v>
      </c>
      <c r="C8" s="1" t="s">
        <v>28</v>
      </c>
      <c r="E8" s="1" t="s">
        <v>29</v>
      </c>
      <c r="F8" s="1" t="s">
        <v>922</v>
      </c>
    </row>
    <row r="9" spans="1:6" x14ac:dyDescent="0.45">
      <c r="A9" s="1" t="s">
        <v>30</v>
      </c>
      <c r="B9" s="1" t="s">
        <v>27</v>
      </c>
      <c r="C9" s="1" t="s">
        <v>31</v>
      </c>
      <c r="E9" s="1" t="s">
        <v>32</v>
      </c>
      <c r="F9" s="1" t="s">
        <v>910</v>
      </c>
    </row>
    <row r="10" spans="1:6" x14ac:dyDescent="0.45">
      <c r="A10" s="1" t="s">
        <v>33</v>
      </c>
      <c r="B10" s="1" t="s">
        <v>27</v>
      </c>
      <c r="C10" s="1" t="s">
        <v>34</v>
      </c>
      <c r="E10" s="1" t="s">
        <v>35</v>
      </c>
      <c r="F10" s="1" t="s">
        <v>923</v>
      </c>
    </row>
    <row r="11" spans="1:6" x14ac:dyDescent="0.45">
      <c r="A11" s="1" t="s">
        <v>36</v>
      </c>
      <c r="B11" s="1" t="s">
        <v>27</v>
      </c>
      <c r="C11" s="1" t="s">
        <v>37</v>
      </c>
      <c r="E11" s="1" t="s">
        <v>38</v>
      </c>
      <c r="F11" s="1" t="s">
        <v>909</v>
      </c>
    </row>
    <row r="12" spans="1:6" x14ac:dyDescent="0.45">
      <c r="A12" s="1" t="s">
        <v>39</v>
      </c>
      <c r="B12" s="1" t="s">
        <v>27</v>
      </c>
      <c r="C12" s="1" t="s">
        <v>40</v>
      </c>
      <c r="E12" s="1" t="s">
        <v>41</v>
      </c>
      <c r="F12" s="1" t="s">
        <v>706</v>
      </c>
    </row>
    <row r="13" spans="1:6" x14ac:dyDescent="0.45">
      <c r="A13" s="1" t="s">
        <v>42</v>
      </c>
      <c r="B13" s="1" t="s">
        <v>27</v>
      </c>
      <c r="C13" s="1" t="s">
        <v>43</v>
      </c>
      <c r="E13" s="1" t="s">
        <v>44</v>
      </c>
      <c r="F13" s="1" t="s">
        <v>908</v>
      </c>
    </row>
    <row r="14" spans="1:6" x14ac:dyDescent="0.45">
      <c r="A14" s="1" t="s">
        <v>45</v>
      </c>
      <c r="B14" s="1" t="s">
        <v>27</v>
      </c>
      <c r="C14" s="1" t="s">
        <v>46</v>
      </c>
      <c r="E14" s="1" t="s">
        <v>47</v>
      </c>
      <c r="F14" s="1" t="s">
        <v>907</v>
      </c>
    </row>
    <row r="15" spans="1:6" x14ac:dyDescent="0.45">
      <c r="A15" s="1" t="s">
        <v>48</v>
      </c>
      <c r="B15" s="1" t="s">
        <v>27</v>
      </c>
      <c r="C15" s="1" t="s">
        <v>49</v>
      </c>
      <c r="E15" s="1" t="s">
        <v>50</v>
      </c>
      <c r="F15" s="1" t="s">
        <v>906</v>
      </c>
    </row>
    <row r="16" spans="1:6" x14ac:dyDescent="0.45">
      <c r="A16" s="1" t="s">
        <v>51</v>
      </c>
      <c r="B16" s="1" t="s">
        <v>27</v>
      </c>
      <c r="C16" s="1" t="s">
        <v>52</v>
      </c>
      <c r="E16" s="1" t="s">
        <v>53</v>
      </c>
      <c r="F16" s="1" t="s">
        <v>905</v>
      </c>
    </row>
    <row r="17" spans="1:6" x14ac:dyDescent="0.45">
      <c r="A17" s="1" t="s">
        <v>54</v>
      </c>
      <c r="B17" s="1" t="s">
        <v>27</v>
      </c>
      <c r="C17" s="1" t="s">
        <v>55</v>
      </c>
      <c r="E17" s="1" t="s">
        <v>56</v>
      </c>
      <c r="F17" s="1" t="s">
        <v>904</v>
      </c>
    </row>
    <row r="18" spans="1:6" x14ac:dyDescent="0.45">
      <c r="A18" s="1" t="s">
        <v>57</v>
      </c>
      <c r="B18" s="1" t="s">
        <v>27</v>
      </c>
      <c r="C18" s="1" t="s">
        <v>58</v>
      </c>
      <c r="E18" s="1" t="s">
        <v>59</v>
      </c>
      <c r="F18" s="1" t="s">
        <v>925</v>
      </c>
    </row>
    <row r="19" spans="1:6" x14ac:dyDescent="0.45">
      <c r="A19" s="1" t="s">
        <v>60</v>
      </c>
      <c r="B19" s="1" t="s">
        <v>27</v>
      </c>
      <c r="C19" s="1" t="s">
        <v>61</v>
      </c>
      <c r="E19" s="1" t="s">
        <v>62</v>
      </c>
      <c r="F19" s="1" t="s">
        <v>903</v>
      </c>
    </row>
    <row r="20" spans="1:6" x14ac:dyDescent="0.45">
      <c r="A20" s="1" t="s">
        <v>63</v>
      </c>
      <c r="B20" s="1" t="s">
        <v>27</v>
      </c>
      <c r="C20" s="1" t="s">
        <v>64</v>
      </c>
      <c r="E20" s="1" t="s">
        <v>65</v>
      </c>
      <c r="F20" s="1" t="s">
        <v>926</v>
      </c>
    </row>
    <row r="21" spans="1:6" x14ac:dyDescent="0.45">
      <c r="A21" s="1" t="s">
        <v>66</v>
      </c>
      <c r="B21" s="1" t="s">
        <v>27</v>
      </c>
      <c r="C21" s="1" t="s">
        <v>67</v>
      </c>
      <c r="E21" s="1" t="s">
        <v>68</v>
      </c>
      <c r="F21" s="1" t="s">
        <v>902</v>
      </c>
    </row>
    <row r="22" spans="1:6" x14ac:dyDescent="0.45">
      <c r="A22" s="1" t="s">
        <v>69</v>
      </c>
      <c r="B22" s="1" t="s">
        <v>27</v>
      </c>
      <c r="C22" s="1" t="s">
        <v>70</v>
      </c>
      <c r="E22" s="1" t="s">
        <v>71</v>
      </c>
      <c r="F22" s="1" t="s">
        <v>927</v>
      </c>
    </row>
    <row r="23" spans="1:6" x14ac:dyDescent="0.45">
      <c r="A23" s="1" t="s">
        <v>72</v>
      </c>
      <c r="B23" s="1" t="s">
        <v>27</v>
      </c>
      <c r="C23" s="1" t="s">
        <v>73</v>
      </c>
      <c r="E23" s="1" t="s">
        <v>74</v>
      </c>
      <c r="F23" s="1" t="s">
        <v>901</v>
      </c>
    </row>
    <row r="24" spans="1:6" x14ac:dyDescent="0.45">
      <c r="A24" s="1" t="s">
        <v>75</v>
      </c>
      <c r="B24" s="1" t="s">
        <v>27</v>
      </c>
      <c r="C24" s="1" t="s">
        <v>76</v>
      </c>
      <c r="E24" s="1" t="s">
        <v>77</v>
      </c>
      <c r="F24" s="1" t="s">
        <v>928</v>
      </c>
    </row>
    <row r="25" spans="1:6" x14ac:dyDescent="0.45">
      <c r="A25" s="1" t="s">
        <v>78</v>
      </c>
      <c r="B25" s="1" t="s">
        <v>27</v>
      </c>
      <c r="C25" s="1" t="s">
        <v>79</v>
      </c>
      <c r="E25" s="1" t="s">
        <v>80</v>
      </c>
      <c r="F25" s="1" t="s">
        <v>900</v>
      </c>
    </row>
    <row r="26" spans="1:6" x14ac:dyDescent="0.45">
      <c r="A26" s="1" t="s">
        <v>81</v>
      </c>
      <c r="B26" s="1" t="s">
        <v>27</v>
      </c>
      <c r="C26" s="1" t="s">
        <v>82</v>
      </c>
      <c r="E26" s="1" t="s">
        <v>83</v>
      </c>
      <c r="F26" s="1" t="s">
        <v>724</v>
      </c>
    </row>
    <row r="27" spans="1:6" x14ac:dyDescent="0.45">
      <c r="A27" s="1" t="s">
        <v>84</v>
      </c>
      <c r="B27" s="1" t="s">
        <v>27</v>
      </c>
      <c r="C27" s="1" t="s">
        <v>85</v>
      </c>
      <c r="E27" s="1" t="s">
        <v>86</v>
      </c>
      <c r="F27" s="1" t="s">
        <v>899</v>
      </c>
    </row>
    <row r="28" spans="1:6" x14ac:dyDescent="0.45">
      <c r="A28" s="1" t="s">
        <v>87</v>
      </c>
      <c r="B28" s="1" t="s">
        <v>27</v>
      </c>
      <c r="C28" s="1" t="s">
        <v>88</v>
      </c>
      <c r="E28" s="1" t="s">
        <v>89</v>
      </c>
      <c r="F28" s="1" t="s">
        <v>722</v>
      </c>
    </row>
    <row r="29" spans="1:6" x14ac:dyDescent="0.45">
      <c r="A29" s="1" t="s">
        <v>90</v>
      </c>
      <c r="B29" s="1" t="s">
        <v>27</v>
      </c>
      <c r="C29" s="1" t="s">
        <v>91</v>
      </c>
      <c r="E29" s="1" t="s">
        <v>92</v>
      </c>
      <c r="F29" s="1" t="s">
        <v>898</v>
      </c>
    </row>
    <row r="30" spans="1:6" x14ac:dyDescent="0.45">
      <c r="A30" s="1" t="s">
        <v>93</v>
      </c>
      <c r="B30" s="1" t="s">
        <v>27</v>
      </c>
      <c r="C30" s="1" t="s">
        <v>94</v>
      </c>
      <c r="E30" s="1" t="s">
        <v>95</v>
      </c>
      <c r="F30" s="1" t="s">
        <v>723</v>
      </c>
    </row>
    <row r="31" spans="1:6" x14ac:dyDescent="0.45">
      <c r="A31" s="1" t="s">
        <v>96</v>
      </c>
      <c r="B31" s="1" t="s">
        <v>27</v>
      </c>
      <c r="C31" s="1" t="s">
        <v>97</v>
      </c>
      <c r="E31" s="1" t="s">
        <v>98</v>
      </c>
      <c r="F31" s="1" t="s">
        <v>897</v>
      </c>
    </row>
    <row r="32" spans="1:6" x14ac:dyDescent="0.45">
      <c r="A32" s="1" t="s">
        <v>99</v>
      </c>
      <c r="B32" s="1" t="s">
        <v>27</v>
      </c>
      <c r="C32" s="1" t="s">
        <v>100</v>
      </c>
      <c r="E32" s="1" t="s">
        <v>101</v>
      </c>
      <c r="F32" s="1" t="s">
        <v>896</v>
      </c>
    </row>
    <row r="33" spans="1:6" x14ac:dyDescent="0.45">
      <c r="A33" s="1" t="s">
        <v>102</v>
      </c>
      <c r="B33" s="1" t="s">
        <v>27</v>
      </c>
      <c r="C33" s="1" t="s">
        <v>103</v>
      </c>
      <c r="E33" s="1" t="s">
        <v>104</v>
      </c>
      <c r="F33" s="1" t="s">
        <v>929</v>
      </c>
    </row>
    <row r="34" spans="1:6" x14ac:dyDescent="0.45">
      <c r="A34" s="1" t="s">
        <v>105</v>
      </c>
      <c r="B34" s="1" t="s">
        <v>27</v>
      </c>
      <c r="C34" s="1" t="s">
        <v>106</v>
      </c>
      <c r="E34" s="1" t="s">
        <v>107</v>
      </c>
      <c r="F34" s="1" t="s">
        <v>895</v>
      </c>
    </row>
    <row r="35" spans="1:6" x14ac:dyDescent="0.45">
      <c r="A35" s="1" t="s">
        <v>108</v>
      </c>
      <c r="B35" s="1" t="s">
        <v>27</v>
      </c>
      <c r="C35" s="1" t="s">
        <v>109</v>
      </c>
      <c r="E35" s="1" t="s">
        <v>110</v>
      </c>
      <c r="F35" s="1" t="s">
        <v>894</v>
      </c>
    </row>
    <row r="36" spans="1:6" x14ac:dyDescent="0.45">
      <c r="A36" s="1" t="s">
        <v>111</v>
      </c>
      <c r="B36" s="1" t="s">
        <v>27</v>
      </c>
      <c r="C36" s="1" t="s">
        <v>112</v>
      </c>
      <c r="E36" s="1" t="s">
        <v>113</v>
      </c>
      <c r="F36" s="1" t="s">
        <v>893</v>
      </c>
    </row>
    <row r="37" spans="1:6" x14ac:dyDescent="0.45">
      <c r="A37" s="1" t="s">
        <v>114</v>
      </c>
      <c r="B37" s="1" t="s">
        <v>27</v>
      </c>
      <c r="C37" s="1" t="s">
        <v>115</v>
      </c>
      <c r="E37" s="1" t="s">
        <v>116</v>
      </c>
      <c r="F37" s="1" t="s">
        <v>892</v>
      </c>
    </row>
    <row r="38" spans="1:6" x14ac:dyDescent="0.45">
      <c r="A38" s="1" t="s">
        <v>117</v>
      </c>
      <c r="B38" s="1" t="s">
        <v>118</v>
      </c>
      <c r="C38" s="1" t="s">
        <v>119</v>
      </c>
      <c r="E38" s="1" t="s">
        <v>120</v>
      </c>
      <c r="F38" s="1" t="s">
        <v>891</v>
      </c>
    </row>
    <row r="39" spans="1:6" x14ac:dyDescent="0.45">
      <c r="A39" s="1" t="s">
        <v>121</v>
      </c>
      <c r="B39" s="1" t="s">
        <v>118</v>
      </c>
      <c r="C39" s="1" t="s">
        <v>122</v>
      </c>
      <c r="E39" s="1" t="s">
        <v>123</v>
      </c>
      <c r="F39" s="1" t="s">
        <v>890</v>
      </c>
    </row>
    <row r="40" spans="1:6" x14ac:dyDescent="0.45">
      <c r="A40" s="1" t="s">
        <v>124</v>
      </c>
      <c r="B40" s="1" t="s">
        <v>118</v>
      </c>
      <c r="C40" s="1" t="s">
        <v>125</v>
      </c>
      <c r="E40" s="1" t="s">
        <v>126</v>
      </c>
      <c r="F40" s="1" t="s">
        <v>889</v>
      </c>
    </row>
    <row r="41" spans="1:6" x14ac:dyDescent="0.45">
      <c r="A41" s="1" t="s">
        <v>127</v>
      </c>
      <c r="B41" s="1" t="s">
        <v>118</v>
      </c>
      <c r="C41" s="1" t="s">
        <v>128</v>
      </c>
      <c r="E41" s="1" t="s">
        <v>129</v>
      </c>
      <c r="F41" s="1" t="s">
        <v>888</v>
      </c>
    </row>
    <row r="42" spans="1:6" x14ac:dyDescent="0.45">
      <c r="A42" s="1" t="s">
        <v>130</v>
      </c>
      <c r="B42" s="1" t="s">
        <v>118</v>
      </c>
      <c r="C42" s="1" t="s">
        <v>131</v>
      </c>
      <c r="E42" s="1" t="s">
        <v>132</v>
      </c>
      <c r="F42" s="1" t="s">
        <v>887</v>
      </c>
    </row>
    <row r="43" spans="1:6" x14ac:dyDescent="0.45">
      <c r="A43" s="1" t="s">
        <v>133</v>
      </c>
      <c r="B43" s="1" t="s">
        <v>118</v>
      </c>
      <c r="C43" s="1" t="s">
        <v>134</v>
      </c>
      <c r="E43" s="1" t="s">
        <v>135</v>
      </c>
      <c r="F43" s="1" t="s">
        <v>886</v>
      </c>
    </row>
    <row r="44" spans="1:6" x14ac:dyDescent="0.45">
      <c r="A44" s="1" t="s">
        <v>136</v>
      </c>
      <c r="B44" s="1" t="s">
        <v>118</v>
      </c>
      <c r="C44" s="1" t="s">
        <v>137</v>
      </c>
      <c r="E44" s="1" t="s">
        <v>138</v>
      </c>
      <c r="F44" s="1" t="s">
        <v>885</v>
      </c>
    </row>
    <row r="45" spans="1:6" x14ac:dyDescent="0.45">
      <c r="A45" s="1" t="s">
        <v>139</v>
      </c>
      <c r="B45" s="1" t="s">
        <v>118</v>
      </c>
      <c r="C45" s="1" t="s">
        <v>140</v>
      </c>
      <c r="E45" s="1" t="s">
        <v>141</v>
      </c>
      <c r="F45" s="1" t="s">
        <v>884</v>
      </c>
    </row>
    <row r="46" spans="1:6" x14ac:dyDescent="0.45">
      <c r="A46" s="1" t="s">
        <v>142</v>
      </c>
      <c r="B46" s="1" t="s">
        <v>118</v>
      </c>
      <c r="C46" s="1" t="s">
        <v>143</v>
      </c>
      <c r="E46" s="1" t="s">
        <v>144</v>
      </c>
      <c r="F46" s="1" t="s">
        <v>883</v>
      </c>
    </row>
    <row r="47" spans="1:6" x14ac:dyDescent="0.45">
      <c r="A47" s="1" t="s">
        <v>145</v>
      </c>
      <c r="B47" s="1" t="s">
        <v>118</v>
      </c>
      <c r="C47" s="1" t="s">
        <v>146</v>
      </c>
      <c r="E47" s="1" t="s">
        <v>147</v>
      </c>
      <c r="F47" s="1" t="s">
        <v>882</v>
      </c>
    </row>
    <row r="48" spans="1:6" x14ac:dyDescent="0.45">
      <c r="A48" s="1" t="s">
        <v>148</v>
      </c>
      <c r="B48" s="1" t="s">
        <v>118</v>
      </c>
      <c r="C48" s="1" t="s">
        <v>149</v>
      </c>
      <c r="E48" s="1" t="s">
        <v>150</v>
      </c>
      <c r="F48" s="1" t="s">
        <v>881</v>
      </c>
    </row>
    <row r="49" spans="1:6" x14ac:dyDescent="0.45">
      <c r="A49" s="1" t="s">
        <v>151</v>
      </c>
      <c r="B49" s="1" t="s">
        <v>118</v>
      </c>
      <c r="C49" s="1" t="s">
        <v>152</v>
      </c>
      <c r="E49" s="1" t="s">
        <v>153</v>
      </c>
      <c r="F49" s="1" t="s">
        <v>880</v>
      </c>
    </row>
    <row r="50" spans="1:6" x14ac:dyDescent="0.45">
      <c r="A50" s="1" t="s">
        <v>154</v>
      </c>
      <c r="B50" s="1" t="s">
        <v>118</v>
      </c>
      <c r="C50" s="1" t="s">
        <v>155</v>
      </c>
      <c r="E50" s="1" t="s">
        <v>156</v>
      </c>
      <c r="F50" s="1" t="s">
        <v>879</v>
      </c>
    </row>
    <row r="51" spans="1:6" x14ac:dyDescent="0.45">
      <c r="A51" s="1" t="s">
        <v>157</v>
      </c>
      <c r="B51" s="1" t="s">
        <v>118</v>
      </c>
      <c r="C51" s="1" t="s">
        <v>158</v>
      </c>
      <c r="E51" s="1" t="s">
        <v>159</v>
      </c>
      <c r="F51" s="1" t="s">
        <v>878</v>
      </c>
    </row>
    <row r="52" spans="1:6" x14ac:dyDescent="0.45">
      <c r="A52" s="1" t="s">
        <v>160</v>
      </c>
      <c r="B52" s="1" t="s">
        <v>118</v>
      </c>
      <c r="C52" s="1" t="s">
        <v>161</v>
      </c>
      <c r="E52" s="1" t="s">
        <v>162</v>
      </c>
      <c r="F52" s="1" t="s">
        <v>877</v>
      </c>
    </row>
    <row r="53" spans="1:6" x14ac:dyDescent="0.45">
      <c r="A53" s="1" t="s">
        <v>163</v>
      </c>
      <c r="B53" s="1" t="s">
        <v>164</v>
      </c>
      <c r="C53" s="1" t="s">
        <v>165</v>
      </c>
      <c r="E53" s="1" t="s">
        <v>166</v>
      </c>
      <c r="F53" s="1" t="s">
        <v>876</v>
      </c>
    </row>
    <row r="54" spans="1:6" x14ac:dyDescent="0.45">
      <c r="A54" s="1" t="s">
        <v>167</v>
      </c>
      <c r="B54" s="1" t="s">
        <v>164</v>
      </c>
      <c r="C54" s="1" t="s">
        <v>168</v>
      </c>
      <c r="E54" s="1" t="s">
        <v>169</v>
      </c>
      <c r="F54" s="1" t="s">
        <v>875</v>
      </c>
    </row>
    <row r="55" spans="1:6" x14ac:dyDescent="0.45">
      <c r="A55" s="1" t="s">
        <v>170</v>
      </c>
      <c r="B55" s="1" t="s">
        <v>164</v>
      </c>
      <c r="C55" s="1" t="s">
        <v>171</v>
      </c>
      <c r="E55" s="1" t="s">
        <v>172</v>
      </c>
      <c r="F55" s="1" t="s">
        <v>971</v>
      </c>
    </row>
    <row r="56" spans="1:6" x14ac:dyDescent="0.45">
      <c r="A56" s="1" t="s">
        <v>173</v>
      </c>
      <c r="B56" s="1" t="s">
        <v>164</v>
      </c>
      <c r="C56" s="1" t="s">
        <v>174</v>
      </c>
      <c r="E56" s="1" t="s">
        <v>175</v>
      </c>
      <c r="F56" s="1" t="s">
        <v>972</v>
      </c>
    </row>
    <row r="57" spans="1:6" x14ac:dyDescent="0.45">
      <c r="A57" s="1" t="s">
        <v>176</v>
      </c>
      <c r="B57" s="1" t="s">
        <v>164</v>
      </c>
      <c r="C57" s="1" t="s">
        <v>177</v>
      </c>
      <c r="E57" s="1" t="s">
        <v>178</v>
      </c>
      <c r="F57" s="1" t="s">
        <v>973</v>
      </c>
    </row>
    <row r="58" spans="1:6" x14ac:dyDescent="0.45">
      <c r="A58" s="1" t="s">
        <v>179</v>
      </c>
      <c r="B58" s="1" t="s">
        <v>180</v>
      </c>
      <c r="C58" s="1" t="s">
        <v>181</v>
      </c>
      <c r="E58" s="1" t="s">
        <v>182</v>
      </c>
      <c r="F58" s="1" t="s">
        <v>870</v>
      </c>
    </row>
    <row r="59" spans="1:6" x14ac:dyDescent="0.45">
      <c r="A59" s="1" t="s">
        <v>183</v>
      </c>
      <c r="B59" s="1" t="s">
        <v>180</v>
      </c>
      <c r="C59" s="1" t="s">
        <v>184</v>
      </c>
      <c r="E59" s="1" t="s">
        <v>185</v>
      </c>
      <c r="F59" s="1" t="s">
        <v>934</v>
      </c>
    </row>
    <row r="60" spans="1:6" x14ac:dyDescent="0.45">
      <c r="A60" s="1" t="s">
        <v>186</v>
      </c>
      <c r="B60" s="1" t="s">
        <v>187</v>
      </c>
      <c r="C60" s="1" t="s">
        <v>188</v>
      </c>
      <c r="E60" s="1" t="s">
        <v>189</v>
      </c>
      <c r="F60" s="1" t="s">
        <v>868</v>
      </c>
    </row>
    <row r="61" spans="1:6" x14ac:dyDescent="0.45">
      <c r="A61" s="1" t="s">
        <v>190</v>
      </c>
      <c r="B61" s="1" t="s">
        <v>187</v>
      </c>
      <c r="C61" s="1" t="s">
        <v>191</v>
      </c>
      <c r="E61" s="1" t="s">
        <v>192</v>
      </c>
      <c r="F61" s="1" t="s">
        <v>867</v>
      </c>
    </row>
    <row r="62" spans="1:6" x14ac:dyDescent="0.45">
      <c r="A62" s="1" t="s">
        <v>193</v>
      </c>
      <c r="B62" s="1" t="s">
        <v>187</v>
      </c>
      <c r="C62" s="1" t="s">
        <v>194</v>
      </c>
      <c r="E62" s="1" t="s">
        <v>195</v>
      </c>
      <c r="F62" s="1" t="s">
        <v>866</v>
      </c>
    </row>
    <row r="63" spans="1:6" x14ac:dyDescent="0.45">
      <c r="A63" s="1" t="s">
        <v>196</v>
      </c>
      <c r="B63" s="1" t="s">
        <v>187</v>
      </c>
      <c r="C63" s="1" t="s">
        <v>197</v>
      </c>
      <c r="E63" s="1" t="s">
        <v>198</v>
      </c>
      <c r="F63" s="1" t="s">
        <v>865</v>
      </c>
    </row>
    <row r="64" spans="1:6" x14ac:dyDescent="0.45">
      <c r="A64" s="1" t="s">
        <v>199</v>
      </c>
      <c r="B64" s="1" t="s">
        <v>200</v>
      </c>
      <c r="C64" s="1" t="s">
        <v>201</v>
      </c>
      <c r="E64" s="1" t="s">
        <v>195</v>
      </c>
      <c r="F64" s="1" t="s">
        <v>866</v>
      </c>
    </row>
    <row r="65" spans="1:6" x14ac:dyDescent="0.45">
      <c r="A65" s="1" t="s">
        <v>202</v>
      </c>
      <c r="B65" s="1" t="s">
        <v>203</v>
      </c>
      <c r="C65" s="1" t="s">
        <v>204</v>
      </c>
      <c r="E65" s="1" t="s">
        <v>195</v>
      </c>
      <c r="F65" s="1" t="s">
        <v>866</v>
      </c>
    </row>
    <row r="66" spans="1:6" x14ac:dyDescent="0.45">
      <c r="A66" s="1" t="s">
        <v>205</v>
      </c>
      <c r="B66" s="1" t="s">
        <v>203</v>
      </c>
      <c r="C66" s="1" t="s">
        <v>206</v>
      </c>
      <c r="E66" s="1" t="s">
        <v>207</v>
      </c>
      <c r="F66" s="1" t="s">
        <v>915</v>
      </c>
    </row>
    <row r="67" spans="1:6" x14ac:dyDescent="0.45">
      <c r="A67" s="1" t="s">
        <v>208</v>
      </c>
      <c r="B67" s="1" t="s">
        <v>209</v>
      </c>
      <c r="C67" s="1" t="s">
        <v>210</v>
      </c>
      <c r="E67" s="1" t="s">
        <v>211</v>
      </c>
      <c r="F67" s="1" t="s">
        <v>920</v>
      </c>
    </row>
    <row r="68" spans="1:6" x14ac:dyDescent="0.45">
      <c r="A68" s="1" t="s">
        <v>212</v>
      </c>
      <c r="B68" s="1" t="s">
        <v>209</v>
      </c>
      <c r="C68" s="1" t="s">
        <v>213</v>
      </c>
      <c r="E68" s="1" t="s">
        <v>214</v>
      </c>
      <c r="F68" s="1" t="s">
        <v>921</v>
      </c>
    </row>
    <row r="69" spans="1:6" x14ac:dyDescent="0.45">
      <c r="A69" s="1" t="s">
        <v>215</v>
      </c>
      <c r="B69" s="1" t="s">
        <v>209</v>
      </c>
      <c r="C69" s="1" t="s">
        <v>216</v>
      </c>
      <c r="E69" s="1" t="s">
        <v>217</v>
      </c>
      <c r="F69" s="1" t="s">
        <v>974</v>
      </c>
    </row>
    <row r="70" spans="1:6" x14ac:dyDescent="0.45">
      <c r="A70" s="1" t="s">
        <v>218</v>
      </c>
      <c r="B70" s="1" t="s">
        <v>209</v>
      </c>
      <c r="C70" s="1" t="s">
        <v>219</v>
      </c>
      <c r="E70" s="1" t="s">
        <v>220</v>
      </c>
      <c r="F70" s="1" t="s">
        <v>975</v>
      </c>
    </row>
    <row r="71" spans="1:6" x14ac:dyDescent="0.45">
      <c r="A71" s="1" t="s">
        <v>221</v>
      </c>
      <c r="B71" s="1" t="s">
        <v>209</v>
      </c>
      <c r="C71" s="1" t="s">
        <v>222</v>
      </c>
      <c r="E71" s="1" t="s">
        <v>223</v>
      </c>
      <c r="F71" s="1" t="s">
        <v>976</v>
      </c>
    </row>
    <row r="72" spans="1:6" x14ac:dyDescent="0.45">
      <c r="A72" s="1" t="s">
        <v>224</v>
      </c>
      <c r="B72" s="1" t="s">
        <v>209</v>
      </c>
      <c r="C72" s="1" t="s">
        <v>969</v>
      </c>
      <c r="E72" s="1" t="s">
        <v>226</v>
      </c>
      <c r="F72" s="1" t="s">
        <v>920</v>
      </c>
    </row>
    <row r="73" spans="1:6" x14ac:dyDescent="0.45">
      <c r="A73" s="1" t="s">
        <v>227</v>
      </c>
      <c r="B73" s="1" t="s">
        <v>209</v>
      </c>
      <c r="C73" s="1" t="s">
        <v>228</v>
      </c>
      <c r="E73" s="1" t="s">
        <v>229</v>
      </c>
      <c r="F73" s="1" t="s">
        <v>915</v>
      </c>
    </row>
    <row r="74" spans="1:6" x14ac:dyDescent="0.45">
      <c r="A74" s="1" t="s">
        <v>230</v>
      </c>
      <c r="B74" s="1" t="s">
        <v>209</v>
      </c>
      <c r="C74" s="1" t="s">
        <v>231</v>
      </c>
      <c r="E74" s="1" t="s">
        <v>232</v>
      </c>
      <c r="F74" s="1" t="s">
        <v>970</v>
      </c>
    </row>
    <row r="75" spans="1:6" x14ac:dyDescent="0.45">
      <c r="A75" s="1" t="s">
        <v>233</v>
      </c>
      <c r="B75" s="1" t="s">
        <v>234</v>
      </c>
      <c r="C75" s="1" t="s">
        <v>235</v>
      </c>
      <c r="E75" s="1" t="s">
        <v>236</v>
      </c>
      <c r="F75" s="1" t="s">
        <v>862</v>
      </c>
    </row>
    <row r="76" spans="1:6" x14ac:dyDescent="0.45">
      <c r="A76" s="1" t="s">
        <v>237</v>
      </c>
      <c r="B76" s="1" t="s">
        <v>234</v>
      </c>
      <c r="C76" s="1" t="s">
        <v>238</v>
      </c>
      <c r="E76" s="1" t="s">
        <v>239</v>
      </c>
      <c r="F76" s="1" t="s">
        <v>859</v>
      </c>
    </row>
    <row r="77" spans="1:6" x14ac:dyDescent="0.45">
      <c r="A77" s="1" t="s">
        <v>240</v>
      </c>
      <c r="B77" s="1" t="s">
        <v>241</v>
      </c>
      <c r="C77" s="1" t="s">
        <v>242</v>
      </c>
      <c r="E77" s="1" t="s">
        <v>243</v>
      </c>
      <c r="F77" s="1" t="s">
        <v>874</v>
      </c>
    </row>
    <row r="78" spans="1:6" x14ac:dyDescent="0.45">
      <c r="A78" s="1" t="s">
        <v>244</v>
      </c>
      <c r="B78" s="1" t="s">
        <v>241</v>
      </c>
      <c r="C78" s="1" t="s">
        <v>245</v>
      </c>
      <c r="E78" s="1" t="s">
        <v>246</v>
      </c>
      <c r="F78" s="1" t="s">
        <v>873</v>
      </c>
    </row>
    <row r="79" spans="1:6" x14ac:dyDescent="0.45">
      <c r="A79" s="1" t="s">
        <v>247</v>
      </c>
      <c r="B79" s="1" t="s">
        <v>241</v>
      </c>
      <c r="C79" s="1" t="s">
        <v>248</v>
      </c>
      <c r="E79" s="1" t="s">
        <v>249</v>
      </c>
      <c r="F79" s="1" t="s">
        <v>872</v>
      </c>
    </row>
    <row r="80" spans="1:6" x14ac:dyDescent="0.45">
      <c r="A80" s="1" t="s">
        <v>250</v>
      </c>
      <c r="B80" s="1" t="s">
        <v>241</v>
      </c>
      <c r="C80" s="1" t="s">
        <v>251</v>
      </c>
      <c r="E80" s="1" t="s">
        <v>252</v>
      </c>
      <c r="F80" s="1" t="s">
        <v>871</v>
      </c>
    </row>
    <row r="81" spans="1:6" x14ac:dyDescent="0.45">
      <c r="A81" s="1" t="s">
        <v>937</v>
      </c>
      <c r="B81" s="1" t="s">
        <v>234</v>
      </c>
      <c r="C81" s="1" t="s">
        <v>935</v>
      </c>
      <c r="E81" s="1" t="s">
        <v>253</v>
      </c>
      <c r="F81" s="1" t="s">
        <v>843</v>
      </c>
    </row>
    <row r="82" spans="1:6" x14ac:dyDescent="0.45">
      <c r="A82" s="1" t="s">
        <v>938</v>
      </c>
      <c r="B82" s="1" t="s">
        <v>234</v>
      </c>
      <c r="C82" s="1" t="s">
        <v>936</v>
      </c>
      <c r="E82" s="1" t="s">
        <v>254</v>
      </c>
      <c r="F82" s="1" t="s">
        <v>854</v>
      </c>
    </row>
    <row r="83" spans="1:6" x14ac:dyDescent="0.45">
      <c r="A83" s="1" t="s">
        <v>940</v>
      </c>
      <c r="B83" s="1" t="s">
        <v>234</v>
      </c>
      <c r="C83" s="1" t="s">
        <v>946</v>
      </c>
      <c r="E83" s="1" t="s">
        <v>253</v>
      </c>
      <c r="F83" s="1" t="s">
        <v>843</v>
      </c>
    </row>
    <row r="84" spans="1:6" x14ac:dyDescent="0.45">
      <c r="A84" s="1" t="s">
        <v>941</v>
      </c>
      <c r="B84" s="1" t="s">
        <v>234</v>
      </c>
      <c r="C84" s="1" t="s">
        <v>947</v>
      </c>
      <c r="E84" s="1" t="s">
        <v>939</v>
      </c>
      <c r="F84" s="1" t="s">
        <v>968</v>
      </c>
    </row>
    <row r="85" spans="1:6" x14ac:dyDescent="0.45">
      <c r="A85" s="1" t="s">
        <v>942</v>
      </c>
      <c r="B85" s="1" t="s">
        <v>234</v>
      </c>
      <c r="C85" s="1" t="s">
        <v>948</v>
      </c>
      <c r="E85" s="1" t="s">
        <v>253</v>
      </c>
      <c r="F85" s="1" t="s">
        <v>843</v>
      </c>
    </row>
    <row r="86" spans="1:6" x14ac:dyDescent="0.45">
      <c r="A86" s="1" t="s">
        <v>943</v>
      </c>
      <c r="B86" s="1" t="s">
        <v>234</v>
      </c>
      <c r="C86" s="1" t="s">
        <v>949</v>
      </c>
      <c r="E86" s="1" t="s">
        <v>847</v>
      </c>
      <c r="F86" s="1" t="s">
        <v>846</v>
      </c>
    </row>
    <row r="87" spans="1:6" x14ac:dyDescent="0.45">
      <c r="A87" s="1" t="s">
        <v>944</v>
      </c>
      <c r="B87" s="1" t="s">
        <v>234</v>
      </c>
      <c r="C87" s="1" t="s">
        <v>950</v>
      </c>
      <c r="E87" s="1" t="s">
        <v>253</v>
      </c>
      <c r="F87" s="1" t="s">
        <v>843</v>
      </c>
    </row>
    <row r="88" spans="1:6" x14ac:dyDescent="0.45">
      <c r="A88" s="1" t="s">
        <v>945</v>
      </c>
      <c r="B88" s="1" t="s">
        <v>234</v>
      </c>
      <c r="C88" s="1" t="s">
        <v>951</v>
      </c>
      <c r="E88" s="1" t="s">
        <v>840</v>
      </c>
      <c r="F88" s="1" t="s">
        <v>839</v>
      </c>
    </row>
    <row r="89" spans="1:6" x14ac:dyDescent="0.45">
      <c r="A89" s="1" t="s">
        <v>255</v>
      </c>
      <c r="B89" s="1" t="s">
        <v>256</v>
      </c>
      <c r="C89" s="1" t="s">
        <v>257</v>
      </c>
      <c r="E89" s="1" t="s">
        <v>258</v>
      </c>
      <c r="F89" s="1" t="s">
        <v>836</v>
      </c>
    </row>
    <row r="90" spans="1:6" x14ac:dyDescent="0.45">
      <c r="A90" s="1" t="s">
        <v>259</v>
      </c>
      <c r="B90" s="1" t="s">
        <v>256</v>
      </c>
      <c r="C90" s="1" t="s">
        <v>260</v>
      </c>
      <c r="E90" s="1" t="s">
        <v>261</v>
      </c>
      <c r="F90" s="1" t="s">
        <v>809</v>
      </c>
    </row>
    <row r="91" spans="1:6" x14ac:dyDescent="0.45">
      <c r="A91" s="1" t="s">
        <v>262</v>
      </c>
      <c r="B91" s="1" t="s">
        <v>256</v>
      </c>
      <c r="C91" s="1" t="s">
        <v>263</v>
      </c>
      <c r="E91" s="1" t="s">
        <v>264</v>
      </c>
      <c r="F91" s="1" t="s">
        <v>831</v>
      </c>
    </row>
    <row r="92" spans="1:6" x14ac:dyDescent="0.45">
      <c r="A92" s="1" t="s">
        <v>960</v>
      </c>
      <c r="B92" s="1" t="s">
        <v>256</v>
      </c>
      <c r="C92" s="1" t="s">
        <v>952</v>
      </c>
      <c r="E92" s="1" t="s">
        <v>265</v>
      </c>
      <c r="F92" s="1" t="s">
        <v>828</v>
      </c>
    </row>
    <row r="93" spans="1:6" x14ac:dyDescent="0.45">
      <c r="A93" s="1" t="s">
        <v>961</v>
      </c>
      <c r="B93" s="1" t="s">
        <v>256</v>
      </c>
      <c r="C93" s="1" t="s">
        <v>953</v>
      </c>
      <c r="E93" s="1" t="s">
        <v>266</v>
      </c>
      <c r="F93" s="1" t="s">
        <v>825</v>
      </c>
    </row>
    <row r="94" spans="1:6" x14ac:dyDescent="0.45">
      <c r="A94" s="1" t="s">
        <v>962</v>
      </c>
      <c r="B94" s="1" t="s">
        <v>256</v>
      </c>
      <c r="C94" s="1" t="s">
        <v>954</v>
      </c>
      <c r="E94" s="1" t="s">
        <v>822</v>
      </c>
      <c r="F94" s="1" t="s">
        <v>821</v>
      </c>
    </row>
    <row r="95" spans="1:6" x14ac:dyDescent="0.45">
      <c r="A95" s="1" t="s">
        <v>963</v>
      </c>
      <c r="B95" s="1" t="s">
        <v>256</v>
      </c>
      <c r="C95" s="1" t="s">
        <v>955</v>
      </c>
      <c r="E95" s="1" t="s">
        <v>816</v>
      </c>
      <c r="F95" s="1" t="s">
        <v>815</v>
      </c>
    </row>
    <row r="96" spans="1:6" x14ac:dyDescent="0.45">
      <c r="A96" s="1" t="s">
        <v>964</v>
      </c>
      <c r="B96" s="1" t="s">
        <v>256</v>
      </c>
      <c r="C96" s="1" t="s">
        <v>956</v>
      </c>
      <c r="E96" s="1" t="s">
        <v>261</v>
      </c>
      <c r="F96" s="1" t="s">
        <v>809</v>
      </c>
    </row>
    <row r="97" spans="1:6" x14ac:dyDescent="0.45">
      <c r="A97" s="1" t="s">
        <v>965</v>
      </c>
      <c r="B97" s="1" t="s">
        <v>256</v>
      </c>
      <c r="C97" s="1" t="s">
        <v>957</v>
      </c>
      <c r="E97" s="1" t="s">
        <v>265</v>
      </c>
      <c r="F97" s="1" t="s">
        <v>812</v>
      </c>
    </row>
    <row r="98" spans="1:6" x14ac:dyDescent="0.45">
      <c r="A98" s="1" t="s">
        <v>966</v>
      </c>
      <c r="B98" s="1" t="s">
        <v>256</v>
      </c>
      <c r="C98" s="1" t="s">
        <v>958</v>
      </c>
      <c r="E98" s="1" t="s">
        <v>266</v>
      </c>
      <c r="F98" s="1" t="s">
        <v>806</v>
      </c>
    </row>
    <row r="99" spans="1:6" x14ac:dyDescent="0.45">
      <c r="A99" s="1" t="s">
        <v>967</v>
      </c>
      <c r="B99" s="1" t="s">
        <v>256</v>
      </c>
      <c r="C99" s="1" t="s">
        <v>959</v>
      </c>
      <c r="E99" s="1" t="s">
        <v>261</v>
      </c>
      <c r="F99" s="1" t="s">
        <v>809</v>
      </c>
    </row>
    <row r="100" spans="1:6" x14ac:dyDescent="0.45">
      <c r="A100" s="1" t="s">
        <v>267</v>
      </c>
      <c r="B100" s="1" t="s">
        <v>268</v>
      </c>
      <c r="C100" s="1" t="s">
        <v>269</v>
      </c>
      <c r="D100" s="1" t="s">
        <v>270</v>
      </c>
      <c r="E100" s="1" t="s">
        <v>271</v>
      </c>
      <c r="F100" s="1" t="s">
        <v>696</v>
      </c>
    </row>
    <row r="101" spans="1:6" x14ac:dyDescent="0.45">
      <c r="A101" s="1" t="s">
        <v>272</v>
      </c>
      <c r="B101" s="1" t="s">
        <v>268</v>
      </c>
      <c r="C101" s="1" t="s">
        <v>273</v>
      </c>
      <c r="D101" s="1" t="s">
        <v>270</v>
      </c>
      <c r="E101" s="1" t="s">
        <v>274</v>
      </c>
      <c r="F101" s="1" t="s">
        <v>695</v>
      </c>
    </row>
    <row r="102" spans="1:6" x14ac:dyDescent="0.45">
      <c r="A102" s="1" t="s">
        <v>275</v>
      </c>
      <c r="B102" s="1" t="s">
        <v>268</v>
      </c>
      <c r="C102" s="1" t="s">
        <v>276</v>
      </c>
      <c r="D102" s="1" t="s">
        <v>270</v>
      </c>
      <c r="E102" s="1" t="s">
        <v>277</v>
      </c>
      <c r="F102" s="1" t="s">
        <v>694</v>
      </c>
    </row>
    <row r="103" spans="1:6" x14ac:dyDescent="0.45">
      <c r="A103" s="1" t="s">
        <v>278</v>
      </c>
      <c r="B103" s="1" t="s">
        <v>268</v>
      </c>
      <c r="C103" s="1" t="s">
        <v>279</v>
      </c>
      <c r="D103" s="1" t="s">
        <v>270</v>
      </c>
      <c r="E103" s="1" t="s">
        <v>280</v>
      </c>
      <c r="F103" s="1" t="s">
        <v>693</v>
      </c>
    </row>
    <row r="104" spans="1:6" x14ac:dyDescent="0.45">
      <c r="A104" s="1" t="s">
        <v>281</v>
      </c>
      <c r="B104" s="1" t="s">
        <v>268</v>
      </c>
      <c r="C104" s="1" t="s">
        <v>282</v>
      </c>
      <c r="D104" s="1" t="s">
        <v>270</v>
      </c>
      <c r="E104" s="1" t="s">
        <v>283</v>
      </c>
      <c r="F104" s="1" t="s">
        <v>692</v>
      </c>
    </row>
    <row r="105" spans="1:6" x14ac:dyDescent="0.45">
      <c r="A105" s="1" t="s">
        <v>284</v>
      </c>
      <c r="B105" s="1" t="s">
        <v>268</v>
      </c>
      <c r="C105" s="1" t="s">
        <v>285</v>
      </c>
      <c r="D105" s="1" t="s">
        <v>270</v>
      </c>
      <c r="E105" s="1" t="s">
        <v>286</v>
      </c>
      <c r="F105" s="1" t="s">
        <v>691</v>
      </c>
    </row>
    <row r="106" spans="1:6" x14ac:dyDescent="0.45">
      <c r="A106" s="1" t="s">
        <v>287</v>
      </c>
      <c r="B106" s="1" t="s">
        <v>268</v>
      </c>
      <c r="C106" s="1" t="s">
        <v>288</v>
      </c>
      <c r="D106" s="1" t="s">
        <v>270</v>
      </c>
      <c r="E106" s="1" t="s">
        <v>289</v>
      </c>
      <c r="F106" s="1" t="s">
        <v>690</v>
      </c>
    </row>
    <row r="107" spans="1:6" x14ac:dyDescent="0.45">
      <c r="A107" s="1" t="s">
        <v>290</v>
      </c>
      <c r="B107" s="1" t="s">
        <v>268</v>
      </c>
      <c r="C107" s="1" t="s">
        <v>291</v>
      </c>
      <c r="D107" s="1" t="s">
        <v>270</v>
      </c>
      <c r="E107" s="1" t="s">
        <v>292</v>
      </c>
      <c r="F107" s="1" t="s">
        <v>689</v>
      </c>
    </row>
    <row r="108" spans="1:6" x14ac:dyDescent="0.45">
      <c r="A108" s="1" t="s">
        <v>293</v>
      </c>
      <c r="B108" s="1" t="s">
        <v>268</v>
      </c>
      <c r="C108" s="1" t="s">
        <v>294</v>
      </c>
      <c r="D108" s="1" t="s">
        <v>270</v>
      </c>
      <c r="E108" s="1" t="s">
        <v>295</v>
      </c>
      <c r="F108" s="1" t="s">
        <v>688</v>
      </c>
    </row>
    <row r="109" spans="1:6" x14ac:dyDescent="0.45">
      <c r="A109" s="1" t="s">
        <v>296</v>
      </c>
      <c r="B109" s="1" t="s">
        <v>268</v>
      </c>
      <c r="C109" s="1" t="s">
        <v>297</v>
      </c>
      <c r="D109" s="1" t="s">
        <v>270</v>
      </c>
      <c r="E109" s="1" t="s">
        <v>298</v>
      </c>
      <c r="F109" s="1" t="s">
        <v>687</v>
      </c>
    </row>
    <row r="110" spans="1:6" x14ac:dyDescent="0.45">
      <c r="A110" s="1" t="s">
        <v>299</v>
      </c>
      <c r="B110" s="1" t="s">
        <v>268</v>
      </c>
      <c r="C110" s="1" t="s">
        <v>300</v>
      </c>
      <c r="D110" s="1" t="s">
        <v>270</v>
      </c>
      <c r="E110" s="1" t="s">
        <v>301</v>
      </c>
      <c r="F110" s="1" t="s">
        <v>686</v>
      </c>
    </row>
    <row r="111" spans="1:6" x14ac:dyDescent="0.45">
      <c r="A111" s="1" t="s">
        <v>302</v>
      </c>
      <c r="B111" s="1" t="s">
        <v>268</v>
      </c>
      <c r="C111" s="1" t="s">
        <v>303</v>
      </c>
      <c r="D111" s="1" t="s">
        <v>270</v>
      </c>
      <c r="E111" s="1" t="s">
        <v>304</v>
      </c>
      <c r="F111" s="1" t="s">
        <v>685</v>
      </c>
    </row>
    <row r="112" spans="1:6" x14ac:dyDescent="0.45">
      <c r="A112" s="1" t="s">
        <v>305</v>
      </c>
      <c r="B112" s="1" t="s">
        <v>268</v>
      </c>
      <c r="C112" s="1" t="s">
        <v>306</v>
      </c>
      <c r="D112" s="1" t="s">
        <v>270</v>
      </c>
      <c r="E112" s="1" t="s">
        <v>307</v>
      </c>
      <c r="F112" s="1" t="s">
        <v>684</v>
      </c>
    </row>
    <row r="113" spans="1:6" x14ac:dyDescent="0.45">
      <c r="A113" s="1" t="s">
        <v>308</v>
      </c>
      <c r="B113" s="1" t="s">
        <v>268</v>
      </c>
      <c r="C113" s="1" t="s">
        <v>309</v>
      </c>
      <c r="D113" s="1" t="s">
        <v>270</v>
      </c>
      <c r="E113" s="1" t="s">
        <v>310</v>
      </c>
      <c r="F113" s="1" t="s">
        <v>683</v>
      </c>
    </row>
    <row r="114" spans="1:6" x14ac:dyDescent="0.45">
      <c r="A114" s="1" t="s">
        <v>311</v>
      </c>
      <c r="B114" s="1" t="s">
        <v>312</v>
      </c>
      <c r="C114" s="1" t="s">
        <v>313</v>
      </c>
      <c r="D114" s="1" t="s">
        <v>314</v>
      </c>
      <c r="E114" s="1" t="s">
        <v>315</v>
      </c>
      <c r="F114" s="1" t="s">
        <v>682</v>
      </c>
    </row>
    <row r="115" spans="1:6" x14ac:dyDescent="0.45">
      <c r="A115" s="1" t="s">
        <v>316</v>
      </c>
      <c r="B115" s="1" t="s">
        <v>317</v>
      </c>
      <c r="C115" s="1" t="s">
        <v>318</v>
      </c>
      <c r="D115" s="1" t="s">
        <v>314</v>
      </c>
      <c r="E115" s="1" t="s">
        <v>319</v>
      </c>
      <c r="F115" s="1" t="s">
        <v>681</v>
      </c>
    </row>
    <row r="116" spans="1:6" x14ac:dyDescent="0.45">
      <c r="A116" s="1" t="s">
        <v>320</v>
      </c>
      <c r="B116" s="1" t="s">
        <v>317</v>
      </c>
      <c r="C116" s="1" t="s">
        <v>321</v>
      </c>
      <c r="D116" s="1" t="s">
        <v>314</v>
      </c>
      <c r="E116" s="1" t="s">
        <v>322</v>
      </c>
      <c r="F116" s="1" t="s">
        <v>680</v>
      </c>
    </row>
    <row r="117" spans="1:6" x14ac:dyDescent="0.45">
      <c r="A117" s="1" t="s">
        <v>323</v>
      </c>
      <c r="B117" s="1" t="s">
        <v>317</v>
      </c>
      <c r="C117" s="1" t="s">
        <v>324</v>
      </c>
      <c r="D117" s="1" t="s">
        <v>314</v>
      </c>
      <c r="E117" s="1" t="s">
        <v>325</v>
      </c>
      <c r="F117" s="1" t="s">
        <v>679</v>
      </c>
    </row>
    <row r="118" spans="1:6" x14ac:dyDescent="0.45">
      <c r="A118" s="1" t="s">
        <v>326</v>
      </c>
      <c r="B118" s="1" t="s">
        <v>327</v>
      </c>
      <c r="C118" s="1" t="s">
        <v>328</v>
      </c>
      <c r="E118" s="1" t="s">
        <v>329</v>
      </c>
      <c r="F118" s="1" t="s">
        <v>329</v>
      </c>
    </row>
    <row r="119" spans="1:6" x14ac:dyDescent="0.45">
      <c r="A119" s="1" t="s">
        <v>330</v>
      </c>
      <c r="B119" s="1" t="s">
        <v>327</v>
      </c>
      <c r="C119" s="1" t="s">
        <v>331</v>
      </c>
      <c r="E119" s="1" t="s">
        <v>332</v>
      </c>
      <c r="F119" s="1" t="s">
        <v>805</v>
      </c>
    </row>
    <row r="120" spans="1:6" x14ac:dyDescent="0.45">
      <c r="A120" s="1" t="s">
        <v>333</v>
      </c>
      <c r="B120" s="1" t="s">
        <v>327</v>
      </c>
      <c r="C120" s="1" t="s">
        <v>334</v>
      </c>
      <c r="E120" s="1" t="s">
        <v>335</v>
      </c>
      <c r="F120" s="1" t="s">
        <v>804</v>
      </c>
    </row>
    <row r="121" spans="1:6" x14ac:dyDescent="0.45">
      <c r="A121" s="1" t="s">
        <v>336</v>
      </c>
      <c r="B121" s="1" t="s">
        <v>327</v>
      </c>
      <c r="C121" s="1" t="s">
        <v>337</v>
      </c>
      <c r="E121" s="1" t="s">
        <v>338</v>
      </c>
      <c r="F121" s="1" t="s">
        <v>803</v>
      </c>
    </row>
    <row r="122" spans="1:6" x14ac:dyDescent="0.45">
      <c r="A122" s="1" t="s">
        <v>339</v>
      </c>
      <c r="B122" s="1" t="s">
        <v>327</v>
      </c>
      <c r="C122" s="1" t="s">
        <v>340</v>
      </c>
      <c r="E122" s="1" t="s">
        <v>341</v>
      </c>
      <c r="F122" s="1" t="s">
        <v>802</v>
      </c>
    </row>
    <row r="123" spans="1:6" x14ac:dyDescent="0.45">
      <c r="A123" s="1" t="s">
        <v>342</v>
      </c>
      <c r="B123" s="1" t="s">
        <v>327</v>
      </c>
      <c r="C123" s="1" t="s">
        <v>343</v>
      </c>
      <c r="E123" s="1" t="s">
        <v>344</v>
      </c>
      <c r="F123" s="1" t="s">
        <v>801</v>
      </c>
    </row>
    <row r="124" spans="1:6" x14ac:dyDescent="0.45">
      <c r="A124" s="1" t="s">
        <v>345</v>
      </c>
      <c r="B124" s="1" t="s">
        <v>327</v>
      </c>
      <c r="C124" s="1" t="s">
        <v>346</v>
      </c>
      <c r="E124" s="1" t="s">
        <v>347</v>
      </c>
      <c r="F124" s="1" t="s">
        <v>800</v>
      </c>
    </row>
    <row r="125" spans="1:6" x14ac:dyDescent="0.45">
      <c r="A125" s="1" t="s">
        <v>348</v>
      </c>
      <c r="B125" s="1" t="s">
        <v>327</v>
      </c>
      <c r="C125" s="1" t="s">
        <v>349</v>
      </c>
      <c r="E125" s="1" t="s">
        <v>350</v>
      </c>
      <c r="F125" s="1" t="s">
        <v>799</v>
      </c>
    </row>
    <row r="126" spans="1:6" x14ac:dyDescent="0.45">
      <c r="A126" s="1" t="s">
        <v>351</v>
      </c>
      <c r="B126" s="1" t="s">
        <v>327</v>
      </c>
      <c r="C126" s="1" t="s">
        <v>352</v>
      </c>
      <c r="E126" s="1" t="s">
        <v>353</v>
      </c>
      <c r="F126" s="1" t="s">
        <v>798</v>
      </c>
    </row>
    <row r="127" spans="1:6" x14ac:dyDescent="0.45">
      <c r="A127" s="1" t="s">
        <v>354</v>
      </c>
      <c r="B127" s="1" t="s">
        <v>327</v>
      </c>
      <c r="C127" s="1" t="s">
        <v>355</v>
      </c>
      <c r="E127" s="1" t="s">
        <v>356</v>
      </c>
      <c r="F127" s="1" t="s">
        <v>797</v>
      </c>
    </row>
    <row r="128" spans="1:6" x14ac:dyDescent="0.45">
      <c r="A128" s="1" t="s">
        <v>357</v>
      </c>
      <c r="B128" s="1" t="s">
        <v>327</v>
      </c>
      <c r="C128" s="1" t="s">
        <v>358</v>
      </c>
      <c r="E128" s="1" t="s">
        <v>359</v>
      </c>
      <c r="F128" s="1" t="s">
        <v>796</v>
      </c>
    </row>
    <row r="129" spans="1:6" x14ac:dyDescent="0.45">
      <c r="A129" s="1" t="s">
        <v>360</v>
      </c>
      <c r="B129" s="1" t="s">
        <v>327</v>
      </c>
      <c r="C129" s="1" t="s">
        <v>361</v>
      </c>
      <c r="E129" s="1" t="s">
        <v>362</v>
      </c>
      <c r="F129" s="1" t="s">
        <v>795</v>
      </c>
    </row>
    <row r="130" spans="1:6" x14ac:dyDescent="0.45">
      <c r="A130" s="1" t="s">
        <v>363</v>
      </c>
      <c r="B130" s="1" t="s">
        <v>327</v>
      </c>
      <c r="C130" s="1" t="s">
        <v>364</v>
      </c>
      <c r="E130" s="1" t="s">
        <v>365</v>
      </c>
      <c r="F130" s="1" t="s">
        <v>794</v>
      </c>
    </row>
    <row r="131" spans="1:6" x14ac:dyDescent="0.45">
      <c r="A131" s="1" t="s">
        <v>366</v>
      </c>
      <c r="B131" s="1" t="s">
        <v>327</v>
      </c>
      <c r="C131" s="1" t="s">
        <v>367</v>
      </c>
      <c r="E131" s="1" t="s">
        <v>368</v>
      </c>
      <c r="F131" s="1" t="s">
        <v>793</v>
      </c>
    </row>
    <row r="132" spans="1:6" x14ac:dyDescent="0.45">
      <c r="A132" s="1" t="s">
        <v>369</v>
      </c>
      <c r="B132" s="1" t="s">
        <v>327</v>
      </c>
      <c r="C132" s="1" t="s">
        <v>370</v>
      </c>
      <c r="E132" s="1" t="s">
        <v>371</v>
      </c>
      <c r="F132" s="1" t="s">
        <v>792</v>
      </c>
    </row>
    <row r="133" spans="1:6" x14ac:dyDescent="0.45">
      <c r="A133" s="1" t="s">
        <v>372</v>
      </c>
      <c r="B133" s="1" t="s">
        <v>327</v>
      </c>
      <c r="C133" s="1" t="s">
        <v>373</v>
      </c>
      <c r="E133" s="1" t="s">
        <v>374</v>
      </c>
      <c r="F133" s="1" t="s">
        <v>791</v>
      </c>
    </row>
    <row r="134" spans="1:6" x14ac:dyDescent="0.45">
      <c r="A134" s="1" t="s">
        <v>375</v>
      </c>
      <c r="B134" s="1" t="s">
        <v>327</v>
      </c>
      <c r="C134" s="1" t="s">
        <v>376</v>
      </c>
      <c r="E134" s="1" t="s">
        <v>377</v>
      </c>
      <c r="F134" s="1" t="s">
        <v>790</v>
      </c>
    </row>
    <row r="135" spans="1:6" x14ac:dyDescent="0.45">
      <c r="A135" s="1" t="s">
        <v>378</v>
      </c>
      <c r="B135" s="1" t="s">
        <v>327</v>
      </c>
      <c r="C135" s="1" t="s">
        <v>379</v>
      </c>
      <c r="E135" s="1" t="s">
        <v>380</v>
      </c>
      <c r="F135" s="1" t="s">
        <v>789</v>
      </c>
    </row>
    <row r="136" spans="1:6" x14ac:dyDescent="0.45">
      <c r="A136" s="1" t="s">
        <v>381</v>
      </c>
      <c r="B136" s="1" t="s">
        <v>327</v>
      </c>
      <c r="C136" s="1" t="s">
        <v>382</v>
      </c>
      <c r="E136" s="1" t="s">
        <v>383</v>
      </c>
      <c r="F136" s="1" t="s">
        <v>788</v>
      </c>
    </row>
    <row r="137" spans="1:6" x14ac:dyDescent="0.45">
      <c r="A137" s="1" t="s">
        <v>384</v>
      </c>
      <c r="B137" s="1" t="s">
        <v>327</v>
      </c>
      <c r="C137" s="1" t="s">
        <v>385</v>
      </c>
      <c r="E137" s="1" t="s">
        <v>386</v>
      </c>
      <c r="F137" s="1" t="s">
        <v>787</v>
      </c>
    </row>
    <row r="138" spans="1:6" x14ac:dyDescent="0.45">
      <c r="A138" s="1" t="s">
        <v>387</v>
      </c>
      <c r="B138" s="1" t="s">
        <v>327</v>
      </c>
      <c r="C138" s="1" t="s">
        <v>388</v>
      </c>
      <c r="E138" s="1" t="s">
        <v>389</v>
      </c>
      <c r="F138" s="1" t="s">
        <v>786</v>
      </c>
    </row>
    <row r="139" spans="1:6" x14ac:dyDescent="0.45">
      <c r="A139" s="1" t="s">
        <v>390</v>
      </c>
      <c r="B139" s="1" t="s">
        <v>327</v>
      </c>
      <c r="C139" s="1" t="s">
        <v>391</v>
      </c>
      <c r="E139" s="1" t="s">
        <v>392</v>
      </c>
      <c r="F139" s="1" t="s">
        <v>785</v>
      </c>
    </row>
    <row r="140" spans="1:6" x14ac:dyDescent="0.45">
      <c r="A140" s="1" t="s">
        <v>393</v>
      </c>
      <c r="B140" s="1" t="s">
        <v>327</v>
      </c>
      <c r="C140" s="1" t="s">
        <v>394</v>
      </c>
      <c r="E140" s="1" t="s">
        <v>395</v>
      </c>
      <c r="F140" s="1" t="s">
        <v>784</v>
      </c>
    </row>
    <row r="141" spans="1:6" x14ac:dyDescent="0.45">
      <c r="A141" s="1" t="s">
        <v>396</v>
      </c>
      <c r="B141" s="1" t="s">
        <v>327</v>
      </c>
      <c r="C141" s="1" t="s">
        <v>397</v>
      </c>
      <c r="E141" s="1" t="s">
        <v>398</v>
      </c>
      <c r="F141" s="1" t="s">
        <v>783</v>
      </c>
    </row>
    <row r="142" spans="1:6" x14ac:dyDescent="0.45">
      <c r="A142" s="1" t="s">
        <v>399</v>
      </c>
      <c r="B142" s="1" t="s">
        <v>327</v>
      </c>
      <c r="C142" s="1" t="s">
        <v>400</v>
      </c>
      <c r="E142" s="1" t="s">
        <v>401</v>
      </c>
      <c r="F142" s="1" t="s">
        <v>782</v>
      </c>
    </row>
    <row r="143" spans="1:6" x14ac:dyDescent="0.45">
      <c r="A143" s="1" t="s">
        <v>402</v>
      </c>
      <c r="B143" s="1" t="s">
        <v>327</v>
      </c>
      <c r="C143" s="1" t="s">
        <v>403</v>
      </c>
      <c r="E143" s="1" t="s">
        <v>404</v>
      </c>
      <c r="F143" s="1" t="s">
        <v>765</v>
      </c>
    </row>
    <row r="144" spans="1:6" x14ac:dyDescent="0.45">
      <c r="A144" s="1" t="s">
        <v>405</v>
      </c>
      <c r="B144" s="1" t="s">
        <v>327</v>
      </c>
      <c r="C144" s="1" t="s">
        <v>406</v>
      </c>
      <c r="E144" s="1" t="s">
        <v>407</v>
      </c>
      <c r="F144" s="1" t="s">
        <v>781</v>
      </c>
    </row>
    <row r="145" spans="1:6" x14ac:dyDescent="0.45">
      <c r="A145" s="1" t="s">
        <v>408</v>
      </c>
      <c r="B145" s="1" t="s">
        <v>327</v>
      </c>
      <c r="C145" s="1" t="s">
        <v>409</v>
      </c>
      <c r="E145" s="1" t="s">
        <v>410</v>
      </c>
      <c r="F145" s="1" t="s">
        <v>780</v>
      </c>
    </row>
    <row r="146" spans="1:6" x14ac:dyDescent="0.45">
      <c r="A146" s="1" t="s">
        <v>411</v>
      </c>
      <c r="B146" s="1" t="s">
        <v>327</v>
      </c>
      <c r="C146" s="1" t="s">
        <v>412</v>
      </c>
      <c r="E146" s="1" t="s">
        <v>413</v>
      </c>
      <c r="F146" s="1" t="s">
        <v>779</v>
      </c>
    </row>
    <row r="147" spans="1:6" x14ac:dyDescent="0.45">
      <c r="A147" s="1" t="s">
        <v>414</v>
      </c>
      <c r="B147" s="1" t="s">
        <v>327</v>
      </c>
      <c r="C147" s="1" t="s">
        <v>415</v>
      </c>
      <c r="E147" s="1" t="s">
        <v>416</v>
      </c>
      <c r="F147" s="1" t="s">
        <v>778</v>
      </c>
    </row>
    <row r="148" spans="1:6" x14ac:dyDescent="0.45">
      <c r="A148" s="1" t="s">
        <v>417</v>
      </c>
      <c r="B148" s="1" t="s">
        <v>327</v>
      </c>
      <c r="C148" s="1" t="s">
        <v>418</v>
      </c>
      <c r="E148" s="1" t="s">
        <v>419</v>
      </c>
      <c r="F148" s="1" t="s">
        <v>777</v>
      </c>
    </row>
    <row r="149" spans="1:6" x14ac:dyDescent="0.45">
      <c r="A149" s="1" t="s">
        <v>420</v>
      </c>
      <c r="B149" s="1" t="s">
        <v>327</v>
      </c>
      <c r="C149" s="1" t="s">
        <v>421</v>
      </c>
      <c r="E149" s="1" t="s">
        <v>422</v>
      </c>
      <c r="F149" s="1" t="s">
        <v>776</v>
      </c>
    </row>
    <row r="150" spans="1:6" x14ac:dyDescent="0.45">
      <c r="A150" s="1" t="s">
        <v>423</v>
      </c>
      <c r="B150" s="1" t="s">
        <v>327</v>
      </c>
      <c r="C150" s="1" t="s">
        <v>424</v>
      </c>
      <c r="E150" s="1" t="s">
        <v>425</v>
      </c>
      <c r="F150" s="1" t="s">
        <v>775</v>
      </c>
    </row>
    <row r="151" spans="1:6" x14ac:dyDescent="0.45">
      <c r="A151" s="1" t="s">
        <v>426</v>
      </c>
      <c r="B151" s="1" t="s">
        <v>327</v>
      </c>
      <c r="C151" s="1" t="s">
        <v>427</v>
      </c>
      <c r="E151" s="1" t="s">
        <v>428</v>
      </c>
      <c r="F151" s="1" t="s">
        <v>774</v>
      </c>
    </row>
    <row r="152" spans="1:6" x14ac:dyDescent="0.45">
      <c r="A152" s="1" t="s">
        <v>429</v>
      </c>
      <c r="B152" s="1" t="s">
        <v>327</v>
      </c>
      <c r="C152" s="1" t="s">
        <v>430</v>
      </c>
      <c r="E152" s="1" t="s">
        <v>431</v>
      </c>
      <c r="F152" s="1" t="s">
        <v>773</v>
      </c>
    </row>
    <row r="153" spans="1:6" x14ac:dyDescent="0.45">
      <c r="A153" s="1" t="s">
        <v>432</v>
      </c>
      <c r="B153" s="1" t="s">
        <v>327</v>
      </c>
      <c r="C153" s="1" t="s">
        <v>433</v>
      </c>
      <c r="E153" s="1" t="s">
        <v>434</v>
      </c>
      <c r="F153" s="1" t="s">
        <v>772</v>
      </c>
    </row>
    <row r="154" spans="1:6" x14ac:dyDescent="0.45">
      <c r="A154" s="1" t="s">
        <v>435</v>
      </c>
      <c r="B154" s="1" t="s">
        <v>327</v>
      </c>
      <c r="C154" s="1" t="s">
        <v>436</v>
      </c>
      <c r="E154" s="1" t="s">
        <v>437</v>
      </c>
      <c r="F154" s="1" t="s">
        <v>771</v>
      </c>
    </row>
    <row r="155" spans="1:6" x14ac:dyDescent="0.45">
      <c r="A155" s="1" t="s">
        <v>438</v>
      </c>
      <c r="B155" s="1" t="s">
        <v>327</v>
      </c>
      <c r="C155" s="1" t="s">
        <v>439</v>
      </c>
      <c r="E155" s="1" t="s">
        <v>440</v>
      </c>
      <c r="F155" s="1" t="s">
        <v>770</v>
      </c>
    </row>
    <row r="156" spans="1:6" x14ac:dyDescent="0.45">
      <c r="A156" s="1" t="s">
        <v>441</v>
      </c>
      <c r="B156" s="1" t="s">
        <v>327</v>
      </c>
      <c r="C156" s="1" t="s">
        <v>442</v>
      </c>
      <c r="E156" s="1" t="s">
        <v>443</v>
      </c>
      <c r="F156" s="1" t="s">
        <v>769</v>
      </c>
    </row>
    <row r="157" spans="1:6" x14ac:dyDescent="0.45">
      <c r="A157" s="1" t="s">
        <v>444</v>
      </c>
      <c r="B157" s="1" t="s">
        <v>327</v>
      </c>
      <c r="C157" s="1" t="s">
        <v>445</v>
      </c>
      <c r="E157" s="1" t="s">
        <v>446</v>
      </c>
      <c r="F157" s="1" t="s">
        <v>768</v>
      </c>
    </row>
    <row r="158" spans="1:6" x14ac:dyDescent="0.45">
      <c r="A158" s="1" t="s">
        <v>447</v>
      </c>
      <c r="B158" s="1" t="s">
        <v>327</v>
      </c>
      <c r="C158" s="1" t="s">
        <v>448</v>
      </c>
      <c r="E158" s="1" t="s">
        <v>449</v>
      </c>
      <c r="F158" s="1" t="s">
        <v>767</v>
      </c>
    </row>
    <row r="159" spans="1:6" x14ac:dyDescent="0.45">
      <c r="A159" s="1" t="s">
        <v>450</v>
      </c>
      <c r="B159" s="1" t="s">
        <v>327</v>
      </c>
      <c r="C159" s="1" t="s">
        <v>451</v>
      </c>
      <c r="E159" s="1" t="s">
        <v>452</v>
      </c>
      <c r="F159" s="1" t="s">
        <v>924</v>
      </c>
    </row>
    <row r="160" spans="1:6" x14ac:dyDescent="0.45">
      <c r="A160" s="1" t="s">
        <v>453</v>
      </c>
      <c r="B160" s="1" t="s">
        <v>327</v>
      </c>
      <c r="C160" s="1" t="s">
        <v>454</v>
      </c>
      <c r="E160" s="1" t="s">
        <v>455</v>
      </c>
      <c r="F160" s="1" t="s">
        <v>766</v>
      </c>
    </row>
    <row r="161" spans="1:6" x14ac:dyDescent="0.45">
      <c r="A161" s="1" t="s">
        <v>456</v>
      </c>
      <c r="B161" s="1" t="s">
        <v>327</v>
      </c>
      <c r="C161" s="1" t="s">
        <v>457</v>
      </c>
      <c r="E161" s="1" t="s">
        <v>458</v>
      </c>
      <c r="F161" s="1" t="s">
        <v>765</v>
      </c>
    </row>
    <row r="162" spans="1:6" x14ac:dyDescent="0.45">
      <c r="A162" s="1" t="s">
        <v>459</v>
      </c>
      <c r="B162" s="1" t="s">
        <v>327</v>
      </c>
      <c r="C162" s="1" t="s">
        <v>460</v>
      </c>
      <c r="E162" s="1" t="s">
        <v>461</v>
      </c>
      <c r="F162" s="1" t="s">
        <v>732</v>
      </c>
    </row>
    <row r="163" spans="1:6" x14ac:dyDescent="0.45">
      <c r="A163" s="1" t="s">
        <v>462</v>
      </c>
      <c r="B163" s="1" t="s">
        <v>327</v>
      </c>
      <c r="C163" s="1" t="s">
        <v>463</v>
      </c>
      <c r="E163" s="1" t="s">
        <v>464</v>
      </c>
      <c r="F163" s="1" t="s">
        <v>764</v>
      </c>
    </row>
    <row r="164" spans="1:6" x14ac:dyDescent="0.45">
      <c r="A164" s="1" t="s">
        <v>465</v>
      </c>
      <c r="B164" s="1" t="s">
        <v>327</v>
      </c>
      <c r="C164" s="1" t="s">
        <v>466</v>
      </c>
      <c r="E164" s="1" t="s">
        <v>467</v>
      </c>
      <c r="F164" s="1" t="s">
        <v>763</v>
      </c>
    </row>
    <row r="165" spans="1:6" x14ac:dyDescent="0.45">
      <c r="A165" s="1" t="s">
        <v>468</v>
      </c>
      <c r="B165" s="1" t="s">
        <v>327</v>
      </c>
      <c r="C165" s="1" t="s">
        <v>469</v>
      </c>
      <c r="E165" s="1" t="s">
        <v>470</v>
      </c>
      <c r="F165" s="1" t="s">
        <v>762</v>
      </c>
    </row>
    <row r="166" spans="1:6" x14ac:dyDescent="0.45">
      <c r="A166" s="1" t="s">
        <v>471</v>
      </c>
      <c r="B166" s="1" t="s">
        <v>327</v>
      </c>
      <c r="C166" s="1" t="s">
        <v>472</v>
      </c>
      <c r="E166" s="1" t="s">
        <v>473</v>
      </c>
      <c r="F166" s="1" t="s">
        <v>761</v>
      </c>
    </row>
    <row r="167" spans="1:6" x14ac:dyDescent="0.45">
      <c r="A167" s="1" t="s">
        <v>474</v>
      </c>
      <c r="B167" s="1" t="s">
        <v>327</v>
      </c>
      <c r="C167" s="1" t="s">
        <v>475</v>
      </c>
      <c r="E167" s="1" t="s">
        <v>476</v>
      </c>
      <c r="F167" s="1" t="s">
        <v>760</v>
      </c>
    </row>
    <row r="168" spans="1:6" x14ac:dyDescent="0.45">
      <c r="A168" s="1" t="s">
        <v>477</v>
      </c>
      <c r="B168" s="1" t="s">
        <v>327</v>
      </c>
      <c r="C168" s="1" t="s">
        <v>478</v>
      </c>
      <c r="E168" s="1" t="s">
        <v>479</v>
      </c>
      <c r="F168" s="1" t="s">
        <v>759</v>
      </c>
    </row>
    <row r="169" spans="1:6" x14ac:dyDescent="0.45">
      <c r="A169" s="1" t="s">
        <v>480</v>
      </c>
      <c r="B169" s="1" t="s">
        <v>327</v>
      </c>
      <c r="C169" s="1" t="s">
        <v>481</v>
      </c>
      <c r="E169" s="1" t="s">
        <v>482</v>
      </c>
      <c r="F169" s="1" t="s">
        <v>758</v>
      </c>
    </row>
    <row r="170" spans="1:6" x14ac:dyDescent="0.45">
      <c r="A170" s="1" t="s">
        <v>483</v>
      </c>
      <c r="B170" s="1" t="s">
        <v>327</v>
      </c>
      <c r="C170" s="1" t="s">
        <v>484</v>
      </c>
      <c r="E170" s="1" t="s">
        <v>485</v>
      </c>
      <c r="F170" s="1" t="s">
        <v>757</v>
      </c>
    </row>
    <row r="171" spans="1:6" x14ac:dyDescent="0.45">
      <c r="A171" s="1" t="s">
        <v>486</v>
      </c>
      <c r="B171" s="1" t="s">
        <v>327</v>
      </c>
      <c r="C171" s="1" t="s">
        <v>487</v>
      </c>
      <c r="E171" s="1" t="s">
        <v>488</v>
      </c>
      <c r="F171" s="1" t="s">
        <v>756</v>
      </c>
    </row>
    <row r="172" spans="1:6" x14ac:dyDescent="0.45">
      <c r="A172" s="1" t="s">
        <v>489</v>
      </c>
      <c r="B172" s="1" t="s">
        <v>327</v>
      </c>
      <c r="C172" s="1" t="s">
        <v>490</v>
      </c>
      <c r="E172" s="1" t="s">
        <v>491</v>
      </c>
      <c r="F172" s="1" t="s">
        <v>755</v>
      </c>
    </row>
    <row r="173" spans="1:6" x14ac:dyDescent="0.45">
      <c r="A173" s="1" t="s">
        <v>492</v>
      </c>
      <c r="B173" s="1" t="s">
        <v>327</v>
      </c>
      <c r="C173" s="1" t="s">
        <v>493</v>
      </c>
      <c r="E173" s="1" t="s">
        <v>494</v>
      </c>
      <c r="F173" s="1" t="s">
        <v>754</v>
      </c>
    </row>
    <row r="174" spans="1:6" x14ac:dyDescent="0.45">
      <c r="A174" s="1" t="s">
        <v>495</v>
      </c>
      <c r="B174" s="1" t="s">
        <v>327</v>
      </c>
      <c r="C174" s="1" t="s">
        <v>496</v>
      </c>
      <c r="E174" s="1" t="s">
        <v>497</v>
      </c>
      <c r="F174" s="1" t="s">
        <v>753</v>
      </c>
    </row>
    <row r="175" spans="1:6" x14ac:dyDescent="0.45">
      <c r="A175" s="1" t="s">
        <v>498</v>
      </c>
      <c r="B175" s="1" t="s">
        <v>327</v>
      </c>
      <c r="C175" s="1" t="s">
        <v>499</v>
      </c>
      <c r="E175" s="1" t="s">
        <v>500</v>
      </c>
      <c r="F175" s="1" t="s">
        <v>752</v>
      </c>
    </row>
    <row r="176" spans="1:6" x14ac:dyDescent="0.45">
      <c r="A176" s="1" t="s">
        <v>501</v>
      </c>
      <c r="B176" s="1" t="s">
        <v>327</v>
      </c>
      <c r="C176" s="1" t="s">
        <v>502</v>
      </c>
      <c r="E176" s="1" t="s">
        <v>503</v>
      </c>
      <c r="F176" s="1" t="s">
        <v>751</v>
      </c>
    </row>
    <row r="177" spans="1:6" x14ac:dyDescent="0.45">
      <c r="A177" s="1" t="s">
        <v>504</v>
      </c>
      <c r="B177" s="1" t="s">
        <v>327</v>
      </c>
      <c r="C177" s="1" t="s">
        <v>505</v>
      </c>
      <c r="E177" s="1" t="s">
        <v>506</v>
      </c>
      <c r="F177" s="1" t="s">
        <v>750</v>
      </c>
    </row>
    <row r="178" spans="1:6" x14ac:dyDescent="0.45">
      <c r="A178" s="1" t="s">
        <v>507</v>
      </c>
      <c r="B178" s="1" t="s">
        <v>327</v>
      </c>
      <c r="C178" s="1" t="s">
        <v>508</v>
      </c>
      <c r="E178" s="1" t="s">
        <v>509</v>
      </c>
      <c r="F178" s="1" t="s">
        <v>749</v>
      </c>
    </row>
    <row r="179" spans="1:6" x14ac:dyDescent="0.45">
      <c r="A179" s="1" t="s">
        <v>510</v>
      </c>
      <c r="B179" s="1" t="s">
        <v>327</v>
      </c>
      <c r="C179" s="1" t="s">
        <v>511</v>
      </c>
      <c r="E179" s="1" t="s">
        <v>512</v>
      </c>
      <c r="F179" s="1" t="s">
        <v>748</v>
      </c>
    </row>
    <row r="180" spans="1:6" x14ac:dyDescent="0.45">
      <c r="A180" s="1" t="s">
        <v>513</v>
      </c>
      <c r="B180" s="1" t="s">
        <v>327</v>
      </c>
      <c r="C180" s="1" t="s">
        <v>514</v>
      </c>
      <c r="E180" s="1" t="s">
        <v>515</v>
      </c>
      <c r="F180" s="1" t="s">
        <v>747</v>
      </c>
    </row>
    <row r="181" spans="1:6" x14ac:dyDescent="0.45">
      <c r="A181" s="1" t="s">
        <v>516</v>
      </c>
      <c r="B181" s="1" t="s">
        <v>327</v>
      </c>
      <c r="C181" s="1" t="s">
        <v>517</v>
      </c>
      <c r="E181" s="1" t="s">
        <v>518</v>
      </c>
      <c r="F181" s="1" t="s">
        <v>746</v>
      </c>
    </row>
    <row r="182" spans="1:6" x14ac:dyDescent="0.45">
      <c r="A182" s="1" t="s">
        <v>519</v>
      </c>
      <c r="B182" s="1" t="s">
        <v>327</v>
      </c>
      <c r="C182" s="1" t="s">
        <v>520</v>
      </c>
      <c r="E182" s="1" t="s">
        <v>521</v>
      </c>
      <c r="F182" s="1" t="s">
        <v>745</v>
      </c>
    </row>
    <row r="183" spans="1:6" x14ac:dyDescent="0.45">
      <c r="A183" s="1" t="s">
        <v>522</v>
      </c>
      <c r="B183" s="1" t="s">
        <v>327</v>
      </c>
      <c r="C183" s="1" t="s">
        <v>523</v>
      </c>
      <c r="E183" s="1" t="s">
        <v>524</v>
      </c>
      <c r="F183" s="1" t="s">
        <v>744</v>
      </c>
    </row>
    <row r="184" spans="1:6" x14ac:dyDescent="0.45">
      <c r="A184" s="1" t="s">
        <v>525</v>
      </c>
      <c r="B184" s="1" t="s">
        <v>327</v>
      </c>
      <c r="C184" s="1" t="s">
        <v>526</v>
      </c>
      <c r="E184" s="1" t="s">
        <v>527</v>
      </c>
      <c r="F184" s="1" t="s">
        <v>743</v>
      </c>
    </row>
    <row r="185" spans="1:6" x14ac:dyDescent="0.45">
      <c r="A185" s="1" t="s">
        <v>528</v>
      </c>
      <c r="B185" s="1" t="s">
        <v>327</v>
      </c>
      <c r="C185" s="1" t="s">
        <v>529</v>
      </c>
      <c r="E185" s="1" t="s">
        <v>530</v>
      </c>
      <c r="F185" s="1" t="s">
        <v>742</v>
      </c>
    </row>
    <row r="186" spans="1:6" x14ac:dyDescent="0.45">
      <c r="A186" s="1" t="s">
        <v>531</v>
      </c>
      <c r="B186" s="1" t="s">
        <v>327</v>
      </c>
      <c r="C186" s="1" t="s">
        <v>532</v>
      </c>
      <c r="E186" s="1" t="s">
        <v>533</v>
      </c>
      <c r="F186" s="1" t="s">
        <v>741</v>
      </c>
    </row>
    <row r="187" spans="1:6" x14ac:dyDescent="0.45">
      <c r="A187" s="1" t="s">
        <v>534</v>
      </c>
      <c r="B187" s="1" t="s">
        <v>327</v>
      </c>
      <c r="C187" s="1" t="s">
        <v>535</v>
      </c>
      <c r="E187" s="1" t="s">
        <v>536</v>
      </c>
      <c r="F187" s="1" t="s">
        <v>740</v>
      </c>
    </row>
    <row r="188" spans="1:6" x14ac:dyDescent="0.45">
      <c r="A188" s="1" t="s">
        <v>537</v>
      </c>
      <c r="B188" s="1" t="s">
        <v>327</v>
      </c>
      <c r="C188" s="1" t="s">
        <v>538</v>
      </c>
      <c r="E188" s="1" t="s">
        <v>539</v>
      </c>
      <c r="F188" s="1" t="s">
        <v>739</v>
      </c>
    </row>
    <row r="189" spans="1:6" x14ac:dyDescent="0.45">
      <c r="A189" s="1" t="s">
        <v>540</v>
      </c>
      <c r="B189" s="1" t="s">
        <v>327</v>
      </c>
      <c r="C189" s="1" t="s">
        <v>541</v>
      </c>
      <c r="E189" s="1" t="s">
        <v>542</v>
      </c>
      <c r="F189" s="1" t="s">
        <v>738</v>
      </c>
    </row>
    <row r="190" spans="1:6" x14ac:dyDescent="0.45">
      <c r="A190" s="1" t="s">
        <v>543</v>
      </c>
      <c r="B190" s="1" t="s">
        <v>327</v>
      </c>
      <c r="C190" s="1" t="s">
        <v>544</v>
      </c>
      <c r="E190" s="1" t="s">
        <v>545</v>
      </c>
      <c r="F190" s="1" t="s">
        <v>737</v>
      </c>
    </row>
    <row r="191" spans="1:6" x14ac:dyDescent="0.45">
      <c r="A191" s="1" t="s">
        <v>546</v>
      </c>
      <c r="B191" s="1" t="s">
        <v>327</v>
      </c>
      <c r="C191" s="1" t="s">
        <v>547</v>
      </c>
      <c r="E191" s="1" t="s">
        <v>548</v>
      </c>
      <c r="F191" s="1" t="s">
        <v>736</v>
      </c>
    </row>
    <row r="192" spans="1:6" x14ac:dyDescent="0.45">
      <c r="A192" s="1" t="s">
        <v>549</v>
      </c>
      <c r="B192" s="1" t="s">
        <v>327</v>
      </c>
      <c r="C192" s="1" t="s">
        <v>550</v>
      </c>
      <c r="E192" s="1" t="s">
        <v>551</v>
      </c>
      <c r="F192" s="1" t="s">
        <v>735</v>
      </c>
    </row>
    <row r="193" spans="1:6" x14ac:dyDescent="0.45">
      <c r="A193" s="1" t="s">
        <v>552</v>
      </c>
      <c r="B193" s="1" t="s">
        <v>327</v>
      </c>
      <c r="C193" s="1" t="s">
        <v>553</v>
      </c>
      <c r="E193" s="1" t="s">
        <v>554</v>
      </c>
      <c r="F193" s="1" t="s">
        <v>734</v>
      </c>
    </row>
    <row r="194" spans="1:6" x14ac:dyDescent="0.45">
      <c r="A194" s="1" t="s">
        <v>555</v>
      </c>
      <c r="B194" s="1" t="s">
        <v>327</v>
      </c>
      <c r="C194" s="1" t="s">
        <v>556</v>
      </c>
      <c r="E194" s="1" t="s">
        <v>557</v>
      </c>
      <c r="F194" s="1" t="s">
        <v>733</v>
      </c>
    </row>
    <row r="195" spans="1:6" x14ac:dyDescent="0.45">
      <c r="A195" s="1" t="s">
        <v>558</v>
      </c>
      <c r="B195" s="1" t="s">
        <v>327</v>
      </c>
      <c r="C195" s="1" t="s">
        <v>559</v>
      </c>
      <c r="E195" s="1" t="s">
        <v>560</v>
      </c>
      <c r="F195" s="1" t="s">
        <v>977</v>
      </c>
    </row>
    <row r="196" spans="1:6" x14ac:dyDescent="0.45">
      <c r="A196" s="1" t="s">
        <v>561</v>
      </c>
      <c r="B196" s="1" t="s">
        <v>327</v>
      </c>
      <c r="C196" s="1" t="s">
        <v>562</v>
      </c>
      <c r="E196" s="1" t="s">
        <v>560</v>
      </c>
      <c r="F196" s="1" t="s">
        <v>977</v>
      </c>
    </row>
    <row r="197" spans="1:6" x14ac:dyDescent="0.45">
      <c r="A197" s="1" t="s">
        <v>563</v>
      </c>
      <c r="B197" s="1" t="s">
        <v>327</v>
      </c>
      <c r="C197" s="1" t="s">
        <v>564</v>
      </c>
      <c r="E197" s="1" t="s">
        <v>565</v>
      </c>
      <c r="F197" s="1" t="s">
        <v>978</v>
      </c>
    </row>
    <row r="198" spans="1:6" x14ac:dyDescent="0.45">
      <c r="A198" s="1" t="s">
        <v>566</v>
      </c>
      <c r="B198" s="1" t="s">
        <v>327</v>
      </c>
      <c r="C198" s="1" t="s">
        <v>567</v>
      </c>
      <c r="E198" s="1" t="s">
        <v>565</v>
      </c>
      <c r="F198" s="1" t="s">
        <v>978</v>
      </c>
    </row>
    <row r="199" spans="1:6" x14ac:dyDescent="0.45">
      <c r="A199" s="1" t="s">
        <v>568</v>
      </c>
      <c r="B199" s="1" t="s">
        <v>327</v>
      </c>
      <c r="C199" s="1" t="s">
        <v>569</v>
      </c>
      <c r="E199" s="1" t="s">
        <v>461</v>
      </c>
      <c r="F199" s="1" t="s">
        <v>732</v>
      </c>
    </row>
    <row r="200" spans="1:6" x14ac:dyDescent="0.45">
      <c r="A200" s="1" t="s">
        <v>570</v>
      </c>
      <c r="B200" s="1" t="s">
        <v>327</v>
      </c>
      <c r="C200" s="1" t="s">
        <v>571</v>
      </c>
      <c r="E200" s="1" t="s">
        <v>572</v>
      </c>
      <c r="F200" s="1" t="s">
        <v>731</v>
      </c>
    </row>
    <row r="201" spans="1:6" x14ac:dyDescent="0.45">
      <c r="A201" s="1" t="s">
        <v>573</v>
      </c>
      <c r="B201" s="1" t="s">
        <v>327</v>
      </c>
      <c r="C201" s="1" t="s">
        <v>574</v>
      </c>
      <c r="E201" s="1" t="s">
        <v>575</v>
      </c>
      <c r="F201" s="1" t="s">
        <v>730</v>
      </c>
    </row>
    <row r="202" spans="1:6" x14ac:dyDescent="0.45">
      <c r="A202" s="1" t="s">
        <v>576</v>
      </c>
      <c r="B202" s="1" t="s">
        <v>327</v>
      </c>
      <c r="C202" s="1" t="s">
        <v>577</v>
      </c>
      <c r="E202" s="1" t="s">
        <v>577</v>
      </c>
      <c r="F202" s="1" t="s">
        <v>930</v>
      </c>
    </row>
    <row r="203" spans="1:6" x14ac:dyDescent="0.45">
      <c r="A203" s="1" t="s">
        <v>578</v>
      </c>
      <c r="B203" s="1" t="s">
        <v>327</v>
      </c>
      <c r="C203" s="1" t="s">
        <v>579</v>
      </c>
      <c r="E203" s="1" t="s">
        <v>579</v>
      </c>
      <c r="F203" s="1" t="s">
        <v>729</v>
      </c>
    </row>
    <row r="204" spans="1:6" x14ac:dyDescent="0.45">
      <c r="A204" s="1" t="s">
        <v>580</v>
      </c>
      <c r="B204" s="1" t="s">
        <v>327</v>
      </c>
      <c r="C204" s="1" t="s">
        <v>581</v>
      </c>
      <c r="E204" s="1" t="s">
        <v>581</v>
      </c>
      <c r="F204" s="1" t="s">
        <v>728</v>
      </c>
    </row>
    <row r="205" spans="1:6" x14ac:dyDescent="0.45">
      <c r="A205" s="1" t="s">
        <v>582</v>
      </c>
      <c r="B205" s="1" t="s">
        <v>327</v>
      </c>
      <c r="C205" s="1" t="s">
        <v>583</v>
      </c>
      <c r="E205" s="1" t="s">
        <v>583</v>
      </c>
      <c r="F205" s="1" t="s">
        <v>727</v>
      </c>
    </row>
    <row r="206" spans="1:6" x14ac:dyDescent="0.45">
      <c r="A206" s="1" t="s">
        <v>584</v>
      </c>
      <c r="B206" s="1" t="s">
        <v>327</v>
      </c>
      <c r="C206" s="1" t="s">
        <v>585</v>
      </c>
      <c r="E206" s="1" t="s">
        <v>586</v>
      </c>
      <c r="F206" s="1" t="s">
        <v>726</v>
      </c>
    </row>
    <row r="207" spans="1:6" x14ac:dyDescent="0.45">
      <c r="A207" s="1" t="s">
        <v>587</v>
      </c>
      <c r="B207" s="1" t="s">
        <v>327</v>
      </c>
      <c r="C207" s="1" t="s">
        <v>588</v>
      </c>
      <c r="E207" s="1" t="s">
        <v>588</v>
      </c>
      <c r="F207" s="1" t="s">
        <v>725</v>
      </c>
    </row>
    <row r="208" spans="1:6" x14ac:dyDescent="0.45">
      <c r="A208" s="1" t="s">
        <v>589</v>
      </c>
      <c r="B208" s="1" t="s">
        <v>327</v>
      </c>
      <c r="C208" s="1" t="s">
        <v>590</v>
      </c>
      <c r="E208" s="1" t="s">
        <v>590</v>
      </c>
      <c r="F208" s="1" t="s">
        <v>724</v>
      </c>
    </row>
    <row r="209" spans="1:6" x14ac:dyDescent="0.45">
      <c r="A209" s="1" t="s">
        <v>591</v>
      </c>
      <c r="B209" s="1" t="s">
        <v>327</v>
      </c>
      <c r="C209" s="1" t="s">
        <v>592</v>
      </c>
      <c r="E209" s="1" t="s">
        <v>592</v>
      </c>
      <c r="F209" s="1" t="s">
        <v>723</v>
      </c>
    </row>
    <row r="210" spans="1:6" x14ac:dyDescent="0.45">
      <c r="A210" s="1" t="s">
        <v>593</v>
      </c>
      <c r="B210" s="1" t="s">
        <v>327</v>
      </c>
      <c r="C210" s="1" t="s">
        <v>594</v>
      </c>
      <c r="E210" s="1" t="s">
        <v>594</v>
      </c>
      <c r="F210" s="1" t="s">
        <v>722</v>
      </c>
    </row>
    <row r="211" spans="1:6" x14ac:dyDescent="0.45">
      <c r="A211" s="1" t="s">
        <v>595</v>
      </c>
      <c r="B211" s="1" t="s">
        <v>327</v>
      </c>
      <c r="C211" s="1" t="s">
        <v>596</v>
      </c>
      <c r="E211" s="1" t="s">
        <v>596</v>
      </c>
      <c r="F211" s="1" t="s">
        <v>721</v>
      </c>
    </row>
    <row r="212" spans="1:6" x14ac:dyDescent="0.45">
      <c r="A212" s="1" t="s">
        <v>597</v>
      </c>
      <c r="B212" s="1" t="s">
        <v>327</v>
      </c>
      <c r="C212" s="1" t="s">
        <v>598</v>
      </c>
      <c r="E212" s="1" t="s">
        <v>599</v>
      </c>
      <c r="F212" s="1" t="s">
        <v>720</v>
      </c>
    </row>
    <row r="213" spans="1:6" x14ac:dyDescent="0.45">
      <c r="A213" s="1" t="s">
        <v>600</v>
      </c>
      <c r="B213" s="1" t="s">
        <v>327</v>
      </c>
      <c r="C213" s="1" t="s">
        <v>601</v>
      </c>
      <c r="E213" s="1" t="s">
        <v>601</v>
      </c>
      <c r="F213" s="1" t="s">
        <v>719</v>
      </c>
    </row>
    <row r="214" spans="1:6" x14ac:dyDescent="0.45">
      <c r="A214" s="1" t="s">
        <v>602</v>
      </c>
      <c r="B214" s="1" t="s">
        <v>327</v>
      </c>
      <c r="C214" s="1" t="s">
        <v>603</v>
      </c>
      <c r="E214" s="1" t="s">
        <v>604</v>
      </c>
      <c r="F214" s="1" t="s">
        <v>718</v>
      </c>
    </row>
    <row r="215" spans="1:6" x14ac:dyDescent="0.45">
      <c r="A215" s="1" t="s">
        <v>605</v>
      </c>
      <c r="B215" s="1" t="s">
        <v>327</v>
      </c>
      <c r="C215" s="1" t="s">
        <v>606</v>
      </c>
      <c r="E215" s="1" t="s">
        <v>606</v>
      </c>
      <c r="F215" s="1" t="s">
        <v>717</v>
      </c>
    </row>
    <row r="216" spans="1:6" x14ac:dyDescent="0.45">
      <c r="A216" s="1" t="s">
        <v>607</v>
      </c>
      <c r="B216" s="1" t="s">
        <v>327</v>
      </c>
      <c r="C216" s="1" t="s">
        <v>608</v>
      </c>
      <c r="E216" s="1" t="s">
        <v>608</v>
      </c>
      <c r="F216" s="1" t="s">
        <v>716</v>
      </c>
    </row>
    <row r="217" spans="1:6" x14ac:dyDescent="0.45">
      <c r="A217" s="1" t="s">
        <v>609</v>
      </c>
      <c r="B217" s="1" t="s">
        <v>327</v>
      </c>
      <c r="C217" s="1" t="s">
        <v>610</v>
      </c>
      <c r="E217" s="1" t="s">
        <v>610</v>
      </c>
      <c r="F217" s="1" t="s">
        <v>715</v>
      </c>
    </row>
    <row r="218" spans="1:6" x14ac:dyDescent="0.45">
      <c r="A218" s="1" t="s">
        <v>611</v>
      </c>
      <c r="B218" s="1" t="s">
        <v>327</v>
      </c>
      <c r="C218" s="1" t="s">
        <v>612</v>
      </c>
      <c r="E218" s="1" t="s">
        <v>612</v>
      </c>
      <c r="F218" s="1" t="s">
        <v>931</v>
      </c>
    </row>
    <row r="219" spans="1:6" x14ac:dyDescent="0.45">
      <c r="A219" s="1" t="s">
        <v>613</v>
      </c>
      <c r="B219" s="1" t="s">
        <v>327</v>
      </c>
      <c r="C219" s="1" t="s">
        <v>614</v>
      </c>
      <c r="E219" s="1" t="s">
        <v>614</v>
      </c>
      <c r="F219" s="1" t="s">
        <v>714</v>
      </c>
    </row>
    <row r="220" spans="1:6" x14ac:dyDescent="0.45">
      <c r="A220" s="1" t="s">
        <v>615</v>
      </c>
      <c r="B220" s="1" t="s">
        <v>327</v>
      </c>
      <c r="C220" s="1" t="s">
        <v>616</v>
      </c>
      <c r="E220" s="1" t="s">
        <v>616</v>
      </c>
      <c r="F220" s="1" t="s">
        <v>713</v>
      </c>
    </row>
    <row r="221" spans="1:6" x14ac:dyDescent="0.45">
      <c r="A221" s="1" t="s">
        <v>617</v>
      </c>
      <c r="B221" s="1" t="s">
        <v>327</v>
      </c>
      <c r="C221" s="1" t="s">
        <v>618</v>
      </c>
      <c r="E221" s="1" t="s">
        <v>618</v>
      </c>
      <c r="F221" s="1" t="s">
        <v>712</v>
      </c>
    </row>
    <row r="222" spans="1:6" x14ac:dyDescent="0.45">
      <c r="A222" s="1" t="s">
        <v>619</v>
      </c>
      <c r="B222" s="1" t="s">
        <v>327</v>
      </c>
      <c r="C222" s="1" t="s">
        <v>620</v>
      </c>
      <c r="E222" s="1" t="s">
        <v>621</v>
      </c>
      <c r="F222" s="1" t="s">
        <v>711</v>
      </c>
    </row>
    <row r="223" spans="1:6" x14ac:dyDescent="0.45">
      <c r="A223" s="1" t="s">
        <v>622</v>
      </c>
      <c r="B223" s="1" t="s">
        <v>327</v>
      </c>
      <c r="C223" s="1" t="s">
        <v>623</v>
      </c>
      <c r="E223" s="1" t="s">
        <v>624</v>
      </c>
      <c r="F223" s="1" t="s">
        <v>711</v>
      </c>
    </row>
    <row r="224" spans="1:6" x14ac:dyDescent="0.45">
      <c r="A224" s="1" t="s">
        <v>625</v>
      </c>
      <c r="B224" s="1" t="s">
        <v>327</v>
      </c>
      <c r="C224" s="1" t="s">
        <v>626</v>
      </c>
      <c r="E224" s="1" t="s">
        <v>627</v>
      </c>
      <c r="F224" s="1" t="s">
        <v>710</v>
      </c>
    </row>
    <row r="225" spans="1:6" x14ac:dyDescent="0.45">
      <c r="A225" s="1" t="s">
        <v>628</v>
      </c>
      <c r="B225" s="1" t="s">
        <v>327</v>
      </c>
      <c r="C225" s="1" t="s">
        <v>629</v>
      </c>
      <c r="E225" s="1" t="s">
        <v>629</v>
      </c>
      <c r="F225" s="1" t="s">
        <v>709</v>
      </c>
    </row>
    <row r="226" spans="1:6" x14ac:dyDescent="0.45">
      <c r="A226" s="1" t="s">
        <v>630</v>
      </c>
      <c r="B226" s="1" t="s">
        <v>327</v>
      </c>
      <c r="C226" s="1" t="s">
        <v>631</v>
      </c>
      <c r="E226" s="1" t="s">
        <v>632</v>
      </c>
      <c r="F226" s="1" t="s">
        <v>708</v>
      </c>
    </row>
    <row r="227" spans="1:6" x14ac:dyDescent="0.45">
      <c r="A227" s="1" t="s">
        <v>633</v>
      </c>
      <c r="B227" s="1" t="s">
        <v>327</v>
      </c>
      <c r="C227" s="1" t="s">
        <v>634</v>
      </c>
      <c r="E227" s="1" t="s">
        <v>635</v>
      </c>
      <c r="F227" s="1" t="s">
        <v>707</v>
      </c>
    </row>
    <row r="228" spans="1:6" x14ac:dyDescent="0.45">
      <c r="A228" s="1" t="s">
        <v>636</v>
      </c>
      <c r="B228" s="1" t="s">
        <v>327</v>
      </c>
      <c r="C228" s="1" t="s">
        <v>637</v>
      </c>
      <c r="E228" s="1" t="s">
        <v>638</v>
      </c>
      <c r="F228" s="1" t="s">
        <v>707</v>
      </c>
    </row>
    <row r="229" spans="1:6" x14ac:dyDescent="0.45">
      <c r="A229" s="1" t="s">
        <v>639</v>
      </c>
      <c r="B229" s="1" t="s">
        <v>327</v>
      </c>
      <c r="C229" s="1" t="s">
        <v>640</v>
      </c>
      <c r="E229" s="1" t="s">
        <v>41</v>
      </c>
      <c r="F229" s="1" t="s">
        <v>706</v>
      </c>
    </row>
    <row r="230" spans="1:6" x14ac:dyDescent="0.45">
      <c r="A230" s="1" t="s">
        <v>641</v>
      </c>
      <c r="B230" s="1" t="s">
        <v>327</v>
      </c>
      <c r="C230" s="1" t="s">
        <v>642</v>
      </c>
      <c r="E230" s="1" t="s">
        <v>643</v>
      </c>
      <c r="F230" s="1" t="s">
        <v>705</v>
      </c>
    </row>
    <row r="231" spans="1:6" x14ac:dyDescent="0.45">
      <c r="A231" s="1" t="s">
        <v>644</v>
      </c>
      <c r="B231" s="1" t="s">
        <v>327</v>
      </c>
      <c r="C231" s="1" t="s">
        <v>645</v>
      </c>
      <c r="E231" s="1" t="s">
        <v>646</v>
      </c>
      <c r="F231" s="1" t="s">
        <v>704</v>
      </c>
    </row>
    <row r="232" spans="1:6" x14ac:dyDescent="0.45">
      <c r="A232" s="1" t="s">
        <v>647</v>
      </c>
      <c r="B232" s="1" t="s">
        <v>327</v>
      </c>
      <c r="C232" s="1" t="s">
        <v>648</v>
      </c>
      <c r="E232" s="1" t="s">
        <v>649</v>
      </c>
      <c r="F232" s="1" t="s">
        <v>703</v>
      </c>
    </row>
    <row r="233" spans="1:6" x14ac:dyDescent="0.45">
      <c r="A233" s="1" t="s">
        <v>650</v>
      </c>
      <c r="B233" s="1" t="s">
        <v>327</v>
      </c>
      <c r="C233" s="1" t="s">
        <v>651</v>
      </c>
      <c r="E233" s="1" t="s">
        <v>652</v>
      </c>
      <c r="F233" s="1" t="s">
        <v>702</v>
      </c>
    </row>
    <row r="234" spans="1:6" x14ac:dyDescent="0.45">
      <c r="A234" s="1" t="s">
        <v>653</v>
      </c>
      <c r="B234" s="1" t="s">
        <v>327</v>
      </c>
      <c r="C234" s="1" t="s">
        <v>654</v>
      </c>
      <c r="E234" s="1" t="s">
        <v>655</v>
      </c>
      <c r="F234" s="1" t="s">
        <v>701</v>
      </c>
    </row>
    <row r="235" spans="1:6" x14ac:dyDescent="0.45">
      <c r="A235" s="1" t="s">
        <v>656</v>
      </c>
      <c r="B235" s="1" t="s">
        <v>327</v>
      </c>
      <c r="C235" s="1" t="s">
        <v>657</v>
      </c>
      <c r="E235" s="1" t="s">
        <v>658</v>
      </c>
      <c r="F235" s="1" t="s">
        <v>700</v>
      </c>
    </row>
    <row r="236" spans="1:6" x14ac:dyDescent="0.45">
      <c r="A236" s="1" t="s">
        <v>659</v>
      </c>
      <c r="B236" s="1" t="s">
        <v>660</v>
      </c>
      <c r="C236" s="1" t="s">
        <v>661</v>
      </c>
      <c r="E236" s="1" t="s">
        <v>169</v>
      </c>
      <c r="F236" s="1" t="s">
        <v>907</v>
      </c>
    </row>
    <row r="237" spans="1:6" x14ac:dyDescent="0.45">
      <c r="A237" s="1" t="s">
        <v>662</v>
      </c>
      <c r="B237" s="1" t="s">
        <v>660</v>
      </c>
      <c r="C237" s="1" t="s">
        <v>663</v>
      </c>
      <c r="E237" s="1" t="s">
        <v>664</v>
      </c>
      <c r="F237" s="1" t="s">
        <v>905</v>
      </c>
    </row>
    <row r="238" spans="1:6" x14ac:dyDescent="0.45">
      <c r="A238" s="1" t="s">
        <v>665</v>
      </c>
      <c r="B238" s="1" t="s">
        <v>660</v>
      </c>
      <c r="C238" s="1" t="s">
        <v>666</v>
      </c>
      <c r="E238" s="1" t="s">
        <v>667</v>
      </c>
      <c r="F238" s="1" t="s">
        <v>932</v>
      </c>
    </row>
    <row r="239" spans="1:6" x14ac:dyDescent="0.45">
      <c r="A239" s="1" t="s">
        <v>668</v>
      </c>
      <c r="B239" s="1" t="s">
        <v>660</v>
      </c>
      <c r="C239" s="1" t="s">
        <v>669</v>
      </c>
      <c r="E239" s="1" t="s">
        <v>83</v>
      </c>
      <c r="F239" s="1" t="s">
        <v>724</v>
      </c>
    </row>
    <row r="240" spans="1:6" x14ac:dyDescent="0.45">
      <c r="A240" s="1" t="s">
        <v>670</v>
      </c>
      <c r="B240" s="1" t="s">
        <v>660</v>
      </c>
      <c r="C240" s="1" t="s">
        <v>671</v>
      </c>
      <c r="E240" s="1" t="s">
        <v>672</v>
      </c>
      <c r="F240" s="1" t="s">
        <v>723</v>
      </c>
    </row>
    <row r="241" spans="1:6" x14ac:dyDescent="0.45">
      <c r="A241" s="1" t="s">
        <v>673</v>
      </c>
      <c r="B241" s="1" t="s">
        <v>660</v>
      </c>
      <c r="C241" s="1" t="s">
        <v>674</v>
      </c>
      <c r="E241" s="1" t="s">
        <v>675</v>
      </c>
      <c r="F241" s="1" t="s">
        <v>725</v>
      </c>
    </row>
    <row r="242" spans="1:6" x14ac:dyDescent="0.45">
      <c r="A242" s="1" t="s">
        <v>676</v>
      </c>
      <c r="B242" s="1" t="s">
        <v>660</v>
      </c>
      <c r="C242" s="1" t="s">
        <v>677</v>
      </c>
      <c r="E242" s="1" t="s">
        <v>678</v>
      </c>
      <c r="F242" s="1" t="s">
        <v>933</v>
      </c>
    </row>
  </sheetData>
  <phoneticPr fontId="3" type="noConversion"/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C971F-F198-44E0-90B5-7F547D727A1D}">
  <dimension ref="A1:G225"/>
  <sheetViews>
    <sheetView workbookViewId="0">
      <selection activeCell="F16" sqref="F16"/>
    </sheetView>
  </sheetViews>
  <sheetFormatPr defaultRowHeight="17" x14ac:dyDescent="0.45"/>
  <cols>
    <col min="1" max="1" width="55.26953125" style="2" bestFit="1" customWidth="1"/>
    <col min="2" max="2" width="25.90625" style="2" bestFit="1" customWidth="1"/>
    <col min="3" max="3" width="41.81640625" style="2" bestFit="1" customWidth="1"/>
    <col min="4" max="4" width="57.36328125" style="2" customWidth="1"/>
    <col min="5" max="5" width="44" style="2" customWidth="1"/>
    <col min="6" max="6" width="52.453125" style="2" customWidth="1"/>
    <col min="7" max="7" width="43.6328125" style="2" customWidth="1"/>
    <col min="8" max="16384" width="8.7265625" style="2"/>
  </cols>
  <sheetData>
    <row r="1" spans="1:7" x14ac:dyDescent="0.45">
      <c r="A1" s="6" t="s">
        <v>0</v>
      </c>
      <c r="B1" s="6" t="s">
        <v>1</v>
      </c>
      <c r="C1" s="6" t="s">
        <v>2</v>
      </c>
      <c r="D1" s="6" t="s">
        <v>1004</v>
      </c>
      <c r="E1" s="6" t="s">
        <v>1003</v>
      </c>
      <c r="F1" s="11" t="s">
        <v>1002</v>
      </c>
      <c r="G1" s="11" t="s">
        <v>1001</v>
      </c>
    </row>
    <row r="2" spans="1:7" x14ac:dyDescent="0.45">
      <c r="A2" s="6" t="s">
        <v>6</v>
      </c>
      <c r="B2" s="6" t="s">
        <v>7</v>
      </c>
      <c r="C2" s="6" t="s">
        <v>8</v>
      </c>
      <c r="D2" s="6" t="s">
        <v>9</v>
      </c>
      <c r="E2" s="6" t="s">
        <v>916</v>
      </c>
      <c r="F2" s="10" t="s">
        <v>1000</v>
      </c>
      <c r="G2" s="2" t="str">
        <f>IFERROR(VLOOKUP(A2,[1]Merge!$C$2:$D$227,2,FALSE),"")</f>
        <v>성경험: 섹스 기록 살펴보기</v>
      </c>
    </row>
    <row r="3" spans="1:7" x14ac:dyDescent="0.45">
      <c r="A3" s="3" t="s">
        <v>10</v>
      </c>
      <c r="B3" s="3" t="s">
        <v>11</v>
      </c>
      <c r="C3" s="3" t="s">
        <v>12</v>
      </c>
      <c r="D3" s="3" t="s">
        <v>13</v>
      </c>
      <c r="E3" s="3" t="s">
        <v>914</v>
      </c>
      <c r="F3" s="9" t="s">
        <v>999</v>
      </c>
      <c r="G3" s="2" t="str">
        <f>IFERROR(VLOOKUP(A3,[1]Merge!$C$2:$D$227,2,FALSE),"")</f>
        <v>사생아</v>
      </c>
    </row>
    <row r="4" spans="1:7" x14ac:dyDescent="0.45">
      <c r="A4" s="6" t="s">
        <v>14</v>
      </c>
      <c r="B4" s="6" t="s">
        <v>11</v>
      </c>
      <c r="C4" s="6" t="s">
        <v>15</v>
      </c>
      <c r="D4" s="6" t="s">
        <v>13</v>
      </c>
      <c r="E4" s="6" t="s">
        <v>914</v>
      </c>
      <c r="F4" s="10" t="s">
        <v>998</v>
      </c>
      <c r="G4" s="2" t="str">
        <f>IFERROR(VLOOKUP(A4,[1]Merge!$C$2:$D$227,2,FALSE),"")</f>
        <v>사생아</v>
      </c>
    </row>
    <row r="5" spans="1:7" x14ac:dyDescent="0.45">
      <c r="A5" s="3" t="s">
        <v>16</v>
      </c>
      <c r="B5" s="3" t="s">
        <v>17</v>
      </c>
      <c r="C5" s="3" t="s">
        <v>18</v>
      </c>
      <c r="D5" s="3" t="s">
        <v>19</v>
      </c>
      <c r="E5" s="3" t="s">
        <v>913</v>
      </c>
      <c r="F5" s="9" t="s">
        <v>997</v>
      </c>
      <c r="G5" s="2" t="str">
        <f>IFERROR(VLOOKUP(A5,[1]Merge!$C$2:$D$227,2,FALSE),"")</f>
        <v>처녀막 재건술</v>
      </c>
    </row>
    <row r="6" spans="1:7" x14ac:dyDescent="0.45">
      <c r="A6" s="3" t="s">
        <v>20</v>
      </c>
      <c r="B6" s="3" t="s">
        <v>17</v>
      </c>
      <c r="C6" s="3" t="s">
        <v>21</v>
      </c>
      <c r="D6" s="3" t="s">
        <v>22</v>
      </c>
      <c r="E6" s="3" t="s">
        <v>912</v>
      </c>
      <c r="G6" s="2" t="str">
        <f>IFERROR(VLOOKUP(A6,[1]Merge!$C$2:$D$227,2,FALSE),"")</f>
        <v>질 입구에 주름을 만들어 처녀로 위장합니다.</v>
      </c>
    </row>
    <row r="7" spans="1:7" x14ac:dyDescent="0.45">
      <c r="A7" s="6" t="s">
        <v>23</v>
      </c>
      <c r="B7" s="6" t="s">
        <v>17</v>
      </c>
      <c r="C7" s="6" t="s">
        <v>24</v>
      </c>
      <c r="D7" s="6" t="s">
        <v>25</v>
      </c>
      <c r="E7" s="6" t="s">
        <v>911</v>
      </c>
      <c r="G7" s="2" t="str">
        <f>IFERROR(VLOOKUP(A7,[1]Merge!$C$2:$D$227,2,FALSE),"")</f>
        <v>처녀막 복구 중</v>
      </c>
    </row>
    <row r="8" spans="1:7" x14ac:dyDescent="0.45">
      <c r="A8" s="3" t="s">
        <v>26</v>
      </c>
      <c r="B8" s="3" t="s">
        <v>27</v>
      </c>
      <c r="C8" s="3" t="s">
        <v>28</v>
      </c>
      <c r="D8" s="3" t="s">
        <v>29</v>
      </c>
      <c r="E8" s="3" t="s">
        <v>996</v>
      </c>
      <c r="G8" s="2" t="str">
        <f>IFERROR(VLOOKUP(A8,[1]Merge!$C$2:$D$227,2,FALSE),"")</f>
        <v>정액을 먹은 횟수</v>
      </c>
    </row>
    <row r="9" spans="1:7" x14ac:dyDescent="0.45">
      <c r="A9" s="3" t="s">
        <v>30</v>
      </c>
      <c r="B9" s="3" t="s">
        <v>27</v>
      </c>
      <c r="C9" s="3" t="s">
        <v>31</v>
      </c>
      <c r="D9" s="3" t="s">
        <v>32</v>
      </c>
      <c r="E9" s="3" t="s">
        <v>910</v>
      </c>
      <c r="G9" s="2" t="str">
        <f>IFERROR(VLOOKUP(A9,[1]Merge!$C$2:$D$227,2,FALSE),"")</f>
        <v>내가 정액을 삼킨 횟수.</v>
      </c>
    </row>
    <row r="10" spans="1:7" x14ac:dyDescent="0.45">
      <c r="A10" s="3" t="s">
        <v>33</v>
      </c>
      <c r="B10" s="3" t="s">
        <v>27</v>
      </c>
      <c r="C10" s="3" t="s">
        <v>34</v>
      </c>
      <c r="D10" s="3" t="s">
        <v>35</v>
      </c>
      <c r="E10" s="3" t="s">
        <v>995</v>
      </c>
      <c r="G10" s="2" t="str">
        <f>IFERROR(VLOOKUP(A10,[1]Merge!$C$2:$D$227,2,FALSE),"")</f>
        <v>정액을 먹은 양(mL)</v>
      </c>
    </row>
    <row r="11" spans="1:7" x14ac:dyDescent="0.45">
      <c r="A11" s="3" t="s">
        <v>36</v>
      </c>
      <c r="B11" s="3" t="s">
        <v>27</v>
      </c>
      <c r="C11" s="3" t="s">
        <v>37</v>
      </c>
      <c r="D11" s="3" t="s">
        <v>38</v>
      </c>
      <c r="E11" s="3" t="s">
        <v>909</v>
      </c>
      <c r="G11" s="2" t="str">
        <f>IFERROR(VLOOKUP(A11,[1]Merge!$C$2:$D$227,2,FALSE),"")</f>
        <v>내가 정액을 삼킨 양.</v>
      </c>
    </row>
    <row r="12" spans="1:7" x14ac:dyDescent="0.45">
      <c r="A12" s="3" t="s">
        <v>39</v>
      </c>
      <c r="B12" s="3" t="s">
        <v>27</v>
      </c>
      <c r="C12" s="3" t="s">
        <v>40</v>
      </c>
      <c r="D12" s="3" t="s">
        <v>41</v>
      </c>
      <c r="E12" s="3" t="s">
        <v>706</v>
      </c>
      <c r="G12" s="2" t="str">
        <f>IFERROR(VLOOKUP(A12,[1]Merge!$C$2:$D$227,2,FALSE),"")</f>
        <v>음란함</v>
      </c>
    </row>
    <row r="13" spans="1:7" x14ac:dyDescent="0.45">
      <c r="A13" s="3" t="s">
        <v>42</v>
      </c>
      <c r="B13" s="3" t="s">
        <v>27</v>
      </c>
      <c r="C13" s="3" t="s">
        <v>43</v>
      </c>
      <c r="D13" s="3" t="s">
        <v>44</v>
      </c>
      <c r="E13" s="3" t="s">
        <v>908</v>
      </c>
      <c r="G13" s="2" t="str">
        <f>IFERROR(VLOOKUP(A13,[1]Merge!$C$2:$D$227,2,FALSE),"")</f>
        <v>내가 음란한 정도.</v>
      </c>
    </row>
    <row r="14" spans="1:7" x14ac:dyDescent="0.45">
      <c r="A14" s="3" t="s">
        <v>45</v>
      </c>
      <c r="B14" s="3" t="s">
        <v>27</v>
      </c>
      <c r="C14" s="3" t="s">
        <v>46</v>
      </c>
      <c r="D14" s="3" t="s">
        <v>47</v>
      </c>
      <c r="E14" s="3" t="s">
        <v>907</v>
      </c>
      <c r="G14" s="2" t="str">
        <f>IFERROR(VLOOKUP(A14,[1]Merge!$C$2:$D$227,2,FALSE),"")</f>
        <v>성교</v>
      </c>
    </row>
    <row r="15" spans="1:7" x14ac:dyDescent="0.45">
      <c r="A15" s="3" t="s">
        <v>48</v>
      </c>
      <c r="B15" s="3" t="s">
        <v>27</v>
      </c>
      <c r="C15" s="3" t="s">
        <v>49</v>
      </c>
      <c r="D15" s="3" t="s">
        <v>50</v>
      </c>
      <c r="E15" s="3" t="s">
        <v>906</v>
      </c>
      <c r="G15" s="2" t="str">
        <f>IFERROR(VLOOKUP(A15,[1]Merge!$C$2:$D$227,2,FALSE),"")</f>
        <v>보지로 섹스 한 횟수.</v>
      </c>
    </row>
    <row r="16" spans="1:7" x14ac:dyDescent="0.45">
      <c r="A16" s="3" t="s">
        <v>51</v>
      </c>
      <c r="B16" s="3" t="s">
        <v>27</v>
      </c>
      <c r="C16" s="3" t="s">
        <v>52</v>
      </c>
      <c r="D16" s="3" t="s">
        <v>53</v>
      </c>
      <c r="E16" s="3" t="s">
        <v>905</v>
      </c>
      <c r="G16" s="2" t="str">
        <f>IFERROR(VLOOKUP(A16,[1]Merge!$C$2:$D$227,2,FALSE),"")</f>
        <v>항문 성교</v>
      </c>
    </row>
    <row r="17" spans="1:7" x14ac:dyDescent="0.45">
      <c r="A17" s="3" t="s">
        <v>54</v>
      </c>
      <c r="B17" s="3" t="s">
        <v>27</v>
      </c>
      <c r="C17" s="3" t="s">
        <v>55</v>
      </c>
      <c r="D17" s="3" t="s">
        <v>56</v>
      </c>
      <c r="E17" s="3" t="s">
        <v>904</v>
      </c>
      <c r="G17" s="2" t="str">
        <f>IFERROR(VLOOKUP(A17,[1]Merge!$C$2:$D$227,2,FALSE),"")</f>
        <v>애널 섹스한 횟수.</v>
      </c>
    </row>
    <row r="18" spans="1:7" x14ac:dyDescent="0.45">
      <c r="A18" s="3" t="s">
        <v>57</v>
      </c>
      <c r="B18" s="3" t="s">
        <v>27</v>
      </c>
      <c r="C18" s="3" t="s">
        <v>58</v>
      </c>
      <c r="D18" s="3" t="s">
        <v>59</v>
      </c>
      <c r="E18" s="3" t="s">
        <v>926</v>
      </c>
      <c r="G18" s="2" t="str">
        <f>IFERROR(VLOOKUP(A18,[1]Merge!$C$2:$D$227,2,FALSE),"")</f>
        <v>구강 성교</v>
      </c>
    </row>
    <row r="19" spans="1:7" x14ac:dyDescent="0.45">
      <c r="A19" s="3" t="s">
        <v>60</v>
      </c>
      <c r="B19" s="3" t="s">
        <v>27</v>
      </c>
      <c r="C19" s="3" t="s">
        <v>61</v>
      </c>
      <c r="D19" s="3" t="s">
        <v>62</v>
      </c>
      <c r="E19" s="3" t="s">
        <v>903</v>
      </c>
      <c r="G19" s="2" t="str">
        <f>IFERROR(VLOOKUP(A19,[1]Merge!$C$2:$D$227,2,FALSE),"")</f>
        <v>구강 성교를 받은 횟수.</v>
      </c>
    </row>
    <row r="20" spans="1:7" x14ac:dyDescent="0.45">
      <c r="A20" s="3" t="s">
        <v>63</v>
      </c>
      <c r="B20" s="3" t="s">
        <v>27</v>
      </c>
      <c r="C20" s="3" t="s">
        <v>64</v>
      </c>
      <c r="D20" s="3" t="s">
        <v>65</v>
      </c>
      <c r="E20" s="3" t="s">
        <v>716</v>
      </c>
      <c r="G20" s="2" t="str">
        <f>IFERROR(VLOOKUP(A20,[1]Merge!$C$2:$D$227,2,FALSE),"")</f>
        <v>펠라치오</v>
      </c>
    </row>
    <row r="21" spans="1:7" x14ac:dyDescent="0.45">
      <c r="A21" s="3" t="s">
        <v>66</v>
      </c>
      <c r="B21" s="3" t="s">
        <v>27</v>
      </c>
      <c r="C21" s="3" t="s">
        <v>67</v>
      </c>
      <c r="D21" s="3" t="s">
        <v>68</v>
      </c>
      <c r="E21" s="3" t="s">
        <v>902</v>
      </c>
      <c r="G21" s="2" t="str">
        <f>IFERROR(VLOOKUP(A21,[1]Merge!$C$2:$D$227,2,FALSE),"")</f>
        <v>자지를 빤 횟수.</v>
      </c>
    </row>
    <row r="22" spans="1:7" x14ac:dyDescent="0.45">
      <c r="A22" s="3" t="s">
        <v>69</v>
      </c>
      <c r="B22" s="3" t="s">
        <v>27</v>
      </c>
      <c r="C22" s="3" t="s">
        <v>70</v>
      </c>
      <c r="D22" s="3" t="s">
        <v>71</v>
      </c>
      <c r="E22" s="3" t="s">
        <v>715</v>
      </c>
      <c r="G22" s="2" t="str">
        <f>IFERROR(VLOOKUP(A22,[1]Merge!$C$2:$D$227,2,FALSE),"")</f>
        <v>커닐링구스</v>
      </c>
    </row>
    <row r="23" spans="1:7" x14ac:dyDescent="0.45">
      <c r="A23" s="3" t="s">
        <v>72</v>
      </c>
      <c r="B23" s="3" t="s">
        <v>27</v>
      </c>
      <c r="C23" s="3" t="s">
        <v>73</v>
      </c>
      <c r="D23" s="3" t="s">
        <v>74</v>
      </c>
      <c r="E23" s="3" t="s">
        <v>901</v>
      </c>
      <c r="G23" s="2" t="str">
        <f>IFERROR(VLOOKUP(A23,[1]Merge!$C$2:$D$227,2,FALSE),"")</f>
        <v>보지를 빤 횟수.</v>
      </c>
    </row>
    <row r="24" spans="1:7" x14ac:dyDescent="0.45">
      <c r="A24" s="3" t="s">
        <v>75</v>
      </c>
      <c r="B24" s="3" t="s">
        <v>27</v>
      </c>
      <c r="C24" s="3" t="s">
        <v>76</v>
      </c>
      <c r="D24" s="3" t="s">
        <v>77</v>
      </c>
      <c r="E24" s="3" t="s">
        <v>927</v>
      </c>
      <c r="G24" s="2" t="str">
        <f>IFERROR(VLOOKUP(A24,[1]Merge!$C$2:$D$227,2,FALSE),"")</f>
        <v>성기 애무</v>
      </c>
    </row>
    <row r="25" spans="1:7" x14ac:dyDescent="0.45">
      <c r="A25" s="3" t="s">
        <v>78</v>
      </c>
      <c r="B25" s="3" t="s">
        <v>27</v>
      </c>
      <c r="C25" s="3" t="s">
        <v>79</v>
      </c>
      <c r="D25" s="3" t="s">
        <v>80</v>
      </c>
      <c r="E25" s="3" t="s">
        <v>900</v>
      </c>
      <c r="G25" s="2" t="str">
        <f>IFERROR(VLOOKUP(A25,[1]Merge!$C$2:$D$227,2,FALSE),"")</f>
        <v>성기를 애무받은 횟수.</v>
      </c>
    </row>
    <row r="26" spans="1:7" x14ac:dyDescent="0.45">
      <c r="A26" s="3" t="s">
        <v>81</v>
      </c>
      <c r="B26" s="3" t="s">
        <v>27</v>
      </c>
      <c r="C26" s="3" t="s">
        <v>82</v>
      </c>
      <c r="D26" s="3" t="s">
        <v>83</v>
      </c>
      <c r="E26" s="3" t="s">
        <v>724</v>
      </c>
      <c r="G26" s="2" t="str">
        <f>IFERROR(VLOOKUP(A26,[1]Merge!$C$2:$D$227,2,FALSE),"")</f>
        <v>핸드잡</v>
      </c>
    </row>
    <row r="27" spans="1:7" x14ac:dyDescent="0.45">
      <c r="A27" s="3" t="s">
        <v>84</v>
      </c>
      <c r="B27" s="3" t="s">
        <v>27</v>
      </c>
      <c r="C27" s="3" t="s">
        <v>85</v>
      </c>
      <c r="D27" s="3" t="s">
        <v>86</v>
      </c>
      <c r="E27" s="3" t="s">
        <v>899</v>
      </c>
      <c r="G27" s="2" t="str">
        <f>IFERROR(VLOOKUP(A27,[1]Merge!$C$2:$D$227,2,FALSE),"")</f>
        <v>핸드잡 횟수.</v>
      </c>
    </row>
    <row r="28" spans="1:7" x14ac:dyDescent="0.45">
      <c r="A28" s="3" t="s">
        <v>87</v>
      </c>
      <c r="B28" s="3" t="s">
        <v>27</v>
      </c>
      <c r="C28" s="3" t="s">
        <v>88</v>
      </c>
      <c r="D28" s="3" t="s">
        <v>89</v>
      </c>
      <c r="E28" s="3" t="s">
        <v>722</v>
      </c>
      <c r="G28" s="2" t="str">
        <f>IFERROR(VLOOKUP(A28,[1]Merge!$C$2:$D$227,2,FALSE),"")</f>
        <v>핑거링</v>
      </c>
    </row>
    <row r="29" spans="1:7" x14ac:dyDescent="0.45">
      <c r="A29" s="3" t="s">
        <v>90</v>
      </c>
      <c r="B29" s="3" t="s">
        <v>27</v>
      </c>
      <c r="C29" s="3" t="s">
        <v>91</v>
      </c>
      <c r="D29" s="3" t="s">
        <v>92</v>
      </c>
      <c r="E29" s="3" t="s">
        <v>898</v>
      </c>
      <c r="G29" s="2" t="str">
        <f>IFERROR(VLOOKUP(A29,[1]Merge!$C$2:$D$227,2,FALSE),"")</f>
        <v>손가락으로 보지를 쑤신 횟수.</v>
      </c>
    </row>
    <row r="30" spans="1:7" x14ac:dyDescent="0.45">
      <c r="A30" s="3" t="s">
        <v>93</v>
      </c>
      <c r="B30" s="3" t="s">
        <v>27</v>
      </c>
      <c r="C30" s="3" t="s">
        <v>94</v>
      </c>
      <c r="D30" s="3" t="s">
        <v>95</v>
      </c>
      <c r="E30" s="3" t="s">
        <v>723</v>
      </c>
      <c r="G30" s="2" t="str">
        <f>IFERROR(VLOOKUP(A30,[1]Merge!$C$2:$D$227,2,FALSE),"")</f>
        <v>풋잡</v>
      </c>
    </row>
    <row r="31" spans="1:7" x14ac:dyDescent="0.45">
      <c r="A31" s="3" t="s">
        <v>96</v>
      </c>
      <c r="B31" s="3" t="s">
        <v>27</v>
      </c>
      <c r="C31" s="3" t="s">
        <v>97</v>
      </c>
      <c r="D31" s="3" t="s">
        <v>98</v>
      </c>
      <c r="E31" s="3" t="s">
        <v>897</v>
      </c>
      <c r="G31" s="2" t="str">
        <f>IFERROR(VLOOKUP(A31,[1]Merge!$C$2:$D$227,2,FALSE),"")</f>
        <v>풋잡 횟수.</v>
      </c>
    </row>
    <row r="32" spans="1:7" x14ac:dyDescent="0.45">
      <c r="A32" s="3" t="s">
        <v>99</v>
      </c>
      <c r="B32" s="3" t="s">
        <v>27</v>
      </c>
      <c r="C32" s="3" t="s">
        <v>100</v>
      </c>
      <c r="D32" s="3" t="s">
        <v>101</v>
      </c>
      <c r="E32" s="3" t="s">
        <v>896</v>
      </c>
      <c r="G32" s="2" t="str">
        <f>IFERROR(VLOOKUP(A32,[1]Merge!$C$2:$D$227,2,FALSE),"")</f>
        <v>기타 성교</v>
      </c>
    </row>
    <row r="33" spans="1:7" x14ac:dyDescent="0.45">
      <c r="A33" s="3" t="s">
        <v>102</v>
      </c>
      <c r="B33" s="3" t="s">
        <v>27</v>
      </c>
      <c r="C33" s="3" t="s">
        <v>103</v>
      </c>
      <c r="D33" s="3" t="s">
        <v>104</v>
      </c>
      <c r="E33" s="3" t="s">
        <v>994</v>
      </c>
      <c r="G33" s="2" t="str">
        <f>IFERROR(VLOOKUP(A33,[1]Merge!$C$2:$D$227,2,FALSE),"")</f>
        <v>무언가 성적인걸 한 횟수.</v>
      </c>
    </row>
    <row r="34" spans="1:7" x14ac:dyDescent="0.45">
      <c r="A34" s="3" t="s">
        <v>105</v>
      </c>
      <c r="B34" s="3" t="s">
        <v>27</v>
      </c>
      <c r="C34" s="3" t="s">
        <v>106</v>
      </c>
      <c r="D34" s="3" t="s">
        <v>107</v>
      </c>
      <c r="E34" s="3" t="s">
        <v>895</v>
      </c>
      <c r="G34" s="2" t="str">
        <f>IFERROR(VLOOKUP(A34,[1]Merge!$C$2:$D$227,2,FALSE),"")</f>
        <v>절정 횟수</v>
      </c>
    </row>
    <row r="35" spans="1:7" x14ac:dyDescent="0.45">
      <c r="A35" s="3" t="s">
        <v>108</v>
      </c>
      <c r="B35" s="3" t="s">
        <v>27</v>
      </c>
      <c r="C35" s="3" t="s">
        <v>109</v>
      </c>
      <c r="D35" s="3" t="s">
        <v>110</v>
      </c>
      <c r="E35" s="3" t="s">
        <v>894</v>
      </c>
      <c r="G35" s="2" t="str">
        <f>IFERROR(VLOOKUP(A35,[1]Merge!$C$2:$D$227,2,FALSE),"")</f>
        <v>오르가즘을 느낀 횟수.</v>
      </c>
    </row>
    <row r="36" spans="1:7" x14ac:dyDescent="0.45">
      <c r="A36" s="3" t="s">
        <v>111</v>
      </c>
      <c r="B36" s="3" t="s">
        <v>27</v>
      </c>
      <c r="C36" s="3" t="s">
        <v>112</v>
      </c>
      <c r="D36" s="3" t="s">
        <v>113</v>
      </c>
      <c r="E36" s="3" t="s">
        <v>893</v>
      </c>
      <c r="G36" s="2" t="str">
        <f>IFERROR(VLOOKUP(A36,[1]Merge!$C$2:$D$227,2,FALSE),"")</f>
        <v>경험 인원</v>
      </c>
    </row>
    <row r="37" spans="1:7" ht="17.5" thickBot="1" x14ac:dyDescent="0.5">
      <c r="A37" s="6" t="s">
        <v>114</v>
      </c>
      <c r="B37" s="6" t="s">
        <v>27</v>
      </c>
      <c r="C37" s="6" t="s">
        <v>115</v>
      </c>
      <c r="D37" s="6" t="s">
        <v>116</v>
      </c>
      <c r="E37" s="6" t="s">
        <v>892</v>
      </c>
      <c r="G37" s="2" t="str">
        <f>IFERROR(VLOOKUP(A37,[1]Merge!$C$2:$D$227,2,FALSE),"")</f>
        <v>섹스한 상대의 수.</v>
      </c>
    </row>
    <row r="38" spans="1:7" ht="18" thickTop="1" thickBot="1" x14ac:dyDescent="0.5">
      <c r="A38" s="3" t="s">
        <v>117</v>
      </c>
      <c r="B38" s="3" t="s">
        <v>118</v>
      </c>
      <c r="C38" s="3" t="s">
        <v>119</v>
      </c>
      <c r="D38" s="3" t="s">
        <v>120</v>
      </c>
      <c r="E38" s="5"/>
      <c r="F38" s="2" t="s">
        <v>891</v>
      </c>
      <c r="G38" s="2" t="str">
        <f>IFERROR(VLOOKUP(A38,[1]Merge!$C$2:$D$227,2,FALSE),"")</f>
        <v>r_logentry-&gt;[INITIATOR_nameDef]와 [RECIPIENT_nameDef](이)가 [SexTopic]에 관해 [talkedabout].</v>
      </c>
    </row>
    <row r="39" spans="1:7" ht="18" thickTop="1" thickBot="1" x14ac:dyDescent="0.5">
      <c r="A39" s="3" t="s">
        <v>121</v>
      </c>
      <c r="B39" s="3" t="s">
        <v>118</v>
      </c>
      <c r="C39" s="3" t="s">
        <v>122</v>
      </c>
      <c r="D39" s="3" t="s">
        <v>123</v>
      </c>
      <c r="E39" s="5"/>
      <c r="F39" s="2" t="s">
        <v>890</v>
      </c>
      <c r="G39" s="2" t="str">
        <f>IFERROR(VLOOKUP(A39,[1]Merge!$C$2:$D$227,2,FALSE),"")</f>
        <v>r_logentry-&gt;[INITIATOR_nameDef](이)가 [RECIPIENT_nameDef]와 [SexTopic]에 대해 [talkedabout] .</v>
      </c>
    </row>
    <row r="40" spans="1:7" ht="18" thickTop="1" thickBot="1" x14ac:dyDescent="0.5">
      <c r="A40" s="3" t="s">
        <v>124</v>
      </c>
      <c r="B40" s="3" t="s">
        <v>118</v>
      </c>
      <c r="C40" s="3" t="s">
        <v>125</v>
      </c>
      <c r="D40" s="3" t="s">
        <v>126</v>
      </c>
      <c r="E40" s="5"/>
      <c r="F40" s="2" t="s">
        <v>889</v>
      </c>
      <c r="G40" s="2" t="str">
        <f>IFERROR(VLOOKUP(A40,[1]Merge!$C$2:$D$227,2,FALSE),"")</f>
        <v>r_logentry(p=0.8)-&gt;[INITIATOR_nameDef](이)가 [RECIPIENT_nameDef]와 [SexTopic]에 대해 [commentedabout].</v>
      </c>
    </row>
    <row r="41" spans="1:7" ht="18" thickTop="1" thickBot="1" x14ac:dyDescent="0.5">
      <c r="A41" s="3" t="s">
        <v>127</v>
      </c>
      <c r="B41" s="3" t="s">
        <v>118</v>
      </c>
      <c r="C41" s="3" t="s">
        <v>993</v>
      </c>
      <c r="D41" s="3" t="s">
        <v>129</v>
      </c>
      <c r="E41" s="5"/>
      <c r="F41" s="2" t="s">
        <v>888</v>
      </c>
      <c r="G41" s="2" t="str">
        <f>IFERROR(VLOOKUP(A41,[1]Merge!$C$2:$D$227,2,FALSE),"")</f>
        <v>talkedabout(p=4)-&gt;이야기함</v>
      </c>
    </row>
    <row r="42" spans="1:7" ht="18" thickTop="1" thickBot="1" x14ac:dyDescent="0.5">
      <c r="A42" s="3" t="s">
        <v>130</v>
      </c>
      <c r="B42" s="3" t="s">
        <v>118</v>
      </c>
      <c r="C42" s="3" t="s">
        <v>131</v>
      </c>
      <c r="D42" s="3" t="s">
        <v>132</v>
      </c>
      <c r="E42" s="5"/>
      <c r="F42" s="2" t="s">
        <v>887</v>
      </c>
      <c r="G42" s="2" t="str">
        <f>IFERROR(VLOOKUP(A42,[1]Merge!$C$2:$D$227,2,FALSE),"")</f>
        <v>talkedabout-대화를 나눔</v>
      </c>
    </row>
    <row r="43" spans="1:7" ht="18" thickTop="1" thickBot="1" x14ac:dyDescent="0.5">
      <c r="A43" s="3" t="s">
        <v>133</v>
      </c>
      <c r="B43" s="3" t="s">
        <v>118</v>
      </c>
      <c r="C43" s="3" t="s">
        <v>134</v>
      </c>
      <c r="D43" s="3" t="s">
        <v>135</v>
      </c>
      <c r="E43" s="5"/>
      <c r="F43" s="2" t="s">
        <v>886</v>
      </c>
      <c r="G43" s="2" t="str">
        <f>IFERROR(VLOOKUP(A43,[1]Merge!$C$2:$D$227,2,FALSE),"")</f>
        <v>talkedabout-&gt;떠듦</v>
      </c>
    </row>
    <row r="44" spans="1:7" ht="18" thickTop="1" thickBot="1" x14ac:dyDescent="0.5">
      <c r="A44" s="3" t="s">
        <v>136</v>
      </c>
      <c r="B44" s="3" t="s">
        <v>118</v>
      </c>
      <c r="C44" s="3" t="s">
        <v>137</v>
      </c>
      <c r="D44" s="3" t="s">
        <v>138</v>
      </c>
      <c r="E44" s="5"/>
      <c r="F44" s="2" t="s">
        <v>885</v>
      </c>
      <c r="G44" s="2" t="str">
        <f>IFERROR(VLOOKUP(A44,[1]Merge!$C$2:$D$227,2,FALSE),"")</f>
        <v>talkedabout-&gt;농담함</v>
      </c>
    </row>
    <row r="45" spans="1:7" ht="18" thickTop="1" thickBot="1" x14ac:dyDescent="0.5">
      <c r="A45" s="3" t="s">
        <v>139</v>
      </c>
      <c r="B45" s="3" t="s">
        <v>118</v>
      </c>
      <c r="C45" s="3" t="s">
        <v>140</v>
      </c>
      <c r="D45" s="3" t="s">
        <v>141</v>
      </c>
      <c r="E45" s="5"/>
      <c r="F45" s="2" t="s">
        <v>884</v>
      </c>
      <c r="G45" s="2" t="str">
        <f>IFERROR(VLOOKUP(A45,[1]Merge!$C$2:$D$227,2,FALSE),"")</f>
        <v>talkedabout-&gt;조언함</v>
      </c>
    </row>
    <row r="46" spans="1:7" ht="18" thickTop="1" thickBot="1" x14ac:dyDescent="0.5">
      <c r="A46" s="3" t="s">
        <v>142</v>
      </c>
      <c r="B46" s="3" t="s">
        <v>118</v>
      </c>
      <c r="C46" s="3" t="s">
        <v>143</v>
      </c>
      <c r="D46" s="3" t="s">
        <v>144</v>
      </c>
      <c r="E46" s="5"/>
      <c r="F46" s="2" t="s">
        <v>883</v>
      </c>
      <c r="G46" s="2" t="str">
        <f>IFERROR(VLOOKUP(A46,[1]Merge!$C$2:$D$227,2,FALSE),"")</f>
        <v>talkedabout-&gt;대화함</v>
      </c>
    </row>
    <row r="47" spans="1:7" ht="18" thickTop="1" thickBot="1" x14ac:dyDescent="0.5">
      <c r="A47" s="3" t="s">
        <v>145</v>
      </c>
      <c r="B47" s="3" t="s">
        <v>118</v>
      </c>
      <c r="C47" s="3" t="s">
        <v>146</v>
      </c>
      <c r="D47" s="3" t="s">
        <v>147</v>
      </c>
      <c r="E47" s="5"/>
      <c r="F47" s="2" t="s">
        <v>882</v>
      </c>
      <c r="G47" s="2" t="str">
        <f>IFERROR(VLOOKUP(A47,[1]Merge!$C$2:$D$227,2,FALSE),"")</f>
        <v>talkedabout-&gt;알려줌</v>
      </c>
    </row>
    <row r="48" spans="1:7" ht="18" thickTop="1" thickBot="1" x14ac:dyDescent="0.5">
      <c r="A48" s="3" t="s">
        <v>148</v>
      </c>
      <c r="B48" s="3" t="s">
        <v>118</v>
      </c>
      <c r="C48" s="3" t="s">
        <v>149</v>
      </c>
      <c r="D48" s="3" t="s">
        <v>150</v>
      </c>
      <c r="E48" s="5"/>
      <c r="F48" s="2" t="s">
        <v>881</v>
      </c>
      <c r="G48" s="2" t="str">
        <f>IFERROR(VLOOKUP(A48,[1]Merge!$C$2:$D$227,2,FALSE),"")</f>
        <v>commentedabout-&gt;이야기함</v>
      </c>
    </row>
    <row r="49" spans="1:7" ht="18" thickTop="1" thickBot="1" x14ac:dyDescent="0.5">
      <c r="A49" s="3" t="s">
        <v>151</v>
      </c>
      <c r="B49" s="3" t="s">
        <v>118</v>
      </c>
      <c r="C49" s="3" t="s">
        <v>152</v>
      </c>
      <c r="D49" s="3" t="s">
        <v>153</v>
      </c>
      <c r="E49" s="5"/>
      <c r="F49" s="2" t="s">
        <v>880</v>
      </c>
      <c r="G49" s="2" t="str">
        <f>IFERROR(VLOOKUP(A49,[1]Merge!$C$2:$D$227,2,FALSE),"")</f>
        <v>commentedabout-&gt;대화를 나눔</v>
      </c>
    </row>
    <row r="50" spans="1:7" ht="18" thickTop="1" thickBot="1" x14ac:dyDescent="0.5">
      <c r="A50" s="3" t="s">
        <v>154</v>
      </c>
      <c r="B50" s="3" t="s">
        <v>118</v>
      </c>
      <c r="C50" s="3" t="s">
        <v>155</v>
      </c>
      <c r="D50" s="3" t="s">
        <v>156</v>
      </c>
      <c r="E50" s="5"/>
      <c r="F50" s="2" t="s">
        <v>879</v>
      </c>
      <c r="G50" s="2" t="str">
        <f>IFERROR(VLOOKUP(A50,[1]Merge!$C$2:$D$227,2,FALSE),"")</f>
        <v>commentedabout-&gt;대화함</v>
      </c>
    </row>
    <row r="51" spans="1:7" ht="18" thickTop="1" thickBot="1" x14ac:dyDescent="0.5">
      <c r="A51" s="3" t="s">
        <v>157</v>
      </c>
      <c r="B51" s="3" t="s">
        <v>118</v>
      </c>
      <c r="C51" s="3" t="s">
        <v>158</v>
      </c>
      <c r="D51" s="3" t="s">
        <v>159</v>
      </c>
      <c r="E51" s="5"/>
      <c r="F51" s="2" t="s">
        <v>878</v>
      </c>
      <c r="G51" s="2" t="str">
        <f>IFERROR(VLOOKUP(A51,[1]Merge!$C$2:$D$227,2,FALSE),"")</f>
        <v>commentedabout-&gt;조언함</v>
      </c>
    </row>
    <row r="52" spans="1:7" ht="18" thickTop="1" thickBot="1" x14ac:dyDescent="0.5">
      <c r="A52" s="6" t="s">
        <v>160</v>
      </c>
      <c r="B52" s="6" t="s">
        <v>118</v>
      </c>
      <c r="C52" s="6" t="s">
        <v>161</v>
      </c>
      <c r="D52" s="6" t="s">
        <v>162</v>
      </c>
      <c r="E52" s="5"/>
      <c r="F52" s="2" t="s">
        <v>877</v>
      </c>
      <c r="G52" s="2" t="str">
        <f>IFERROR(VLOOKUP(A52,[1]Merge!$C$2:$D$227,2,FALSE),"")</f>
        <v>commentedabout-&gt;농담함</v>
      </c>
    </row>
    <row r="53" spans="1:7" ht="17.5" thickTop="1" x14ac:dyDescent="0.45">
      <c r="A53" s="3" t="s">
        <v>163</v>
      </c>
      <c r="B53" s="3" t="s">
        <v>164</v>
      </c>
      <c r="C53" s="3" t="s">
        <v>165</v>
      </c>
      <c r="D53" s="3" t="s">
        <v>166</v>
      </c>
      <c r="E53" s="3" t="s">
        <v>992</v>
      </c>
      <c r="G53" s="2" t="str">
        <f>IFERROR(VLOOKUP(A53,[1]Merge!$C$2:$D$227,2,FALSE),"")</f>
        <v>상대방의 성욕를 만족시킬 수 있는 기술</v>
      </c>
    </row>
    <row r="54" spans="1:7" x14ac:dyDescent="0.45">
      <c r="A54" s="6" t="s">
        <v>167</v>
      </c>
      <c r="B54" s="6" t="s">
        <v>164</v>
      </c>
      <c r="C54" s="6" t="s">
        <v>168</v>
      </c>
      <c r="D54" s="6" t="s">
        <v>169</v>
      </c>
      <c r="E54" s="6" t="s">
        <v>875</v>
      </c>
      <c r="G54" s="2" t="str">
        <f>IFERROR(VLOOKUP(A54,[1]Merge!$C$2:$D$227,2,FALSE),"")</f>
        <v>섹스</v>
      </c>
    </row>
    <row r="55" spans="1:7" x14ac:dyDescent="0.45">
      <c r="A55" s="3" t="s">
        <v>179</v>
      </c>
      <c r="B55" s="3" t="s">
        <v>180</v>
      </c>
      <c r="C55" s="3" t="s">
        <v>181</v>
      </c>
      <c r="D55" s="3" t="s">
        <v>182</v>
      </c>
      <c r="E55" s="3" t="s">
        <v>870</v>
      </c>
      <c r="G55" s="2" t="str">
        <f>IFERROR(VLOOKUP(A55,[1]Merge!$C$2:$D$227,2,FALSE),"")</f>
        <v>섹스 능력</v>
      </c>
    </row>
    <row r="56" spans="1:7" x14ac:dyDescent="0.45">
      <c r="A56" s="6" t="s">
        <v>183</v>
      </c>
      <c r="B56" s="6" t="s">
        <v>180</v>
      </c>
      <c r="C56" s="6" t="s">
        <v>184</v>
      </c>
      <c r="D56" s="6" t="s">
        <v>185</v>
      </c>
      <c r="E56" s="6" t="s">
        <v>869</v>
      </c>
      <c r="G56" s="2" t="str">
        <f>IFERROR(VLOOKUP(A56,[1]Merge!$C$2:$D$227,2,FALSE),"")</f>
        <v>림이 얼마나 섹스에 능숙한지 확인할 수 있습니다.</v>
      </c>
    </row>
    <row r="57" spans="1:7" x14ac:dyDescent="0.45">
      <c r="A57" s="3" t="s">
        <v>186</v>
      </c>
      <c r="B57" s="3" t="s">
        <v>187</v>
      </c>
      <c r="C57" s="3" t="s">
        <v>188</v>
      </c>
      <c r="D57" s="3" t="s">
        <v>189</v>
      </c>
      <c r="E57" s="3" t="s">
        <v>868</v>
      </c>
      <c r="G57" s="2" t="str">
        <f>IFERROR(VLOOKUP(A57,[1]Merge!$C$2:$D$227,2,FALSE),"")</f>
        <v>정액통</v>
      </c>
    </row>
    <row r="58" spans="1:7" x14ac:dyDescent="0.45">
      <c r="A58" s="3" t="s">
        <v>190</v>
      </c>
      <c r="B58" s="3" t="s">
        <v>187</v>
      </c>
      <c r="C58" s="3" t="s">
        <v>191</v>
      </c>
      <c r="D58" s="3" t="s">
        <v>991</v>
      </c>
      <c r="E58" s="3" t="s">
        <v>867</v>
      </c>
      <c r="G58" s="2" t="str">
        <f>IFERROR(VLOOKUP(A58,[1]Merge!$C$2:$D$227,2,FALSE),"")</f>
        <v>정액을 모으기위한 통입니다.</v>
      </c>
    </row>
    <row r="59" spans="1:7" x14ac:dyDescent="0.45">
      <c r="A59" s="3" t="s">
        <v>193</v>
      </c>
      <c r="B59" s="3" t="s">
        <v>187</v>
      </c>
      <c r="C59" s="3" t="s">
        <v>194</v>
      </c>
      <c r="D59" s="3" t="s">
        <v>195</v>
      </c>
      <c r="E59" s="3" t="s">
        <v>866</v>
      </c>
      <c r="G59" s="2" t="str">
        <f>IFERROR(VLOOKUP(A59,[1]Merge!$C$2:$D$227,2,FALSE),"")</f>
        <v>정액</v>
      </c>
    </row>
    <row r="60" spans="1:7" x14ac:dyDescent="0.45">
      <c r="A60" s="6" t="s">
        <v>196</v>
      </c>
      <c r="B60" s="6" t="s">
        <v>187</v>
      </c>
      <c r="C60" s="6" t="s">
        <v>197</v>
      </c>
      <c r="D60" s="6" t="s">
        <v>198</v>
      </c>
      <c r="E60" s="6" t="s">
        <v>865</v>
      </c>
      <c r="G60" s="2" t="str">
        <f>IFERROR(VLOOKUP(A60,[1]Merge!$C$2:$D$227,2,FALSE),"")</f>
        <v>정액입니다.</v>
      </c>
    </row>
    <row r="61" spans="1:7" x14ac:dyDescent="0.45">
      <c r="A61" s="7" t="s">
        <v>199</v>
      </c>
      <c r="B61" s="7" t="s">
        <v>200</v>
      </c>
      <c r="C61" s="7" t="s">
        <v>201</v>
      </c>
      <c r="D61" s="7" t="s">
        <v>195</v>
      </c>
      <c r="E61" s="7" t="s">
        <v>866</v>
      </c>
      <c r="G61" s="2" t="str">
        <f>IFERROR(VLOOKUP(A61,[1]Merge!$C$2:$D$227,2,FALSE),"")</f>
        <v>정액</v>
      </c>
    </row>
    <row r="62" spans="1:7" x14ac:dyDescent="0.45">
      <c r="A62" s="3" t="s">
        <v>202</v>
      </c>
      <c r="B62" s="3" t="s">
        <v>203</v>
      </c>
      <c r="C62" s="3" t="s">
        <v>204</v>
      </c>
      <c r="D62" s="3" t="s">
        <v>195</v>
      </c>
      <c r="E62" s="3" t="s">
        <v>866</v>
      </c>
      <c r="G62" s="2" t="str">
        <f>IFERROR(VLOOKUP(A62,[1]Merge!$C$2:$D$227,2,FALSE),"")</f>
        <v>정액</v>
      </c>
    </row>
    <row r="63" spans="1:7" x14ac:dyDescent="0.45">
      <c r="A63" s="6" t="s">
        <v>205</v>
      </c>
      <c r="B63" s="6" t="s">
        <v>203</v>
      </c>
      <c r="C63" s="6" t="s">
        <v>206</v>
      </c>
      <c r="D63" s="6" t="s">
        <v>207</v>
      </c>
      <c r="E63" s="6" t="s">
        <v>915</v>
      </c>
      <c r="G63" s="2" t="str">
        <f>IFERROR(VLOOKUP(A63,[1]Merge!$C$2:$D$227,2,FALSE),"")</f>
        <v>정액에 중독됐습니다.</v>
      </c>
    </row>
    <row r="64" spans="1:7" x14ac:dyDescent="0.45">
      <c r="A64" s="3" t="s">
        <v>208</v>
      </c>
      <c r="B64" s="3" t="s">
        <v>209</v>
      </c>
      <c r="C64" s="3" t="s">
        <v>210</v>
      </c>
      <c r="D64" s="3" t="s">
        <v>211</v>
      </c>
      <c r="E64" s="3" t="s">
        <v>920</v>
      </c>
      <c r="G64" s="2" t="str">
        <f>IFERROR(VLOOKUP(A64,[1]Merge!$C$2:$D$227,2,FALSE),"")</f>
        <v>정액 중독</v>
      </c>
    </row>
    <row r="65" spans="1:7" x14ac:dyDescent="0.45">
      <c r="A65" s="3" t="s">
        <v>212</v>
      </c>
      <c r="B65" s="3" t="s">
        <v>209</v>
      </c>
      <c r="C65" s="3" t="s">
        <v>213</v>
      </c>
      <c r="D65" s="3" t="s">
        <v>214</v>
      </c>
      <c r="E65" s="3" t="s">
        <v>921</v>
      </c>
      <c r="G65" s="2" t="str">
        <f>IFERROR(VLOOKUP(A65,[1]Merge!$C$2:$D$227,2,FALSE),"")</f>
        <v>정액에 중독될 가능성이 있습니다.</v>
      </c>
    </row>
    <row r="66" spans="1:7" x14ac:dyDescent="0.45">
      <c r="A66" s="3" t="s">
        <v>224</v>
      </c>
      <c r="B66" s="3" t="s">
        <v>209</v>
      </c>
      <c r="C66" s="3" t="s">
        <v>225</v>
      </c>
      <c r="D66" s="3" t="s">
        <v>226</v>
      </c>
      <c r="E66" s="3" t="s">
        <v>920</v>
      </c>
      <c r="G66" s="2" t="str">
        <f>IFERROR(VLOOKUP(A66,[1]Merge!$C$2:$D$227,2,FALSE),"")</f>
        <v>정액 중독</v>
      </c>
    </row>
    <row r="67" spans="1:7" x14ac:dyDescent="0.45">
      <c r="A67" s="3" t="s">
        <v>227</v>
      </c>
      <c r="B67" s="3" t="s">
        <v>209</v>
      </c>
      <c r="C67" s="3" t="s">
        <v>228</v>
      </c>
      <c r="D67" s="3" t="s">
        <v>229</v>
      </c>
      <c r="E67" s="3" t="s">
        <v>915</v>
      </c>
      <c r="G67" s="2" t="str">
        <f>IFERROR(VLOOKUP(A67,[1]Merge!$C$2:$D$227,2,FALSE),"")</f>
        <v>정액에 중독됐습니다.</v>
      </c>
    </row>
    <row r="68" spans="1:7" x14ac:dyDescent="0.45">
      <c r="A68" s="6" t="s">
        <v>919</v>
      </c>
      <c r="B68" s="6" t="s">
        <v>209</v>
      </c>
      <c r="C68" s="6" t="s">
        <v>918</v>
      </c>
      <c r="D68" s="6" t="s">
        <v>232</v>
      </c>
      <c r="E68" s="6" t="s">
        <v>917</v>
      </c>
      <c r="G68" s="2" t="str">
        <f>IFERROR(VLOOKUP(A68,[1]Merge!$C$2:$D$227,2,FALSE),"")</f>
        <v>중간</v>
      </c>
    </row>
    <row r="69" spans="1:7" x14ac:dyDescent="0.45">
      <c r="A69" s="3" t="s">
        <v>864</v>
      </c>
      <c r="B69" s="3" t="s">
        <v>234</v>
      </c>
      <c r="C69" s="3" t="s">
        <v>863</v>
      </c>
      <c r="D69" s="3" t="s">
        <v>236</v>
      </c>
      <c r="E69" s="3" t="s">
        <v>862</v>
      </c>
      <c r="G69" s="2" t="str">
        <f>IFERROR(VLOOKUP(A69,[1]Merge!$C$2:$D$227,2,FALSE),"")</f>
        <v>정액 금단증상</v>
      </c>
    </row>
    <row r="70" spans="1:7" x14ac:dyDescent="0.45">
      <c r="A70" s="3" t="s">
        <v>861</v>
      </c>
      <c r="B70" s="3" t="s">
        <v>234</v>
      </c>
      <c r="C70" s="3" t="s">
        <v>860</v>
      </c>
      <c r="D70" s="3" t="s">
        <v>239</v>
      </c>
      <c r="E70" s="3" t="s">
        <v>859</v>
      </c>
      <c r="G70" s="2" t="str">
        <f>IFERROR(VLOOKUP(A70,[1]Merge!$C$2:$D$227,2,FALSE),"")</f>
        <v>정액이 필요해.</v>
      </c>
    </row>
    <row r="71" spans="1:7" x14ac:dyDescent="0.45">
      <c r="A71" s="3" t="s">
        <v>858</v>
      </c>
      <c r="B71" s="3" t="s">
        <v>234</v>
      </c>
      <c r="C71" s="3" t="s">
        <v>857</v>
      </c>
      <c r="D71" s="3" t="s">
        <v>253</v>
      </c>
      <c r="E71" s="3" t="s">
        <v>843</v>
      </c>
      <c r="G71" s="2" t="str">
        <f>IFERROR(VLOOKUP(A71,[1]Merge!$C$2:$D$227,2,FALSE),"")</f>
        <v>정액을 먹음</v>
      </c>
    </row>
    <row r="72" spans="1:7" x14ac:dyDescent="0.45">
      <c r="A72" s="3" t="s">
        <v>856</v>
      </c>
      <c r="B72" s="3" t="s">
        <v>234</v>
      </c>
      <c r="C72" s="3" t="s">
        <v>855</v>
      </c>
      <c r="D72" s="3" t="s">
        <v>254</v>
      </c>
      <c r="E72" s="3" t="s">
        <v>854</v>
      </c>
      <c r="G72" s="2" t="str">
        <f>IFERROR(VLOOKUP(A72,[1]Merge!$C$2:$D$227,2,FALSE),"")</f>
        <v>우웩! 역겨워...</v>
      </c>
    </row>
    <row r="73" spans="1:7" x14ac:dyDescent="0.45">
      <c r="A73" s="3" t="s">
        <v>853</v>
      </c>
      <c r="B73" s="3" t="s">
        <v>234</v>
      </c>
      <c r="C73" s="3" t="s">
        <v>852</v>
      </c>
      <c r="D73" s="3" t="s">
        <v>253</v>
      </c>
      <c r="E73" s="3" t="s">
        <v>843</v>
      </c>
      <c r="G73" s="2" t="str">
        <f>IFERROR(VLOOKUP(A73,[1]Merge!$C$2:$D$227,2,FALSE),"")</f>
        <v>정액을 먹음</v>
      </c>
    </row>
    <row r="74" spans="1:7" x14ac:dyDescent="0.45">
      <c r="A74" s="3" t="s">
        <v>699</v>
      </c>
      <c r="B74" s="3" t="s">
        <v>234</v>
      </c>
      <c r="C74" s="3" t="s">
        <v>698</v>
      </c>
      <c r="D74" s="3" t="s">
        <v>697</v>
      </c>
      <c r="E74" s="3" t="s">
        <v>924</v>
      </c>
      <c r="G74" s="2" t="str">
        <f>IFERROR(VLOOKUP(A74,[1]Merge!$C$2:$D$227,2,FALSE),"")</f>
        <v/>
      </c>
    </row>
    <row r="75" spans="1:7" x14ac:dyDescent="0.45">
      <c r="A75" s="3" t="s">
        <v>851</v>
      </c>
      <c r="B75" s="3" t="s">
        <v>234</v>
      </c>
      <c r="C75" s="3" t="s">
        <v>850</v>
      </c>
      <c r="D75" s="3" t="s">
        <v>253</v>
      </c>
      <c r="E75" s="3" t="s">
        <v>843</v>
      </c>
      <c r="G75" s="2" t="str">
        <f>IFERROR(VLOOKUP(A75,[1]Merge!$C$2:$D$227,2,FALSE),"")</f>
        <v>정액을 먹음</v>
      </c>
    </row>
    <row r="76" spans="1:7" x14ac:dyDescent="0.45">
      <c r="A76" s="3" t="s">
        <v>849</v>
      </c>
      <c r="B76" s="3" t="s">
        <v>234</v>
      </c>
      <c r="C76" s="3" t="s">
        <v>848</v>
      </c>
      <c r="D76" s="3" t="s">
        <v>847</v>
      </c>
      <c r="E76" s="3" t="s">
        <v>846</v>
      </c>
      <c r="G76" s="2" t="str">
        <f>IFERROR(VLOOKUP(A76,[1]Merge!$C$2:$D$227,2,FALSE),"")</f>
        <v>맛없지만 좋아. 흥분돼.</v>
      </c>
    </row>
    <row r="77" spans="1:7" x14ac:dyDescent="0.45">
      <c r="A77" s="3" t="s">
        <v>845</v>
      </c>
      <c r="B77" s="3" t="s">
        <v>234</v>
      </c>
      <c r="C77" s="3" t="s">
        <v>844</v>
      </c>
      <c r="D77" s="3" t="s">
        <v>253</v>
      </c>
      <c r="E77" s="3" t="s">
        <v>843</v>
      </c>
      <c r="G77" s="2" t="str">
        <f>IFERROR(VLOOKUP(A77,[1]Merge!$C$2:$D$227,2,FALSE),"")</f>
        <v>정액을 먹음</v>
      </c>
    </row>
    <row r="78" spans="1:7" x14ac:dyDescent="0.45">
      <c r="A78" s="6" t="s">
        <v>842</v>
      </c>
      <c r="B78" s="6" t="s">
        <v>234</v>
      </c>
      <c r="C78" s="6" t="s">
        <v>841</v>
      </c>
      <c r="D78" s="6" t="s">
        <v>840</v>
      </c>
      <c r="E78" s="6" t="s">
        <v>839</v>
      </c>
      <c r="G78" s="2" t="str">
        <f>IFERROR(VLOOKUP(A78,[1]Merge!$C$2:$D$227,2,FALSE),"")</f>
        <v>하아... 맛있어.</v>
      </c>
    </row>
    <row r="79" spans="1:7" x14ac:dyDescent="0.45">
      <c r="A79" s="3" t="s">
        <v>240</v>
      </c>
      <c r="B79" s="3" t="s">
        <v>241</v>
      </c>
      <c r="C79" s="3" t="s">
        <v>242</v>
      </c>
      <c r="D79" s="3" t="s">
        <v>243</v>
      </c>
      <c r="E79" s="3" t="s">
        <v>874</v>
      </c>
      <c r="G79" s="2" t="str">
        <f>IFERROR(VLOOKUP(A79,[1]Merge!$C$2:$D$227,2,FALSE),"")</f>
        <v>정액이 들어간 음식 허용</v>
      </c>
    </row>
    <row r="80" spans="1:7" x14ac:dyDescent="0.45">
      <c r="A80" s="3" t="s">
        <v>244</v>
      </c>
      <c r="B80" s="3" t="s">
        <v>241</v>
      </c>
      <c r="C80" s="3" t="s">
        <v>245</v>
      </c>
      <c r="D80" s="3" t="s">
        <v>246</v>
      </c>
      <c r="E80" s="3" t="s">
        <v>873</v>
      </c>
      <c r="G80" s="2" t="str">
        <f>IFERROR(VLOOKUP(A80,[1]Merge!$C$2:$D$227,2,FALSE),"")</f>
        <v>마무리로 정액을 곁들인 음식을 허용합니다.</v>
      </c>
    </row>
    <row r="81" spans="1:7" x14ac:dyDescent="0.45">
      <c r="A81" s="3" t="s">
        <v>247</v>
      </c>
      <c r="B81" s="3" t="s">
        <v>241</v>
      </c>
      <c r="C81" s="3" t="s">
        <v>248</v>
      </c>
      <c r="D81" s="3" t="s">
        <v>249</v>
      </c>
      <c r="E81" s="3" t="s">
        <v>872</v>
      </c>
      <c r="G81" s="2" t="str">
        <f>IFERROR(VLOOKUP(A81,[1]Merge!$C$2:$D$227,2,FALSE),"")</f>
        <v>정액이 들어가지 않은 음식 허용</v>
      </c>
    </row>
    <row r="82" spans="1:7" x14ac:dyDescent="0.45">
      <c r="A82" s="6" t="s">
        <v>250</v>
      </c>
      <c r="B82" s="6" t="s">
        <v>241</v>
      </c>
      <c r="C82" s="6" t="s">
        <v>251</v>
      </c>
      <c r="D82" s="6" t="s">
        <v>252</v>
      </c>
      <c r="E82" s="6" t="s">
        <v>871</v>
      </c>
      <c r="G82" s="2" t="str">
        <f>IFERROR(VLOOKUP(A82,[1]Merge!$C$2:$D$227,2,FALSE),"")</f>
        <v>일반적인 음식을 허용합니다.</v>
      </c>
    </row>
    <row r="83" spans="1:7" x14ac:dyDescent="0.45">
      <c r="A83" s="3" t="s">
        <v>838</v>
      </c>
      <c r="B83" s="3" t="s">
        <v>256</v>
      </c>
      <c r="C83" s="3" t="s">
        <v>837</v>
      </c>
      <c r="D83" s="3" t="s">
        <v>258</v>
      </c>
      <c r="E83" s="3" t="s">
        <v>836</v>
      </c>
      <c r="G83" s="2" t="str">
        <f>IFERROR(VLOOKUP(A83,[1]Merge!$C$2:$D$227,2,FALSE),"")</f>
        <v>처녀막 손상</v>
      </c>
    </row>
    <row r="84" spans="1:7" x14ac:dyDescent="0.45">
      <c r="A84" s="3" t="s">
        <v>835</v>
      </c>
      <c r="B84" s="3" t="s">
        <v>256</v>
      </c>
      <c r="C84" s="3" t="s">
        <v>834</v>
      </c>
      <c r="D84" s="3" t="s">
        <v>261</v>
      </c>
      <c r="E84" s="3" t="s">
        <v>809</v>
      </c>
      <c r="G84" s="2" t="str">
        <f>IFERROR(VLOOKUP(A84,[1]Merge!$C$2:$D$227,2,FALSE),"")</f>
        <v>오류! 남성은 이 특성을 가질 수 없습니다!</v>
      </c>
    </row>
    <row r="85" spans="1:7" x14ac:dyDescent="0.45">
      <c r="A85" s="3" t="s">
        <v>833</v>
      </c>
      <c r="B85" s="3" t="s">
        <v>256</v>
      </c>
      <c r="C85" s="3" t="s">
        <v>832</v>
      </c>
      <c r="D85" s="3" t="s">
        <v>264</v>
      </c>
      <c r="E85" s="3" t="s">
        <v>990</v>
      </c>
      <c r="G85" s="2" t="str">
        <f>IFERROR(VLOOKUP(A85,[1]Merge!$C$2:$D$227,2,FALSE),"")</f>
        <v>[PAWN_nameDef]는 경험이 없습니다. 하지만 모종의 이유로 처녀막이 찢어졌습니다.</v>
      </c>
    </row>
    <row r="86" spans="1:7" x14ac:dyDescent="0.45">
      <c r="A86" s="3" t="s">
        <v>830</v>
      </c>
      <c r="B86" s="3" t="s">
        <v>256</v>
      </c>
      <c r="C86" s="3" t="s">
        <v>829</v>
      </c>
      <c r="D86" s="3" t="s">
        <v>265</v>
      </c>
      <c r="E86" s="3" t="s">
        <v>828</v>
      </c>
      <c r="G86" s="2" t="str">
        <f>IFERROR(VLOOKUP(A86,[1]Merge!$C$2:$D$227,2,FALSE),"")</f>
        <v>동정</v>
      </c>
    </row>
    <row r="87" spans="1:7" x14ac:dyDescent="0.45">
      <c r="A87" s="3" t="s">
        <v>827</v>
      </c>
      <c r="B87" s="3" t="s">
        <v>256</v>
      </c>
      <c r="C87" s="3" t="s">
        <v>826</v>
      </c>
      <c r="D87" s="3" t="s">
        <v>266</v>
      </c>
      <c r="E87" s="3" t="s">
        <v>989</v>
      </c>
      <c r="G87" s="2" t="str">
        <f>IFERROR(VLOOKUP(A87,[1]Merge!$C$2:$D$227,2,FALSE),"")</f>
        <v>[PAWN_nameDef]는 경험이 없습니다.</v>
      </c>
    </row>
    <row r="88" spans="1:7" x14ac:dyDescent="0.45">
      <c r="A88" s="3" t="s">
        <v>824</v>
      </c>
      <c r="B88" s="3" t="s">
        <v>256</v>
      </c>
      <c r="C88" s="3" t="s">
        <v>823</v>
      </c>
      <c r="D88" s="3" t="s">
        <v>822</v>
      </c>
      <c r="E88" s="3" t="s">
        <v>821</v>
      </c>
      <c r="G88" s="2" t="str">
        <f>IFERROR(VLOOKUP(A88,[1]Merge!$C$2:$D$227,2,FALSE),"")</f>
        <v>처녀?</v>
      </c>
    </row>
    <row r="89" spans="1:7" x14ac:dyDescent="0.45">
      <c r="A89" s="3" t="s">
        <v>820</v>
      </c>
      <c r="B89" s="3" t="s">
        <v>256</v>
      </c>
      <c r="C89" s="3" t="s">
        <v>819</v>
      </c>
      <c r="D89" s="3" t="s">
        <v>261</v>
      </c>
      <c r="E89" s="3" t="s">
        <v>809</v>
      </c>
      <c r="G89" s="2" t="str">
        <f>IFERROR(VLOOKUP(A89,[1]Merge!$C$2:$D$227,2,FALSE),"")</f>
        <v>오류! 남성은 이 특성을 가질 수 없습니다!</v>
      </c>
    </row>
    <row r="90" spans="1:7" x14ac:dyDescent="0.45">
      <c r="A90" s="3" t="s">
        <v>818</v>
      </c>
      <c r="B90" s="3" t="s">
        <v>256</v>
      </c>
      <c r="C90" s="3" t="s">
        <v>817</v>
      </c>
      <c r="D90" s="3" t="s">
        <v>816</v>
      </c>
      <c r="E90" s="3" t="s">
        <v>988</v>
      </c>
      <c r="G90" s="2" t="str">
        <f>IFERROR(VLOOKUP(A90,[1]Merge!$C$2:$D$227,2,FALSE),"")</f>
        <v>[PAWN_nameDef]는 경험이 있는 것 같습니다. 하지만 처녀막이 여전히 남아있습니다.</v>
      </c>
    </row>
    <row r="91" spans="1:7" x14ac:dyDescent="0.45">
      <c r="A91" s="3" t="s">
        <v>814</v>
      </c>
      <c r="B91" s="3" t="s">
        <v>256</v>
      </c>
      <c r="C91" s="3" t="s">
        <v>813</v>
      </c>
      <c r="D91" s="3" t="s">
        <v>265</v>
      </c>
      <c r="E91" s="3" t="s">
        <v>812</v>
      </c>
      <c r="G91" s="2" t="str">
        <f>IFERROR(VLOOKUP(A91,[1]Merge!$C$2:$D$227,2,FALSE),"")</f>
        <v>처녀</v>
      </c>
    </row>
    <row r="92" spans="1:7" x14ac:dyDescent="0.45">
      <c r="A92" s="3" t="s">
        <v>811</v>
      </c>
      <c r="B92" s="3" t="s">
        <v>256</v>
      </c>
      <c r="C92" s="3" t="s">
        <v>810</v>
      </c>
      <c r="D92" s="3" t="s">
        <v>261</v>
      </c>
      <c r="E92" s="3" t="s">
        <v>809</v>
      </c>
      <c r="G92" s="2" t="str">
        <f>IFERROR(VLOOKUP(A92,[1]Merge!$C$2:$D$227,2,FALSE),"")</f>
        <v>오류! 남성은 이 특성을 가질 수 없습니다!</v>
      </c>
    </row>
    <row r="93" spans="1:7" x14ac:dyDescent="0.45">
      <c r="A93" s="6" t="s">
        <v>808</v>
      </c>
      <c r="B93" s="6" t="s">
        <v>256</v>
      </c>
      <c r="C93" s="6" t="s">
        <v>807</v>
      </c>
      <c r="D93" s="6" t="s">
        <v>266</v>
      </c>
      <c r="E93" s="6" t="s">
        <v>987</v>
      </c>
      <c r="G93" s="2" t="str">
        <f>IFERROR(VLOOKUP(A93,[1]Merge!$C$2:$D$227,2,FALSE),"")</f>
        <v>[PAWN_nameDef]는 순수함을 유지하고 있습니다.</v>
      </c>
    </row>
    <row r="94" spans="1:7" x14ac:dyDescent="0.45">
      <c r="A94" s="3" t="s">
        <v>267</v>
      </c>
      <c r="B94" s="3" t="s">
        <v>268</v>
      </c>
      <c r="C94" s="3" t="s">
        <v>269</v>
      </c>
      <c r="D94" s="3" t="s">
        <v>271</v>
      </c>
      <c r="E94" s="3" t="s">
        <v>924</v>
      </c>
      <c r="F94" s="8" t="s">
        <v>986</v>
      </c>
      <c r="G94" s="2" t="str">
        <f>IFERROR(VLOOKUP(A94,[1]Merge!$C$2:$D$227,2,FALSE),"")</f>
        <v/>
      </c>
    </row>
    <row r="95" spans="1:7" x14ac:dyDescent="0.45">
      <c r="A95" s="3" t="s">
        <v>272</v>
      </c>
      <c r="B95" s="3" t="s">
        <v>268</v>
      </c>
      <c r="C95" s="3" t="s">
        <v>273</v>
      </c>
      <c r="D95" s="3" t="s">
        <v>274</v>
      </c>
      <c r="E95" s="3" t="s">
        <v>924</v>
      </c>
      <c r="G95" s="2" t="str">
        <f>IFERROR(VLOOKUP(A95,[1]Merge!$C$2:$D$227,2,FALSE),"")</f>
        <v/>
      </c>
    </row>
    <row r="96" spans="1:7" x14ac:dyDescent="0.45">
      <c r="A96" s="3" t="s">
        <v>275</v>
      </c>
      <c r="B96" s="3" t="s">
        <v>268</v>
      </c>
      <c r="C96" s="3" t="s">
        <v>276</v>
      </c>
      <c r="D96" s="3" t="s">
        <v>277</v>
      </c>
      <c r="E96" s="3" t="s">
        <v>924</v>
      </c>
      <c r="G96" s="2" t="str">
        <f>IFERROR(VLOOKUP(A96,[1]Merge!$C$2:$D$227,2,FALSE),"")</f>
        <v/>
      </c>
    </row>
    <row r="97" spans="1:7" x14ac:dyDescent="0.45">
      <c r="A97" s="3" t="s">
        <v>278</v>
      </c>
      <c r="B97" s="3" t="s">
        <v>268</v>
      </c>
      <c r="C97" s="3" t="s">
        <v>279</v>
      </c>
      <c r="D97" s="3" t="s">
        <v>280</v>
      </c>
      <c r="E97" s="3" t="s">
        <v>924</v>
      </c>
      <c r="G97" s="2" t="str">
        <f>IFERROR(VLOOKUP(A97,[1]Merge!$C$2:$D$227,2,FALSE),"")</f>
        <v/>
      </c>
    </row>
    <row r="98" spans="1:7" x14ac:dyDescent="0.45">
      <c r="A98" s="3" t="s">
        <v>281</v>
      </c>
      <c r="B98" s="3" t="s">
        <v>268</v>
      </c>
      <c r="C98" s="3" t="s">
        <v>282</v>
      </c>
      <c r="D98" s="3" t="s">
        <v>283</v>
      </c>
      <c r="E98" s="3" t="s">
        <v>924</v>
      </c>
      <c r="G98" s="2" t="str">
        <f>IFERROR(VLOOKUP(A98,[1]Merge!$C$2:$D$227,2,FALSE),"")</f>
        <v/>
      </c>
    </row>
    <row r="99" spans="1:7" x14ac:dyDescent="0.45">
      <c r="A99" s="3" t="s">
        <v>284</v>
      </c>
      <c r="B99" s="3" t="s">
        <v>268</v>
      </c>
      <c r="C99" s="3" t="s">
        <v>285</v>
      </c>
      <c r="D99" s="3" t="s">
        <v>286</v>
      </c>
      <c r="E99" s="3" t="s">
        <v>924</v>
      </c>
      <c r="G99" s="2" t="str">
        <f>IFERROR(VLOOKUP(A99,[1]Merge!$C$2:$D$227,2,FALSE),"")</f>
        <v/>
      </c>
    </row>
    <row r="100" spans="1:7" x14ac:dyDescent="0.45">
      <c r="A100" s="3" t="s">
        <v>287</v>
      </c>
      <c r="B100" s="3" t="s">
        <v>268</v>
      </c>
      <c r="C100" s="3" t="s">
        <v>288</v>
      </c>
      <c r="D100" s="3" t="s">
        <v>289</v>
      </c>
      <c r="E100" s="3" t="s">
        <v>924</v>
      </c>
      <c r="G100" s="2" t="str">
        <f>IFERROR(VLOOKUP(A100,[1]Merge!$C$2:$D$227,2,FALSE),"")</f>
        <v/>
      </c>
    </row>
    <row r="101" spans="1:7" x14ac:dyDescent="0.45">
      <c r="A101" s="3" t="s">
        <v>290</v>
      </c>
      <c r="B101" s="3" t="s">
        <v>268</v>
      </c>
      <c r="C101" s="3" t="s">
        <v>291</v>
      </c>
      <c r="D101" s="3" t="s">
        <v>292</v>
      </c>
      <c r="E101" s="3" t="s">
        <v>924</v>
      </c>
      <c r="G101" s="2" t="str">
        <f>IFERROR(VLOOKUP(A101,[1]Merge!$C$2:$D$227,2,FALSE),"")</f>
        <v/>
      </c>
    </row>
    <row r="102" spans="1:7" x14ac:dyDescent="0.45">
      <c r="A102" s="3" t="s">
        <v>293</v>
      </c>
      <c r="B102" s="3" t="s">
        <v>268</v>
      </c>
      <c r="C102" s="3" t="s">
        <v>294</v>
      </c>
      <c r="D102" s="3" t="s">
        <v>295</v>
      </c>
      <c r="E102" s="3" t="s">
        <v>924</v>
      </c>
      <c r="G102" s="2" t="str">
        <f>IFERROR(VLOOKUP(A102,[1]Merge!$C$2:$D$227,2,FALSE),"")</f>
        <v/>
      </c>
    </row>
    <row r="103" spans="1:7" x14ac:dyDescent="0.45">
      <c r="A103" s="3" t="s">
        <v>296</v>
      </c>
      <c r="B103" s="3" t="s">
        <v>268</v>
      </c>
      <c r="C103" s="3" t="s">
        <v>297</v>
      </c>
      <c r="D103" s="3" t="s">
        <v>298</v>
      </c>
      <c r="E103" s="3" t="s">
        <v>924</v>
      </c>
      <c r="G103" s="2" t="str">
        <f>IFERROR(VLOOKUP(A103,[1]Merge!$C$2:$D$227,2,FALSE),"")</f>
        <v/>
      </c>
    </row>
    <row r="104" spans="1:7" x14ac:dyDescent="0.45">
      <c r="A104" s="3" t="s">
        <v>299</v>
      </c>
      <c r="B104" s="3" t="s">
        <v>268</v>
      </c>
      <c r="C104" s="3" t="s">
        <v>300</v>
      </c>
      <c r="D104" s="3" t="s">
        <v>301</v>
      </c>
      <c r="E104" s="3" t="s">
        <v>924</v>
      </c>
      <c r="G104" s="2" t="str">
        <f>IFERROR(VLOOKUP(A104,[1]Merge!$C$2:$D$227,2,FALSE),"")</f>
        <v/>
      </c>
    </row>
    <row r="105" spans="1:7" x14ac:dyDescent="0.45">
      <c r="A105" s="3" t="s">
        <v>302</v>
      </c>
      <c r="B105" s="3" t="s">
        <v>268</v>
      </c>
      <c r="C105" s="3" t="s">
        <v>303</v>
      </c>
      <c r="D105" s="3" t="s">
        <v>304</v>
      </c>
      <c r="E105" s="3" t="s">
        <v>924</v>
      </c>
      <c r="G105" s="2" t="str">
        <f>IFERROR(VLOOKUP(A105,[1]Merge!$C$2:$D$227,2,FALSE),"")</f>
        <v/>
      </c>
    </row>
    <row r="106" spans="1:7" x14ac:dyDescent="0.45">
      <c r="A106" s="3" t="s">
        <v>305</v>
      </c>
      <c r="B106" s="3" t="s">
        <v>268</v>
      </c>
      <c r="C106" s="3" t="s">
        <v>306</v>
      </c>
      <c r="D106" s="3" t="s">
        <v>307</v>
      </c>
      <c r="E106" s="3" t="s">
        <v>924</v>
      </c>
      <c r="G106" s="2" t="str">
        <f>IFERROR(VLOOKUP(A106,[1]Merge!$C$2:$D$227,2,FALSE),"")</f>
        <v/>
      </c>
    </row>
    <row r="107" spans="1:7" x14ac:dyDescent="0.45">
      <c r="A107" s="6" t="s">
        <v>308</v>
      </c>
      <c r="B107" s="6" t="s">
        <v>268</v>
      </c>
      <c r="C107" s="6" t="s">
        <v>309</v>
      </c>
      <c r="D107" s="6" t="s">
        <v>310</v>
      </c>
      <c r="E107" s="6" t="s">
        <v>924</v>
      </c>
      <c r="F107" s="8" t="s">
        <v>985</v>
      </c>
      <c r="G107" s="2" t="str">
        <f>IFERROR(VLOOKUP(A107,[1]Merge!$C$2:$D$227,2,FALSE),"")</f>
        <v/>
      </c>
    </row>
    <row r="108" spans="1:7" x14ac:dyDescent="0.45">
      <c r="A108" s="7" t="s">
        <v>311</v>
      </c>
      <c r="B108" s="7" t="s">
        <v>312</v>
      </c>
      <c r="C108" s="7" t="s">
        <v>313</v>
      </c>
      <c r="D108" s="7" t="s">
        <v>315</v>
      </c>
      <c r="E108" s="7" t="s">
        <v>924</v>
      </c>
      <c r="G108" s="2" t="str">
        <f>IFERROR(VLOOKUP(A108,[1]Merge!$C$2:$D$227,2,FALSE),"")</f>
        <v/>
      </c>
    </row>
    <row r="109" spans="1:7" x14ac:dyDescent="0.45">
      <c r="A109" s="3" t="s">
        <v>316</v>
      </c>
      <c r="B109" s="3" t="s">
        <v>317</v>
      </c>
      <c r="C109" s="3" t="s">
        <v>318</v>
      </c>
      <c r="D109" s="3" t="s">
        <v>319</v>
      </c>
      <c r="E109" s="3" t="s">
        <v>924</v>
      </c>
      <c r="G109" s="2" t="str">
        <f>IFERROR(VLOOKUP(A109,[1]Merge!$C$2:$D$227,2,FALSE),"")</f>
        <v/>
      </c>
    </row>
    <row r="110" spans="1:7" x14ac:dyDescent="0.45">
      <c r="A110" s="3" t="s">
        <v>320</v>
      </c>
      <c r="B110" s="3" t="s">
        <v>317</v>
      </c>
      <c r="C110" s="3" t="s">
        <v>321</v>
      </c>
      <c r="D110" s="3" t="s">
        <v>322</v>
      </c>
      <c r="E110" s="3" t="s">
        <v>924</v>
      </c>
      <c r="G110" s="2" t="str">
        <f>IFERROR(VLOOKUP(A110,[1]Merge!$C$2:$D$227,2,FALSE),"")</f>
        <v/>
      </c>
    </row>
    <row r="111" spans="1:7" ht="17.5" thickBot="1" x14ac:dyDescent="0.5">
      <c r="A111" s="6" t="s">
        <v>323</v>
      </c>
      <c r="B111" s="6" t="s">
        <v>317</v>
      </c>
      <c r="C111" s="6" t="s">
        <v>324</v>
      </c>
      <c r="D111" s="6" t="s">
        <v>325</v>
      </c>
      <c r="E111" s="6" t="s">
        <v>924</v>
      </c>
      <c r="G111" s="2" t="str">
        <f>IFERROR(VLOOKUP(A111,[1]Merge!$C$2:$D$227,2,FALSE),"")</f>
        <v/>
      </c>
    </row>
    <row r="112" spans="1:7" ht="18" thickTop="1" thickBot="1" x14ac:dyDescent="0.5">
      <c r="A112" s="3" t="s">
        <v>326</v>
      </c>
      <c r="B112" s="3" t="s">
        <v>327</v>
      </c>
      <c r="C112" s="3" t="s">
        <v>328</v>
      </c>
      <c r="D112" s="3" t="s">
        <v>984</v>
      </c>
      <c r="E112" s="5"/>
      <c r="G112" s="2" t="str">
        <f>IFERROR(VLOOKUP(A112,[1]Merge!$C$2:$D$227,2,FALSE),"")</f>
        <v>RJW - Sexperience</v>
      </c>
    </row>
    <row r="113" spans="1:7" ht="17.5" thickTop="1" x14ac:dyDescent="0.45">
      <c r="A113" s="3" t="s">
        <v>330</v>
      </c>
      <c r="B113" s="3" t="s">
        <v>327</v>
      </c>
      <c r="C113" s="3" t="s">
        <v>331</v>
      </c>
      <c r="D113" s="3" t="s">
        <v>332</v>
      </c>
      <c r="E113" s="3" t="s">
        <v>805</v>
      </c>
      <c r="G113" s="2" t="str">
        <f>IFERROR(VLOOKUP(A113,[1]Merge!$C$2:$D$227,2,FALSE),"")</f>
        <v xml:space="preserve">수집한 정액 양: </v>
      </c>
    </row>
    <row r="114" spans="1:7" x14ac:dyDescent="0.45">
      <c r="A114" s="3" t="s">
        <v>333</v>
      </c>
      <c r="B114" s="3" t="s">
        <v>327</v>
      </c>
      <c r="C114" s="3" t="s">
        <v>334</v>
      </c>
      <c r="D114" s="3" t="s">
        <v>335</v>
      </c>
      <c r="E114" s="3" t="s">
        <v>804</v>
      </c>
      <c r="G114" s="2" t="str">
        <f>IFERROR(VLOOKUP(A114,[1]Merge!$C$2:$D$227,2,FALSE),"")</f>
        <v>{1}(이)가 {0}의 아다를 뗐습니다.</v>
      </c>
    </row>
    <row r="115" spans="1:7" x14ac:dyDescent="0.45">
      <c r="A115" s="3" t="s">
        <v>336</v>
      </c>
      <c r="B115" s="3" t="s">
        <v>327</v>
      </c>
      <c r="C115" s="3" t="s">
        <v>337</v>
      </c>
      <c r="D115" s="3" t="s">
        <v>338</v>
      </c>
      <c r="E115" s="3" t="s">
        <v>803</v>
      </c>
      <c r="G115" s="2" t="str">
        <f>IFERROR(VLOOKUP(A115,[1]Merge!$C$2:$D$227,2,FALSE),"")</f>
        <v>가장 좋았던 체위</v>
      </c>
    </row>
    <row r="116" spans="1:7" x14ac:dyDescent="0.45">
      <c r="A116" s="3" t="s">
        <v>339</v>
      </c>
      <c r="B116" s="3" t="s">
        <v>327</v>
      </c>
      <c r="C116" s="3" t="s">
        <v>340</v>
      </c>
      <c r="D116" s="3" t="s">
        <v>341</v>
      </c>
      <c r="E116" s="3" t="s">
        <v>802</v>
      </c>
      <c r="G116" s="2" t="str">
        <f>IFERROR(VLOOKUP(A116,[1]Merge!$C$2:$D$227,2,FALSE),"")</f>
        <v>최근에 한 체위</v>
      </c>
    </row>
    <row r="117" spans="1:7" x14ac:dyDescent="0.45">
      <c r="A117" s="3" t="s">
        <v>342</v>
      </c>
      <c r="B117" s="3" t="s">
        <v>327</v>
      </c>
      <c r="C117" s="3" t="s">
        <v>343</v>
      </c>
      <c r="D117" s="3" t="s">
        <v>344</v>
      </c>
      <c r="E117" s="3" t="s">
        <v>801</v>
      </c>
      <c r="G117" s="2" t="str">
        <f>IFERROR(VLOOKUP(A117,[1]Merge!$C$2:$D$227,2,FALSE),"")</f>
        <v>경험인원</v>
      </c>
    </row>
    <row r="118" spans="1:7" x14ac:dyDescent="0.45">
      <c r="A118" s="3" t="s">
        <v>345</v>
      </c>
      <c r="B118" s="3" t="s">
        <v>327</v>
      </c>
      <c r="C118" s="3" t="s">
        <v>346</v>
      </c>
      <c r="D118" s="3" t="s">
        <v>347</v>
      </c>
      <c r="E118" s="3" t="s">
        <v>800</v>
      </c>
      <c r="G118" s="2" t="str">
        <f>IFERROR(VLOOKUP(A118,[1]Merge!$C$2:$D$227,2,FALSE),"")</f>
        <v>정액 먹음</v>
      </c>
    </row>
    <row r="119" spans="1:7" x14ac:dyDescent="0.45">
      <c r="A119" s="3" t="s">
        <v>348</v>
      </c>
      <c r="B119" s="3" t="s">
        <v>327</v>
      </c>
      <c r="C119" s="3" t="s">
        <v>349</v>
      </c>
      <c r="D119" s="3" t="s">
        <v>350</v>
      </c>
      <c r="E119" s="3" t="s">
        <v>799</v>
      </c>
      <c r="G119" s="2" t="str">
        <f>IFERROR(VLOOKUP(A119,[1]Merge!$C$2:$D$227,2,FALSE),"")</f>
        <v>선택한 상대 정보</v>
      </c>
    </row>
    <row r="120" spans="1:7" x14ac:dyDescent="0.45">
      <c r="A120" s="3" t="s">
        <v>351</v>
      </c>
      <c r="B120" s="3" t="s">
        <v>327</v>
      </c>
      <c r="C120" s="3" t="s">
        <v>352</v>
      </c>
      <c r="D120" s="3" t="s">
        <v>353</v>
      </c>
      <c r="E120" s="3" t="s">
        <v>798</v>
      </c>
      <c r="G120" s="2" t="str">
        <f>IFERROR(VLOOKUP(A120,[1]Merge!$C$2:$D$227,2,FALSE),"")</f>
        <v>{0}: {1} 번</v>
      </c>
    </row>
    <row r="121" spans="1:7" x14ac:dyDescent="0.45">
      <c r="A121" s="3" t="s">
        <v>354</v>
      </c>
      <c r="B121" s="3" t="s">
        <v>327</v>
      </c>
      <c r="C121" s="3" t="s">
        <v>355</v>
      </c>
      <c r="D121" s="3" t="s">
        <v>356</v>
      </c>
      <c r="E121" s="3" t="s">
        <v>797</v>
      </c>
      <c r="G121" s="2" t="str">
        <f>IFERROR(VLOOKUP(A121,[1]Merge!$C$2:$D$227,2,FALSE),"")</f>
        <v>평균: {0}</v>
      </c>
    </row>
    <row r="122" spans="1:7" x14ac:dyDescent="0.45">
      <c r="A122" s="3" t="s">
        <v>357</v>
      </c>
      <c r="B122" s="3" t="s">
        <v>327</v>
      </c>
      <c r="C122" s="3" t="s">
        <v>358</v>
      </c>
      <c r="D122" s="3" t="s">
        <v>359</v>
      </c>
      <c r="E122" s="3" t="s">
        <v>796</v>
      </c>
      <c r="G122" s="2" t="str">
        <f>IFERROR(VLOOKUP(A122,[1]Merge!$C$2:$D$227,2,FALSE),"")</f>
        <v xml:space="preserve">성관계: </v>
      </c>
    </row>
    <row r="123" spans="1:7" x14ac:dyDescent="0.45">
      <c r="A123" s="3" t="s">
        <v>360</v>
      </c>
      <c r="B123" s="3" t="s">
        <v>327</v>
      </c>
      <c r="C123" s="3" t="s">
        <v>361</v>
      </c>
      <c r="D123" s="3" t="s">
        <v>362</v>
      </c>
      <c r="E123" s="3" t="s">
        <v>795</v>
      </c>
      <c r="G123" s="2" t="str">
        <f>IFERROR(VLOOKUP(A123,[1]Merge!$C$2:$D$227,2,FALSE),"")</f>
        <v xml:space="preserve">절정: </v>
      </c>
    </row>
    <row r="124" spans="1:7" x14ac:dyDescent="0.45">
      <c r="A124" s="3" t="s">
        <v>363</v>
      </c>
      <c r="B124" s="3" t="s">
        <v>327</v>
      </c>
      <c r="C124" s="3" t="s">
        <v>364</v>
      </c>
      <c r="D124" s="3" t="s">
        <v>365</v>
      </c>
      <c r="E124" s="3" t="s">
        <v>794</v>
      </c>
      <c r="G124" s="2" t="str">
        <f>IFERROR(VLOOKUP(A124,[1]Merge!$C$2:$D$227,2,FALSE),"")</f>
        <v>최근에 관계한 상대</v>
      </c>
    </row>
    <row r="125" spans="1:7" x14ac:dyDescent="0.45">
      <c r="A125" s="3" t="s">
        <v>366</v>
      </c>
      <c r="B125" s="3" t="s">
        <v>327</v>
      </c>
      <c r="C125" s="3" t="s">
        <v>367</v>
      </c>
      <c r="D125" s="3" t="s">
        <v>368</v>
      </c>
      <c r="E125" s="3" t="s">
        <v>793</v>
      </c>
      <c r="G125" s="2" t="str">
        <f>IFERROR(VLOOKUP(A125,[1]Merge!$C$2:$D$227,2,FALSE),"")</f>
        <v>최근에 섹스한 상대입니다.</v>
      </c>
    </row>
    <row r="126" spans="1:7" x14ac:dyDescent="0.45">
      <c r="A126" s="3" t="s">
        <v>369</v>
      </c>
      <c r="B126" s="3" t="s">
        <v>327</v>
      </c>
      <c r="C126" s="3" t="s">
        <v>370</v>
      </c>
      <c r="D126" s="3" t="s">
        <v>371</v>
      </c>
      <c r="E126" s="3" t="s">
        <v>792</v>
      </c>
      <c r="G126" s="2" t="str">
        <f>IFERROR(VLOOKUP(A126,[1]Merge!$C$2:$D$227,2,FALSE),"")</f>
        <v>첫 경험 상대</v>
      </c>
    </row>
    <row r="127" spans="1:7" x14ac:dyDescent="0.45">
      <c r="A127" s="3" t="s">
        <v>372</v>
      </c>
      <c r="B127" s="3" t="s">
        <v>327</v>
      </c>
      <c r="C127" s="3" t="s">
        <v>373</v>
      </c>
      <c r="D127" s="3" t="s">
        <v>374</v>
      </c>
      <c r="E127" s="3" t="s">
        <v>791</v>
      </c>
      <c r="G127" s="2" t="str">
        <f>IFERROR(VLOOKUP(A127,[1]Merge!$C$2:$D$227,2,FALSE),"")</f>
        <v>첫 경험을 한 상대입니다.</v>
      </c>
    </row>
    <row r="128" spans="1:7" x14ac:dyDescent="0.45">
      <c r="A128" s="3" t="s">
        <v>375</v>
      </c>
      <c r="B128" s="3" t="s">
        <v>327</v>
      </c>
      <c r="C128" s="3" t="s">
        <v>376</v>
      </c>
      <c r="D128" s="3" t="s">
        <v>377</v>
      </c>
      <c r="E128" s="3" t="s">
        <v>790</v>
      </c>
      <c r="G128" s="2" t="str">
        <f>IFERROR(VLOOKUP(A128,[1]Merge!$C$2:$D$227,2,FALSE),"")</f>
        <v>가장 많이 관계한 상대</v>
      </c>
    </row>
    <row r="129" spans="1:7" x14ac:dyDescent="0.45">
      <c r="A129" s="3" t="s">
        <v>378</v>
      </c>
      <c r="B129" s="3" t="s">
        <v>327</v>
      </c>
      <c r="C129" s="3" t="s">
        <v>379</v>
      </c>
      <c r="D129" s="3" t="s">
        <v>380</v>
      </c>
      <c r="E129" s="3" t="s">
        <v>789</v>
      </c>
      <c r="G129" s="2" t="str">
        <f>IFERROR(VLOOKUP(A129,[1]Merge!$C$2:$D$227,2,FALSE),"")</f>
        <v>가장 많이 섹스한 상대입니다.</v>
      </c>
    </row>
    <row r="130" spans="1:7" x14ac:dyDescent="0.45">
      <c r="A130" s="3" t="s">
        <v>381</v>
      </c>
      <c r="B130" s="3" t="s">
        <v>327</v>
      </c>
      <c r="C130" s="3" t="s">
        <v>382</v>
      </c>
      <c r="D130" s="3" t="s">
        <v>383</v>
      </c>
      <c r="E130" s="3" t="s">
        <v>788</v>
      </c>
      <c r="G130" s="2" t="str">
        <f>IFERROR(VLOOKUP(A130,[1]Merge!$C$2:$D$227,2,FALSE),"")</f>
        <v>가장 좋았던 상대</v>
      </c>
    </row>
    <row r="131" spans="1:7" x14ac:dyDescent="0.45">
      <c r="A131" s="3" t="s">
        <v>384</v>
      </c>
      <c r="B131" s="3" t="s">
        <v>327</v>
      </c>
      <c r="C131" s="3" t="s">
        <v>385</v>
      </c>
      <c r="D131" s="3" t="s">
        <v>386</v>
      </c>
      <c r="E131" s="3" t="s">
        <v>787</v>
      </c>
      <c r="G131" s="2" t="str">
        <f>IFERROR(VLOOKUP(A131,[1]Merge!$C$2:$D$227,2,FALSE),"")</f>
        <v>가장 만족스러운 섹스를 한 상대입니다.</v>
      </c>
    </row>
    <row r="132" spans="1:7" x14ac:dyDescent="0.45">
      <c r="A132" s="3" t="s">
        <v>387</v>
      </c>
      <c r="B132" s="3" t="s">
        <v>327</v>
      </c>
      <c r="C132" s="3" t="s">
        <v>388</v>
      </c>
      <c r="D132" s="3" t="s">
        <v>389</v>
      </c>
      <c r="E132" s="3" t="s">
        <v>786</v>
      </c>
      <c r="G132" s="2" t="str">
        <f>IFERROR(VLOOKUP(A132,[1]Merge!$C$2:$D$227,2,FALSE),"")</f>
        <v>아다를 뗀 횟수</v>
      </c>
    </row>
    <row r="133" spans="1:7" x14ac:dyDescent="0.45">
      <c r="A133" s="3" t="s">
        <v>390</v>
      </c>
      <c r="B133" s="3" t="s">
        <v>327</v>
      </c>
      <c r="C133" s="3" t="s">
        <v>391</v>
      </c>
      <c r="D133" s="3" t="s">
        <v>392</v>
      </c>
      <c r="E133" s="3" t="s">
        <v>785</v>
      </c>
      <c r="G133" s="2" t="str">
        <f>IFERROR(VLOOKUP(A133,[1]Merge!$C$2:$D$227,2,FALSE),"")</f>
        <v>총 성관계</v>
      </c>
    </row>
    <row r="134" spans="1:7" x14ac:dyDescent="0.45">
      <c r="A134" s="3" t="s">
        <v>393</v>
      </c>
      <c r="B134" s="3" t="s">
        <v>327</v>
      </c>
      <c r="C134" s="3" t="s">
        <v>394</v>
      </c>
      <c r="D134" s="3" t="s">
        <v>395</v>
      </c>
      <c r="E134" s="3" t="s">
        <v>784</v>
      </c>
      <c r="G134" s="2" t="str">
        <f>IFERROR(VLOOKUP(A134,[1]Merge!$C$2:$D$227,2,FALSE),"")</f>
        <v>지금까지 섹스를 한 횟수입니다.</v>
      </c>
    </row>
    <row r="135" spans="1:7" x14ac:dyDescent="0.45">
      <c r="A135" s="3" t="s">
        <v>396</v>
      </c>
      <c r="B135" s="3" t="s">
        <v>327</v>
      </c>
      <c r="C135" s="3" t="s">
        <v>397</v>
      </c>
      <c r="D135" s="3" t="s">
        <v>398</v>
      </c>
      <c r="E135" s="3" t="s">
        <v>783</v>
      </c>
      <c r="G135" s="2" t="str">
        <f>IFERROR(VLOOKUP(A135,[1]Merge!$C$2:$D$227,2,FALSE),"")</f>
        <v xml:space="preserve">강간함: </v>
      </c>
    </row>
    <row r="136" spans="1:7" x14ac:dyDescent="0.45">
      <c r="A136" s="3" t="s">
        <v>399</v>
      </c>
      <c r="B136" s="3" t="s">
        <v>327</v>
      </c>
      <c r="C136" s="3" t="s">
        <v>400</v>
      </c>
      <c r="D136" s="3" t="s">
        <v>401</v>
      </c>
      <c r="E136" s="3" t="s">
        <v>782</v>
      </c>
      <c r="G136" s="2" t="str">
        <f>IFERROR(VLOOKUP(A136,[1]Merge!$C$2:$D$227,2,FALSE),"")</f>
        <v xml:space="preserve">강간당함: </v>
      </c>
    </row>
    <row r="137" spans="1:7" x14ac:dyDescent="0.45">
      <c r="A137" s="3" t="s">
        <v>402</v>
      </c>
      <c r="B137" s="3" t="s">
        <v>327</v>
      </c>
      <c r="C137" s="3" t="s">
        <v>403</v>
      </c>
      <c r="D137" s="3" t="s">
        <v>404</v>
      </c>
      <c r="E137" s="3" t="s">
        <v>765</v>
      </c>
      <c r="G137" s="2" t="str">
        <f>IFERROR(VLOOKUP(A137,[1]Merge!$C$2:$D$227,2,FALSE),"")</f>
        <v>섹스 기록</v>
      </c>
    </row>
    <row r="138" spans="1:7" x14ac:dyDescent="0.45">
      <c r="A138" s="3" t="s">
        <v>405</v>
      </c>
      <c r="B138" s="3" t="s">
        <v>327</v>
      </c>
      <c r="C138" s="3" t="s">
        <v>406</v>
      </c>
      <c r="D138" s="3" t="s">
        <v>407</v>
      </c>
      <c r="E138" s="3" t="s">
        <v>781</v>
      </c>
      <c r="G138" s="2" t="str">
        <f>IFERROR(VLOOKUP(A138,[1]Merge!$C$2:$D$227,2,FALSE),"")</f>
        <v>체위 통계</v>
      </c>
    </row>
    <row r="139" spans="1:7" x14ac:dyDescent="0.45">
      <c r="A139" s="3" t="s">
        <v>408</v>
      </c>
      <c r="B139" s="3" t="s">
        <v>327</v>
      </c>
      <c r="C139" s="3" t="s">
        <v>409</v>
      </c>
      <c r="D139" s="3" t="s">
        <v>410</v>
      </c>
      <c r="E139" s="3" t="s">
        <v>780</v>
      </c>
      <c r="G139" s="2" t="str">
        <f>IFERROR(VLOOKUP(A139,[1]Merge!$C$2:$D$227,2,FALSE),"")</f>
        <v>경험인원 목록</v>
      </c>
    </row>
    <row r="140" spans="1:7" x14ac:dyDescent="0.45">
      <c r="A140" s="3" t="s">
        <v>411</v>
      </c>
      <c r="B140" s="3" t="s">
        <v>327</v>
      </c>
      <c r="C140" s="3" t="s">
        <v>412</v>
      </c>
      <c r="D140" s="3" t="s">
        <v>413</v>
      </c>
      <c r="E140" s="3" t="s">
        <v>779</v>
      </c>
      <c r="G140" s="2" t="str">
        <f>IFERROR(VLOOKUP(A140,[1]Merge!$C$2:$D$227,2,FALSE),"")</f>
        <v>성적 취향</v>
      </c>
    </row>
    <row r="141" spans="1:7" x14ac:dyDescent="0.45">
      <c r="A141" s="3" t="s">
        <v>414</v>
      </c>
      <c r="B141" s="3" t="s">
        <v>327</v>
      </c>
      <c r="C141" s="3" t="s">
        <v>415</v>
      </c>
      <c r="D141" s="3" t="s">
        <v>416</v>
      </c>
      <c r="E141" s="3" t="s">
        <v>778</v>
      </c>
      <c r="G141" s="2" t="str">
        <f>IFERROR(VLOOKUP(A141,[1]Merge!$C$2:$D$227,2,FALSE),"")</f>
        <v>강간당함</v>
      </c>
    </row>
    <row r="142" spans="1:7" x14ac:dyDescent="0.45">
      <c r="A142" s="3" t="s">
        <v>417</v>
      </c>
      <c r="B142" s="3" t="s">
        <v>327</v>
      </c>
      <c r="C142" s="3" t="s">
        <v>418</v>
      </c>
      <c r="D142" s="3" t="s">
        <v>419</v>
      </c>
      <c r="E142" s="3" t="s">
        <v>777</v>
      </c>
      <c r="G142" s="2" t="str">
        <f>IFERROR(VLOOKUP(A142,[1]Merge!$C$2:$D$227,2,FALSE),"")</f>
        <v>누군가를 강간함</v>
      </c>
    </row>
    <row r="143" spans="1:7" x14ac:dyDescent="0.45">
      <c r="A143" s="3" t="s">
        <v>420</v>
      </c>
      <c r="B143" s="3" t="s">
        <v>327</v>
      </c>
      <c r="C143" s="3" t="s">
        <v>421</v>
      </c>
      <c r="D143" s="3" t="s">
        <v>422</v>
      </c>
      <c r="E143" s="3" t="s">
        <v>776</v>
      </c>
      <c r="G143" s="2" t="str">
        <f>IFERROR(VLOOKUP(A143,[1]Merge!$C$2:$D$227,2,FALSE),"")</f>
        <v>선호 종족</v>
      </c>
    </row>
    <row r="144" spans="1:7" x14ac:dyDescent="0.45">
      <c r="A144" s="3" t="s">
        <v>423</v>
      </c>
      <c r="B144" s="3" t="s">
        <v>327</v>
      </c>
      <c r="C144" s="3" t="s">
        <v>424</v>
      </c>
      <c r="D144" s="3" t="s">
        <v>425</v>
      </c>
      <c r="E144" s="3" t="s">
        <v>775</v>
      </c>
      <c r="G144" s="2" t="str">
        <f>IFERROR(VLOOKUP(A144,[1]Merge!$C$2:$D$227,2,FALSE),"")</f>
        <v>수간</v>
      </c>
    </row>
    <row r="145" spans="1:7" x14ac:dyDescent="0.45">
      <c r="A145" s="3" t="s">
        <v>426</v>
      </c>
      <c r="B145" s="3" t="s">
        <v>327</v>
      </c>
      <c r="C145" s="3" t="s">
        <v>427</v>
      </c>
      <c r="D145" s="3" t="s">
        <v>428</v>
      </c>
      <c r="E145" s="3" t="s">
        <v>774</v>
      </c>
      <c r="G145" s="2" t="str">
        <f>IFERROR(VLOOKUP(A145,[1]Merge!$C$2:$D$227,2,FALSE),"")</f>
        <v>이종간</v>
      </c>
    </row>
    <row r="146" spans="1:7" x14ac:dyDescent="0.45">
      <c r="A146" s="3" t="s">
        <v>429</v>
      </c>
      <c r="B146" s="3" t="s">
        <v>327</v>
      </c>
      <c r="C146" s="3" t="s">
        <v>430</v>
      </c>
      <c r="D146" s="3" t="s">
        <v>431</v>
      </c>
      <c r="E146" s="3" t="s">
        <v>773</v>
      </c>
      <c r="G146" s="2" t="str">
        <f>IFERROR(VLOOKUP(A146,[1]Merge!$C$2:$D$227,2,FALSE),"")</f>
        <v>일반</v>
      </c>
    </row>
    <row r="147" spans="1:7" x14ac:dyDescent="0.45">
      <c r="A147" s="3" t="s">
        <v>432</v>
      </c>
      <c r="B147" s="3" t="s">
        <v>327</v>
      </c>
      <c r="C147" s="3" t="s">
        <v>433</v>
      </c>
      <c r="D147" s="3" t="s">
        <v>434</v>
      </c>
      <c r="E147" s="3" t="s">
        <v>772</v>
      </c>
      <c r="G147" s="2" t="str">
        <f>IFERROR(VLOOKUP(A147,[1]Merge!$C$2:$D$227,2,FALSE),"")</f>
        <v>시간</v>
      </c>
    </row>
    <row r="148" spans="1:7" x14ac:dyDescent="0.45">
      <c r="A148" s="3" t="s">
        <v>435</v>
      </c>
      <c r="B148" s="3" t="s">
        <v>327</v>
      </c>
      <c r="C148" s="3" t="s">
        <v>436</v>
      </c>
      <c r="D148" s="3" t="s">
        <v>437</v>
      </c>
      <c r="E148" s="3" t="s">
        <v>771</v>
      </c>
      <c r="G148" s="2" t="str">
        <f>IFERROR(VLOOKUP(A148,[1]Merge!$C$2:$D$227,2,FALSE),"")</f>
        <v>성 기술</v>
      </c>
    </row>
    <row r="149" spans="1:7" x14ac:dyDescent="0.45">
      <c r="A149" s="3" t="s">
        <v>438</v>
      </c>
      <c r="B149" s="3" t="s">
        <v>327</v>
      </c>
      <c r="C149" s="3" t="s">
        <v>439</v>
      </c>
      <c r="D149" s="3" t="s">
        <v>440</v>
      </c>
      <c r="E149" s="3" t="s">
        <v>770</v>
      </c>
      <c r="G149" s="2" t="str">
        <f>IFERROR(VLOOKUP(A149,[1]Merge!$C$2:$D$227,2,FALSE),"")</f>
        <v>번</v>
      </c>
    </row>
    <row r="150" spans="1:7" x14ac:dyDescent="0.45">
      <c r="A150" s="3" t="s">
        <v>441</v>
      </c>
      <c r="B150" s="3" t="s">
        <v>327</v>
      </c>
      <c r="C150" s="3" t="s">
        <v>442</v>
      </c>
      <c r="D150" s="3" t="s">
        <v>443</v>
      </c>
      <c r="E150" s="3" t="s">
        <v>769</v>
      </c>
      <c r="G150" s="2" t="str">
        <f>IFERROR(VLOOKUP(A150,[1]Merge!$C$2:$D$227,2,FALSE),"")</f>
        <v>전</v>
      </c>
    </row>
    <row r="151" spans="1:7" x14ac:dyDescent="0.45">
      <c r="A151" s="3" t="s">
        <v>444</v>
      </c>
      <c r="B151" s="3" t="s">
        <v>327</v>
      </c>
      <c r="C151" s="3" t="s">
        <v>445</v>
      </c>
      <c r="D151" s="3" t="s">
        <v>446</v>
      </c>
      <c r="E151" s="3" t="s">
        <v>768</v>
      </c>
      <c r="G151" s="2" t="str">
        <f>IFERROR(VLOOKUP(A151,[1]Merge!$C$2:$D$227,2,FALSE),"")</f>
        <v>마지막 섹스</v>
      </c>
    </row>
    <row r="152" spans="1:7" x14ac:dyDescent="0.45">
      <c r="A152" s="3" t="s">
        <v>447</v>
      </c>
      <c r="B152" s="3" t="s">
        <v>327</v>
      </c>
      <c r="C152" s="3" t="s">
        <v>448</v>
      </c>
      <c r="D152" s="3" t="s">
        <v>449</v>
      </c>
      <c r="E152" s="3" t="s">
        <v>767</v>
      </c>
      <c r="G152" s="2" t="str">
        <f>IFERROR(VLOOKUP(A152,[1]Merge!$C$2:$D$227,2,FALSE),"")</f>
        <v>{0}에 가장 만족스러운 섹스를 함.</v>
      </c>
    </row>
    <row r="153" spans="1:7" x14ac:dyDescent="0.45">
      <c r="A153" s="3" t="s">
        <v>450</v>
      </c>
      <c r="B153" s="3" t="s">
        <v>327</v>
      </c>
      <c r="C153" s="3" t="s">
        <v>451</v>
      </c>
      <c r="D153" s="3" t="s">
        <v>452</v>
      </c>
      <c r="E153" s="3" t="s">
        <v>924</v>
      </c>
      <c r="G153" s="2" t="str">
        <f>IFERROR(VLOOKUP(A153,[1]Merge!$C$2:$D$227,2,FALSE),"")</f>
        <v/>
      </c>
    </row>
    <row r="154" spans="1:7" x14ac:dyDescent="0.45">
      <c r="A154" s="3" t="s">
        <v>453</v>
      </c>
      <c r="B154" s="3" t="s">
        <v>327</v>
      </c>
      <c r="C154" s="3" t="s">
        <v>454</v>
      </c>
      <c r="D154" s="3" t="s">
        <v>455</v>
      </c>
      <c r="E154" s="3" t="s">
        <v>766</v>
      </c>
      <c r="G154" s="2" t="str">
        <f>IFERROR(VLOOKUP(A154,[1]Merge!$C$2:$D$227,2,FALSE),"")</f>
        <v>메인</v>
      </c>
    </row>
    <row r="155" spans="1:7" x14ac:dyDescent="0.45">
      <c r="A155" s="3" t="s">
        <v>456</v>
      </c>
      <c r="B155" s="3" t="s">
        <v>327</v>
      </c>
      <c r="C155" s="3" t="s">
        <v>457</v>
      </c>
      <c r="D155" s="3" t="s">
        <v>458</v>
      </c>
      <c r="E155" s="3" t="s">
        <v>765</v>
      </c>
      <c r="G155" s="2" t="str">
        <f>IFERROR(VLOOKUP(A155,[1]Merge!$C$2:$D$227,2,FALSE),"")</f>
        <v>섹스 기록</v>
      </c>
    </row>
    <row r="156" spans="1:7" x14ac:dyDescent="0.45">
      <c r="A156" s="3" t="s">
        <v>459</v>
      </c>
      <c r="B156" s="3" t="s">
        <v>327</v>
      </c>
      <c r="C156" s="3" t="s">
        <v>460</v>
      </c>
      <c r="D156" s="3" t="s">
        <v>461</v>
      </c>
      <c r="E156" s="3" t="s">
        <v>732</v>
      </c>
      <c r="G156" s="2" t="str">
        <f>IFERROR(VLOOKUP(A156,[1]Merge!$C$2:$D$227,2,FALSE),"")</f>
        <v>디버그</v>
      </c>
    </row>
    <row r="157" spans="1:7" x14ac:dyDescent="0.45">
      <c r="A157" s="3" t="s">
        <v>462</v>
      </c>
      <c r="B157" s="3" t="s">
        <v>327</v>
      </c>
      <c r="C157" s="3" t="s">
        <v>463</v>
      </c>
      <c r="D157" s="3" t="s">
        <v>464</v>
      </c>
      <c r="E157" s="3" t="s">
        <v>764</v>
      </c>
      <c r="G157" s="2" t="str">
        <f>IFERROR(VLOOKUP(A157,[1]Merge!$C$2:$D$227,2,FALSE),"")</f>
        <v>음란함 효과 강도</v>
      </c>
    </row>
    <row r="158" spans="1:7" x14ac:dyDescent="0.45">
      <c r="A158" s="3" t="s">
        <v>465</v>
      </c>
      <c r="B158" s="3" t="s">
        <v>327</v>
      </c>
      <c r="C158" s="3" t="s">
        <v>466</v>
      </c>
      <c r="D158" s="3" t="s">
        <v>467</v>
      </c>
      <c r="E158" s="3" t="s">
        <v>763</v>
      </c>
      <c r="G158" s="2" t="str">
        <f>IFERROR(VLOOKUP(A158,[1]Merge!$C$2:$D$227,2,FALSE),"")</f>
        <v>음란함이 성욕에 얼마나 영향을 미칠지 설정합니다.</v>
      </c>
    </row>
    <row r="159" spans="1:7" x14ac:dyDescent="0.45">
      <c r="A159" s="3" t="s">
        <v>468</v>
      </c>
      <c r="B159" s="3" t="s">
        <v>327</v>
      </c>
      <c r="C159" s="3" t="s">
        <v>469</v>
      </c>
      <c r="D159" s="3" t="s">
        <v>470</v>
      </c>
      <c r="E159" s="3" t="s">
        <v>762</v>
      </c>
      <c r="G159" s="2" t="str">
        <f>IFERROR(VLOOKUP(A159,[1]Merge!$C$2:$D$227,2,FALSE),"")</f>
        <v>음란함 한계</v>
      </c>
    </row>
    <row r="160" spans="1:7" x14ac:dyDescent="0.45">
      <c r="A160" s="3" t="s">
        <v>471</v>
      </c>
      <c r="B160" s="3" t="s">
        <v>327</v>
      </c>
      <c r="C160" s="3" t="s">
        <v>472</v>
      </c>
      <c r="D160" s="3" t="s">
        <v>473</v>
      </c>
      <c r="E160" s="3" t="s">
        <v>761</v>
      </c>
      <c r="G160" s="2" t="str">
        <f>IFERROR(VLOOKUP(A160,[1]Merge!$C$2:$D$227,2,FALSE),"")</f>
        <v>음란함의 한계치를 설정합니다.
음란함의 절대값이 이 값에 가까워지거나 클수록, 음란함이 적게 변합니다.</v>
      </c>
    </row>
    <row r="161" spans="1:7" x14ac:dyDescent="0.45">
      <c r="A161" s="3" t="s">
        <v>474</v>
      </c>
      <c r="B161" s="3" t="s">
        <v>327</v>
      </c>
      <c r="C161" s="3" t="s">
        <v>475</v>
      </c>
      <c r="D161" s="3" t="s">
        <v>476</v>
      </c>
      <c r="E161" s="3" t="s">
        <v>760</v>
      </c>
      <c r="G161" s="2" t="str">
        <f>IFERROR(VLOOKUP(A161,[1]Merge!$C$2:$D$227,2,FALSE),"")</f>
        <v>섹스 시 음란함 최대치 수정</v>
      </c>
    </row>
    <row r="162" spans="1:7" x14ac:dyDescent="0.45">
      <c r="A162" s="3" t="s">
        <v>477</v>
      </c>
      <c r="B162" s="3" t="s">
        <v>327</v>
      </c>
      <c r="C162" s="3" t="s">
        <v>478</v>
      </c>
      <c r="D162" s="3" t="s">
        <v>479</v>
      </c>
      <c r="E162" s="3" t="s">
        <v>759</v>
      </c>
      <c r="G162" s="2" t="str">
        <f>IFERROR(VLOOKUP(A162,[1]Merge!$C$2:$D$227,2,FALSE),"")</f>
        <v>섹스 시 변하는 음란한 수치를 조절합니다.</v>
      </c>
    </row>
    <row r="163" spans="1:7" x14ac:dyDescent="0.45">
      <c r="A163" s="3" t="s">
        <v>480</v>
      </c>
      <c r="B163" s="3" t="s">
        <v>327</v>
      </c>
      <c r="C163" s="3" t="s">
        <v>481</v>
      </c>
      <c r="D163" s="3" t="s">
        <v>482</v>
      </c>
      <c r="E163" s="3" t="s">
        <v>758</v>
      </c>
      <c r="G163" s="2" t="str">
        <f>IFERROR(VLOOKUP(A163,[1]Merge!$C$2:$D$227,2,FALSE),"")</f>
        <v>섹스 시 정액통 채우기 허용</v>
      </c>
    </row>
    <row r="164" spans="1:7" x14ac:dyDescent="0.45">
      <c r="A164" s="3" t="s">
        <v>483</v>
      </c>
      <c r="B164" s="3" t="s">
        <v>327</v>
      </c>
      <c r="C164" s="3" t="s">
        <v>484</v>
      </c>
      <c r="D164" s="3" t="s">
        <v>485</v>
      </c>
      <c r="E164" s="3" t="s">
        <v>757</v>
      </c>
      <c r="G164" s="2" t="str">
        <f>IFERROR(VLOOKUP(A164,[1]Merge!$C$2:$D$227,2,FALSE),"")</f>
        <v>해당 기능 활성화 시, 파이즈리, 풋잡, 그리고 핸드잡을 할 때 근처 정액통을 채웁니다.</v>
      </c>
    </row>
    <row r="165" spans="1:7" x14ac:dyDescent="0.45">
      <c r="A165" s="3" t="s">
        <v>486</v>
      </c>
      <c r="B165" s="3" t="s">
        <v>327</v>
      </c>
      <c r="C165" s="3" t="s">
        <v>487</v>
      </c>
      <c r="D165" s="3" t="s">
        <v>488</v>
      </c>
      <c r="E165" s="3" t="s">
        <v>756</v>
      </c>
      <c r="G165" s="2" t="str">
        <f>IFERROR(VLOOKUP(A165,[1]Merge!$C$2:$D$227,2,FALSE),"")</f>
        <v>기록 생성기 활성화</v>
      </c>
    </row>
    <row r="166" spans="1:7" x14ac:dyDescent="0.45">
      <c r="A166" s="3" t="s">
        <v>489</v>
      </c>
      <c r="B166" s="3" t="s">
        <v>327</v>
      </c>
      <c r="C166" s="3" t="s">
        <v>490</v>
      </c>
      <c r="D166" s="3" t="s">
        <v>491</v>
      </c>
      <c r="E166" s="3" t="s">
        <v>755</v>
      </c>
      <c r="G166" s="2" t="str">
        <f>IFERROR(VLOOKUP(A166,[1]Merge!$C$2:$D$227,2,FALSE),"")</f>
        <v>폰의 섹스기록을 무작위로 생성합니다.</v>
      </c>
    </row>
    <row r="167" spans="1:7" x14ac:dyDescent="0.45">
      <c r="A167" s="3" t="s">
        <v>492</v>
      </c>
      <c r="B167" s="3" t="s">
        <v>327</v>
      </c>
      <c r="C167" s="3" t="s">
        <v>493</v>
      </c>
      <c r="D167" s="3" t="s">
        <v>494</v>
      </c>
      <c r="E167" s="3" t="s">
        <v>754</v>
      </c>
      <c r="G167" s="2" t="str">
        <f>IFERROR(VLOOKUP(A167,[1]Merge!$C$2:$D$227,2,FALSE),"")</f>
        <v>음란함 최대 편차</v>
      </c>
    </row>
    <row r="168" spans="1:7" x14ac:dyDescent="0.45">
      <c r="A168" s="3" t="s">
        <v>495</v>
      </c>
      <c r="B168" s="3" t="s">
        <v>327</v>
      </c>
      <c r="C168" s="3" t="s">
        <v>496</v>
      </c>
      <c r="D168" s="3" t="s">
        <v>497</v>
      </c>
      <c r="E168" s="3" t="s">
        <v>753</v>
      </c>
      <c r="G168" s="2" t="str">
        <f>IFERROR(VLOOKUP(A168,[1]Merge!$C$2:$D$227,2,FALSE),"")</f>
        <v>음란함의 최대 편차를 설정합니다.
평균에 따라 음수가 나올수도 있습니다.</v>
      </c>
    </row>
    <row r="169" spans="1:7" x14ac:dyDescent="0.45">
      <c r="A169" s="3" t="s">
        <v>498</v>
      </c>
      <c r="B169" s="3" t="s">
        <v>327</v>
      </c>
      <c r="C169" s="3" t="s">
        <v>499</v>
      </c>
      <c r="D169" s="3" t="s">
        <v>500</v>
      </c>
      <c r="E169" s="3" t="s">
        <v>752</v>
      </c>
      <c r="G169" s="2" t="str">
        <f>IFERROR(VLOOKUP(A169,[1]Merge!$C$2:$D$227,2,FALSE),"")</f>
        <v>평균 음란함</v>
      </c>
    </row>
    <row r="170" spans="1:7" x14ac:dyDescent="0.45">
      <c r="A170" s="3" t="s">
        <v>501</v>
      </c>
      <c r="B170" s="3" t="s">
        <v>327</v>
      </c>
      <c r="C170" s="3" t="s">
        <v>502</v>
      </c>
      <c r="D170" s="3" t="s">
        <v>503</v>
      </c>
      <c r="E170" s="3" t="s">
        <v>751</v>
      </c>
      <c r="G170" s="2" t="str">
        <f>IFERROR(VLOOKUP(A170,[1]Merge!$C$2:$D$227,2,FALSE),"")</f>
        <v>음란함의 평균을 설정합니다.</v>
      </c>
    </row>
    <row r="171" spans="1:7" x14ac:dyDescent="0.45">
      <c r="A171" s="3" t="s">
        <v>504</v>
      </c>
      <c r="B171" s="3" t="s">
        <v>327</v>
      </c>
      <c r="C171" s="3" t="s">
        <v>505</v>
      </c>
      <c r="D171" s="3" t="s">
        <v>506</v>
      </c>
      <c r="E171" s="3" t="s">
        <v>750</v>
      </c>
      <c r="G171" s="2" t="str">
        <f>IFERROR(VLOOKUP(A171,[1]Merge!$C$2:$D$227,2,FALSE),"")</f>
        <v>섹스횟수 최대 편차</v>
      </c>
    </row>
    <row r="172" spans="1:7" x14ac:dyDescent="0.45">
      <c r="A172" s="3" t="s">
        <v>507</v>
      </c>
      <c r="B172" s="3" t="s">
        <v>327</v>
      </c>
      <c r="C172" s="3" t="s">
        <v>508</v>
      </c>
      <c r="D172" s="3" t="s">
        <v>509</v>
      </c>
      <c r="E172" s="3" t="s">
        <v>749</v>
      </c>
      <c r="G172" s="2" t="str">
        <f>IFERROR(VLOOKUP(A172,[1]Merge!$C$2:$D$227,2,FALSE),"")</f>
        <v>섹스횟수의 최대 편차를 설정합니다.</v>
      </c>
    </row>
    <row r="173" spans="1:7" x14ac:dyDescent="0.45">
      <c r="A173" s="3" t="s">
        <v>510</v>
      </c>
      <c r="B173" s="3" t="s">
        <v>327</v>
      </c>
      <c r="C173" s="3" t="s">
        <v>511</v>
      </c>
      <c r="D173" s="3" t="s">
        <v>512</v>
      </c>
      <c r="E173" s="3" t="s">
        <v>748</v>
      </c>
      <c r="G173" s="2" t="str">
        <f>IFERROR(VLOOKUP(A173,[1]Merge!$C$2:$D$227,2,FALSE),"")</f>
        <v>연평균 섹스 횟수</v>
      </c>
    </row>
    <row r="174" spans="1:7" x14ac:dyDescent="0.45">
      <c r="A174" s="3" t="s">
        <v>513</v>
      </c>
      <c r="B174" s="3" t="s">
        <v>327</v>
      </c>
      <c r="C174" s="3" t="s">
        <v>514</v>
      </c>
      <c r="D174" s="3" t="s">
        <v>515</v>
      </c>
      <c r="E174" s="3" t="s">
        <v>747</v>
      </c>
      <c r="G174" s="2" t="str">
        <f>IFERROR(VLOOKUP(A174,[1]Merge!$C$2:$D$227,2,FALSE),"")</f>
        <v>평균 섹스 횟수를 설정합니다.</v>
      </c>
    </row>
    <row r="175" spans="1:7" x14ac:dyDescent="0.45">
      <c r="A175" s="3" t="s">
        <v>516</v>
      </c>
      <c r="B175" s="3" t="s">
        <v>327</v>
      </c>
      <c r="C175" s="3" t="s">
        <v>517</v>
      </c>
      <c r="D175" s="3" t="s">
        <v>518</v>
      </c>
      <c r="E175" s="3" t="s">
        <v>746</v>
      </c>
      <c r="G175" s="2" t="str">
        <f>IFERROR(VLOOKUP(A175,[1]Merge!$C$2:$D$227,2,FALSE),"")</f>
        <v>노예 강간 경험 활성화</v>
      </c>
    </row>
    <row r="176" spans="1:7" x14ac:dyDescent="0.45">
      <c r="A176" s="3" t="s">
        <v>519</v>
      </c>
      <c r="B176" s="3" t="s">
        <v>327</v>
      </c>
      <c r="C176" s="3" t="s">
        <v>520</v>
      </c>
      <c r="D176" s="3" t="s">
        <v>521</v>
      </c>
      <c r="E176" s="3" t="s">
        <v>745</v>
      </c>
      <c r="G176" s="2" t="str">
        <f>IFERROR(VLOOKUP(A176,[1]Merge!$C$2:$D$227,2,FALSE),"")</f>
        <v>활성화할 경우 노예는 강간당한 경험을 가집니다.</v>
      </c>
    </row>
    <row r="177" spans="1:7" x14ac:dyDescent="0.45">
      <c r="A177" s="3" t="s">
        <v>522</v>
      </c>
      <c r="B177" s="3" t="s">
        <v>327</v>
      </c>
      <c r="C177" s="3" t="s">
        <v>523</v>
      </c>
      <c r="D177" s="3" t="s">
        <v>524</v>
      </c>
      <c r="E177" s="3" t="s">
        <v>744</v>
      </c>
      <c r="G177" s="2" t="str">
        <f>IFERROR(VLOOKUP(A177,[1]Merge!$C$2:$D$227,2,FALSE),"")</f>
        <v>섹스 가능 최소 연령</v>
      </c>
    </row>
    <row r="178" spans="1:7" x14ac:dyDescent="0.45">
      <c r="A178" s="3" t="s">
        <v>525</v>
      </c>
      <c r="B178" s="3" t="s">
        <v>327</v>
      </c>
      <c r="C178" s="3" t="s">
        <v>526</v>
      </c>
      <c r="D178" s="3" t="s">
        <v>527</v>
      </c>
      <c r="E178" s="3" t="s">
        <v>743</v>
      </c>
      <c r="G178" s="2" t="str">
        <f>IFERROR(VLOOKUP(A178,[1]Merge!$C$2:$D$227,2,FALSE),"")</f>
        <v>섹스가 가능한 최소 연령을 설정합니다.
이 값은 RJW의 최소 나이 설정과 관계가 없고 기록을 생성하는데만 사용됩니다.</v>
      </c>
    </row>
    <row r="179" spans="1:7" x14ac:dyDescent="0.45">
      <c r="A179" s="3" t="s">
        <v>528</v>
      </c>
      <c r="B179" s="3" t="s">
        <v>327</v>
      </c>
      <c r="C179" s="3" t="s">
        <v>529</v>
      </c>
      <c r="D179" s="3" t="s">
        <v>530</v>
      </c>
      <c r="E179" s="3" t="s">
        <v>742</v>
      </c>
      <c r="G179" s="2" t="str">
        <f>IFERROR(VLOOKUP(A179,[1]Merge!$C$2:$D$227,2,FALSE),"")</f>
        <v>동정 비율</v>
      </c>
    </row>
    <row r="180" spans="1:7" x14ac:dyDescent="0.45">
      <c r="A180" s="3" t="s">
        <v>531</v>
      </c>
      <c r="B180" s="3" t="s">
        <v>327</v>
      </c>
      <c r="C180" s="3" t="s">
        <v>532</v>
      </c>
      <c r="D180" s="3" t="s">
        <v>533</v>
      </c>
      <c r="E180" s="3" t="s">
        <v>741</v>
      </c>
      <c r="G180" s="2" t="str">
        <f>IFERROR(VLOOKUP(A180,[1]Merge!$C$2:$D$227,2,FALSE),"")</f>
        <v>나이 상관없이 동정일 확률을 설정합니다.</v>
      </c>
    </row>
    <row r="181" spans="1:7" x14ac:dyDescent="0.45">
      <c r="A181" s="3" t="s">
        <v>534</v>
      </c>
      <c r="B181" s="3" t="s">
        <v>327</v>
      </c>
      <c r="C181" s="3" t="s">
        <v>535</v>
      </c>
      <c r="D181" s="3" t="s">
        <v>536</v>
      </c>
      <c r="E181" s="3" t="s">
        <v>740</v>
      </c>
      <c r="G181" s="2" t="str">
        <f>IFERROR(VLOOKUP(A181,[1]Merge!$C$2:$D$227,2,FALSE),"")</f>
        <v>섹스 가능 연령 최소화</v>
      </c>
    </row>
    <row r="182" spans="1:7" x14ac:dyDescent="0.45">
      <c r="A182" s="3" t="s">
        <v>537</v>
      </c>
      <c r="B182" s="3" t="s">
        <v>327</v>
      </c>
      <c r="C182" s="3" t="s">
        <v>538</v>
      </c>
      <c r="D182" s="3" t="s">
        <v>539</v>
      </c>
      <c r="E182" s="3" t="s">
        <v>739</v>
      </c>
      <c r="G182" s="2" t="str">
        <f>IFERROR(VLOOKUP(A182,[1]Merge!$C$2:$D$227,2,FALSE),"")</f>
        <v>기록 생성용으로 사용합니다. 생식 능력이 존재하는 가장 낮은 연령를 섹스 허용 연령으로 설정합니다. 긴 수명을 가진 종족일 경우 더 잘 작동합니다.</v>
      </c>
    </row>
    <row r="183" spans="1:7" x14ac:dyDescent="0.45">
      <c r="A183" s="3" t="s">
        <v>540</v>
      </c>
      <c r="B183" s="3" t="s">
        <v>327</v>
      </c>
      <c r="C183" s="3" t="s">
        <v>541</v>
      </c>
      <c r="D183" s="3" t="s">
        <v>542</v>
      </c>
      <c r="E183" s="3" t="s">
        <v>738</v>
      </c>
      <c r="G183" s="2" t="str">
        <f>IFERROR(VLOOKUP(A183,[1]Merge!$C$2:$D$227,2,FALSE),"")</f>
        <v>사생아 관계 활성화</v>
      </c>
    </row>
    <row r="184" spans="1:7" x14ac:dyDescent="0.45">
      <c r="A184" s="3" t="s">
        <v>543</v>
      </c>
      <c r="B184" s="3" t="s">
        <v>327</v>
      </c>
      <c r="C184" s="3" t="s">
        <v>544</v>
      </c>
      <c r="D184" s="3" t="s">
        <v>545</v>
      </c>
      <c r="E184" s="3" t="s">
        <v>737</v>
      </c>
      <c r="G184" s="2" t="str">
        <f>IFERROR(VLOOKUP(A184,[1]Merge!$C$2:$D$227,2,FALSE),"")</f>
        <v>부모가 결혼을 하지 않았거나, 또는 부모가 한 쪽만 존재하는 아이를 사생아로 설정합니다.</v>
      </c>
    </row>
    <row r="185" spans="1:7" x14ac:dyDescent="0.45">
      <c r="A185" s="3" t="s">
        <v>546</v>
      </c>
      <c r="B185" s="3" t="s">
        <v>327</v>
      </c>
      <c r="C185" s="3" t="s">
        <v>547</v>
      </c>
      <c r="D185" s="3" t="s">
        <v>548</v>
      </c>
      <c r="E185" s="3" t="s">
        <v>736</v>
      </c>
      <c r="G185" s="2" t="str">
        <f>IFERROR(VLOOKUP(A185,[1]Merge!$C$2:$D$227,2,FALSE),"")</f>
        <v>[주의] 섹스 기록 활성화*</v>
      </c>
    </row>
    <row r="186" spans="1:7" x14ac:dyDescent="0.45">
      <c r="A186" s="3" t="s">
        <v>549</v>
      </c>
      <c r="B186" s="3" t="s">
        <v>327</v>
      </c>
      <c r="C186" s="3" t="s">
        <v>550</v>
      </c>
      <c r="D186" s="3" t="s">
        <v>551</v>
      </c>
      <c r="E186" s="3" t="s">
        <v>735</v>
      </c>
      <c r="G186" s="2" t="str">
        <f>IFERROR(VLOOKUP(A186,[1]Merge!$C$2:$D$227,2,FALSE),"")</f>
        <v>* 게임 재시작이 필요합니다.\n\n섹스 기록창을 활성화하고, 림의 섹스 정보를 취합하여 저장합니다. 섹스 파트너의 정보 역시 함께 기록합니다.\n\n[주의] 플레이 중간에 해당 기능을 비활성화할 경우, 지금까지 기록된 섹스 기록은 삭제가 되며 복구가 불가능합니다.</v>
      </c>
    </row>
    <row r="187" spans="1:7" x14ac:dyDescent="0.45">
      <c r="A187" s="3" t="s">
        <v>552</v>
      </c>
      <c r="B187" s="3" t="s">
        <v>327</v>
      </c>
      <c r="C187" s="3" t="s">
        <v>553</v>
      </c>
      <c r="D187" s="3" t="s">
        <v>554</v>
      </c>
      <c r="E187" s="3" t="s">
        <v>734</v>
      </c>
      <c r="G187" s="2" t="str">
        <f>IFERROR(VLOOKUP(A187,[1]Merge!$C$2:$D$227,2,FALSE),"")</f>
        <v>소집 시 섹스 기록창 숨김</v>
      </c>
    </row>
    <row r="188" spans="1:7" x14ac:dyDescent="0.45">
      <c r="A188" s="3" t="s">
        <v>555</v>
      </c>
      <c r="B188" s="3" t="s">
        <v>327</v>
      </c>
      <c r="C188" s="3" t="s">
        <v>556</v>
      </c>
      <c r="D188" s="3" t="s">
        <v>557</v>
      </c>
      <c r="E188" s="3" t="s">
        <v>733</v>
      </c>
      <c r="G188" s="2" t="str">
        <f>IFERROR(VLOOKUP(A188,[1]Merge!$C$2:$D$227,2,FALSE),"")</f>
        <v>현재 소집된 림의 섹스 기록창을 숨깁니다.</v>
      </c>
    </row>
    <row r="189" spans="1:7" x14ac:dyDescent="0.45">
      <c r="A189" s="3" t="s">
        <v>568</v>
      </c>
      <c r="B189" s="3" t="s">
        <v>327</v>
      </c>
      <c r="C189" s="3" t="s">
        <v>569</v>
      </c>
      <c r="D189" s="3" t="s">
        <v>461</v>
      </c>
      <c r="E189" s="3" t="s">
        <v>732</v>
      </c>
      <c r="G189" s="2" t="str">
        <f>IFERROR(VLOOKUP(A189,[1]Merge!$C$2:$D$227,2,FALSE),"")</f>
        <v>디버그</v>
      </c>
    </row>
    <row r="190" spans="1:7" x14ac:dyDescent="0.45">
      <c r="A190" s="3" t="s">
        <v>570</v>
      </c>
      <c r="B190" s="3" t="s">
        <v>327</v>
      </c>
      <c r="C190" s="3" t="s">
        <v>571</v>
      </c>
      <c r="D190" s="3" t="s">
        <v>572</v>
      </c>
      <c r="E190" s="3" t="s">
        <v>731</v>
      </c>
      <c r="G190" s="2" t="str">
        <f>IFERROR(VLOOKUP(A190,[1]Merge!$C$2:$D$227,2,FALSE),"")</f>
        <v>디버그 로그 활성화</v>
      </c>
    </row>
    <row r="191" spans="1:7" x14ac:dyDescent="0.45">
      <c r="A191" s="3" t="s">
        <v>573</v>
      </c>
      <c r="B191" s="3" t="s">
        <v>327</v>
      </c>
      <c r="C191" s="3" t="s">
        <v>574</v>
      </c>
      <c r="D191" s="3" t="s">
        <v>575</v>
      </c>
      <c r="E191" s="3" t="s">
        <v>730</v>
      </c>
      <c r="G191" s="2" t="str">
        <f>IFERROR(VLOOKUP(A191,[1]Merge!$C$2:$D$227,2,FALSE),"")</f>
        <v>초기값으로 리셋</v>
      </c>
    </row>
    <row r="192" spans="1:7" x14ac:dyDescent="0.45">
      <c r="A192" s="3" t="s">
        <v>576</v>
      </c>
      <c r="B192" s="3" t="s">
        <v>327</v>
      </c>
      <c r="C192" s="3" t="s">
        <v>577</v>
      </c>
      <c r="D192" s="3" t="s">
        <v>577</v>
      </c>
      <c r="E192" s="3" t="s">
        <v>983</v>
      </c>
      <c r="G192" s="2" t="str">
        <f>IFERROR(VLOOKUP(A192,[1]Merge!$C$2:$D$227,2,FALSE),"")</f>
        <v>보지</v>
      </c>
    </row>
    <row r="193" spans="1:7" x14ac:dyDescent="0.45">
      <c r="A193" s="3" t="s">
        <v>578</v>
      </c>
      <c r="B193" s="3" t="s">
        <v>327</v>
      </c>
      <c r="C193" s="3" t="s">
        <v>579</v>
      </c>
      <c r="D193" s="3" t="s">
        <v>579</v>
      </c>
      <c r="E193" s="3" t="s">
        <v>729</v>
      </c>
      <c r="G193" s="2" t="str">
        <f>IFERROR(VLOOKUP(A193,[1]Merge!$C$2:$D$227,2,FALSE),"")</f>
        <v>애널</v>
      </c>
    </row>
    <row r="194" spans="1:7" x14ac:dyDescent="0.45">
      <c r="A194" s="3" t="s">
        <v>580</v>
      </c>
      <c r="B194" s="3" t="s">
        <v>327</v>
      </c>
      <c r="C194" s="3" t="s">
        <v>581</v>
      </c>
      <c r="D194" s="3" t="s">
        <v>581</v>
      </c>
      <c r="E194" s="3" t="s">
        <v>728</v>
      </c>
      <c r="G194" s="2" t="str">
        <f>IFERROR(VLOOKUP(A194,[1]Merge!$C$2:$D$227,2,FALSE),"")</f>
        <v>구강</v>
      </c>
    </row>
    <row r="195" spans="1:7" x14ac:dyDescent="0.45">
      <c r="A195" s="3" t="s">
        <v>582</v>
      </c>
      <c r="B195" s="3" t="s">
        <v>327</v>
      </c>
      <c r="C195" s="3" t="s">
        <v>583</v>
      </c>
      <c r="D195" s="3" t="s">
        <v>583</v>
      </c>
      <c r="E195" s="3" t="s">
        <v>727</v>
      </c>
      <c r="G195" s="2" t="str">
        <f>IFERROR(VLOOKUP(A195,[1]Merge!$C$2:$D$227,2,FALSE),"")</f>
        <v>자위</v>
      </c>
    </row>
    <row r="196" spans="1:7" x14ac:dyDescent="0.45">
      <c r="A196" s="3" t="s">
        <v>584</v>
      </c>
      <c r="B196" s="3" t="s">
        <v>327</v>
      </c>
      <c r="C196" s="3" t="s">
        <v>585</v>
      </c>
      <c r="D196" s="3" t="s">
        <v>586</v>
      </c>
      <c r="E196" s="3" t="s">
        <v>726</v>
      </c>
      <c r="G196" s="2" t="str">
        <f>IFERROR(VLOOKUP(A196,[1]Merge!$C$2:$D$227,2,FALSE),"")</f>
        <v>동시 삽입</v>
      </c>
    </row>
    <row r="197" spans="1:7" x14ac:dyDescent="0.45">
      <c r="A197" s="3" t="s">
        <v>587</v>
      </c>
      <c r="B197" s="3" t="s">
        <v>327</v>
      </c>
      <c r="C197" s="3" t="s">
        <v>588</v>
      </c>
      <c r="D197" s="3" t="s">
        <v>588</v>
      </c>
      <c r="E197" s="3" t="s">
        <v>725</v>
      </c>
      <c r="G197" s="2" t="str">
        <f>IFERROR(VLOOKUP(A197,[1]Merge!$C$2:$D$227,2,FALSE),"")</f>
        <v>파이즈리</v>
      </c>
    </row>
    <row r="198" spans="1:7" x14ac:dyDescent="0.45">
      <c r="A198" s="3" t="s">
        <v>589</v>
      </c>
      <c r="B198" s="3" t="s">
        <v>327</v>
      </c>
      <c r="C198" s="3" t="s">
        <v>590</v>
      </c>
      <c r="D198" s="3" t="s">
        <v>590</v>
      </c>
      <c r="E198" s="3" t="s">
        <v>724</v>
      </c>
      <c r="G198" s="2" t="str">
        <f>IFERROR(VLOOKUP(A198,[1]Merge!$C$2:$D$227,2,FALSE),"")</f>
        <v>핸드잡</v>
      </c>
    </row>
    <row r="199" spans="1:7" x14ac:dyDescent="0.45">
      <c r="A199" s="3" t="s">
        <v>591</v>
      </c>
      <c r="B199" s="3" t="s">
        <v>327</v>
      </c>
      <c r="C199" s="3" t="s">
        <v>592</v>
      </c>
      <c r="D199" s="3" t="s">
        <v>592</v>
      </c>
      <c r="E199" s="3" t="s">
        <v>723</v>
      </c>
      <c r="G199" s="2" t="str">
        <f>IFERROR(VLOOKUP(A199,[1]Merge!$C$2:$D$227,2,FALSE),"")</f>
        <v>풋잡</v>
      </c>
    </row>
    <row r="200" spans="1:7" x14ac:dyDescent="0.45">
      <c r="A200" s="3" t="s">
        <v>593</v>
      </c>
      <c r="B200" s="3" t="s">
        <v>327</v>
      </c>
      <c r="C200" s="3" t="s">
        <v>594</v>
      </c>
      <c r="D200" s="3" t="s">
        <v>594</v>
      </c>
      <c r="E200" s="3" t="s">
        <v>722</v>
      </c>
      <c r="G200" s="2" t="str">
        <f>IFERROR(VLOOKUP(A200,[1]Merge!$C$2:$D$227,2,FALSE),"")</f>
        <v>핑거링</v>
      </c>
    </row>
    <row r="201" spans="1:7" x14ac:dyDescent="0.45">
      <c r="A201" s="3" t="s">
        <v>595</v>
      </c>
      <c r="B201" s="3" t="s">
        <v>327</v>
      </c>
      <c r="C201" s="3" t="s">
        <v>596</v>
      </c>
      <c r="D201" s="3" t="s">
        <v>596</v>
      </c>
      <c r="E201" s="3" t="s">
        <v>721</v>
      </c>
      <c r="G201" s="2" t="str">
        <f>IFERROR(VLOOKUP(A201,[1]Merge!$C$2:$D$227,2,FALSE),"")</f>
        <v>가위치기</v>
      </c>
    </row>
    <row r="202" spans="1:7" x14ac:dyDescent="0.45">
      <c r="A202" s="3" t="s">
        <v>597</v>
      </c>
      <c r="B202" s="3" t="s">
        <v>327</v>
      </c>
      <c r="C202" s="3" t="s">
        <v>598</v>
      </c>
      <c r="D202" s="3" t="s">
        <v>599</v>
      </c>
      <c r="E202" s="3" t="s">
        <v>720</v>
      </c>
      <c r="G202" s="2" t="str">
        <f>IFERROR(VLOOKUP(A202,[1]Merge!$C$2:$D$227,2,FALSE),"")</f>
        <v>상호 자위</v>
      </c>
    </row>
    <row r="203" spans="1:7" x14ac:dyDescent="0.45">
      <c r="A203" s="3" t="s">
        <v>600</v>
      </c>
      <c r="B203" s="3" t="s">
        <v>327</v>
      </c>
      <c r="C203" s="3" t="s">
        <v>601</v>
      </c>
      <c r="D203" s="3" t="s">
        <v>601</v>
      </c>
      <c r="E203" s="3" t="s">
        <v>719</v>
      </c>
      <c r="G203" s="2" t="str">
        <f>IFERROR(VLOOKUP(A203,[1]Merge!$C$2:$D$227,2,FALSE),"")</f>
        <v>피스팅</v>
      </c>
    </row>
    <row r="204" spans="1:7" x14ac:dyDescent="0.45">
      <c r="A204" s="3" t="s">
        <v>602</v>
      </c>
      <c r="B204" s="3" t="s">
        <v>327</v>
      </c>
      <c r="C204" s="3" t="s">
        <v>603</v>
      </c>
      <c r="D204" s="3" t="s">
        <v>604</v>
      </c>
      <c r="E204" s="3" t="s">
        <v>718</v>
      </c>
      <c r="G204" s="2" t="str">
        <f>IFERROR(VLOOKUP(A204,[1]Merge!$C$2:$D$227,2,FALSE),"")</f>
        <v>메카노이드 주입</v>
      </c>
    </row>
    <row r="205" spans="1:7" x14ac:dyDescent="0.45">
      <c r="A205" s="3" t="s">
        <v>605</v>
      </c>
      <c r="B205" s="3" t="s">
        <v>327</v>
      </c>
      <c r="C205" s="3" t="s">
        <v>606</v>
      </c>
      <c r="D205" s="3" t="s">
        <v>606</v>
      </c>
      <c r="E205" s="3" t="s">
        <v>717</v>
      </c>
      <c r="G205" s="2" t="str">
        <f>IFERROR(VLOOKUP(A205,[1]Merge!$C$2:$D$227,2,FALSE),"")</f>
        <v>리밍</v>
      </c>
    </row>
    <row r="206" spans="1:7" x14ac:dyDescent="0.45">
      <c r="A206" s="3" t="s">
        <v>607</v>
      </c>
      <c r="B206" s="3" t="s">
        <v>327</v>
      </c>
      <c r="C206" s="3" t="s">
        <v>608</v>
      </c>
      <c r="D206" s="3" t="s">
        <v>608</v>
      </c>
      <c r="E206" s="3" t="s">
        <v>716</v>
      </c>
      <c r="G206" s="2" t="str">
        <f>IFERROR(VLOOKUP(A206,[1]Merge!$C$2:$D$227,2,FALSE),"")</f>
        <v>펠라치오</v>
      </c>
    </row>
    <row r="207" spans="1:7" x14ac:dyDescent="0.45">
      <c r="A207" s="3" t="s">
        <v>609</v>
      </c>
      <c r="B207" s="3" t="s">
        <v>327</v>
      </c>
      <c r="C207" s="3" t="s">
        <v>610</v>
      </c>
      <c r="D207" s="3" t="s">
        <v>610</v>
      </c>
      <c r="E207" s="3" t="s">
        <v>715</v>
      </c>
      <c r="G207" s="2" t="str">
        <f>IFERROR(VLOOKUP(A207,[1]Merge!$C$2:$D$227,2,FALSE),"")</f>
        <v>커닐링구스</v>
      </c>
    </row>
    <row r="208" spans="1:7" x14ac:dyDescent="0.45">
      <c r="A208" s="3" t="s">
        <v>611</v>
      </c>
      <c r="B208" s="3" t="s">
        <v>327</v>
      </c>
      <c r="C208" s="3" t="s">
        <v>612</v>
      </c>
      <c r="D208" s="3" t="s">
        <v>612</v>
      </c>
      <c r="E208" s="4">
        <v>69</v>
      </c>
      <c r="G208" s="2">
        <f>IFERROR(VLOOKUP(A208,[1]Merge!$C$2:$D$227,2,FALSE),"")</f>
        <v>69</v>
      </c>
    </row>
    <row r="209" spans="1:7" x14ac:dyDescent="0.45">
      <c r="A209" s="3" t="s">
        <v>613</v>
      </c>
      <c r="B209" s="3" t="s">
        <v>327</v>
      </c>
      <c r="C209" s="3" t="s">
        <v>614</v>
      </c>
      <c r="D209" s="3" t="s">
        <v>614</v>
      </c>
      <c r="E209" s="3" t="s">
        <v>714</v>
      </c>
      <c r="G209" s="2" t="str">
        <f>IFERROR(VLOOKUP(A209,[1]Merge!$C$2:$D$227,2,FALSE),"")</f>
        <v>없음</v>
      </c>
    </row>
    <row r="210" spans="1:7" x14ac:dyDescent="0.45">
      <c r="A210" s="3" t="s">
        <v>615</v>
      </c>
      <c r="B210" s="3" t="s">
        <v>327</v>
      </c>
      <c r="C210" s="3" t="s">
        <v>616</v>
      </c>
      <c r="D210" s="3" t="s">
        <v>616</v>
      </c>
      <c r="E210" s="3" t="s">
        <v>713</v>
      </c>
      <c r="G210" s="2" t="str">
        <f>IFERROR(VLOOKUP(A210,[1]Merge!$C$2:$D$227,2,FALSE),"")</f>
        <v>무성애자</v>
      </c>
    </row>
    <row r="211" spans="1:7" x14ac:dyDescent="0.45">
      <c r="A211" s="3" t="s">
        <v>617</v>
      </c>
      <c r="B211" s="3" t="s">
        <v>327</v>
      </c>
      <c r="C211" s="3" t="s">
        <v>618</v>
      </c>
      <c r="D211" s="3" t="s">
        <v>618</v>
      </c>
      <c r="E211" s="3" t="s">
        <v>712</v>
      </c>
      <c r="G211" s="2" t="str">
        <f>IFERROR(VLOOKUP(A211,[1]Merge!$C$2:$D$227,2,FALSE),"")</f>
        <v>범성욕주의자</v>
      </c>
    </row>
    <row r="212" spans="1:7" x14ac:dyDescent="0.45">
      <c r="A212" s="3" t="s">
        <v>619</v>
      </c>
      <c r="B212" s="3" t="s">
        <v>327</v>
      </c>
      <c r="C212" s="3" t="s">
        <v>620</v>
      </c>
      <c r="D212" s="3" t="s">
        <v>621</v>
      </c>
      <c r="E212" s="3" t="s">
        <v>711</v>
      </c>
      <c r="G212" s="2" t="str">
        <f>IFERROR(VLOOKUP(A212,[1]Merge!$C$2:$D$227,2,FALSE),"")</f>
        <v>이성애자</v>
      </c>
    </row>
    <row r="213" spans="1:7" x14ac:dyDescent="0.45">
      <c r="A213" s="3" t="s">
        <v>622</v>
      </c>
      <c r="B213" s="3" t="s">
        <v>327</v>
      </c>
      <c r="C213" s="3" t="s">
        <v>623</v>
      </c>
      <c r="D213" s="3" t="s">
        <v>624</v>
      </c>
      <c r="E213" s="3" t="s">
        <v>711</v>
      </c>
      <c r="G213" s="2" t="str">
        <f>IFERROR(VLOOKUP(A213,[1]Merge!$C$2:$D$227,2,FALSE),"")</f>
        <v>이성애자</v>
      </c>
    </row>
    <row r="214" spans="1:7" x14ac:dyDescent="0.45">
      <c r="A214" s="3" t="s">
        <v>625</v>
      </c>
      <c r="B214" s="3" t="s">
        <v>327</v>
      </c>
      <c r="C214" s="3" t="s">
        <v>626</v>
      </c>
      <c r="D214" s="3" t="s">
        <v>627</v>
      </c>
      <c r="E214" s="3" t="s">
        <v>710</v>
      </c>
      <c r="G214" s="2" t="str">
        <f>IFERROR(VLOOKUP(A214,[1]Merge!$C$2:$D$227,2,FALSE),"")</f>
        <v>이성애성향 양성애자</v>
      </c>
    </row>
    <row r="215" spans="1:7" x14ac:dyDescent="0.45">
      <c r="A215" s="3" t="s">
        <v>628</v>
      </c>
      <c r="B215" s="3" t="s">
        <v>327</v>
      </c>
      <c r="C215" s="3" t="s">
        <v>629</v>
      </c>
      <c r="D215" s="3" t="s">
        <v>629</v>
      </c>
      <c r="E215" s="3" t="s">
        <v>709</v>
      </c>
      <c r="G215" s="2" t="str">
        <f>IFERROR(VLOOKUP(A215,[1]Merge!$C$2:$D$227,2,FALSE),"")</f>
        <v>양성애자</v>
      </c>
    </row>
    <row r="216" spans="1:7" x14ac:dyDescent="0.45">
      <c r="A216" s="3" t="s">
        <v>630</v>
      </c>
      <c r="B216" s="3" t="s">
        <v>327</v>
      </c>
      <c r="C216" s="3" t="s">
        <v>631</v>
      </c>
      <c r="D216" s="3" t="s">
        <v>632</v>
      </c>
      <c r="E216" s="3" t="s">
        <v>708</v>
      </c>
      <c r="G216" s="2" t="str">
        <f>IFERROR(VLOOKUP(A216,[1]Merge!$C$2:$D$227,2,FALSE),"")</f>
        <v>동성애성향 양성애자</v>
      </c>
    </row>
    <row r="217" spans="1:7" x14ac:dyDescent="0.45">
      <c r="A217" s="3" t="s">
        <v>633</v>
      </c>
      <c r="B217" s="3" t="s">
        <v>327</v>
      </c>
      <c r="C217" s="3" t="s">
        <v>634</v>
      </c>
      <c r="D217" s="3" t="s">
        <v>635</v>
      </c>
      <c r="E217" s="3" t="s">
        <v>707</v>
      </c>
      <c r="G217" s="2" t="str">
        <f>IFERROR(VLOOKUP(A217,[1]Merge!$C$2:$D$227,2,FALSE),"")</f>
        <v>동성애자</v>
      </c>
    </row>
    <row r="218" spans="1:7" x14ac:dyDescent="0.45">
      <c r="A218" s="3" t="s">
        <v>636</v>
      </c>
      <c r="B218" s="3" t="s">
        <v>327</v>
      </c>
      <c r="C218" s="3" t="s">
        <v>637</v>
      </c>
      <c r="D218" s="3" t="s">
        <v>638</v>
      </c>
      <c r="E218" s="3" t="s">
        <v>707</v>
      </c>
      <c r="G218" s="2" t="str">
        <f>IFERROR(VLOOKUP(A218,[1]Merge!$C$2:$D$227,2,FALSE),"")</f>
        <v>동성애자</v>
      </c>
    </row>
    <row r="219" spans="1:7" x14ac:dyDescent="0.45">
      <c r="A219" s="3" t="s">
        <v>639</v>
      </c>
      <c r="B219" s="3" t="s">
        <v>327</v>
      </c>
      <c r="C219" s="3" t="s">
        <v>640</v>
      </c>
      <c r="D219" s="3" t="s">
        <v>41</v>
      </c>
      <c r="E219" s="3" t="s">
        <v>706</v>
      </c>
      <c r="G219" s="2" t="str">
        <f>IFERROR(VLOOKUP(A219,[1]Merge!$C$2:$D$227,2,FALSE),"")</f>
        <v>음란함</v>
      </c>
    </row>
    <row r="220" spans="1:7" x14ac:dyDescent="0.45">
      <c r="A220" s="3" t="s">
        <v>641</v>
      </c>
      <c r="B220" s="3" t="s">
        <v>327</v>
      </c>
      <c r="C220" s="3" t="s">
        <v>642</v>
      </c>
      <c r="D220" s="3" t="s">
        <v>643</v>
      </c>
      <c r="E220" s="3" t="s">
        <v>705</v>
      </c>
      <c r="G220" s="2" t="str">
        <f>IFERROR(VLOOKUP(A220,[1]Merge!$C$2:$D$227,2,FALSE),"")</f>
        <v>알 수 없음</v>
      </c>
    </row>
    <row r="221" spans="1:7" x14ac:dyDescent="0.45">
      <c r="A221" s="3" t="s">
        <v>644</v>
      </c>
      <c r="B221" s="3" t="s">
        <v>327</v>
      </c>
      <c r="C221" s="3" t="s">
        <v>645</v>
      </c>
      <c r="D221" s="3" t="s">
        <v>646</v>
      </c>
      <c r="E221" s="3" t="s">
        <v>704</v>
      </c>
      <c r="G221" s="2" t="str">
        <f>IFERROR(VLOOKUP(A221,[1]Merge!$C$2:$D$227,2,FALSE),"")</f>
        <v>근친</v>
      </c>
    </row>
    <row r="222" spans="1:7" x14ac:dyDescent="0.45">
      <c r="A222" s="3" t="s">
        <v>647</v>
      </c>
      <c r="B222" s="3" t="s">
        <v>327</v>
      </c>
      <c r="C222" s="3" t="s">
        <v>648</v>
      </c>
      <c r="D222" s="3" t="s">
        <v>649</v>
      </c>
      <c r="E222" s="3" t="s">
        <v>982</v>
      </c>
      <c r="G222" s="2" t="str">
        <f>IFERROR(VLOOKUP(A222,[1]Merge!$C$2:$D$227,2,FALSE),"")</f>
        <v>Unordered</v>
      </c>
    </row>
    <row r="223" spans="1:7" x14ac:dyDescent="0.45">
      <c r="A223" s="3" t="s">
        <v>650</v>
      </c>
      <c r="B223" s="3" t="s">
        <v>327</v>
      </c>
      <c r="C223" s="3" t="s">
        <v>651</v>
      </c>
      <c r="D223" s="3" t="s">
        <v>652</v>
      </c>
      <c r="E223" s="3" t="s">
        <v>981</v>
      </c>
      <c r="G223" s="2" t="str">
        <f>IFERROR(VLOOKUP(A223,[1]Merge!$C$2:$D$227,2,FALSE),"")</f>
        <v>Recent</v>
      </c>
    </row>
    <row r="224" spans="1:7" x14ac:dyDescent="0.45">
      <c r="A224" s="3" t="s">
        <v>653</v>
      </c>
      <c r="B224" s="3" t="s">
        <v>327</v>
      </c>
      <c r="C224" s="3" t="s">
        <v>654</v>
      </c>
      <c r="D224" s="3" t="s">
        <v>655</v>
      </c>
      <c r="E224" s="3" t="s">
        <v>980</v>
      </c>
      <c r="G224" s="2" t="str">
        <f>IFERROR(VLOOKUP(A224,[1]Merge!$C$2:$D$227,2,FALSE),"")</f>
        <v>Most</v>
      </c>
    </row>
    <row r="225" spans="1:7" x14ac:dyDescent="0.45">
      <c r="A225" s="3" t="s">
        <v>656</v>
      </c>
      <c r="B225" s="3" t="s">
        <v>327</v>
      </c>
      <c r="C225" s="3" t="s">
        <v>657</v>
      </c>
      <c r="D225" s="3" t="s">
        <v>658</v>
      </c>
      <c r="E225" s="3" t="s">
        <v>979</v>
      </c>
      <c r="G225" s="2" t="str">
        <f>IFERROR(VLOOKUP(A225,[1]Merge!$C$2:$D$227,2,FALSE),"")</f>
        <v>Name</v>
      </c>
    </row>
  </sheetData>
  <phoneticPr fontId="3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Main_240725</vt:lpstr>
      <vt:lpstr>Old_231230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RimWorldKorea</cp:lastModifiedBy>
  <dcterms:created xsi:type="dcterms:W3CDTF">2024-07-24T16:16:58Z</dcterms:created>
  <dcterms:modified xsi:type="dcterms:W3CDTF">2024-07-24T16:48:20Z</dcterms:modified>
</cp:coreProperties>
</file>