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7.11\Underground Food - 1761270139\"/>
    </mc:Choice>
  </mc:AlternateContent>
  <xr:revisionPtr revIDLastSave="0" documentId="13_ncr:1_{2EC419B7-35C6-4A21-B0F9-95992218FA11}" xr6:coauthVersionLast="47" xr6:coauthVersionMax="47" xr10:uidLastSave="{00000000-0000-0000-0000-000000000000}"/>
  <bookViews>
    <workbookView xWindow="-110" yWindow="-110" windowWidth="38620" windowHeight="21220" xr2:uid="{00000000-000D-0000-FFFF-FFFF00000000}"/>
  </bookViews>
  <sheets>
    <sheet name="Main_240414"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0" i="2" l="1"/>
  <c r="B51" i="2"/>
  <c r="B52" i="2"/>
  <c r="B53" i="2"/>
  <c r="B54" i="2"/>
  <c r="B49"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2" i="2"/>
</calcChain>
</file>

<file path=xl/sharedStrings.xml><?xml version="1.0" encoding="utf-8"?>
<sst xmlns="http://schemas.openxmlformats.org/spreadsheetml/2006/main" count="1156" uniqueCount="660">
  <si>
    <t>Class+Node [(Identifier (Key)]</t>
  </si>
  <si>
    <t>Class [Not chosen]</t>
  </si>
  <si>
    <t>Node [Not chosen]</t>
  </si>
  <si>
    <t>Required Mods [Not chosen]</t>
  </si>
  <si>
    <t>English [Source string]</t>
  </si>
  <si>
    <t>Korean (한국어) [Translation]</t>
  </si>
  <si>
    <t>RecipeDef+UF_WeaveLaetiFibersIntoCotton.label</t>
  </si>
  <si>
    <t>RecipeDef</t>
  </si>
  <si>
    <t>UF_WeaveLaetiFibersIntoCotton.label</t>
  </si>
  <si>
    <t>Weave cloth</t>
  </si>
  <si>
    <t>RecipeDef+UF_WeaveLaetiFibersIntoCotton.description</t>
  </si>
  <si>
    <t>UF_WeaveLaetiFibersIntoCotton.description</t>
  </si>
  <si>
    <t>Weaves laeti fibers into cotton.</t>
  </si>
  <si>
    <t>RecipeDef+UF_WeaveLaetiFibersIntoCotton.jobString</t>
  </si>
  <si>
    <t>UF_WeaveLaetiFibersIntoCotton.jobString</t>
  </si>
  <si>
    <t>Weaving Fiber.</t>
  </si>
  <si>
    <t>RecipeDef+UF_WeaveLaetiFibersIntoSynthread.label</t>
  </si>
  <si>
    <t>UF_WeaveLaetiFibersIntoSynthread.label</t>
  </si>
  <si>
    <t>Fabricate synthread</t>
  </si>
  <si>
    <t>RecipeDef+UF_WeaveLaetiFibersIntoSynthread.description</t>
  </si>
  <si>
    <t>UF_WeaveLaetiFibersIntoSynthread.description</t>
  </si>
  <si>
    <t>Treats Laeti fibers with chemfuel and weaves them into synthread.</t>
  </si>
  <si>
    <t>RecipeDef+UF_WeaveLaetiFibersIntoSynthread.jobString</t>
  </si>
  <si>
    <t>UF_WeaveLaetiFibersIntoSynthread.jobString</t>
  </si>
  <si>
    <t>Weaving Synthread.</t>
  </si>
  <si>
    <t>RecipeDef+UF_WeaveHyperweave.label</t>
  </si>
  <si>
    <t>UF_WeaveHyperweave.label</t>
  </si>
  <si>
    <t>Fabricate hyperweave</t>
  </si>
  <si>
    <t>RecipeDef+UF_WeaveHyperweave.description</t>
  </si>
  <si>
    <t>UF_WeaveHyperweave.description</t>
  </si>
  <si>
    <t>Weaves laeti fibers with devilstrand and synthread to create the incredibly durable Hyperweave fabric.</t>
  </si>
  <si>
    <t>RecipeDef+UF_WeaveHyperweave.jobString</t>
  </si>
  <si>
    <t>UF_WeaveHyperweave.jobString</t>
  </si>
  <si>
    <t>Fabricating Hyperweave.</t>
  </si>
  <si>
    <t>RecipeDef+UF_GrindCococazineIntoChocolate.label</t>
  </si>
  <si>
    <t>UF_GrindCococazineIntoChocolate.label</t>
  </si>
  <si>
    <t>Grind chocolate</t>
  </si>
  <si>
    <t>RecipeDef+UF_GrindCococazineIntoChocolate.description</t>
  </si>
  <si>
    <t>UF_GrindCococazineIntoChocolate.description</t>
  </si>
  <si>
    <t>Grinds down Cococazine to extract a small amount of delicious chocolate.</t>
  </si>
  <si>
    <t>RecipeDef+UF_GrindCococazineIntoChocolate.jobString</t>
  </si>
  <si>
    <t>UF_GrindCococazineIntoChocolate.jobString</t>
  </si>
  <si>
    <t>Grinding cococazine into chocolate.</t>
  </si>
  <si>
    <t>RecipeDef+UF_ProcessNeutrophyria.label</t>
  </si>
  <si>
    <t>UF_ProcessNeutrophyria.label</t>
  </si>
  <si>
    <t>Process neutrophyria</t>
  </si>
  <si>
    <t>RecipeDef+UF_ProcessNeutrophyria.description</t>
  </si>
  <si>
    <t>UF_ProcessNeutrophyria.description</t>
  </si>
  <si>
    <t>Processes raw neutrophyria to produce neutroamine.</t>
  </si>
  <si>
    <t>RecipeDef+UF_ProcessNeutrophyria.jobString</t>
  </si>
  <si>
    <t>UF_ProcessNeutrophyria.jobString</t>
  </si>
  <si>
    <t>Processing neutrophyria.</t>
  </si>
  <si>
    <t>RecipeDef+UF_ProcessSanozite.label</t>
  </si>
  <si>
    <t>UF_ProcessSanozite.label</t>
  </si>
  <si>
    <t>Craft herbal medicine</t>
  </si>
  <si>
    <t>RecipeDef+UF_ProcessSanozite.description</t>
  </si>
  <si>
    <t>UF_ProcessSanozite.description</t>
  </si>
  <si>
    <t>Processes raw sanozite gills into herbal medicine.</t>
  </si>
  <si>
    <t>RecipeDef+UF_ProcessSanozite.jobString</t>
  </si>
  <si>
    <t>UF_ProcessSanozite.jobString</t>
  </si>
  <si>
    <t>Crafting herbal medicine.</t>
  </si>
  <si>
    <t>RecipeDef+UF_ProcessSanozite_CraftingSpot.label</t>
  </si>
  <si>
    <t>UF_ProcessSanozite_CraftingSpot.label</t>
  </si>
  <si>
    <t>RecipeDef+UF_ProcessSanozite_CraftingSpot.description</t>
  </si>
  <si>
    <t>UF_ProcessSanozite_CraftingSpot.description</t>
  </si>
  <si>
    <t>RecipeDef+UF_ProcessSanozite_CraftingSpot.jobString</t>
  </si>
  <si>
    <t>UF_ProcessSanozite_CraftingSpot.jobString</t>
  </si>
  <si>
    <t>RecipeDef+UF_FungalSoilStarterProduction.label</t>
  </si>
  <si>
    <t>UF_FungalSoilStarterProduction.label</t>
  </si>
  <si>
    <t>Make fungal slurry</t>
  </si>
  <si>
    <t>RecipeDef+UF_FungalSoilStarterProduction.description</t>
  </si>
  <si>
    <t>UF_FungalSoilStarterProduction.description</t>
  </si>
  <si>
    <t>Chop up raw food with fungal spores into a slurry that can be used as a very basic soil.</t>
  </si>
  <si>
    <t>RecipeDef+UF_FungalSoilStarterProduction.jobString</t>
  </si>
  <si>
    <t>UF_FungalSoilStarterProduction.jobString</t>
  </si>
  <si>
    <t>making fungal slurry.</t>
  </si>
  <si>
    <t>RecipeDef+UF_FungalSoilStarterProduction_Bulk.label</t>
  </si>
  <si>
    <t>UF_FungalSoilStarterProduction_Bulk.label</t>
  </si>
  <si>
    <t>Make bulk fungal slurry (x6)</t>
  </si>
  <si>
    <t>RecipeDef+UF_FungalSoilStarterProduction_Bulk.description</t>
  </si>
  <si>
    <t>UF_FungalSoilStarterProduction_Bulk.description</t>
  </si>
  <si>
    <t>RecipeDef+UF_FungalSoilStarterProduction_Bulk.jobString</t>
  </si>
  <si>
    <t>UF_FungalSoilStarterProduction_Bulk.jobString</t>
  </si>
  <si>
    <t>RecipeDef+UF_EnrichedFungalSoilProduction.label</t>
  </si>
  <si>
    <t>UF_EnrichedFungalSoilProduction.label</t>
  </si>
  <si>
    <t>Process enriched fungal slurry</t>
  </si>
  <si>
    <t>RecipeDef+UF_EnrichedFungalSoilProduction.description</t>
  </si>
  <si>
    <t>UF_EnrichedFungalSoilProduction.description</t>
  </si>
  <si>
    <t>Refines basic fungal slurry with sanozite gills at a drug lab into a slurry that can be used to greatly enhance the fertility of growable soil.</t>
  </si>
  <si>
    <t>RecipeDef+UF_EnrichedFungalSoilProduction.jobString</t>
  </si>
  <si>
    <t>UF_EnrichedFungalSoilProduction.jobString</t>
  </si>
  <si>
    <t>refining fungal slurry.</t>
  </si>
  <si>
    <t>RecipeDef+UF_EnrichedFungalSoilProduction_Bulk.label</t>
  </si>
  <si>
    <t>UF_EnrichedFungalSoilProduction_Bulk.label</t>
  </si>
  <si>
    <t>Process bulk enriched fungal slurry (x6)</t>
  </si>
  <si>
    <t>RecipeDef+UF_EnrichedFungalSoilProduction_Bulk.description</t>
  </si>
  <si>
    <t>UF_EnrichedFungalSoilProduction_Bulk.description</t>
  </si>
  <si>
    <t>RecipeDef+UF_EnrichedFungalSoilProduction_Bulk.jobString</t>
  </si>
  <si>
    <t>UF_EnrichedFungalSoilProduction_Bulk.jobString</t>
  </si>
  <si>
    <t>RecipeDef+UF_SpykeProduction.label</t>
  </si>
  <si>
    <t>UF_SpykeProduction.label</t>
  </si>
  <si>
    <t>Make spyke</t>
  </si>
  <si>
    <t>RecipeDef+UF_SpykeProduction.description</t>
  </si>
  <si>
    <t>UF_SpykeProduction.description</t>
  </si>
  <si>
    <t>Distill psychoid and neutrophyria into a potent drug.</t>
  </si>
  <si>
    <t>RecipeDef+UF_SpykeProduction.jobString</t>
  </si>
  <si>
    <t>UF_SpykeProduction.jobString</t>
  </si>
  <si>
    <t>Distilling spyke.</t>
  </si>
  <si>
    <t>RecipeDef+UF_ChocorotoRolloProduction.label</t>
  </si>
  <si>
    <t>UF_ChocorotoRolloProduction.label</t>
  </si>
  <si>
    <t>Make chocoroto rollo</t>
  </si>
  <si>
    <t>RecipeDef+UF_ChocorotoRolloProduction.description</t>
  </si>
  <si>
    <t>UF_ChocorotoRolloProduction.description</t>
  </si>
  <si>
    <t>Roll up a chocolate-infused recreational drug.</t>
  </si>
  <si>
    <t>RecipeDef+UF_ChocorotoRolloProduction.jobString</t>
  </si>
  <si>
    <t>UF_ChocorotoRolloProduction.jobString</t>
  </si>
  <si>
    <t>Rolling chocoroto rollo.</t>
  </si>
  <si>
    <t>RecipeDef+UF_ChocorotoRollox5Production.label</t>
  </si>
  <si>
    <t>UF_ChocorotoRollox5Production.label</t>
  </si>
  <si>
    <t>Make five chocoroto rollos</t>
  </si>
  <si>
    <t>RecipeDef+UF_ChocorotoRollox5Production.description</t>
  </si>
  <si>
    <t>UF_ChocorotoRollox5Production.description</t>
  </si>
  <si>
    <t>RecipeDef+UF_ChocorotoRollox5Production.jobString</t>
  </si>
  <si>
    <t>UF_ChocorotoRollox5Production.jobString</t>
  </si>
  <si>
    <t>RecipeDef+UF_ToxAwayProduction.label</t>
  </si>
  <si>
    <t>UF_ToxAwayProduction.label</t>
  </si>
  <si>
    <t>Make ToxAway</t>
  </si>
  <si>
    <t>RecipeDef+UF_ToxAwayProduction.description</t>
  </si>
  <si>
    <t>UF_ToxAwayProduction.description</t>
  </si>
  <si>
    <t>Synthesize a powerful drug that grants immunity to toxic fallout.</t>
  </si>
  <si>
    <t>RecipeDef+UF_ToxAwayProduction.jobString</t>
  </si>
  <si>
    <t>UF_ToxAwayProduction.jobString</t>
  </si>
  <si>
    <t>Synthesizing ToxAway.</t>
  </si>
  <si>
    <t>RecipeDef+UF_BrainLokProduction.label</t>
  </si>
  <si>
    <t>UF_BrainLokProduction.label</t>
  </si>
  <si>
    <t>Make BrainLok</t>
  </si>
  <si>
    <t>RecipeDef+UF_BrainLokProduction.description</t>
  </si>
  <si>
    <t>UF_BrainLokProduction.description</t>
  </si>
  <si>
    <t>Synthesize a powerful drug from Flake that numbs the brain to psychic drones.</t>
  </si>
  <si>
    <t>RecipeDef+UF_BrainLokProduction.jobString</t>
  </si>
  <si>
    <t>UF_BrainLokProduction.jobString</t>
  </si>
  <si>
    <t>Synthesizing BrainLok.</t>
  </si>
  <si>
    <t>RecipeDef+UF_CraftOrganoTech_Lighting.label</t>
  </si>
  <si>
    <t>UF_CraftOrganoTech_Lighting.label</t>
  </si>
  <si>
    <t>Create Dormant OrganoTech light</t>
  </si>
  <si>
    <t>RecipeDef+UF_CraftOrganoTech_Lighting.description</t>
  </si>
  <si>
    <t>UF_CraftOrganoTech_Lighting.description</t>
  </si>
  <si>
    <t>Create an OrganoTech lighting tile at the fabrication bench from Laeti fibers and plasteel.</t>
  </si>
  <si>
    <t>RecipeDef+UF_CraftOrganoTech_Lighting.jobString</t>
  </si>
  <si>
    <t>UF_CraftOrganoTech_Lighting.jobString</t>
  </si>
  <si>
    <t>Fabricating OrganoTech tile.</t>
  </si>
  <si>
    <t>RecipeDef+UF_CraftOrganoTech_Cooling.label</t>
  </si>
  <si>
    <t>UF_CraftOrganoTech_Cooling.label</t>
  </si>
  <si>
    <t>Create Dormant OrganoTech cooler</t>
  </si>
  <si>
    <t>RecipeDef+UF_CraftOrganoTech_Cooling.description</t>
  </si>
  <si>
    <t>UF_CraftOrganoTech_Cooling.description</t>
  </si>
  <si>
    <t>Create an OrganoTech cooling tile at the fabrication bench from Frigia and plasteel.</t>
  </si>
  <si>
    <t>RecipeDef+UF_CraftOrganoTech_Cooling.jobString</t>
  </si>
  <si>
    <t>UF_CraftOrganoTech_Cooling.jobString</t>
  </si>
  <si>
    <t>RecipeDef+UF_CraftOrganoTech_Heating.label</t>
  </si>
  <si>
    <t>UF_CraftOrganoTech_Heating.label</t>
  </si>
  <si>
    <t>Create Dormant OrganoTech heater</t>
  </si>
  <si>
    <t>RecipeDef+UF_CraftOrganoTech_Heating.description</t>
  </si>
  <si>
    <t>UF_CraftOrganoTech_Heating.description</t>
  </si>
  <si>
    <t>Create an OrganoTech heating tile at the fabrication bench from Pyrazite and plasteel.</t>
  </si>
  <si>
    <t>RecipeDef+UF_CraftOrganoTech_Heating.jobString</t>
  </si>
  <si>
    <t>UF_CraftOrganoTech_Heating.jobString</t>
  </si>
  <si>
    <t>ResearchProjectDef+UF_XenofungusBasic.label</t>
  </si>
  <si>
    <t>ResearchProjectDef</t>
  </si>
  <si>
    <t>UF_XenofungusBasic.label</t>
  </si>
  <si>
    <t>Xenofungus basics</t>
  </si>
  <si>
    <t>ResearchProjectDef+UF_XenofungusBasic.description</t>
  </si>
  <si>
    <t>UF_XenofungusBasic.description</t>
  </si>
  <si>
    <t>Grow a basic food-producing xenofungus plant that will only grow in the dark.</t>
  </si>
  <si>
    <t>ResearchProjectDef+UF_XenofungusCultivation.label</t>
  </si>
  <si>
    <t>UF_XenofungusCultivation.label</t>
  </si>
  <si>
    <t>Xenofungus farming</t>
  </si>
  <si>
    <t>ResearchProjectDef+UF_XenofungusCultivation.description</t>
  </si>
  <si>
    <t>UF_XenofungusCultivation.description</t>
  </si>
  <si>
    <t>Grow a variety of food-producing xenofungus plants that will only grow in the dark.</t>
  </si>
  <si>
    <t>ResearchProjectDef+UF_AdvancedXenofungusCultivation.label</t>
  </si>
  <si>
    <t>UF_AdvancedXenofungusCultivation.label</t>
  </si>
  <si>
    <t>Xenofungus cultivation</t>
  </si>
  <si>
    <t>ResearchProjectDef+UF_AdvancedXenofungusCultivation.description</t>
  </si>
  <si>
    <t>UF_AdvancedXenofungusCultivation.description</t>
  </si>
  <si>
    <t>Plant specialized xenofungus plants that will only grow in the dark.</t>
  </si>
  <si>
    <t>ResearchProjectDef+UF_XenofungusFabrication.label</t>
  </si>
  <si>
    <t>UF_XenofungusFabrication.label</t>
  </si>
  <si>
    <t>Xenofungus refining</t>
  </si>
  <si>
    <t>ResearchProjectDef+UF_XenofungusFabrication.description</t>
  </si>
  <si>
    <t>UF_XenofungusFabrication.description</t>
  </si>
  <si>
    <t>Grow a neutroamine-producing xenofungus and craft Synthread.</t>
  </si>
  <si>
    <t>ResearchProjectDef+UF_XenofungusPharmacology.label</t>
  </si>
  <si>
    <t>UF_XenofungusPharmacology.label</t>
  </si>
  <si>
    <t>Xenopharmacology</t>
  </si>
  <si>
    <t>ResearchProjectDef+UF_XenofungusPharmacology.description</t>
  </si>
  <si>
    <t>UF_XenofungusPharmacology.description</t>
  </si>
  <si>
    <t>Process xenofungus into powerful drugs.</t>
  </si>
  <si>
    <t>ResearchProjectDef+UF_Hyperweaving.label</t>
  </si>
  <si>
    <t>UF_Hyperweaving.label</t>
  </si>
  <si>
    <t>Hyperweaving</t>
  </si>
  <si>
    <t>ResearchProjectDef+UF_Hyperweaving.description</t>
  </si>
  <si>
    <t>UF_Hyperweaving.description</t>
  </si>
  <si>
    <t>Unlocks the ability to create incredibly strong hyperweave fabric.</t>
  </si>
  <si>
    <t>ResearchProjectDef+UF_XenograftingBasics.label</t>
  </si>
  <si>
    <t>UF_XenograftingBasics.label</t>
  </si>
  <si>
    <t>Xenografting basics</t>
  </si>
  <si>
    <t>ResearchProjectDef+UF_XenograftingBasics.description</t>
  </si>
  <si>
    <t>UF_XenograftingBasics.description</t>
  </si>
  <si>
    <t>The first step in understanding how to graft xenofungus strains and normal plants to create variants that can be grown without light. Discovers new strains of hops, psychoid and smokeleaf that can be grown without needing light.</t>
  </si>
  <si>
    <t>ResearchProjectDef+UF_DeepDevilstrand.label</t>
  </si>
  <si>
    <t>UF_DeepDevilstrand.label</t>
  </si>
  <si>
    <t>Deep devilstrand</t>
  </si>
  <si>
    <t>ResearchProjectDef+UF_DeepDevilstrand.description</t>
  </si>
  <si>
    <t>UF_DeepDevilstrand.description</t>
  </si>
  <si>
    <t>Discover a crossstrain of xenofungus and devilstrand that can grow without needing light.</t>
  </si>
  <si>
    <t>ResearchProjectDef+UF_EnrichedSlurry.label</t>
  </si>
  <si>
    <t>UF_EnrichedSlurry.label</t>
  </si>
  <si>
    <t>Enriched slurry</t>
  </si>
  <si>
    <t>ResearchProjectDef+UF_EnrichedSlurry.description</t>
  </si>
  <si>
    <t>UF_EnrichedSlurry.description</t>
  </si>
  <si>
    <t>Refine an enriched fungal slurry at the drug lab that can be used to turn the ground into the equivalent of rich soil.</t>
  </si>
  <si>
    <t>ResearchProjectDef+UF_OrganoTechBasics.label</t>
  </si>
  <si>
    <t>UF_OrganoTechBasics.label</t>
  </si>
  <si>
    <t>OrganoTech basics</t>
  </si>
  <si>
    <t>ResearchProjectDef+UF_OrganoTechBasics.description</t>
  </si>
  <si>
    <t>UF_OrganoTechBasics.description</t>
  </si>
  <si>
    <t>The first step in merging xeno-organics and technology to create living machines. Unlocks a new recipe at the FABRICATION BENCH allowing the creation of a semi-organic floor tile that generates light without needing power.</t>
  </si>
  <si>
    <t>ResearchProjectDef+UF_OrganoTechEngineering.label</t>
  </si>
  <si>
    <t>UF_OrganoTechEngineering.label</t>
  </si>
  <si>
    <t>OrganoTech engineering</t>
  </si>
  <si>
    <t>ResearchProjectDef+UF_OrganoTechEngineering.description</t>
  </si>
  <si>
    <t>UF_OrganoTechEngineering.description</t>
  </si>
  <si>
    <t>Advancement in merging xeno-organics and technology to create living machines. Unlocks new recipes at the FABRICATION BENCH allowing the creation of semi-organic floor tiles that generate heat or chill a room without needing power.</t>
  </si>
  <si>
    <t>ResearchTabDef+UF_XenofungusTab.label</t>
  </si>
  <si>
    <t>ResearchTabDef</t>
  </si>
  <si>
    <t>UF_XenofungusTab.label</t>
  </si>
  <si>
    <t>Underground Foods and Resources</t>
  </si>
  <si>
    <t>TerrainDef+UF_FungalSoil.label</t>
  </si>
  <si>
    <t>TerrainDef</t>
  </si>
  <si>
    <t>UF_FungalSoil.label</t>
  </si>
  <si>
    <t>Fungal soil</t>
  </si>
  <si>
    <t>TerrainDef+UF_FungalSoil.description</t>
  </si>
  <si>
    <t>UF_FungalSoil.description</t>
  </si>
  <si>
    <t>Places basic fungal slurry onto rough stone floors. The fertility of this soil is too low for normal plants to thrive.</t>
  </si>
  <si>
    <t>TerrainDef+UF_EnrichedFungalSoil.label</t>
  </si>
  <si>
    <t>UF_EnrichedFungalSoil.label</t>
  </si>
  <si>
    <t>Enriched fungal soil</t>
  </si>
  <si>
    <t>TerrainDef+UF_EnrichedFungalSoil.description</t>
  </si>
  <si>
    <t>UF_EnrichedFungalSoil.description</t>
  </si>
  <si>
    <t>Places enriched fungal slurry to enhance the fertility of any growable soil. This turns it to the equivalent of rich soil.</t>
  </si>
  <si>
    <t>TerrainDef+UF_EnrichedFungalSoil.tools.0.label</t>
  </si>
  <si>
    <t>UF_EnrichedFungalSoil.tools.0.label</t>
  </si>
  <si>
    <t>dirt</t>
  </si>
  <si>
    <t>ThingDef+UF_OrganoTech_Lighting.label</t>
  </si>
  <si>
    <t>ThingDef</t>
  </si>
  <si>
    <t>UF_OrganoTech_Lighting.label</t>
  </si>
  <si>
    <t>OrganoTech lighting tile</t>
  </si>
  <si>
    <t>ThingDef+UF_OrganoTech_Lighting.description</t>
  </si>
  <si>
    <t>UF_OrganoTech_Lighting.description</t>
  </si>
  <si>
    <t>A semi-organic machine created from the fusion of xeno-organics and advanced technology. This device produces a bright light. It acts as a power conduit, but does not need power to operate.</t>
  </si>
  <si>
    <t>ThingDef+UF_OrganoTech_Cooling.label</t>
  </si>
  <si>
    <t>UF_OrganoTech_Cooling.label</t>
  </si>
  <si>
    <t>OrganoTech cooling tile</t>
  </si>
  <si>
    <t>ThingDef+UF_OrganoTech_Cooling.description</t>
  </si>
  <si>
    <t>UF_OrganoTech_Cooling.description</t>
  </si>
  <si>
    <t>A semi-organic machine created from the fusion of xeno-organics and advanced technology. This device chills the room, slowly bringing it to below zero. Multiple such tiles may be needed to keep a room at sub-zero temperatures. It acts as a power conduit, but does not need power to operate so will continue to function during a solar flare.\n\nTarget temperature: -11C.</t>
  </si>
  <si>
    <t>ThingDef+UF_OrganoTech_Heating.label</t>
  </si>
  <si>
    <t>UF_OrganoTech_Heating.label</t>
  </si>
  <si>
    <t>OrganoTech heating tile</t>
  </si>
  <si>
    <t>ThingDef+UF_OrganoTech_Heating.description</t>
  </si>
  <si>
    <t>UF_OrganoTech_Heating.description</t>
  </si>
  <si>
    <t>A semi-organic machine created from the fusion of xeno-organics and advanced technology. This device heats the room, slowly bringing it to a comfortable temperature. Multiple such tiles may be needed for a room in cold environments. It acts as a power conduit, but does not need power to operate so will continue to function during a solar flare.\n\nTarget temperature: 20C.</t>
  </si>
  <si>
    <t>ThingDef+UF_FrigiaTotem.label</t>
  </si>
  <si>
    <t>UF_FrigiaTotem.label</t>
  </si>
  <si>
    <t>Frigia totem</t>
  </si>
  <si>
    <t>ThingDef+UF_FrigiaTotem.description</t>
  </si>
  <si>
    <t>UF_FrigiaTotem.description</t>
  </si>
  <si>
    <t>Utilizes frigia crystals to chill the room, but not to freezing temperatures. Needs to be periodically refuelled.</t>
  </si>
  <si>
    <t>ThingDef+UF_PyraziteBurner.label</t>
  </si>
  <si>
    <t>UF_PyraziteBurner.label</t>
  </si>
  <si>
    <t>Pyrazite burner</t>
  </si>
  <si>
    <t>ThingDef+UF_PyraziteBurner.description</t>
  </si>
  <si>
    <t>UF_PyraziteBurner.description</t>
  </si>
  <si>
    <t>Utilizes pyrazite crystals to moderately heat the room, although burning the crystals in this manner is a dirty process and produces ashy filth. Needs to be periodically refuelled.</t>
  </si>
  <si>
    <t>ThingDef+UF_FungalStarter.label</t>
  </si>
  <si>
    <t>UF_FungalStarter.label</t>
  </si>
  <si>
    <t>Fungal Slurry</t>
  </si>
  <si>
    <t>ThingDef+UF_FungalStarter.description</t>
  </si>
  <si>
    <t>UF_FungalStarter.description</t>
  </si>
  <si>
    <t>A slurry of fungal spores and raw food. Can be spread on rough stone to act as a basic soil of very limited fertility.</t>
  </si>
  <si>
    <t>ThingDef+UF_EnrichedFungalStarter.label</t>
  </si>
  <si>
    <t>UF_EnrichedFungalStarter.label</t>
  </si>
  <si>
    <t>Enriched Fungal Slurry</t>
  </si>
  <si>
    <t>ThingDef+UF_EnrichedFungalStarter.description</t>
  </si>
  <si>
    <t>UF_EnrichedFungalStarter.description</t>
  </si>
  <si>
    <t>An enriched slurry of fungal spores and raw food. Can be spread on growable soil to greatly enhance fertility.</t>
  </si>
  <si>
    <t>ThingDef+UF_OrganoTechTile_Lighting.label</t>
  </si>
  <si>
    <t>UF_OrganoTechTile_Lighting.label</t>
  </si>
  <si>
    <t>Dormant OrganoTech light</t>
  </si>
  <si>
    <t>ThingDef+UF_OrganoTechTile_Lighting.description</t>
  </si>
  <si>
    <t>UF_OrganoTechTile_Lighting.description</t>
  </si>
  <si>
    <t>A semi-organic machine created from the fusion of xeno-organics and advanced technology. This device produces a bright light. It acts as a power conduit, but does not need power to operate.\n\nThis device is currently dormant and needs to be installed to operate.</t>
  </si>
  <si>
    <t>ThingDef+UF_OrganoTechTile_Cooling.label</t>
  </si>
  <si>
    <t>UF_OrganoTechTile_Cooling.label</t>
  </si>
  <si>
    <t>Dormant OrganoTech cooler</t>
  </si>
  <si>
    <t>ThingDef+UF_OrganoTechTile_Cooling.description</t>
  </si>
  <si>
    <t>UF_OrganoTechTile_Cooling.description</t>
  </si>
  <si>
    <t>A semi-organic machine created from the fusion of xeno-organics and advanced technology. This device chills the room, slowly bringing it to below zero. Multiple such tiles may be needed to keep a room at sub-zero temperatures. It acts as a power conduit, but does not need power to operate so will continue to function during a solar flare.\n\nTarget temperature: -11C.\n\nThis device is currently dormant and needs to be installed to operate.</t>
  </si>
  <si>
    <t>ThingDef+UF_OrganoTechTile_Heating.label</t>
  </si>
  <si>
    <t>UF_OrganoTechTile_Heating.label</t>
  </si>
  <si>
    <t>Dormant OrganoTech heater</t>
  </si>
  <si>
    <t>ThingDef+UF_OrganoTechTile_Heating.description</t>
  </si>
  <si>
    <t>UF_OrganoTechTile_Heating.description</t>
  </si>
  <si>
    <t>A semi-organic machine created from the fusion of xeno-organics and advanced technology. This device heats the room, slowly bringing it to a comfortable temperature. Multiple such tiles may be needed for a room in cold environments. It acts as a power conduit, but does not need power to operate so will continue to function during a solar flare.\n\nTarget temperature: 20C.\n\nThis device is currently dormant and needs to be installed to operate.</t>
  </si>
  <si>
    <t>ThingDef+UF_AlcavoraxDrug.label</t>
  </si>
  <si>
    <t>UF_AlcavoraxDrug.label</t>
  </si>
  <si>
    <t>alcavorax</t>
  </si>
  <si>
    <t>ThingDef+UF_AlcavoraxDrug.description</t>
  </si>
  <si>
    <t>UF_AlcavoraxDrug.description</t>
  </si>
  <si>
    <t>Fills the body with the Alcavorax bacteria, used for preventing infestations before they occur. Blocks fibrous mechanites, sensory mechanites, gut worms, and muscle parasites. Must be taken every eight days to remain effective. The alcavorax bacteria make the user miserable with a constant itching feeling.\n\nThis drug only prevents new infestations. It does not cure existing infestations - even those that are not yet discovered.</t>
  </si>
  <si>
    <t>ThingDef+UF_AlcavoraxDrug.ingestible.ingestCommandString</t>
  </si>
  <si>
    <t>UF_AlcavoraxDrug.ingestible.ingestCommandString</t>
  </si>
  <si>
    <t>Take {0}</t>
  </si>
  <si>
    <t>ThingDef+UF_AlcavoraxDrug.ingestible.ingestReportString</t>
  </si>
  <si>
    <t>UF_AlcavoraxDrug.ingestible.ingestReportString</t>
  </si>
  <si>
    <t>Taking {0}.</t>
  </si>
  <si>
    <t>HediffDef+UF_AlcavoraxHigh.label</t>
  </si>
  <si>
    <t>HediffDef</t>
  </si>
  <si>
    <t>UF_AlcavoraxHigh.label</t>
  </si>
  <si>
    <t>HediffDef+UF_AlcavoraxHigh.description</t>
  </si>
  <si>
    <t>UF_AlcavoraxHigh.description</t>
  </si>
  <si>
    <t>Alcavorax bacteria flood the bloodstream, destroying mechanites and other parasites before they can cause illness. This only blocks new infections; it does nothing for those already infected.</t>
  </si>
  <si>
    <t>ThingDef+UF_BrainLokDrug.label</t>
  </si>
  <si>
    <t>UF_BrainLokDrug.label</t>
  </si>
  <si>
    <t>BrainLok</t>
  </si>
  <si>
    <t>ThingDef+UF_BrainLokDrug.description</t>
  </si>
  <si>
    <t>UF_BrainLokDrug.description</t>
  </si>
  <si>
    <t>BrainLok shuts down sections of the brain, greatly reducing psychic sensitivity. Unfortunately it also reduces other higher brain functions, making learning new skills next to impossible.\n\nThis drug can be considerably addictive.</t>
  </si>
  <si>
    <t>ThingDef+UF_BrainLokDrug.ingestible.ingestCommandString</t>
  </si>
  <si>
    <t>UF_BrainLokDrug.ingestible.ingestCommandString</t>
  </si>
  <si>
    <t>ThingDef+UF_BrainLokDrug.ingestible.ingestReportString</t>
  </si>
  <si>
    <t>UF_BrainLokDrug.ingestible.ingestReportString</t>
  </si>
  <si>
    <t>HediffDef+UF_BrainLokHigh.label</t>
  </si>
  <si>
    <t>UF_BrainLokHigh.label</t>
  </si>
  <si>
    <t>HediffDef+UF_BrainLokHigh.description</t>
  </si>
  <si>
    <t>UF_BrainLokHigh.description</t>
  </si>
  <si>
    <t>Brain activity dulled by BrainLok. Dulls psychic sensitivity, but makes mental tasks next to impossible.</t>
  </si>
  <si>
    <t>ThoughtDef+UF_BrainLokHigh.stages.0.label</t>
  </si>
  <si>
    <t>ThoughtDef</t>
  </si>
  <si>
    <t>UF_BrainLokHigh.stages.0.label</t>
  </si>
  <si>
    <t>numbed by BrainLok</t>
  </si>
  <si>
    <t>ThoughtDef+UF_BrainLokHigh.stages.0.description</t>
  </si>
  <si>
    <t>UF_BrainLokHigh.stages.0.description</t>
  </si>
  <si>
    <t>My brain is full of cotton. Luxuriously fluffy cotton.</t>
  </si>
  <si>
    <t>ThingDef+UF_ChocorotoRolloDrug.label</t>
  </si>
  <si>
    <t>UF_ChocorotoRolloDrug.label</t>
  </si>
  <si>
    <t>Chocoroto rollo</t>
  </si>
  <si>
    <t>ThingDef+UF_ChocorotoRolloDrug.description</t>
  </si>
  <si>
    <t>UF_ChocorotoRolloDrug.description</t>
  </si>
  <si>
    <t>This smooth blend of smokeweed, meltorus and chocolate gives a mood boost, but has been known tocause cancer.\n\nWhile this drug is highly addictive, withdrawl symptoms are mild.</t>
  </si>
  <si>
    <t>ThingDef+UF_ChocorotoRolloDrug.ingestible.ingestCommandString</t>
  </si>
  <si>
    <t>UF_ChocorotoRolloDrug.ingestible.ingestCommandString</t>
  </si>
  <si>
    <t>Smoke {0}</t>
  </si>
  <si>
    <t>ThingDef+UF_ChocorotoRolloDrug.ingestible.ingestReportString</t>
  </si>
  <si>
    <t>UF_ChocorotoRolloDrug.ingestible.ingestReportString</t>
  </si>
  <si>
    <t>Smoking {0}.</t>
  </si>
  <si>
    <t>ThingDef+UF_ChocorotoRolloDrug.ingestible.ingestReportStringEat</t>
  </si>
  <si>
    <t>UF_ChocorotoRolloDrug.ingestible.ingestReportStringEat</t>
  </si>
  <si>
    <t>Consuming {0}.</t>
  </si>
  <si>
    <t>HediffDef+UF_ChocorotoHigh.label</t>
  </si>
  <si>
    <t>UF_ChocorotoHigh.label</t>
  </si>
  <si>
    <t>chocoroto rollo</t>
  </si>
  <si>
    <t>HediffDef+UF_ChocorotoHigh.description</t>
  </si>
  <si>
    <t>UF_ChocorotoHigh.description</t>
  </si>
  <si>
    <t>High on a wonderful combination of smokeleaf, chocolate and melrotus.</t>
  </si>
  <si>
    <t>ThoughtDef+UF_ChocorotoHigh.stages.0.label</t>
  </si>
  <si>
    <t>UF_ChocorotoHigh.stages.0.label</t>
  </si>
  <si>
    <t>high on chocoroto</t>
  </si>
  <si>
    <t>ThoughtDef+UF_ChocorotoHigh.stages.0.description</t>
  </si>
  <si>
    <t>UF_ChocorotoHigh.stages.0.description</t>
  </si>
  <si>
    <t>Smoking this chocolate blend is bliss. I feel like an Aztec god.</t>
  </si>
  <si>
    <t>ThingDef+UF_SpykeDrug.label</t>
  </si>
  <si>
    <t>UF_SpykeDrug.label</t>
  </si>
  <si>
    <t>spyke</t>
  </si>
  <si>
    <t>ThingDef+UF_SpykeDrug.description</t>
  </si>
  <si>
    <t>UF_SpykeDrug.description</t>
  </si>
  <si>
    <t>Spyke overloads the nervous system, greatly improving the user's shooting and melee combat abilities while also enhancing a variety of non-combat abilities.\n\nThis drug can be considerably addictive.</t>
  </si>
  <si>
    <t>ThingDef+UF_SpykeDrug.ingestible.ingestCommandString</t>
  </si>
  <si>
    <t>UF_SpykeDrug.ingestible.ingestCommandString</t>
  </si>
  <si>
    <t>ThingDef+UF_SpykeDrug.ingestible.ingestReportString</t>
  </si>
  <si>
    <t>UF_SpykeDrug.ingestible.ingestReportString</t>
  </si>
  <si>
    <t>HediffDef+UF_SpykeHigh.label</t>
  </si>
  <si>
    <t>UF_SpykeHigh.label</t>
  </si>
  <si>
    <t>HediffDef+UF_SpykeHigh.description</t>
  </si>
  <si>
    <t>UF_SpykeHigh.description</t>
  </si>
  <si>
    <t>Spyke in the system. Enhances combat and non-combat abilities.</t>
  </si>
  <si>
    <t>ThoughtDef+UF_SpykeHigh.stages.0.label</t>
  </si>
  <si>
    <t>UF_SpykeHigh.stages.0.label</t>
  </si>
  <si>
    <t>high on spyke</t>
  </si>
  <si>
    <t>ThoughtDef+UF_SpykeHigh.stages.0.description</t>
  </si>
  <si>
    <t>UF_SpykeHigh.stages.0.description</t>
  </si>
  <si>
    <t>I am so focused. There is nothing I cannot do.</t>
  </si>
  <si>
    <t>ThingDef+UF_ToxAwayDrug.label</t>
  </si>
  <si>
    <t>UF_ToxAwayDrug.label</t>
  </si>
  <si>
    <t>ToxAway</t>
  </si>
  <si>
    <t>ThingDef+UF_ToxAwayDrug.description</t>
  </si>
  <si>
    <t>UF_ToxAwayDrug.description</t>
  </si>
  <si>
    <t>ToxAway floods the user's system with toxin-consuming bacteria, granting effective immunity to toxic fallout. Must be taken every 3 days to maintain protection.\n\nThis drug is usually instantly addictive but withdrawl symptoms last a short amount of time.</t>
  </si>
  <si>
    <t>ThingDef+UF_ToxAwayDrug.ingestible.ingestCommandString</t>
  </si>
  <si>
    <t>UF_ToxAwayDrug.ingestible.ingestCommandString</t>
  </si>
  <si>
    <t>ThingDef+UF_ToxAwayDrug.ingestible.ingestReportString</t>
  </si>
  <si>
    <t>UF_ToxAwayDrug.ingestible.ingestReportString</t>
  </si>
  <si>
    <t>HediffDef+UF_ToxAwayHigh.label</t>
  </si>
  <si>
    <t>UF_ToxAwayHigh.label</t>
  </si>
  <si>
    <t>HediffDef+UF_ToxAwayHigh.description</t>
  </si>
  <si>
    <t>UF_ToxAwayHigh.description</t>
  </si>
  <si>
    <t>System flooded with toxin-consuming bacteria, granting near immunity to toxic fallout.</t>
  </si>
  <si>
    <t>ThoughtDef+UF_ToxAwayHigh.stages.0.label</t>
  </si>
  <si>
    <t>UF_ToxAwayHigh.stages.0.label</t>
  </si>
  <si>
    <t>ThoughtDef+UF_ToxAwayHigh.stages.0.description</t>
  </si>
  <si>
    <t>UF_ToxAwayHigh.stages.0.description</t>
  </si>
  <si>
    <t>This feels kind of strange.</t>
  </si>
  <si>
    <t>ThingDef+UF_Cococazine.label</t>
  </si>
  <si>
    <t>UF_Cococazine.label</t>
  </si>
  <si>
    <t>Cococazine</t>
  </si>
  <si>
    <t>ThingDef+UF_Cococazine.description</t>
  </si>
  <si>
    <t>UF_Cococazine.description</t>
  </si>
  <si>
    <t>This xenofungus can be ground into chocolate by a skilled chef.\n\nThis plant only grows in dark environments and will die if exposed to light.</t>
  </si>
  <si>
    <t>ThingDef+UF_RawCococazine.label</t>
  </si>
  <si>
    <t>UF_RawCococazine.label</t>
  </si>
  <si>
    <t>ThingDef+UF_RawCococazine.description</t>
  </si>
  <si>
    <t>UF_RawCococazine.description</t>
  </si>
  <si>
    <t>An alien plant that can be processed into chocolate.</t>
  </si>
  <si>
    <t>ThingDef+UF_ColossalSanozite.label</t>
  </si>
  <si>
    <t>UF_ColossalSanozite.label</t>
  </si>
  <si>
    <t>Colossal sanozite</t>
  </si>
  <si>
    <t>ThingDef+UF_ColossalSanozite.description</t>
  </si>
  <si>
    <t>UF_ColossalSanozite.description</t>
  </si>
  <si>
    <t>The gills of this immense xenofungus mushroom contain potent antibiotic and anasthetic properties, which can be processed into herbal medicine and alcavorax at a drug lab. The plant itself is utterly inedible.\n\nThis plant only grows in dark environments and will die if exposed to light.</t>
  </si>
  <si>
    <t>ThingDef+UF_RawSanozite.label</t>
  </si>
  <si>
    <t>UF_RawSanozite.label</t>
  </si>
  <si>
    <t>Sanozite gills</t>
  </si>
  <si>
    <t>ThingDef+UF_RawSanozite.description</t>
  </si>
  <si>
    <t>UF_RawSanozite.description</t>
  </si>
  <si>
    <t>The gills of the Colossal Sanozite xenofungus. It can be processed into herbal medicine or alcavorax at a drug lab.</t>
  </si>
  <si>
    <t>ThingDef+UF_PlantDeepDevilstrand.label</t>
  </si>
  <si>
    <t>UF_PlantDeepDevilstrand.label</t>
  </si>
  <si>
    <t>Deep Devilstrand</t>
  </si>
  <si>
    <t>ThingDef+UF_PlantDeepDevilstrand.description</t>
  </si>
  <si>
    <t>UF_PlantDeepDevilstrand.description</t>
  </si>
  <si>
    <t>A unique strain of Devilstrand that grows without light, but which grows at a slightly slower rate.\n\nThis plant only grows in dark environments and will die if exposed to light.</t>
  </si>
  <si>
    <t>ThingDef+UF_PlantDeepHops.label</t>
  </si>
  <si>
    <t>UF_PlantDeepHops.label</t>
  </si>
  <si>
    <t>Deep hops plant</t>
  </si>
  <si>
    <t>ThingDef+UF_PlantDeepHops.description</t>
  </si>
  <si>
    <t>UF_PlantDeepHops.description</t>
  </si>
  <si>
    <t>A unique strain of the hops plant that grows without light, but which grows at a slightly slower rate.\n\nThis plant only grows in dark environments and will die if exposed to light.</t>
  </si>
  <si>
    <t>ThingDef+UF_PlantDeepPsychoid.label</t>
  </si>
  <si>
    <t>UF_PlantDeepPsychoid.label</t>
  </si>
  <si>
    <t>Deep psychoid plant</t>
  </si>
  <si>
    <t>ThingDef+UF_PlantDeepPsychoid.description</t>
  </si>
  <si>
    <t>UF_PlantDeepPsychoid.description</t>
  </si>
  <si>
    <t>A unique strain of the psychoid plant that grows without light, but which grows at a slightly slower rate.\n\nThis plant only grows in dark environments and will die if exposed to light.</t>
  </si>
  <si>
    <t>ThingDef+UF_PlantDeepSmokeleaf.label</t>
  </si>
  <si>
    <t>UF_PlantDeepSmokeleaf.label</t>
  </si>
  <si>
    <t>Deep smokeleaf plant</t>
  </si>
  <si>
    <t>ThingDef+UF_PlantDeepSmokeleaf.description</t>
  </si>
  <si>
    <t>UF_PlantDeepSmokeleaf.description</t>
  </si>
  <si>
    <t>A unique strain of the smokeleaf plant that grows without light, but which grows at a slightly slower rate.\n\nThis plant only grows in dark environments and will die if exposed to light.</t>
  </si>
  <si>
    <t>ThingDef+UF_PlantFrigia.label</t>
  </si>
  <si>
    <t>UF_PlantFrigia.label</t>
  </si>
  <si>
    <t>Frigia</t>
  </si>
  <si>
    <t>ThingDef+UF_PlantFrigia.description</t>
  </si>
  <si>
    <t>UF_PlantFrigia.description</t>
  </si>
  <si>
    <t>An odd xenofungus which produces highly endothermic crytals, which can be harvested and used as a basic cooling mechanism.\n\nThis plant only grows in dark environments and will die if exposed to light.</t>
  </si>
  <si>
    <t>ThingDef+UF_RawFrigia.label</t>
  </si>
  <si>
    <t>UF_RawFrigia.label</t>
  </si>
  <si>
    <t>Frigia crystals</t>
  </si>
  <si>
    <t>ThingDef+UF_RawFrigia.description</t>
  </si>
  <si>
    <t>UF_RawFrigia.description</t>
  </si>
  <si>
    <t>Highly endothermic crystals, which will deteriorate rapidly when not cooled.</t>
  </si>
  <si>
    <t>ThingDef+UF_Helatrophica.label</t>
  </si>
  <si>
    <t>UF_Helatrophica.label</t>
  </si>
  <si>
    <t>Helatrophica</t>
  </si>
  <si>
    <t>ThingDef+UF_Helatrophica.description</t>
  </si>
  <si>
    <t>UF_Helatrophica.description</t>
  </si>
  <si>
    <t>The long lifespan of this light-producing xenofungus makes it an ideal light source for those that can ignore the stench. It is oddly delicate and cannot be planted directly in the ground. The light it produces counts as Darklight.</t>
  </si>
  <si>
    <t>ThingDef+UF_PlantLaeti.label</t>
  </si>
  <si>
    <t>UF_PlantLaeti.label</t>
  </si>
  <si>
    <t>Laeti</t>
  </si>
  <si>
    <t>ThingDef+UF_PlantLaeti.description</t>
  </si>
  <si>
    <t>UF_PlantLaeti.description</t>
  </si>
  <si>
    <t>A fibrous vine-like xenofungus, utterly inedible. The fibers it produces can be woven into different fabrics.\n\nThis plant only grows in dark environments and will die if exposed to light.</t>
  </si>
  <si>
    <t>ThingDef+UF_RawLaeti.label</t>
  </si>
  <si>
    <t>UF_RawLaeti.label</t>
  </si>
  <si>
    <t>Laeti fibers</t>
  </si>
  <si>
    <t>ThingDef+UF_RawLaeti.description</t>
  </si>
  <si>
    <t>UF_RawLaeti.description</t>
  </si>
  <si>
    <t>A bundle of rough Laeti fibers. It can be processed into useable fabric.</t>
  </si>
  <si>
    <t>ThingDef+UF_PlantMelrotus.label</t>
  </si>
  <si>
    <t>UF_PlantMelrotus.label</t>
  </si>
  <si>
    <t>Melrotus</t>
  </si>
  <si>
    <t>ThingDef+UF_PlantMelrotus.description</t>
  </si>
  <si>
    <t>UF_PlantMelrotus.description</t>
  </si>
  <si>
    <t>The product of this xenofungus is not technically meat, but a more than acceptable replacement that can be used as meat.\n\nThis plant only grows in dark environments and will die if exposed to light.</t>
  </si>
  <si>
    <t>ThingDef+UF_RawMelrotus.label</t>
  </si>
  <si>
    <t>UF_RawMelrotus.label</t>
  </si>
  <si>
    <t>ThingDef+UF_RawMelrotus.description</t>
  </si>
  <si>
    <t>UF_RawMelrotus.description</t>
  </si>
  <si>
    <t>An alien plant that can be used as a meat substitute.</t>
  </si>
  <si>
    <t>ThingDef+UF_Neutrophyria.label</t>
  </si>
  <si>
    <t>UF_Neutrophyria.label</t>
  </si>
  <si>
    <t>Neutrophyria</t>
  </si>
  <si>
    <t>ThingDef+UF_Neutrophyria.description</t>
  </si>
  <si>
    <t>UF_Neutrophyria.description</t>
  </si>
  <si>
    <t>The crystalline liquid that can be harvested from this xenofungus can be processed into neutroamine at a drug lab. The plant itself is utterly inedible.\n\nThis plant only grows in dark environments and will die if exposed to light.</t>
  </si>
  <si>
    <t>ThingDef+UF_RawNeutrophyria.label</t>
  </si>
  <si>
    <t>UF_RawNeutrophyria.label</t>
  </si>
  <si>
    <t>Raw Neutrophyria</t>
  </si>
  <si>
    <t>ThingDef+UF_RawNeutrophyria.description</t>
  </si>
  <si>
    <t>UF_RawNeutrophyria.description</t>
  </si>
  <si>
    <t>The raw liquid of the neutrophyria xenofungus. Can be processed into neutroamine at a drug lab.</t>
  </si>
  <si>
    <t>ThingDef+UF_PlantPyrazite.label</t>
  </si>
  <si>
    <t>UF_PlantPyrazite.label</t>
  </si>
  <si>
    <t>Pyrazite</t>
  </si>
  <si>
    <t>ThingDef+UF_PlantPyrazite.description</t>
  </si>
  <si>
    <t>UF_PlantPyrazite.description</t>
  </si>
  <si>
    <t>An odd xenofungus which produces highly exothermic crytals, which can be harvested and used as a basic heating mechanism. This plant is highly resistant to the cold and is unlikely to die if exposed to freezing temperatures.\n\nThis plant only grows in dark environments and will die if exposed to light.</t>
  </si>
  <si>
    <t>ThingDef+UF_RawPyrazite.label</t>
  </si>
  <si>
    <t>UF_RawPyrazite.label</t>
  </si>
  <si>
    <t>Pyrazite crystals</t>
  </si>
  <si>
    <t>ThingDef+UF_RawPyrazite.description</t>
  </si>
  <si>
    <t>UF_RawPyrazite.description</t>
  </si>
  <si>
    <t>Highly exothermic crystals, which will deteriorate rapidly when not cooled.</t>
  </si>
  <si>
    <t>ThingDef+UF_PlantScarikOrb.label</t>
  </si>
  <si>
    <t>UF_PlantScarikOrb.label</t>
  </si>
  <si>
    <t>Scarik Orb</t>
  </si>
  <si>
    <t>ThingDef+UF_PlantScarikOrb.description</t>
  </si>
  <si>
    <t>UF_PlantScarikOrb.description</t>
  </si>
  <si>
    <t>A strange bulbous xenofungus which produces a small amount of milk, but is very time intensive to harvest.\n\nThis plant only grows in dark environments and will die if exposed to light.</t>
  </si>
  <si>
    <t>ThingDef+UF_PlantVanetike.label</t>
  </si>
  <si>
    <t>UF_PlantVanetike.label</t>
  </si>
  <si>
    <t>Vanetike</t>
  </si>
  <si>
    <t>ThingDef+UF_PlantVanetike.description</t>
  </si>
  <si>
    <t>UF_PlantVanetike.description</t>
  </si>
  <si>
    <t>This xenofungus procudes a sweet, juicy flesh which is used as a vegetable substitute.\n\nThis plant only grows in dark environments and will die if exposed to light.</t>
  </si>
  <si>
    <t>ThingDef+UF_RawVanetike.label</t>
  </si>
  <si>
    <t>UF_RawVanetike.label</t>
  </si>
  <si>
    <t>ThingDef+UF_RawVanetike.description</t>
  </si>
  <si>
    <t>UF_RawVanetike.description</t>
  </si>
  <si>
    <t>An alien plant that can be used as a vegetable substitute.</t>
  </si>
  <si>
    <t>ThingDef+UF_PlantXylemTuber.label</t>
  </si>
  <si>
    <t>UF_PlantXylemTuber.label</t>
  </si>
  <si>
    <t>Xylem tuber</t>
  </si>
  <si>
    <t>ThingDef+UF_PlantXylemTuber.description</t>
  </si>
  <si>
    <t>UF_PlantXylemTuber.description</t>
  </si>
  <si>
    <t>A tough, fibrous xenofungus which yields a small amount of material that can be used as wood.\n\nThis plant only grows in dark environments and will die if exposed to light.</t>
  </si>
  <si>
    <t>알카보락스</t>
  </si>
  <si>
    <t>RecipeDef+Administer_UF_AlcavoraxDrug.jobString</t>
  </si>
  <si>
    <t>알카보락스관리중.</t>
  </si>
  <si>
    <t>RecipeDef+Administer_UF_AlcavoraxDrug.label</t>
  </si>
  <si>
    <t>알카보락스 관리</t>
  </si>
  <si>
    <t>RecipeDef+Make_UF_AlcavoraxDrug.description</t>
  </si>
  <si>
    <t>알카보락스를 제작합니다.</t>
  </si>
  <si>
    <t>RecipeDef+Make_UF_AlcavoraxDrug.jobString</t>
  </si>
  <si>
    <t>알카보락스 제작 중.</t>
  </si>
  <si>
    <t>RecipeDef+Make_UF_AlcavoraxDrug.label</t>
  </si>
  <si>
    <t>알카보락스 제작</t>
  </si>
  <si>
    <t>생식과 곰팡이 포자를 섞어서 굉장히 기본적인 토양을 만듭니다.</t>
  </si>
  <si>
    <t>곰팡이 슬러리 제작 중.</t>
  </si>
  <si>
    <t>곰팡이 슬러리 제작</t>
  </si>
  <si>
    <t>코코아진을 분쇄하여 소량의 맛있는 초콜릿을 추출합니다.</t>
  </si>
  <si>
    <t>코코아진을 갈아서 초콜렛 제조 중.</t>
  </si>
  <si>
    <t>초콜릿 갈기</t>
  </si>
  <si>
    <t>생 뉴트로피리아를 가공해서 뉴트로아민을 제작합니다.</t>
  </si>
  <si>
    <t>뉴트로피리아 가공 중.</t>
  </si>
  <si>
    <t>뉴트로피리아 가공</t>
  </si>
  <si>
    <t>생 사노자이트를 생약으로 가공합니다.</t>
  </si>
  <si>
    <t>생약 제작 중.</t>
  </si>
  <si>
    <t>생약 제작</t>
  </si>
  <si>
    <t>라에티 섬유를 면으로 직조합니다.</t>
  </si>
  <si>
    <t>섬유 직조 중.</t>
  </si>
  <si>
    <t>천 짜기</t>
  </si>
  <si>
    <t>라에티 섬유와 화학 연료를 직조해서 합성원단을 제작합니다.</t>
  </si>
  <si>
    <t>합성원단 직조 중.</t>
  </si>
  <si>
    <t>합성원단 제작</t>
  </si>
  <si>
    <t>어둠 속에서만 자라는 특수한 생산 이종 버섯을 키웁니다.</t>
  </si>
  <si>
    <t>이종 버섯 경작</t>
  </si>
  <si>
    <t>어둠 속에서만 자라는 기본 식량 생산 이종 버섯을 키웁니다.</t>
  </si>
  <si>
    <t>기본 이종 버섯</t>
  </si>
  <si>
    <t>이종 버섯 재배</t>
  </si>
  <si>
    <t>뉴트로아민과 합성원단을 만들어내는 이종 버섯을 키웁니다.</t>
  </si>
  <si>
    <t>이종 버섯 정제</t>
  </si>
  <si>
    <t>이종 버섯을 강력한 약으로 제조합니다.</t>
  </si>
  <si>
    <t>이종 약학</t>
  </si>
  <si>
    <t>지하 식량</t>
  </si>
  <si>
    <t>거친 석재 바닥에 기본 곰팡이 슬러리를 놓습니다. 이 토양의 비옥도는 정상적인 식물이 잘 자라기에는 너무 낮습니다.</t>
  </si>
  <si>
    <t>곰팡이 흙</t>
  </si>
  <si>
    <t>알카보락스 박테리아로 몸을 채우고 감염이 발생하기 전에 감염을 예방하는 데 사용합니다. 근섬유질 메카나이트, 감각기 메카나이트, 내장 기생충 및 근 기생충을 차단합니다. 효력을 유지하려면 8일마다 복용해야 합니다. 이 알카보락스 박테리아는 지속적인 가려움증으로 사용자를 비참하게 만듭니다. \n\n이 약물은 새로운 감염을 막을뿐입니다. 이미 감염된 상태를 치료하지는 않습니다 - 아직 발견되지 못한 것일 지라도요.</t>
  </si>
  <si>
    <t>{0} 섭취</t>
  </si>
  <si>
    <t>{0} 섭취하는 중.</t>
  </si>
  <si>
    <t>이 이종 버섯은 숙련된 요리사가 초콜릿으로 분쇄할 수 있습니다. \n\n이 식물은 어두운 환경에서만 자라고 빛에 노출되면 죽습니다.</t>
  </si>
  <si>
    <t>코코아진</t>
  </si>
  <si>
    <t>이 거대한 이종 버섯의 주름에는 강력한 항생제와 마취성분이 포함되어 있으며, 약물 제조대에서 생약이나 알카보락스로 제조할 수 있습니다. 식물 자체는 완전히 먹을 수 없습니다. \n\n이 식물은 어두운 환경에서만 자라고 빛에 노출되면 죽습니다.</t>
  </si>
  <si>
    <t>거대한 사노자이트</t>
  </si>
  <si>
    <t>프리지아 결정을 사용하여 실내 온도를 낮추지만, 동결하는 온도까지는 내려가지 않습니다. 정기적으로 연료를 보급해야 합니다.</t>
  </si>
  <si>
    <t>프리지아 토템</t>
  </si>
  <si>
    <t>ThingDef+UF_FrigiaTotem_Blueprint.label</t>
  </si>
  <si>
    <t>프리지아 토템 (청사진)</t>
  </si>
  <si>
    <t>ThingDef+UF_FrigiaTotem_Frame.description</t>
  </si>
  <si>
    <t>ThingDef+UF_FrigiaTotem_Frame.label</t>
  </si>
  <si>
    <t>프리지아 토템 (건설 중)</t>
  </si>
  <si>
    <t>ThingDef+UF_FungalSoil_Blueprint.label</t>
  </si>
  <si>
    <t>곰팡이 흙 (청사진)</t>
  </si>
  <si>
    <t>ThingDef+UF_FungalSoil_Frame.description</t>
  </si>
  <si>
    <t>작업이 진행중 입니다.</t>
  </si>
  <si>
    <t>ThingDef+UF_FungalSoil_Frame.label</t>
  </si>
  <si>
    <t>곰팡이 흙 (건설 중)</t>
  </si>
  <si>
    <t>곰팡이 포자와 생식의 슬러리. 거친 돌에 뿌려져 매우 제한된 비옥도의 기본 토양으로 작용할 수 있습니다.</t>
  </si>
  <si>
    <t>곰팡이 슬러리</t>
  </si>
  <si>
    <t>이 빛을 생성하는 이종 버섯은 긴 수명은 악취를 무시할 수 있는 사람들에게는 이상적인 광원입니다. 이 버섯은 매우 섬세하고 땅에 직접 심을 수 없습니다.</t>
  </si>
  <si>
    <t>헬라트로피카</t>
  </si>
  <si>
    <t>이 버섯으로부터 수확할 수 있는 결정질 액체는 약물 제조대에서 뉴트로아민으로 제조할 수 있습니다. 식물 자체는 완전히 먹을 수 없습니다. \n\n이 식물은 어두운 환경에서만 자라고 빛에 노출되면 죽습니다.</t>
  </si>
  <si>
    <t>뉴트로피리아</t>
  </si>
  <si>
    <t>이 이상한 이종 버섯은 고흡열성 크리스탈을 제조할 수 있으며, 수확하여 기본적인 냉각에 사용할 수 있습니다.\n\n이 식물은 오직 어두운 환경에서만 자라고 빛에 노출되면 죽습니다.</t>
  </si>
  <si>
    <t>프리지아</t>
  </si>
  <si>
    <t>섬유질의 포도 나무 같은 버섯은 완전히 먹을 수 없습니다. 생산하는 섬유는 다른 직물로 직조 될 수 있습니다. \ n \ n이 식물은 어두운 환경에서만 자라며 빛에 노출되면 죽습니다.</t>
  </si>
  <si>
    <t>라에티</t>
  </si>
  <si>
    <t>이 이종 버섯은 기술적으로 육류가 아니라 육류로 사용할 수 있는 대체품입니다. \ n\n이 식물은 어두운 환경에서만 자라고 빛에 노출되면 죽습니다.</t>
  </si>
  <si>
    <t>멜로터스</t>
  </si>
  <si>
    <t>소량의 우유를 생산하지만 수확에 시간이 많이 걸리는 이상한 이종 버섯. \n\n이 식물은 어두운 환경에서만 자라며 빛에 노출되면 죽습니다.</t>
  </si>
  <si>
    <t>스카릭 오브</t>
  </si>
  <si>
    <t>이 이종 버섯은 야채 대용으로 사용되는 달콤하고 육즙이 많은 고기를 생산합니다. \n\n이 식물은 어두운 환경에서만 자라고 빛에 노출되면 죽습니다.</t>
  </si>
  <si>
    <t>바네티케</t>
  </si>
  <si>
    <t>나무로 사용할 수 있는 소량의 재료를 생산하는 단단하고 섬유질의 이종 버섯. \n\n이 식물은 어두운 환경에서만 자라며 빛에 노출되면 죽습니다.</t>
  </si>
  <si>
    <t>실렘 터버</t>
  </si>
  <si>
    <t>초콜릿으로 가공할 수 있는 외계 식물.</t>
  </si>
  <si>
    <t>고 흡열 결정으로 냉각되지 않을 때 빠르게 열화됩니다.</t>
  </si>
  <si>
    <t>프리지아 크리스탈</t>
  </si>
  <si>
    <t>거친 라에티 섬유 사용 가능한 직물로 가공할 수 있습니다.</t>
  </si>
  <si>
    <t>라에티 섬유</t>
  </si>
  <si>
    <t>육류 대용으로 사용할 수있는 외계 식물.</t>
  </si>
  <si>
    <t>뉴트로피리아 이종 버섯의 원액. 약물 제조대에서 뉴트로아민으로 제조할 수 있습니다.</t>
  </si>
  <si>
    <t>생 뉴트로피리아</t>
  </si>
  <si>
    <t>거대한 사노자이트 이종 버섯은 약물 제조대에서 생약이나 알카보락스로 제조할 수 있습니다.</t>
  </si>
  <si>
    <t>새노자이트 주름</t>
  </si>
  <si>
    <t>야채 대용품으로 사용할 수 있는 외계 식물.</t>
  </si>
  <si>
    <t>ThoughtDef+UF_AlcavoraxHigh.stages.0.description</t>
  </si>
  <si>
    <t>내 피부가 근질근질해. 참을 수 없어!</t>
  </si>
  <si>
    <t>ThoughtDef+UF_AlcavoraxHigh.stages.0.label</t>
  </si>
  <si>
    <t>근질근질함</t>
  </si>
  <si>
    <t/>
  </si>
  <si>
    <t>섬유 직조 중</t>
  </si>
  <si>
    <t>합성원단 직조 중</t>
  </si>
  <si>
    <t>코코아진을 갈아서 초콜렛 제조 중</t>
  </si>
  <si>
    <t>뉴트로피리아 가공 중</t>
  </si>
  <si>
    <t>생약 제작 중</t>
  </si>
  <si>
    <t>곰팡이 슬러리 제작 중</t>
  </si>
  <si>
    <t>{0} 섭취하는 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</si>
</sst>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1"/>
  <sheetViews>
    <sheetView tabSelected="1" workbookViewId="0">
      <selection activeCell="I10" sqref="I10"/>
    </sheetView>
  </sheetViews>
  <sheetFormatPr defaultColWidth="9.1796875" defaultRowHeight="17" x14ac:dyDescent="0.45"/>
  <cols>
    <col min="1" max="1" width="67.453125" style="1" bestFit="1" customWidth="1"/>
    <col min="2" max="2" width="19.54296875" style="1" bestFit="1" customWidth="1"/>
    <col min="3" max="3" width="56.26953125" style="1" bestFit="1" customWidth="1"/>
    <col min="4" max="4" width="29.26953125" style="1" bestFit="1" customWidth="1"/>
    <col min="5" max="5" width="37" style="1" customWidth="1"/>
    <col min="6" max="6" width="39"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583</v>
      </c>
    </row>
    <row r="3" spans="1:6" x14ac:dyDescent="0.45">
      <c r="A3" s="1" t="s">
        <v>10</v>
      </c>
      <c r="B3" s="1" t="s">
        <v>7</v>
      </c>
      <c r="C3" s="1" t="s">
        <v>11</v>
      </c>
      <c r="E3" s="1" t="s">
        <v>12</v>
      </c>
      <c r="F3" s="1" t="s">
        <v>581</v>
      </c>
    </row>
    <row r="4" spans="1:6" x14ac:dyDescent="0.45">
      <c r="A4" s="1" t="s">
        <v>13</v>
      </c>
      <c r="B4" s="1" t="s">
        <v>7</v>
      </c>
      <c r="C4" s="1" t="s">
        <v>14</v>
      </c>
      <c r="E4" s="1" t="s">
        <v>15</v>
      </c>
      <c r="F4" s="1" t="s">
        <v>653</v>
      </c>
    </row>
    <row r="5" spans="1:6" x14ac:dyDescent="0.45">
      <c r="A5" s="1" t="s">
        <v>16</v>
      </c>
      <c r="B5" s="1" t="s">
        <v>7</v>
      </c>
      <c r="C5" s="1" t="s">
        <v>17</v>
      </c>
      <c r="E5" s="1" t="s">
        <v>18</v>
      </c>
      <c r="F5" s="1" t="s">
        <v>586</v>
      </c>
    </row>
    <row r="6" spans="1:6" x14ac:dyDescent="0.45">
      <c r="A6" s="1" t="s">
        <v>19</v>
      </c>
      <c r="B6" s="1" t="s">
        <v>7</v>
      </c>
      <c r="C6" s="1" t="s">
        <v>20</v>
      </c>
      <c r="E6" s="1" t="s">
        <v>21</v>
      </c>
      <c r="F6" s="1" t="s">
        <v>584</v>
      </c>
    </row>
    <row r="7" spans="1:6" x14ac:dyDescent="0.45">
      <c r="A7" s="1" t="s">
        <v>22</v>
      </c>
      <c r="B7" s="1" t="s">
        <v>7</v>
      </c>
      <c r="C7" s="1" t="s">
        <v>23</v>
      </c>
      <c r="E7" s="1" t="s">
        <v>24</v>
      </c>
      <c r="F7" s="1" t="s">
        <v>654</v>
      </c>
    </row>
    <row r="8" spans="1:6" x14ac:dyDescent="0.45">
      <c r="A8" s="1" t="s">
        <v>25</v>
      </c>
      <c r="B8" s="1" t="s">
        <v>7</v>
      </c>
      <c r="C8" s="1" t="s">
        <v>26</v>
      </c>
      <c r="E8" s="1" t="s">
        <v>27</v>
      </c>
      <c r="F8" s="1" t="s">
        <v>652</v>
      </c>
    </row>
    <row r="9" spans="1:6" x14ac:dyDescent="0.45">
      <c r="A9" s="1" t="s">
        <v>28</v>
      </c>
      <c r="B9" s="1" t="s">
        <v>7</v>
      </c>
      <c r="C9" s="1" t="s">
        <v>29</v>
      </c>
      <c r="E9" s="1" t="s">
        <v>30</v>
      </c>
      <c r="F9" s="1" t="s">
        <v>652</v>
      </c>
    </row>
    <row r="10" spans="1:6" x14ac:dyDescent="0.45">
      <c r="A10" s="1" t="s">
        <v>31</v>
      </c>
      <c r="B10" s="1" t="s">
        <v>7</v>
      </c>
      <c r="C10" s="1" t="s">
        <v>32</v>
      </c>
      <c r="E10" s="1" t="s">
        <v>33</v>
      </c>
      <c r="F10" s="1" t="s">
        <v>652</v>
      </c>
    </row>
    <row r="11" spans="1:6" x14ac:dyDescent="0.45">
      <c r="A11" s="1" t="s">
        <v>34</v>
      </c>
      <c r="B11" s="1" t="s">
        <v>7</v>
      </c>
      <c r="C11" s="1" t="s">
        <v>35</v>
      </c>
      <c r="E11" s="1" t="s">
        <v>36</v>
      </c>
      <c r="F11" s="1" t="s">
        <v>574</v>
      </c>
    </row>
    <row r="12" spans="1:6" x14ac:dyDescent="0.45">
      <c r="A12" s="1" t="s">
        <v>37</v>
      </c>
      <c r="B12" s="1" t="s">
        <v>7</v>
      </c>
      <c r="C12" s="1" t="s">
        <v>38</v>
      </c>
      <c r="E12" s="1" t="s">
        <v>39</v>
      </c>
      <c r="F12" s="1" t="s">
        <v>572</v>
      </c>
    </row>
    <row r="13" spans="1:6" x14ac:dyDescent="0.45">
      <c r="A13" s="1" t="s">
        <v>40</v>
      </c>
      <c r="B13" s="1" t="s">
        <v>7</v>
      </c>
      <c r="C13" s="1" t="s">
        <v>41</v>
      </c>
      <c r="E13" s="1" t="s">
        <v>42</v>
      </c>
      <c r="F13" s="1" t="s">
        <v>655</v>
      </c>
    </row>
    <row r="14" spans="1:6" x14ac:dyDescent="0.45">
      <c r="A14" s="1" t="s">
        <v>43</v>
      </c>
      <c r="B14" s="1" t="s">
        <v>7</v>
      </c>
      <c r="C14" s="1" t="s">
        <v>44</v>
      </c>
      <c r="E14" s="1" t="s">
        <v>45</v>
      </c>
      <c r="F14" s="1" t="s">
        <v>577</v>
      </c>
    </row>
    <row r="15" spans="1:6" x14ac:dyDescent="0.45">
      <c r="A15" s="1" t="s">
        <v>46</v>
      </c>
      <c r="B15" s="1" t="s">
        <v>7</v>
      </c>
      <c r="C15" s="1" t="s">
        <v>47</v>
      </c>
      <c r="E15" s="1" t="s">
        <v>48</v>
      </c>
      <c r="F15" s="1" t="s">
        <v>575</v>
      </c>
    </row>
    <row r="16" spans="1:6" x14ac:dyDescent="0.45">
      <c r="A16" s="1" t="s">
        <v>49</v>
      </c>
      <c r="B16" s="1" t="s">
        <v>7</v>
      </c>
      <c r="C16" s="1" t="s">
        <v>50</v>
      </c>
      <c r="E16" s="1" t="s">
        <v>51</v>
      </c>
      <c r="F16" s="1" t="s">
        <v>656</v>
      </c>
    </row>
    <row r="17" spans="1:6" x14ac:dyDescent="0.45">
      <c r="A17" s="1" t="s">
        <v>52</v>
      </c>
      <c r="B17" s="1" t="s">
        <v>7</v>
      </c>
      <c r="C17" s="1" t="s">
        <v>53</v>
      </c>
      <c r="E17" s="1" t="s">
        <v>54</v>
      </c>
      <c r="F17" s="1" t="s">
        <v>580</v>
      </c>
    </row>
    <row r="18" spans="1:6" x14ac:dyDescent="0.45">
      <c r="A18" s="1" t="s">
        <v>55</v>
      </c>
      <c r="B18" s="1" t="s">
        <v>7</v>
      </c>
      <c r="C18" s="1" t="s">
        <v>56</v>
      </c>
      <c r="E18" s="1" t="s">
        <v>57</v>
      </c>
      <c r="F18" s="1" t="s">
        <v>578</v>
      </c>
    </row>
    <row r="19" spans="1:6" x14ac:dyDescent="0.45">
      <c r="A19" s="1" t="s">
        <v>58</v>
      </c>
      <c r="B19" s="1" t="s">
        <v>7</v>
      </c>
      <c r="C19" s="1" t="s">
        <v>59</v>
      </c>
      <c r="E19" s="1" t="s">
        <v>60</v>
      </c>
      <c r="F19" s="1" t="s">
        <v>657</v>
      </c>
    </row>
    <row r="20" spans="1:6" x14ac:dyDescent="0.45">
      <c r="A20" s="1" t="s">
        <v>61</v>
      </c>
      <c r="B20" s="1" t="s">
        <v>7</v>
      </c>
      <c r="C20" s="1" t="s">
        <v>62</v>
      </c>
      <c r="E20" s="1" t="s">
        <v>54</v>
      </c>
      <c r="F20" s="1" t="s">
        <v>652</v>
      </c>
    </row>
    <row r="21" spans="1:6" x14ac:dyDescent="0.45">
      <c r="A21" s="1" t="s">
        <v>63</v>
      </c>
      <c r="B21" s="1" t="s">
        <v>7</v>
      </c>
      <c r="C21" s="1" t="s">
        <v>64</v>
      </c>
      <c r="E21" s="1" t="s">
        <v>57</v>
      </c>
      <c r="F21" s="1" t="s">
        <v>652</v>
      </c>
    </row>
    <row r="22" spans="1:6" x14ac:dyDescent="0.45">
      <c r="A22" s="1" t="s">
        <v>65</v>
      </c>
      <c r="B22" s="1" t="s">
        <v>7</v>
      </c>
      <c r="C22" s="1" t="s">
        <v>66</v>
      </c>
      <c r="E22" s="1" t="s">
        <v>60</v>
      </c>
      <c r="F22" s="1" t="s">
        <v>652</v>
      </c>
    </row>
    <row r="23" spans="1:6" x14ac:dyDescent="0.45">
      <c r="A23" s="1" t="s">
        <v>67</v>
      </c>
      <c r="B23" s="1" t="s">
        <v>7</v>
      </c>
      <c r="C23" s="1" t="s">
        <v>68</v>
      </c>
      <c r="E23" s="1" t="s">
        <v>69</v>
      </c>
      <c r="F23" s="1" t="s">
        <v>571</v>
      </c>
    </row>
    <row r="24" spans="1:6" x14ac:dyDescent="0.45">
      <c r="A24" s="1" t="s">
        <v>70</v>
      </c>
      <c r="B24" s="1" t="s">
        <v>7</v>
      </c>
      <c r="C24" s="1" t="s">
        <v>71</v>
      </c>
      <c r="E24" s="1" t="s">
        <v>72</v>
      </c>
      <c r="F24" s="1" t="s">
        <v>569</v>
      </c>
    </row>
    <row r="25" spans="1:6" x14ac:dyDescent="0.45">
      <c r="A25" s="1" t="s">
        <v>73</v>
      </c>
      <c r="B25" s="1" t="s">
        <v>7</v>
      </c>
      <c r="C25" s="1" t="s">
        <v>74</v>
      </c>
      <c r="E25" s="1" t="s">
        <v>75</v>
      </c>
      <c r="F25" s="1" t="s">
        <v>658</v>
      </c>
    </row>
    <row r="26" spans="1:6" x14ac:dyDescent="0.45">
      <c r="A26" s="1" t="s">
        <v>76</v>
      </c>
      <c r="B26" s="1" t="s">
        <v>7</v>
      </c>
      <c r="C26" s="1" t="s">
        <v>77</v>
      </c>
      <c r="E26" s="1" t="s">
        <v>78</v>
      </c>
      <c r="F26" s="1" t="s">
        <v>652</v>
      </c>
    </row>
    <row r="27" spans="1:6" x14ac:dyDescent="0.45">
      <c r="A27" s="1" t="s">
        <v>79</v>
      </c>
      <c r="B27" s="1" t="s">
        <v>7</v>
      </c>
      <c r="C27" s="1" t="s">
        <v>80</v>
      </c>
      <c r="E27" s="1" t="s">
        <v>72</v>
      </c>
      <c r="F27" s="1" t="s">
        <v>652</v>
      </c>
    </row>
    <row r="28" spans="1:6" x14ac:dyDescent="0.45">
      <c r="A28" s="1" t="s">
        <v>81</v>
      </c>
      <c r="B28" s="1" t="s">
        <v>7</v>
      </c>
      <c r="C28" s="1" t="s">
        <v>82</v>
      </c>
      <c r="E28" s="1" t="s">
        <v>75</v>
      </c>
      <c r="F28" s="1" t="s">
        <v>652</v>
      </c>
    </row>
    <row r="29" spans="1:6" x14ac:dyDescent="0.45">
      <c r="A29" s="1" t="s">
        <v>83</v>
      </c>
      <c r="B29" s="1" t="s">
        <v>7</v>
      </c>
      <c r="C29" s="1" t="s">
        <v>84</v>
      </c>
      <c r="E29" s="1" t="s">
        <v>85</v>
      </c>
      <c r="F29" s="1" t="s">
        <v>652</v>
      </c>
    </row>
    <row r="30" spans="1:6" x14ac:dyDescent="0.45">
      <c r="A30" s="1" t="s">
        <v>86</v>
      </c>
      <c r="B30" s="1" t="s">
        <v>7</v>
      </c>
      <c r="C30" s="1" t="s">
        <v>87</v>
      </c>
      <c r="E30" s="1" t="s">
        <v>88</v>
      </c>
      <c r="F30" s="1" t="s">
        <v>652</v>
      </c>
    </row>
    <row r="31" spans="1:6" x14ac:dyDescent="0.45">
      <c r="A31" s="1" t="s">
        <v>89</v>
      </c>
      <c r="B31" s="1" t="s">
        <v>7</v>
      </c>
      <c r="C31" s="1" t="s">
        <v>90</v>
      </c>
      <c r="E31" s="1" t="s">
        <v>91</v>
      </c>
      <c r="F31" s="1" t="s">
        <v>652</v>
      </c>
    </row>
    <row r="32" spans="1:6" x14ac:dyDescent="0.45">
      <c r="A32" s="1" t="s">
        <v>92</v>
      </c>
      <c r="B32" s="1" t="s">
        <v>7</v>
      </c>
      <c r="C32" s="1" t="s">
        <v>93</v>
      </c>
      <c r="E32" s="1" t="s">
        <v>94</v>
      </c>
      <c r="F32" s="1" t="s">
        <v>652</v>
      </c>
    </row>
    <row r="33" spans="1:6" x14ac:dyDescent="0.45">
      <c r="A33" s="1" t="s">
        <v>95</v>
      </c>
      <c r="B33" s="1" t="s">
        <v>7</v>
      </c>
      <c r="C33" s="1" t="s">
        <v>96</v>
      </c>
      <c r="E33" s="1" t="s">
        <v>88</v>
      </c>
      <c r="F33" s="1" t="s">
        <v>652</v>
      </c>
    </row>
    <row r="34" spans="1:6" x14ac:dyDescent="0.45">
      <c r="A34" s="1" t="s">
        <v>97</v>
      </c>
      <c r="B34" s="1" t="s">
        <v>7</v>
      </c>
      <c r="C34" s="1" t="s">
        <v>98</v>
      </c>
      <c r="E34" s="1" t="s">
        <v>91</v>
      </c>
      <c r="F34" s="1" t="s">
        <v>652</v>
      </c>
    </row>
    <row r="35" spans="1:6" x14ac:dyDescent="0.45">
      <c r="A35" s="1" t="s">
        <v>99</v>
      </c>
      <c r="B35" s="1" t="s">
        <v>7</v>
      </c>
      <c r="C35" s="1" t="s">
        <v>100</v>
      </c>
      <c r="E35" s="1" t="s">
        <v>101</v>
      </c>
      <c r="F35" s="1" t="s">
        <v>652</v>
      </c>
    </row>
    <row r="36" spans="1:6" x14ac:dyDescent="0.45">
      <c r="A36" s="1" t="s">
        <v>102</v>
      </c>
      <c r="B36" s="1" t="s">
        <v>7</v>
      </c>
      <c r="C36" s="1" t="s">
        <v>103</v>
      </c>
      <c r="E36" s="1" t="s">
        <v>104</v>
      </c>
      <c r="F36" s="1" t="s">
        <v>652</v>
      </c>
    </row>
    <row r="37" spans="1:6" x14ac:dyDescent="0.45">
      <c r="A37" s="1" t="s">
        <v>105</v>
      </c>
      <c r="B37" s="1" t="s">
        <v>7</v>
      </c>
      <c r="C37" s="1" t="s">
        <v>106</v>
      </c>
      <c r="E37" s="1" t="s">
        <v>107</v>
      </c>
      <c r="F37" s="1" t="s">
        <v>652</v>
      </c>
    </row>
    <row r="38" spans="1:6" x14ac:dyDescent="0.45">
      <c r="A38" s="1" t="s">
        <v>108</v>
      </c>
      <c r="B38" s="1" t="s">
        <v>7</v>
      </c>
      <c r="C38" s="1" t="s">
        <v>109</v>
      </c>
      <c r="E38" s="1" t="s">
        <v>110</v>
      </c>
      <c r="F38" s="1" t="s">
        <v>652</v>
      </c>
    </row>
    <row r="39" spans="1:6" x14ac:dyDescent="0.45">
      <c r="A39" s="1" t="s">
        <v>111</v>
      </c>
      <c r="B39" s="1" t="s">
        <v>7</v>
      </c>
      <c r="C39" s="1" t="s">
        <v>112</v>
      </c>
      <c r="E39" s="1" t="s">
        <v>113</v>
      </c>
      <c r="F39" s="1" t="s">
        <v>652</v>
      </c>
    </row>
    <row r="40" spans="1:6" x14ac:dyDescent="0.45">
      <c r="A40" s="1" t="s">
        <v>114</v>
      </c>
      <c r="B40" s="1" t="s">
        <v>7</v>
      </c>
      <c r="C40" s="1" t="s">
        <v>115</v>
      </c>
      <c r="E40" s="1" t="s">
        <v>116</v>
      </c>
      <c r="F40" s="1" t="s">
        <v>652</v>
      </c>
    </row>
    <row r="41" spans="1:6" x14ac:dyDescent="0.45">
      <c r="A41" s="1" t="s">
        <v>117</v>
      </c>
      <c r="B41" s="1" t="s">
        <v>7</v>
      </c>
      <c r="C41" s="1" t="s">
        <v>118</v>
      </c>
      <c r="E41" s="1" t="s">
        <v>119</v>
      </c>
      <c r="F41" s="1" t="s">
        <v>652</v>
      </c>
    </row>
    <row r="42" spans="1:6" x14ac:dyDescent="0.45">
      <c r="A42" s="1" t="s">
        <v>120</v>
      </c>
      <c r="B42" s="1" t="s">
        <v>7</v>
      </c>
      <c r="C42" s="1" t="s">
        <v>121</v>
      </c>
      <c r="E42" s="1" t="s">
        <v>113</v>
      </c>
      <c r="F42" s="1" t="s">
        <v>652</v>
      </c>
    </row>
    <row r="43" spans="1:6" x14ac:dyDescent="0.45">
      <c r="A43" s="1" t="s">
        <v>122</v>
      </c>
      <c r="B43" s="1" t="s">
        <v>7</v>
      </c>
      <c r="C43" s="1" t="s">
        <v>123</v>
      </c>
      <c r="E43" s="1" t="s">
        <v>116</v>
      </c>
      <c r="F43" s="1" t="s">
        <v>652</v>
      </c>
    </row>
    <row r="44" spans="1:6" x14ac:dyDescent="0.45">
      <c r="A44" s="1" t="s">
        <v>124</v>
      </c>
      <c r="B44" s="1" t="s">
        <v>7</v>
      </c>
      <c r="C44" s="1" t="s">
        <v>125</v>
      </c>
      <c r="E44" s="1" t="s">
        <v>126</v>
      </c>
      <c r="F44" s="1" t="s">
        <v>652</v>
      </c>
    </row>
    <row r="45" spans="1:6" x14ac:dyDescent="0.45">
      <c r="A45" s="1" t="s">
        <v>127</v>
      </c>
      <c r="B45" s="1" t="s">
        <v>7</v>
      </c>
      <c r="C45" s="1" t="s">
        <v>128</v>
      </c>
      <c r="E45" s="1" t="s">
        <v>129</v>
      </c>
      <c r="F45" s="1" t="s">
        <v>652</v>
      </c>
    </row>
    <row r="46" spans="1:6" x14ac:dyDescent="0.45">
      <c r="A46" s="1" t="s">
        <v>130</v>
      </c>
      <c r="B46" s="1" t="s">
        <v>7</v>
      </c>
      <c r="C46" s="1" t="s">
        <v>131</v>
      </c>
      <c r="E46" s="1" t="s">
        <v>132</v>
      </c>
      <c r="F46" s="1" t="s">
        <v>652</v>
      </c>
    </row>
    <row r="47" spans="1:6" x14ac:dyDescent="0.45">
      <c r="A47" s="1" t="s">
        <v>133</v>
      </c>
      <c r="B47" s="1" t="s">
        <v>7</v>
      </c>
      <c r="C47" s="1" t="s">
        <v>134</v>
      </c>
      <c r="E47" s="1" t="s">
        <v>135</v>
      </c>
      <c r="F47" s="1" t="s">
        <v>652</v>
      </c>
    </row>
    <row r="48" spans="1:6" x14ac:dyDescent="0.45">
      <c r="A48" s="1" t="s">
        <v>136</v>
      </c>
      <c r="B48" s="1" t="s">
        <v>7</v>
      </c>
      <c r="C48" s="1" t="s">
        <v>137</v>
      </c>
      <c r="E48" s="1" t="s">
        <v>138</v>
      </c>
      <c r="F48" s="1" t="s">
        <v>652</v>
      </c>
    </row>
    <row r="49" spans="1:6" x14ac:dyDescent="0.45">
      <c r="A49" s="1" t="s">
        <v>139</v>
      </c>
      <c r="B49" s="1" t="s">
        <v>7</v>
      </c>
      <c r="C49" s="1" t="s">
        <v>140</v>
      </c>
      <c r="E49" s="1" t="s">
        <v>141</v>
      </c>
      <c r="F49" s="1" t="s">
        <v>652</v>
      </c>
    </row>
    <row r="50" spans="1:6" x14ac:dyDescent="0.45">
      <c r="A50" s="1" t="s">
        <v>142</v>
      </c>
      <c r="B50" s="1" t="s">
        <v>7</v>
      </c>
      <c r="C50" s="1" t="s">
        <v>143</v>
      </c>
      <c r="E50" s="1" t="s">
        <v>144</v>
      </c>
      <c r="F50" s="1" t="s">
        <v>652</v>
      </c>
    </row>
    <row r="51" spans="1:6" x14ac:dyDescent="0.45">
      <c r="A51" s="1" t="s">
        <v>145</v>
      </c>
      <c r="B51" s="1" t="s">
        <v>7</v>
      </c>
      <c r="C51" s="1" t="s">
        <v>146</v>
      </c>
      <c r="E51" s="1" t="s">
        <v>147</v>
      </c>
      <c r="F51" s="1" t="s">
        <v>652</v>
      </c>
    </row>
    <row r="52" spans="1:6" x14ac:dyDescent="0.45">
      <c r="A52" s="1" t="s">
        <v>148</v>
      </c>
      <c r="B52" s="1" t="s">
        <v>7</v>
      </c>
      <c r="C52" s="1" t="s">
        <v>149</v>
      </c>
      <c r="E52" s="1" t="s">
        <v>150</v>
      </c>
      <c r="F52" s="1" t="s">
        <v>652</v>
      </c>
    </row>
    <row r="53" spans="1:6" x14ac:dyDescent="0.45">
      <c r="A53" s="1" t="s">
        <v>151</v>
      </c>
      <c r="B53" s="1" t="s">
        <v>7</v>
      </c>
      <c r="C53" s="1" t="s">
        <v>152</v>
      </c>
      <c r="E53" s="1" t="s">
        <v>153</v>
      </c>
      <c r="F53" s="1" t="s">
        <v>652</v>
      </c>
    </row>
    <row r="54" spans="1:6" x14ac:dyDescent="0.45">
      <c r="A54" s="1" t="s">
        <v>154</v>
      </c>
      <c r="B54" s="1" t="s">
        <v>7</v>
      </c>
      <c r="C54" s="1" t="s">
        <v>155</v>
      </c>
      <c r="E54" s="1" t="s">
        <v>156</v>
      </c>
      <c r="F54" s="1" t="s">
        <v>652</v>
      </c>
    </row>
    <row r="55" spans="1:6" x14ac:dyDescent="0.45">
      <c r="A55" s="1" t="s">
        <v>157</v>
      </c>
      <c r="B55" s="1" t="s">
        <v>7</v>
      </c>
      <c r="C55" s="1" t="s">
        <v>158</v>
      </c>
      <c r="E55" s="1" t="s">
        <v>150</v>
      </c>
      <c r="F55" s="1" t="s">
        <v>652</v>
      </c>
    </row>
    <row r="56" spans="1:6" x14ac:dyDescent="0.45">
      <c r="A56" s="1" t="s">
        <v>159</v>
      </c>
      <c r="B56" s="1" t="s">
        <v>7</v>
      </c>
      <c r="C56" s="1" t="s">
        <v>160</v>
      </c>
      <c r="E56" s="1" t="s">
        <v>161</v>
      </c>
      <c r="F56" s="1" t="s">
        <v>652</v>
      </c>
    </row>
    <row r="57" spans="1:6" x14ac:dyDescent="0.45">
      <c r="A57" s="1" t="s">
        <v>162</v>
      </c>
      <c r="B57" s="1" t="s">
        <v>7</v>
      </c>
      <c r="C57" s="1" t="s">
        <v>163</v>
      </c>
      <c r="E57" s="1" t="s">
        <v>164</v>
      </c>
      <c r="F57" s="1" t="s">
        <v>652</v>
      </c>
    </row>
    <row r="58" spans="1:6" x14ac:dyDescent="0.45">
      <c r="A58" s="1" t="s">
        <v>165</v>
      </c>
      <c r="B58" s="1" t="s">
        <v>7</v>
      </c>
      <c r="C58" s="1" t="s">
        <v>166</v>
      </c>
      <c r="E58" s="1" t="s">
        <v>150</v>
      </c>
      <c r="F58" s="1" t="s">
        <v>652</v>
      </c>
    </row>
    <row r="59" spans="1:6" x14ac:dyDescent="0.45">
      <c r="A59" s="1" t="s">
        <v>167</v>
      </c>
      <c r="B59" s="1" t="s">
        <v>168</v>
      </c>
      <c r="C59" s="1" t="s">
        <v>169</v>
      </c>
      <c r="E59" s="1" t="s">
        <v>170</v>
      </c>
      <c r="F59" s="1" t="s">
        <v>590</v>
      </c>
    </row>
    <row r="60" spans="1:6" x14ac:dyDescent="0.45">
      <c r="A60" s="1" t="s">
        <v>171</v>
      </c>
      <c r="B60" s="1" t="s">
        <v>168</v>
      </c>
      <c r="C60" s="1" t="s">
        <v>172</v>
      </c>
      <c r="E60" s="1" t="s">
        <v>173</v>
      </c>
      <c r="F60" s="1" t="s">
        <v>589</v>
      </c>
    </row>
    <row r="61" spans="1:6" x14ac:dyDescent="0.45">
      <c r="A61" s="1" t="s">
        <v>174</v>
      </c>
      <c r="B61" s="1" t="s">
        <v>168</v>
      </c>
      <c r="C61" s="1" t="s">
        <v>175</v>
      </c>
      <c r="E61" s="1" t="s">
        <v>176</v>
      </c>
      <c r="F61" s="1" t="s">
        <v>591</v>
      </c>
    </row>
    <row r="62" spans="1:6" x14ac:dyDescent="0.45">
      <c r="A62" s="1" t="s">
        <v>177</v>
      </c>
      <c r="B62" s="1" t="s">
        <v>168</v>
      </c>
      <c r="C62" s="1" t="s">
        <v>178</v>
      </c>
      <c r="E62" s="1" t="s">
        <v>179</v>
      </c>
      <c r="F62" s="1" t="s">
        <v>589</v>
      </c>
    </row>
    <row r="63" spans="1:6" x14ac:dyDescent="0.45">
      <c r="A63" s="1" t="s">
        <v>180</v>
      </c>
      <c r="B63" s="1" t="s">
        <v>168</v>
      </c>
      <c r="C63" s="1" t="s">
        <v>181</v>
      </c>
      <c r="E63" s="1" t="s">
        <v>182</v>
      </c>
      <c r="F63" s="1" t="s">
        <v>588</v>
      </c>
    </row>
    <row r="64" spans="1:6" x14ac:dyDescent="0.45">
      <c r="A64" s="1" t="s">
        <v>183</v>
      </c>
      <c r="B64" s="1" t="s">
        <v>168</v>
      </c>
      <c r="C64" s="1" t="s">
        <v>184</v>
      </c>
      <c r="E64" s="1" t="s">
        <v>185</v>
      </c>
      <c r="F64" s="1" t="s">
        <v>587</v>
      </c>
    </row>
    <row r="65" spans="1:6" x14ac:dyDescent="0.45">
      <c r="A65" s="1" t="s">
        <v>186</v>
      </c>
      <c r="B65" s="1" t="s">
        <v>168</v>
      </c>
      <c r="C65" s="1" t="s">
        <v>187</v>
      </c>
      <c r="E65" s="1" t="s">
        <v>188</v>
      </c>
      <c r="F65" s="1" t="s">
        <v>593</v>
      </c>
    </row>
    <row r="66" spans="1:6" x14ac:dyDescent="0.45">
      <c r="A66" s="1" t="s">
        <v>189</v>
      </c>
      <c r="B66" s="1" t="s">
        <v>168</v>
      </c>
      <c r="C66" s="1" t="s">
        <v>190</v>
      </c>
      <c r="E66" s="1" t="s">
        <v>191</v>
      </c>
      <c r="F66" s="1" t="s">
        <v>592</v>
      </c>
    </row>
    <row r="67" spans="1:6" x14ac:dyDescent="0.45">
      <c r="A67" s="1" t="s">
        <v>192</v>
      </c>
      <c r="B67" s="1" t="s">
        <v>168</v>
      </c>
      <c r="C67" s="1" t="s">
        <v>193</v>
      </c>
      <c r="E67" s="1" t="s">
        <v>194</v>
      </c>
      <c r="F67" s="1" t="s">
        <v>595</v>
      </c>
    </row>
    <row r="68" spans="1:6" x14ac:dyDescent="0.45">
      <c r="A68" s="1" t="s">
        <v>195</v>
      </c>
      <c r="B68" s="1" t="s">
        <v>168</v>
      </c>
      <c r="C68" s="1" t="s">
        <v>196</v>
      </c>
      <c r="E68" s="1" t="s">
        <v>197</v>
      </c>
      <c r="F68" s="1" t="s">
        <v>594</v>
      </c>
    </row>
    <row r="69" spans="1:6" x14ac:dyDescent="0.45">
      <c r="A69" s="1" t="s">
        <v>198</v>
      </c>
      <c r="B69" s="1" t="s">
        <v>168</v>
      </c>
      <c r="C69" s="1" t="s">
        <v>199</v>
      </c>
      <c r="E69" s="1" t="s">
        <v>200</v>
      </c>
      <c r="F69" s="1" t="s">
        <v>652</v>
      </c>
    </row>
    <row r="70" spans="1:6" x14ac:dyDescent="0.45">
      <c r="A70" s="1" t="s">
        <v>201</v>
      </c>
      <c r="B70" s="1" t="s">
        <v>168</v>
      </c>
      <c r="C70" s="1" t="s">
        <v>202</v>
      </c>
      <c r="E70" s="1" t="s">
        <v>203</v>
      </c>
      <c r="F70" s="1" t="s">
        <v>652</v>
      </c>
    </row>
    <row r="71" spans="1:6" x14ac:dyDescent="0.45">
      <c r="A71" s="1" t="s">
        <v>204</v>
      </c>
      <c r="B71" s="1" t="s">
        <v>168</v>
      </c>
      <c r="C71" s="1" t="s">
        <v>205</v>
      </c>
      <c r="E71" s="1" t="s">
        <v>206</v>
      </c>
      <c r="F71" s="1" t="s">
        <v>652</v>
      </c>
    </row>
    <row r="72" spans="1:6" x14ac:dyDescent="0.45">
      <c r="A72" s="1" t="s">
        <v>207</v>
      </c>
      <c r="B72" s="1" t="s">
        <v>168</v>
      </c>
      <c r="C72" s="1" t="s">
        <v>208</v>
      </c>
      <c r="E72" s="1" t="s">
        <v>209</v>
      </c>
      <c r="F72" s="1" t="s">
        <v>652</v>
      </c>
    </row>
    <row r="73" spans="1:6" x14ac:dyDescent="0.45">
      <c r="A73" s="1" t="s">
        <v>210</v>
      </c>
      <c r="B73" s="1" t="s">
        <v>168</v>
      </c>
      <c r="C73" s="1" t="s">
        <v>211</v>
      </c>
      <c r="E73" s="1" t="s">
        <v>212</v>
      </c>
      <c r="F73" s="1" t="s">
        <v>652</v>
      </c>
    </row>
    <row r="74" spans="1:6" x14ac:dyDescent="0.45">
      <c r="A74" s="1" t="s">
        <v>213</v>
      </c>
      <c r="B74" s="1" t="s">
        <v>168</v>
      </c>
      <c r="C74" s="1" t="s">
        <v>214</v>
      </c>
      <c r="E74" s="1" t="s">
        <v>215</v>
      </c>
      <c r="F74" s="1" t="s">
        <v>652</v>
      </c>
    </row>
    <row r="75" spans="1:6" x14ac:dyDescent="0.45">
      <c r="A75" s="1" t="s">
        <v>216</v>
      </c>
      <c r="B75" s="1" t="s">
        <v>168</v>
      </c>
      <c r="C75" s="1" t="s">
        <v>217</v>
      </c>
      <c r="E75" s="1" t="s">
        <v>218</v>
      </c>
      <c r="F75" s="1" t="s">
        <v>652</v>
      </c>
    </row>
    <row r="76" spans="1:6" x14ac:dyDescent="0.45">
      <c r="A76" s="1" t="s">
        <v>219</v>
      </c>
      <c r="B76" s="1" t="s">
        <v>168</v>
      </c>
      <c r="C76" s="1" t="s">
        <v>220</v>
      </c>
      <c r="E76" s="1" t="s">
        <v>221</v>
      </c>
      <c r="F76" s="1" t="s">
        <v>652</v>
      </c>
    </row>
    <row r="77" spans="1:6" x14ac:dyDescent="0.45">
      <c r="A77" s="1" t="s">
        <v>222</v>
      </c>
      <c r="B77" s="1" t="s">
        <v>168</v>
      </c>
      <c r="C77" s="1" t="s">
        <v>223</v>
      </c>
      <c r="E77" s="1" t="s">
        <v>224</v>
      </c>
      <c r="F77" s="1" t="s">
        <v>652</v>
      </c>
    </row>
    <row r="78" spans="1:6" x14ac:dyDescent="0.45">
      <c r="A78" s="1" t="s">
        <v>225</v>
      </c>
      <c r="B78" s="1" t="s">
        <v>168</v>
      </c>
      <c r="C78" s="1" t="s">
        <v>226</v>
      </c>
      <c r="E78" s="1" t="s">
        <v>227</v>
      </c>
      <c r="F78" s="1" t="s">
        <v>652</v>
      </c>
    </row>
    <row r="79" spans="1:6" x14ac:dyDescent="0.45">
      <c r="A79" s="1" t="s">
        <v>228</v>
      </c>
      <c r="B79" s="1" t="s">
        <v>168</v>
      </c>
      <c r="C79" s="1" t="s">
        <v>229</v>
      </c>
      <c r="E79" s="1" t="s">
        <v>230</v>
      </c>
      <c r="F79" s="1" t="s">
        <v>652</v>
      </c>
    </row>
    <row r="80" spans="1:6" x14ac:dyDescent="0.45">
      <c r="A80" s="1" t="s">
        <v>231</v>
      </c>
      <c r="B80" s="1" t="s">
        <v>168</v>
      </c>
      <c r="C80" s="1" t="s">
        <v>232</v>
      </c>
      <c r="E80" s="1" t="s">
        <v>233</v>
      </c>
      <c r="F80" s="1" t="s">
        <v>652</v>
      </c>
    </row>
    <row r="81" spans="1:6" x14ac:dyDescent="0.45">
      <c r="A81" s="1" t="s">
        <v>234</v>
      </c>
      <c r="B81" s="1" t="s">
        <v>235</v>
      </c>
      <c r="C81" s="1" t="s">
        <v>236</v>
      </c>
      <c r="E81" s="1" t="s">
        <v>237</v>
      </c>
      <c r="F81" s="1" t="s">
        <v>596</v>
      </c>
    </row>
    <row r="82" spans="1:6" x14ac:dyDescent="0.45">
      <c r="A82" s="1" t="s">
        <v>238</v>
      </c>
      <c r="B82" s="1" t="s">
        <v>239</v>
      </c>
      <c r="C82" s="1" t="s">
        <v>240</v>
      </c>
      <c r="E82" s="1" t="s">
        <v>241</v>
      </c>
      <c r="F82" s="1" t="s">
        <v>598</v>
      </c>
    </row>
    <row r="83" spans="1:6" x14ac:dyDescent="0.45">
      <c r="A83" s="1" t="s">
        <v>242</v>
      </c>
      <c r="B83" s="1" t="s">
        <v>239</v>
      </c>
      <c r="C83" s="1" t="s">
        <v>243</v>
      </c>
      <c r="E83" s="1" t="s">
        <v>244</v>
      </c>
      <c r="F83" s="1" t="s">
        <v>597</v>
      </c>
    </row>
    <row r="84" spans="1:6" x14ac:dyDescent="0.45">
      <c r="A84" s="1" t="s">
        <v>245</v>
      </c>
      <c r="B84" s="1" t="s">
        <v>239</v>
      </c>
      <c r="C84" s="1" t="s">
        <v>246</v>
      </c>
      <c r="E84" s="1" t="s">
        <v>247</v>
      </c>
      <c r="F84" s="1" t="s">
        <v>652</v>
      </c>
    </row>
    <row r="85" spans="1:6" x14ac:dyDescent="0.45">
      <c r="A85" s="1" t="s">
        <v>248</v>
      </c>
      <c r="B85" s="1" t="s">
        <v>239</v>
      </c>
      <c r="C85" s="1" t="s">
        <v>249</v>
      </c>
      <c r="E85" s="1" t="s">
        <v>250</v>
      </c>
      <c r="F85" s="1" t="s">
        <v>652</v>
      </c>
    </row>
    <row r="86" spans="1:6" x14ac:dyDescent="0.45">
      <c r="A86" s="1" t="s">
        <v>251</v>
      </c>
      <c r="B86" s="1" t="s">
        <v>239</v>
      </c>
      <c r="C86" s="1" t="s">
        <v>252</v>
      </c>
      <c r="E86" s="1" t="s">
        <v>253</v>
      </c>
      <c r="F86" s="1" t="s">
        <v>652</v>
      </c>
    </row>
    <row r="87" spans="1:6" x14ac:dyDescent="0.45">
      <c r="A87" s="1" t="s">
        <v>254</v>
      </c>
      <c r="B87" s="1" t="s">
        <v>255</v>
      </c>
      <c r="C87" s="1" t="s">
        <v>256</v>
      </c>
      <c r="E87" s="1" t="s">
        <v>257</v>
      </c>
      <c r="F87" s="1" t="s">
        <v>652</v>
      </c>
    </row>
    <row r="88" spans="1:6" x14ac:dyDescent="0.45">
      <c r="A88" s="1" t="s">
        <v>258</v>
      </c>
      <c r="B88" s="1" t="s">
        <v>255</v>
      </c>
      <c r="C88" s="1" t="s">
        <v>259</v>
      </c>
      <c r="E88" s="1" t="s">
        <v>260</v>
      </c>
      <c r="F88" s="1" t="s">
        <v>652</v>
      </c>
    </row>
    <row r="89" spans="1:6" x14ac:dyDescent="0.45">
      <c r="A89" s="1" t="s">
        <v>261</v>
      </c>
      <c r="B89" s="1" t="s">
        <v>255</v>
      </c>
      <c r="C89" s="1" t="s">
        <v>262</v>
      </c>
      <c r="E89" s="1" t="s">
        <v>263</v>
      </c>
      <c r="F89" s="1" t="s">
        <v>652</v>
      </c>
    </row>
    <row r="90" spans="1:6" x14ac:dyDescent="0.45">
      <c r="A90" s="1" t="s">
        <v>264</v>
      </c>
      <c r="B90" s="1" t="s">
        <v>255</v>
      </c>
      <c r="C90" s="1" t="s">
        <v>265</v>
      </c>
      <c r="E90" s="1" t="s">
        <v>266</v>
      </c>
      <c r="F90" s="1" t="s">
        <v>652</v>
      </c>
    </row>
    <row r="91" spans="1:6" x14ac:dyDescent="0.45">
      <c r="A91" s="1" t="s">
        <v>267</v>
      </c>
      <c r="B91" s="1" t="s">
        <v>255</v>
      </c>
      <c r="C91" s="1" t="s">
        <v>268</v>
      </c>
      <c r="E91" s="1" t="s">
        <v>269</v>
      </c>
      <c r="F91" s="1" t="s">
        <v>652</v>
      </c>
    </row>
    <row r="92" spans="1:6" x14ac:dyDescent="0.45">
      <c r="A92" s="1" t="s">
        <v>270</v>
      </c>
      <c r="B92" s="1" t="s">
        <v>255</v>
      </c>
      <c r="C92" s="1" t="s">
        <v>271</v>
      </c>
      <c r="E92" s="1" t="s">
        <v>272</v>
      </c>
      <c r="F92" s="1" t="s">
        <v>652</v>
      </c>
    </row>
    <row r="93" spans="1:6" x14ac:dyDescent="0.45">
      <c r="A93" s="1" t="s">
        <v>273</v>
      </c>
      <c r="B93" s="1" t="s">
        <v>255</v>
      </c>
      <c r="C93" s="1" t="s">
        <v>274</v>
      </c>
      <c r="E93" s="1" t="s">
        <v>275</v>
      </c>
      <c r="F93" s="1" t="s">
        <v>607</v>
      </c>
    </row>
    <row r="94" spans="1:6" x14ac:dyDescent="0.45">
      <c r="A94" s="1" t="s">
        <v>276</v>
      </c>
      <c r="B94" s="1" t="s">
        <v>255</v>
      </c>
      <c r="C94" s="1" t="s">
        <v>277</v>
      </c>
      <c r="E94" s="1" t="s">
        <v>278</v>
      </c>
      <c r="F94" s="1" t="s">
        <v>606</v>
      </c>
    </row>
    <row r="95" spans="1:6" x14ac:dyDescent="0.45">
      <c r="A95" s="1" t="s">
        <v>279</v>
      </c>
      <c r="B95" s="1" t="s">
        <v>255</v>
      </c>
      <c r="C95" s="1" t="s">
        <v>280</v>
      </c>
      <c r="E95" s="1" t="s">
        <v>281</v>
      </c>
      <c r="F95" s="1" t="s">
        <v>652</v>
      </c>
    </row>
    <row r="96" spans="1:6" x14ac:dyDescent="0.45">
      <c r="A96" s="1" t="s">
        <v>282</v>
      </c>
      <c r="B96" s="1" t="s">
        <v>255</v>
      </c>
      <c r="C96" s="1" t="s">
        <v>283</v>
      </c>
      <c r="E96" s="1" t="s">
        <v>284</v>
      </c>
      <c r="F96" s="1" t="s">
        <v>652</v>
      </c>
    </row>
    <row r="97" spans="1:6" x14ac:dyDescent="0.45">
      <c r="A97" s="1" t="s">
        <v>285</v>
      </c>
      <c r="B97" s="1" t="s">
        <v>255</v>
      </c>
      <c r="C97" s="1" t="s">
        <v>286</v>
      </c>
      <c r="E97" s="1" t="s">
        <v>287</v>
      </c>
      <c r="F97" s="1" t="s">
        <v>620</v>
      </c>
    </row>
    <row r="98" spans="1:6" x14ac:dyDescent="0.45">
      <c r="A98" s="1" t="s">
        <v>288</v>
      </c>
      <c r="B98" s="1" t="s">
        <v>255</v>
      </c>
      <c r="C98" s="1" t="s">
        <v>289</v>
      </c>
      <c r="E98" s="1" t="s">
        <v>290</v>
      </c>
      <c r="F98" s="1" t="s">
        <v>619</v>
      </c>
    </row>
    <row r="99" spans="1:6" x14ac:dyDescent="0.45">
      <c r="A99" s="1" t="s">
        <v>291</v>
      </c>
      <c r="B99" s="1" t="s">
        <v>255</v>
      </c>
      <c r="C99" s="1" t="s">
        <v>292</v>
      </c>
      <c r="E99" s="1" t="s">
        <v>293</v>
      </c>
      <c r="F99" s="1" t="s">
        <v>652</v>
      </c>
    </row>
    <row r="100" spans="1:6" x14ac:dyDescent="0.45">
      <c r="A100" s="1" t="s">
        <v>294</v>
      </c>
      <c r="B100" s="1" t="s">
        <v>255</v>
      </c>
      <c r="C100" s="1" t="s">
        <v>295</v>
      </c>
      <c r="E100" s="1" t="s">
        <v>296</v>
      </c>
      <c r="F100" s="1" t="s">
        <v>652</v>
      </c>
    </row>
    <row r="101" spans="1:6" x14ac:dyDescent="0.45">
      <c r="A101" s="1" t="s">
        <v>297</v>
      </c>
      <c r="B101" s="1" t="s">
        <v>255</v>
      </c>
      <c r="C101" s="1" t="s">
        <v>298</v>
      </c>
      <c r="E101" s="1" t="s">
        <v>299</v>
      </c>
      <c r="F101" s="1" t="s">
        <v>652</v>
      </c>
    </row>
    <row r="102" spans="1:6" x14ac:dyDescent="0.45">
      <c r="A102" s="1" t="s">
        <v>300</v>
      </c>
      <c r="B102" s="1" t="s">
        <v>255</v>
      </c>
      <c r="C102" s="1" t="s">
        <v>301</v>
      </c>
      <c r="E102" s="1" t="s">
        <v>302</v>
      </c>
      <c r="F102" s="1" t="s">
        <v>652</v>
      </c>
    </row>
    <row r="103" spans="1:6" x14ac:dyDescent="0.45">
      <c r="A103" s="1" t="s">
        <v>303</v>
      </c>
      <c r="B103" s="1" t="s">
        <v>255</v>
      </c>
      <c r="C103" s="1" t="s">
        <v>304</v>
      </c>
      <c r="E103" s="1" t="s">
        <v>305</v>
      </c>
      <c r="F103" s="1" t="s">
        <v>652</v>
      </c>
    </row>
    <row r="104" spans="1:6" x14ac:dyDescent="0.45">
      <c r="A104" s="1" t="s">
        <v>306</v>
      </c>
      <c r="B104" s="1" t="s">
        <v>255</v>
      </c>
      <c r="C104" s="1" t="s">
        <v>307</v>
      </c>
      <c r="E104" s="1" t="s">
        <v>308</v>
      </c>
      <c r="F104" s="1" t="s">
        <v>652</v>
      </c>
    </row>
    <row r="105" spans="1:6" x14ac:dyDescent="0.45">
      <c r="A105" s="1" t="s">
        <v>309</v>
      </c>
      <c r="B105" s="1" t="s">
        <v>255</v>
      </c>
      <c r="C105" s="1" t="s">
        <v>310</v>
      </c>
      <c r="E105" s="1" t="s">
        <v>311</v>
      </c>
      <c r="F105" s="1" t="s">
        <v>652</v>
      </c>
    </row>
    <row r="106" spans="1:6" x14ac:dyDescent="0.45">
      <c r="A106" s="1" t="s">
        <v>312</v>
      </c>
      <c r="B106" s="1" t="s">
        <v>255</v>
      </c>
      <c r="C106" s="1" t="s">
        <v>313</v>
      </c>
      <c r="E106" s="1" t="s">
        <v>314</v>
      </c>
      <c r="F106" s="1" t="s">
        <v>652</v>
      </c>
    </row>
    <row r="107" spans="1:6" x14ac:dyDescent="0.45">
      <c r="A107" s="1" t="s">
        <v>315</v>
      </c>
      <c r="B107" s="1" t="s">
        <v>255</v>
      </c>
      <c r="C107" s="1" t="s">
        <v>316</v>
      </c>
      <c r="E107" s="1" t="s">
        <v>317</v>
      </c>
      <c r="F107" s="1" t="s">
        <v>558</v>
      </c>
    </row>
    <row r="108" spans="1:6" x14ac:dyDescent="0.45">
      <c r="A108" s="1" t="s">
        <v>318</v>
      </c>
      <c r="B108" s="1" t="s">
        <v>255</v>
      </c>
      <c r="C108" s="1" t="s">
        <v>319</v>
      </c>
      <c r="E108" s="1" t="s">
        <v>320</v>
      </c>
      <c r="F108" s="1" t="s">
        <v>599</v>
      </c>
    </row>
    <row r="109" spans="1:6" x14ac:dyDescent="0.45">
      <c r="A109" s="1" t="s">
        <v>321</v>
      </c>
      <c r="B109" s="1" t="s">
        <v>255</v>
      </c>
      <c r="C109" s="1" t="s">
        <v>322</v>
      </c>
      <c r="E109" s="1" t="s">
        <v>323</v>
      </c>
      <c r="F109" s="1" t="s">
        <v>600</v>
      </c>
    </row>
    <row r="110" spans="1:6" x14ac:dyDescent="0.45">
      <c r="A110" s="1" t="s">
        <v>324</v>
      </c>
      <c r="B110" s="1" t="s">
        <v>255</v>
      </c>
      <c r="C110" s="1" t="s">
        <v>325</v>
      </c>
      <c r="E110" s="1" t="s">
        <v>326</v>
      </c>
      <c r="F110" s="1" t="s">
        <v>659</v>
      </c>
    </row>
    <row r="111" spans="1:6" x14ac:dyDescent="0.45">
      <c r="A111" s="1" t="s">
        <v>327</v>
      </c>
      <c r="B111" s="1" t="s">
        <v>328</v>
      </c>
      <c r="C111" s="1" t="s">
        <v>329</v>
      </c>
      <c r="E111" s="1" t="s">
        <v>317</v>
      </c>
      <c r="F111" s="1" t="s">
        <v>558</v>
      </c>
    </row>
    <row r="112" spans="1:6" x14ac:dyDescent="0.45">
      <c r="A112" s="1" t="s">
        <v>330</v>
      </c>
      <c r="B112" s="1" t="s">
        <v>328</v>
      </c>
      <c r="C112" s="1" t="s">
        <v>331</v>
      </c>
      <c r="E112" s="1" t="s">
        <v>332</v>
      </c>
      <c r="F112" s="1" t="s">
        <v>652</v>
      </c>
    </row>
    <row r="113" spans="1:6" x14ac:dyDescent="0.45">
      <c r="A113" s="1" t="s">
        <v>333</v>
      </c>
      <c r="B113" s="1" t="s">
        <v>255</v>
      </c>
      <c r="C113" s="1" t="s">
        <v>334</v>
      </c>
      <c r="E113" s="1" t="s">
        <v>335</v>
      </c>
      <c r="F113" s="1" t="s">
        <v>652</v>
      </c>
    </row>
    <row r="114" spans="1:6" x14ac:dyDescent="0.45">
      <c r="A114" s="1" t="s">
        <v>336</v>
      </c>
      <c r="B114" s="1" t="s">
        <v>255</v>
      </c>
      <c r="C114" s="1" t="s">
        <v>337</v>
      </c>
      <c r="E114" s="1" t="s">
        <v>338</v>
      </c>
      <c r="F114" s="1" t="s">
        <v>652</v>
      </c>
    </row>
    <row r="115" spans="1:6" x14ac:dyDescent="0.45">
      <c r="A115" s="1" t="s">
        <v>339</v>
      </c>
      <c r="B115" s="1" t="s">
        <v>255</v>
      </c>
      <c r="C115" s="1" t="s">
        <v>340</v>
      </c>
      <c r="E115" s="1" t="s">
        <v>323</v>
      </c>
      <c r="F115" s="1" t="s">
        <v>652</v>
      </c>
    </row>
    <row r="116" spans="1:6" x14ac:dyDescent="0.45">
      <c r="A116" s="1" t="s">
        <v>341</v>
      </c>
      <c r="B116" s="1" t="s">
        <v>255</v>
      </c>
      <c r="C116" s="1" t="s">
        <v>342</v>
      </c>
      <c r="E116" s="1" t="s">
        <v>326</v>
      </c>
      <c r="F116" s="1" t="s">
        <v>652</v>
      </c>
    </row>
    <row r="117" spans="1:6" x14ac:dyDescent="0.45">
      <c r="A117" s="1" t="s">
        <v>343</v>
      </c>
      <c r="B117" s="1" t="s">
        <v>328</v>
      </c>
      <c r="C117" s="1" t="s">
        <v>344</v>
      </c>
      <c r="E117" s="1" t="s">
        <v>335</v>
      </c>
      <c r="F117" s="1" t="s">
        <v>652</v>
      </c>
    </row>
    <row r="118" spans="1:6" x14ac:dyDescent="0.45">
      <c r="A118" s="1" t="s">
        <v>345</v>
      </c>
      <c r="B118" s="1" t="s">
        <v>328</v>
      </c>
      <c r="C118" s="1" t="s">
        <v>346</v>
      </c>
      <c r="E118" s="1" t="s">
        <v>347</v>
      </c>
      <c r="F118" s="1" t="s">
        <v>652</v>
      </c>
    </row>
    <row r="119" spans="1:6" x14ac:dyDescent="0.45">
      <c r="A119" s="1" t="s">
        <v>348</v>
      </c>
      <c r="B119" s="1" t="s">
        <v>349</v>
      </c>
      <c r="C119" s="1" t="s">
        <v>350</v>
      </c>
      <c r="E119" s="1" t="s">
        <v>351</v>
      </c>
      <c r="F119" s="1" t="s">
        <v>652</v>
      </c>
    </row>
    <row r="120" spans="1:6" x14ac:dyDescent="0.45">
      <c r="A120" s="1" t="s">
        <v>352</v>
      </c>
      <c r="B120" s="1" t="s">
        <v>349</v>
      </c>
      <c r="C120" s="1" t="s">
        <v>353</v>
      </c>
      <c r="E120" s="1" t="s">
        <v>354</v>
      </c>
      <c r="F120" s="1" t="s">
        <v>652</v>
      </c>
    </row>
    <row r="121" spans="1:6" x14ac:dyDescent="0.45">
      <c r="A121" s="1" t="s">
        <v>355</v>
      </c>
      <c r="B121" s="1" t="s">
        <v>255</v>
      </c>
      <c r="C121" s="1" t="s">
        <v>356</v>
      </c>
      <c r="E121" s="1" t="s">
        <v>357</v>
      </c>
      <c r="F121" s="1" t="s">
        <v>652</v>
      </c>
    </row>
    <row r="122" spans="1:6" x14ac:dyDescent="0.45">
      <c r="A122" s="1" t="s">
        <v>358</v>
      </c>
      <c r="B122" s="1" t="s">
        <v>255</v>
      </c>
      <c r="C122" s="1" t="s">
        <v>359</v>
      </c>
      <c r="E122" s="1" t="s">
        <v>360</v>
      </c>
      <c r="F122" s="1" t="s">
        <v>652</v>
      </c>
    </row>
    <row r="123" spans="1:6" x14ac:dyDescent="0.45">
      <c r="A123" s="1" t="s">
        <v>361</v>
      </c>
      <c r="B123" s="1" t="s">
        <v>255</v>
      </c>
      <c r="C123" s="1" t="s">
        <v>362</v>
      </c>
      <c r="E123" s="1" t="s">
        <v>363</v>
      </c>
      <c r="F123" s="1" t="s">
        <v>652</v>
      </c>
    </row>
    <row r="124" spans="1:6" x14ac:dyDescent="0.45">
      <c r="A124" s="1" t="s">
        <v>364</v>
      </c>
      <c r="B124" s="1" t="s">
        <v>255</v>
      </c>
      <c r="C124" s="1" t="s">
        <v>365</v>
      </c>
      <c r="E124" s="1" t="s">
        <v>366</v>
      </c>
      <c r="F124" s="1" t="s">
        <v>652</v>
      </c>
    </row>
    <row r="125" spans="1:6" x14ac:dyDescent="0.45">
      <c r="A125" s="1" t="s">
        <v>367</v>
      </c>
      <c r="B125" s="1" t="s">
        <v>255</v>
      </c>
      <c r="C125" s="1" t="s">
        <v>368</v>
      </c>
      <c r="E125" s="1" t="s">
        <v>369</v>
      </c>
      <c r="F125" s="1" t="s">
        <v>652</v>
      </c>
    </row>
    <row r="126" spans="1:6" x14ac:dyDescent="0.45">
      <c r="A126" s="1" t="s">
        <v>370</v>
      </c>
      <c r="B126" s="1" t="s">
        <v>328</v>
      </c>
      <c r="C126" s="1" t="s">
        <v>371</v>
      </c>
      <c r="E126" s="1" t="s">
        <v>372</v>
      </c>
      <c r="F126" s="1" t="s">
        <v>652</v>
      </c>
    </row>
    <row r="127" spans="1:6" x14ac:dyDescent="0.45">
      <c r="A127" s="1" t="s">
        <v>373</v>
      </c>
      <c r="B127" s="1" t="s">
        <v>328</v>
      </c>
      <c r="C127" s="1" t="s">
        <v>374</v>
      </c>
      <c r="E127" s="1" t="s">
        <v>375</v>
      </c>
      <c r="F127" s="1" t="s">
        <v>652</v>
      </c>
    </row>
    <row r="128" spans="1:6" x14ac:dyDescent="0.45">
      <c r="A128" s="1" t="s">
        <v>376</v>
      </c>
      <c r="B128" s="1" t="s">
        <v>349</v>
      </c>
      <c r="C128" s="1" t="s">
        <v>377</v>
      </c>
      <c r="E128" s="1" t="s">
        <v>378</v>
      </c>
      <c r="F128" s="1" t="s">
        <v>652</v>
      </c>
    </row>
    <row r="129" spans="1:6" x14ac:dyDescent="0.45">
      <c r="A129" s="1" t="s">
        <v>379</v>
      </c>
      <c r="B129" s="1" t="s">
        <v>349</v>
      </c>
      <c r="C129" s="1" t="s">
        <v>380</v>
      </c>
      <c r="E129" s="1" t="s">
        <v>381</v>
      </c>
      <c r="F129" s="1" t="s">
        <v>652</v>
      </c>
    </row>
    <row r="130" spans="1:6" x14ac:dyDescent="0.45">
      <c r="A130" s="1" t="s">
        <v>382</v>
      </c>
      <c r="B130" s="1" t="s">
        <v>255</v>
      </c>
      <c r="C130" s="1" t="s">
        <v>383</v>
      </c>
      <c r="E130" s="1" t="s">
        <v>384</v>
      </c>
      <c r="F130" s="1" t="s">
        <v>652</v>
      </c>
    </row>
    <row r="131" spans="1:6" x14ac:dyDescent="0.45">
      <c r="A131" s="1" t="s">
        <v>385</v>
      </c>
      <c r="B131" s="1" t="s">
        <v>255</v>
      </c>
      <c r="C131" s="1" t="s">
        <v>386</v>
      </c>
      <c r="E131" s="1" t="s">
        <v>387</v>
      </c>
      <c r="F131" s="1" t="s">
        <v>652</v>
      </c>
    </row>
    <row r="132" spans="1:6" x14ac:dyDescent="0.45">
      <c r="A132" s="1" t="s">
        <v>388</v>
      </c>
      <c r="B132" s="1" t="s">
        <v>255</v>
      </c>
      <c r="C132" s="1" t="s">
        <v>389</v>
      </c>
      <c r="E132" s="1" t="s">
        <v>323</v>
      </c>
      <c r="F132" s="1" t="s">
        <v>652</v>
      </c>
    </row>
    <row r="133" spans="1:6" x14ac:dyDescent="0.45">
      <c r="A133" s="1" t="s">
        <v>390</v>
      </c>
      <c r="B133" s="1" t="s">
        <v>255</v>
      </c>
      <c r="C133" s="1" t="s">
        <v>391</v>
      </c>
      <c r="E133" s="1" t="s">
        <v>326</v>
      </c>
      <c r="F133" s="1" t="s">
        <v>652</v>
      </c>
    </row>
    <row r="134" spans="1:6" x14ac:dyDescent="0.45">
      <c r="A134" s="1" t="s">
        <v>392</v>
      </c>
      <c r="B134" s="1" t="s">
        <v>328</v>
      </c>
      <c r="C134" s="1" t="s">
        <v>393</v>
      </c>
      <c r="E134" s="1" t="s">
        <v>384</v>
      </c>
      <c r="F134" s="1" t="s">
        <v>652</v>
      </c>
    </row>
    <row r="135" spans="1:6" x14ac:dyDescent="0.45">
      <c r="A135" s="1" t="s">
        <v>394</v>
      </c>
      <c r="B135" s="1" t="s">
        <v>328</v>
      </c>
      <c r="C135" s="1" t="s">
        <v>395</v>
      </c>
      <c r="E135" s="1" t="s">
        <v>396</v>
      </c>
      <c r="F135" s="1" t="s">
        <v>652</v>
      </c>
    </row>
    <row r="136" spans="1:6" x14ac:dyDescent="0.45">
      <c r="A136" s="1" t="s">
        <v>397</v>
      </c>
      <c r="B136" s="1" t="s">
        <v>349</v>
      </c>
      <c r="C136" s="1" t="s">
        <v>398</v>
      </c>
      <c r="E136" s="1" t="s">
        <v>399</v>
      </c>
      <c r="F136" s="1" t="s">
        <v>652</v>
      </c>
    </row>
    <row r="137" spans="1:6" x14ac:dyDescent="0.45">
      <c r="A137" s="1" t="s">
        <v>400</v>
      </c>
      <c r="B137" s="1" t="s">
        <v>349</v>
      </c>
      <c r="C137" s="1" t="s">
        <v>401</v>
      </c>
      <c r="E137" s="1" t="s">
        <v>402</v>
      </c>
      <c r="F137" s="1" t="s">
        <v>652</v>
      </c>
    </row>
    <row r="138" spans="1:6" x14ac:dyDescent="0.45">
      <c r="A138" s="1" t="s">
        <v>403</v>
      </c>
      <c r="B138" s="1" t="s">
        <v>255</v>
      </c>
      <c r="C138" s="1" t="s">
        <v>404</v>
      </c>
      <c r="E138" s="1" t="s">
        <v>405</v>
      </c>
      <c r="F138" s="1" t="s">
        <v>652</v>
      </c>
    </row>
    <row r="139" spans="1:6" x14ac:dyDescent="0.45">
      <c r="A139" s="1" t="s">
        <v>406</v>
      </c>
      <c r="B139" s="1" t="s">
        <v>255</v>
      </c>
      <c r="C139" s="1" t="s">
        <v>407</v>
      </c>
      <c r="E139" s="1" t="s">
        <v>408</v>
      </c>
      <c r="F139" s="1" t="s">
        <v>652</v>
      </c>
    </row>
    <row r="140" spans="1:6" x14ac:dyDescent="0.45">
      <c r="A140" s="1" t="s">
        <v>409</v>
      </c>
      <c r="B140" s="1" t="s">
        <v>255</v>
      </c>
      <c r="C140" s="1" t="s">
        <v>410</v>
      </c>
      <c r="E140" s="1" t="s">
        <v>323</v>
      </c>
      <c r="F140" s="1" t="s">
        <v>652</v>
      </c>
    </row>
    <row r="141" spans="1:6" x14ac:dyDescent="0.45">
      <c r="A141" s="1" t="s">
        <v>411</v>
      </c>
      <c r="B141" s="1" t="s">
        <v>255</v>
      </c>
      <c r="C141" s="1" t="s">
        <v>412</v>
      </c>
      <c r="E141" s="1" t="s">
        <v>326</v>
      </c>
      <c r="F141" s="1" t="s">
        <v>652</v>
      </c>
    </row>
    <row r="142" spans="1:6" x14ac:dyDescent="0.45">
      <c r="A142" s="1" t="s">
        <v>413</v>
      </c>
      <c r="B142" s="1" t="s">
        <v>328</v>
      </c>
      <c r="C142" s="1" t="s">
        <v>414</v>
      </c>
      <c r="E142" s="1" t="s">
        <v>405</v>
      </c>
      <c r="F142" s="1" t="s">
        <v>652</v>
      </c>
    </row>
    <row r="143" spans="1:6" x14ac:dyDescent="0.45">
      <c r="A143" s="1" t="s">
        <v>415</v>
      </c>
      <c r="B143" s="1" t="s">
        <v>328</v>
      </c>
      <c r="C143" s="1" t="s">
        <v>416</v>
      </c>
      <c r="E143" s="1" t="s">
        <v>417</v>
      </c>
      <c r="F143" s="1" t="s">
        <v>652</v>
      </c>
    </row>
    <row r="144" spans="1:6" x14ac:dyDescent="0.45">
      <c r="A144" s="1" t="s">
        <v>418</v>
      </c>
      <c r="B144" s="1" t="s">
        <v>349</v>
      </c>
      <c r="C144" s="1" t="s">
        <v>419</v>
      </c>
      <c r="E144" s="1" t="s">
        <v>405</v>
      </c>
      <c r="F144" s="1" t="s">
        <v>652</v>
      </c>
    </row>
    <row r="145" spans="1:6" x14ac:dyDescent="0.45">
      <c r="A145" s="1" t="s">
        <v>420</v>
      </c>
      <c r="B145" s="1" t="s">
        <v>349</v>
      </c>
      <c r="C145" s="1" t="s">
        <v>421</v>
      </c>
      <c r="E145" s="1" t="s">
        <v>422</v>
      </c>
      <c r="F145" s="1" t="s">
        <v>652</v>
      </c>
    </row>
    <row r="146" spans="1:6" x14ac:dyDescent="0.45">
      <c r="A146" s="1" t="s">
        <v>423</v>
      </c>
      <c r="B146" s="1" t="s">
        <v>255</v>
      </c>
      <c r="C146" s="1" t="s">
        <v>424</v>
      </c>
      <c r="E146" s="1" t="s">
        <v>425</v>
      </c>
      <c r="F146" s="1" t="s">
        <v>603</v>
      </c>
    </row>
    <row r="147" spans="1:6" x14ac:dyDescent="0.45">
      <c r="A147" s="1" t="s">
        <v>426</v>
      </c>
      <c r="B147" s="1" t="s">
        <v>255</v>
      </c>
      <c r="C147" s="1" t="s">
        <v>427</v>
      </c>
      <c r="E147" s="1" t="s">
        <v>428</v>
      </c>
      <c r="F147" s="1" t="s">
        <v>602</v>
      </c>
    </row>
    <row r="148" spans="1:6" x14ac:dyDescent="0.45">
      <c r="A148" s="1" t="s">
        <v>429</v>
      </c>
      <c r="B148" s="1" t="s">
        <v>255</v>
      </c>
      <c r="C148" s="1" t="s">
        <v>430</v>
      </c>
      <c r="E148" s="1" t="s">
        <v>425</v>
      </c>
      <c r="F148" s="1" t="s">
        <v>603</v>
      </c>
    </row>
    <row r="149" spans="1:6" x14ac:dyDescent="0.45">
      <c r="A149" s="1" t="s">
        <v>431</v>
      </c>
      <c r="B149" s="1" t="s">
        <v>255</v>
      </c>
      <c r="C149" s="1" t="s">
        <v>432</v>
      </c>
      <c r="E149" s="1" t="s">
        <v>433</v>
      </c>
      <c r="F149" s="1" t="s">
        <v>637</v>
      </c>
    </row>
    <row r="150" spans="1:6" x14ac:dyDescent="0.45">
      <c r="A150" s="1" t="s">
        <v>434</v>
      </c>
      <c r="B150" s="1" t="s">
        <v>255</v>
      </c>
      <c r="C150" s="1" t="s">
        <v>435</v>
      </c>
      <c r="E150" s="1" t="s">
        <v>436</v>
      </c>
      <c r="F150" s="1" t="s">
        <v>605</v>
      </c>
    </row>
    <row r="151" spans="1:6" x14ac:dyDescent="0.45">
      <c r="A151" s="1" t="s">
        <v>437</v>
      </c>
      <c r="B151" s="1" t="s">
        <v>255</v>
      </c>
      <c r="C151" s="1" t="s">
        <v>438</v>
      </c>
      <c r="E151" s="1" t="s">
        <v>439</v>
      </c>
      <c r="F151" s="1" t="s">
        <v>604</v>
      </c>
    </row>
    <row r="152" spans="1:6" x14ac:dyDescent="0.45">
      <c r="A152" s="1" t="s">
        <v>440</v>
      </c>
      <c r="B152" s="1" t="s">
        <v>255</v>
      </c>
      <c r="C152" s="1" t="s">
        <v>441</v>
      </c>
      <c r="E152" s="1" t="s">
        <v>442</v>
      </c>
      <c r="F152" s="1" t="s">
        <v>646</v>
      </c>
    </row>
    <row r="153" spans="1:6" x14ac:dyDescent="0.45">
      <c r="A153" s="1" t="s">
        <v>443</v>
      </c>
      <c r="B153" s="1" t="s">
        <v>255</v>
      </c>
      <c r="C153" s="1" t="s">
        <v>444</v>
      </c>
      <c r="E153" s="1" t="s">
        <v>445</v>
      </c>
      <c r="F153" s="1" t="s">
        <v>645</v>
      </c>
    </row>
    <row r="154" spans="1:6" x14ac:dyDescent="0.45">
      <c r="A154" s="1" t="s">
        <v>446</v>
      </c>
      <c r="B154" s="1" t="s">
        <v>255</v>
      </c>
      <c r="C154" s="1" t="s">
        <v>447</v>
      </c>
      <c r="E154" s="1" t="s">
        <v>448</v>
      </c>
      <c r="F154" s="1" t="s">
        <v>652</v>
      </c>
    </row>
    <row r="155" spans="1:6" x14ac:dyDescent="0.45">
      <c r="A155" s="1" t="s">
        <v>449</v>
      </c>
      <c r="B155" s="1" t="s">
        <v>255</v>
      </c>
      <c r="C155" s="1" t="s">
        <v>450</v>
      </c>
      <c r="E155" s="1" t="s">
        <v>451</v>
      </c>
      <c r="F155" s="1" t="s">
        <v>652</v>
      </c>
    </row>
    <row r="156" spans="1:6" x14ac:dyDescent="0.45">
      <c r="A156" s="1" t="s">
        <v>452</v>
      </c>
      <c r="B156" s="1" t="s">
        <v>255</v>
      </c>
      <c r="C156" s="1" t="s">
        <v>453</v>
      </c>
      <c r="E156" s="1" t="s">
        <v>454</v>
      </c>
      <c r="F156" s="1" t="s">
        <v>652</v>
      </c>
    </row>
    <row r="157" spans="1:6" x14ac:dyDescent="0.45">
      <c r="A157" s="1" t="s">
        <v>455</v>
      </c>
      <c r="B157" s="1" t="s">
        <v>255</v>
      </c>
      <c r="C157" s="1" t="s">
        <v>456</v>
      </c>
      <c r="E157" s="1" t="s">
        <v>457</v>
      </c>
      <c r="F157" s="1" t="s">
        <v>652</v>
      </c>
    </row>
    <row r="158" spans="1:6" x14ac:dyDescent="0.45">
      <c r="A158" s="1" t="s">
        <v>458</v>
      </c>
      <c r="B158" s="1" t="s">
        <v>255</v>
      </c>
      <c r="C158" s="1" t="s">
        <v>459</v>
      </c>
      <c r="E158" s="1" t="s">
        <v>460</v>
      </c>
      <c r="F158" s="1" t="s">
        <v>652</v>
      </c>
    </row>
    <row r="159" spans="1:6" x14ac:dyDescent="0.45">
      <c r="A159" s="1" t="s">
        <v>461</v>
      </c>
      <c r="B159" s="1" t="s">
        <v>255</v>
      </c>
      <c r="C159" s="1" t="s">
        <v>462</v>
      </c>
      <c r="E159" s="1" t="s">
        <v>463</v>
      </c>
      <c r="F159" s="1" t="s">
        <v>652</v>
      </c>
    </row>
    <row r="160" spans="1:6" x14ac:dyDescent="0.45">
      <c r="A160" s="1" t="s">
        <v>464</v>
      </c>
      <c r="B160" s="1" t="s">
        <v>255</v>
      </c>
      <c r="C160" s="1" t="s">
        <v>465</v>
      </c>
      <c r="E160" s="1" t="s">
        <v>466</v>
      </c>
      <c r="F160" s="1" t="s">
        <v>652</v>
      </c>
    </row>
    <row r="161" spans="1:6" x14ac:dyDescent="0.45">
      <c r="A161" s="1" t="s">
        <v>467</v>
      </c>
      <c r="B161" s="1" t="s">
        <v>255</v>
      </c>
      <c r="C161" s="1" t="s">
        <v>468</v>
      </c>
      <c r="E161" s="1" t="s">
        <v>469</v>
      </c>
      <c r="F161" s="1" t="s">
        <v>652</v>
      </c>
    </row>
    <row r="162" spans="1:6" x14ac:dyDescent="0.45">
      <c r="A162" s="1" t="s">
        <v>470</v>
      </c>
      <c r="B162" s="1" t="s">
        <v>255</v>
      </c>
      <c r="C162" s="1" t="s">
        <v>471</v>
      </c>
      <c r="E162" s="1" t="s">
        <v>472</v>
      </c>
      <c r="F162" s="1" t="s">
        <v>626</v>
      </c>
    </row>
    <row r="163" spans="1:6" x14ac:dyDescent="0.45">
      <c r="A163" s="1" t="s">
        <v>473</v>
      </c>
      <c r="B163" s="1" t="s">
        <v>255</v>
      </c>
      <c r="C163" s="1" t="s">
        <v>474</v>
      </c>
      <c r="E163" s="1" t="s">
        <v>475</v>
      </c>
      <c r="F163" s="1" t="s">
        <v>625</v>
      </c>
    </row>
    <row r="164" spans="1:6" x14ac:dyDescent="0.45">
      <c r="A164" s="1" t="s">
        <v>476</v>
      </c>
      <c r="B164" s="1" t="s">
        <v>255</v>
      </c>
      <c r="C164" s="1" t="s">
        <v>477</v>
      </c>
      <c r="E164" s="1" t="s">
        <v>478</v>
      </c>
      <c r="F164" s="1" t="s">
        <v>639</v>
      </c>
    </row>
    <row r="165" spans="1:6" x14ac:dyDescent="0.45">
      <c r="A165" s="1" t="s">
        <v>479</v>
      </c>
      <c r="B165" s="1" t="s">
        <v>255</v>
      </c>
      <c r="C165" s="1" t="s">
        <v>480</v>
      </c>
      <c r="E165" s="1" t="s">
        <v>481</v>
      </c>
      <c r="F165" s="1" t="s">
        <v>638</v>
      </c>
    </row>
    <row r="166" spans="1:6" x14ac:dyDescent="0.45">
      <c r="A166" s="1" t="s">
        <v>482</v>
      </c>
      <c r="B166" s="1" t="s">
        <v>255</v>
      </c>
      <c r="C166" s="1" t="s">
        <v>483</v>
      </c>
      <c r="E166" s="1" t="s">
        <v>484</v>
      </c>
      <c r="F166" s="1" t="s">
        <v>622</v>
      </c>
    </row>
    <row r="167" spans="1:6" x14ac:dyDescent="0.45">
      <c r="A167" s="1" t="s">
        <v>485</v>
      </c>
      <c r="B167" s="1" t="s">
        <v>255</v>
      </c>
      <c r="C167" s="1" t="s">
        <v>486</v>
      </c>
      <c r="E167" s="1" t="s">
        <v>487</v>
      </c>
      <c r="F167" s="1" t="s">
        <v>621</v>
      </c>
    </row>
    <row r="168" spans="1:6" x14ac:dyDescent="0.45">
      <c r="A168" s="1" t="s">
        <v>488</v>
      </c>
      <c r="B168" s="1" t="s">
        <v>255</v>
      </c>
      <c r="C168" s="1" t="s">
        <v>489</v>
      </c>
      <c r="E168" s="1" t="s">
        <v>490</v>
      </c>
      <c r="F168" s="1" t="s">
        <v>628</v>
      </c>
    </row>
    <row r="169" spans="1:6" x14ac:dyDescent="0.45">
      <c r="A169" s="1" t="s">
        <v>491</v>
      </c>
      <c r="B169" s="1" t="s">
        <v>255</v>
      </c>
      <c r="C169" s="1" t="s">
        <v>492</v>
      </c>
      <c r="E169" s="1" t="s">
        <v>493</v>
      </c>
      <c r="F169" s="1" t="s">
        <v>627</v>
      </c>
    </row>
    <row r="170" spans="1:6" x14ac:dyDescent="0.45">
      <c r="A170" s="1" t="s">
        <v>494</v>
      </c>
      <c r="B170" s="1" t="s">
        <v>255</v>
      </c>
      <c r="C170" s="1" t="s">
        <v>495</v>
      </c>
      <c r="E170" s="1" t="s">
        <v>496</v>
      </c>
      <c r="F170" s="1" t="s">
        <v>641</v>
      </c>
    </row>
    <row r="171" spans="1:6" x14ac:dyDescent="0.45">
      <c r="A171" s="1" t="s">
        <v>497</v>
      </c>
      <c r="B171" s="1" t="s">
        <v>255</v>
      </c>
      <c r="C171" s="1" t="s">
        <v>498</v>
      </c>
      <c r="E171" s="1" t="s">
        <v>499</v>
      </c>
      <c r="F171" s="1" t="s">
        <v>640</v>
      </c>
    </row>
    <row r="172" spans="1:6" x14ac:dyDescent="0.45">
      <c r="A172" s="1" t="s">
        <v>500</v>
      </c>
      <c r="B172" s="1" t="s">
        <v>255</v>
      </c>
      <c r="C172" s="1" t="s">
        <v>501</v>
      </c>
      <c r="E172" s="1" t="s">
        <v>502</v>
      </c>
      <c r="F172" s="1" t="s">
        <v>630</v>
      </c>
    </row>
    <row r="173" spans="1:6" x14ac:dyDescent="0.45">
      <c r="A173" s="1" t="s">
        <v>503</v>
      </c>
      <c r="B173" s="1" t="s">
        <v>255</v>
      </c>
      <c r="C173" s="1" t="s">
        <v>504</v>
      </c>
      <c r="E173" s="1" t="s">
        <v>505</v>
      </c>
      <c r="F173" s="1" t="s">
        <v>629</v>
      </c>
    </row>
    <row r="174" spans="1:6" x14ac:dyDescent="0.45">
      <c r="A174" s="1" t="s">
        <v>506</v>
      </c>
      <c r="B174" s="1" t="s">
        <v>255</v>
      </c>
      <c r="C174" s="1" t="s">
        <v>507</v>
      </c>
      <c r="E174" s="1" t="s">
        <v>502</v>
      </c>
      <c r="F174" s="1" t="s">
        <v>630</v>
      </c>
    </row>
    <row r="175" spans="1:6" x14ac:dyDescent="0.45">
      <c r="A175" s="1" t="s">
        <v>508</v>
      </c>
      <c r="B175" s="1" t="s">
        <v>255</v>
      </c>
      <c r="C175" s="1" t="s">
        <v>509</v>
      </c>
      <c r="E175" s="1" t="s">
        <v>510</v>
      </c>
      <c r="F175" s="1" t="s">
        <v>642</v>
      </c>
    </row>
    <row r="176" spans="1:6" x14ac:dyDescent="0.45">
      <c r="A176" s="1" t="s">
        <v>511</v>
      </c>
      <c r="B176" s="1" t="s">
        <v>255</v>
      </c>
      <c r="C176" s="1" t="s">
        <v>512</v>
      </c>
      <c r="E176" s="1" t="s">
        <v>513</v>
      </c>
      <c r="F176" s="1" t="s">
        <v>624</v>
      </c>
    </row>
    <row r="177" spans="1:6" x14ac:dyDescent="0.45">
      <c r="A177" s="1" t="s">
        <v>514</v>
      </c>
      <c r="B177" s="1" t="s">
        <v>255</v>
      </c>
      <c r="C177" s="1" t="s">
        <v>515</v>
      </c>
      <c r="E177" s="1" t="s">
        <v>516</v>
      </c>
      <c r="F177" s="1" t="s">
        <v>623</v>
      </c>
    </row>
    <row r="178" spans="1:6" x14ac:dyDescent="0.45">
      <c r="A178" s="1" t="s">
        <v>517</v>
      </c>
      <c r="B178" s="1" t="s">
        <v>255</v>
      </c>
      <c r="C178" s="1" t="s">
        <v>518</v>
      </c>
      <c r="E178" s="1" t="s">
        <v>519</v>
      </c>
      <c r="F178" s="1" t="s">
        <v>644</v>
      </c>
    </row>
    <row r="179" spans="1:6" x14ac:dyDescent="0.45">
      <c r="A179" s="1" t="s">
        <v>520</v>
      </c>
      <c r="B179" s="1" t="s">
        <v>255</v>
      </c>
      <c r="C179" s="1" t="s">
        <v>521</v>
      </c>
      <c r="E179" s="1" t="s">
        <v>522</v>
      </c>
      <c r="F179" s="1" t="s">
        <v>643</v>
      </c>
    </row>
    <row r="180" spans="1:6" x14ac:dyDescent="0.45">
      <c r="A180" s="1" t="s">
        <v>523</v>
      </c>
      <c r="B180" s="1" t="s">
        <v>255</v>
      </c>
      <c r="C180" s="1" t="s">
        <v>524</v>
      </c>
      <c r="E180" s="1" t="s">
        <v>525</v>
      </c>
      <c r="F180" s="1" t="s">
        <v>652</v>
      </c>
    </row>
    <row r="181" spans="1:6" x14ac:dyDescent="0.45">
      <c r="A181" s="1" t="s">
        <v>526</v>
      </c>
      <c r="B181" s="1" t="s">
        <v>255</v>
      </c>
      <c r="C181" s="1" t="s">
        <v>527</v>
      </c>
      <c r="E181" s="1" t="s">
        <v>528</v>
      </c>
      <c r="F181" s="1" t="s">
        <v>652</v>
      </c>
    </row>
    <row r="182" spans="1:6" x14ac:dyDescent="0.45">
      <c r="A182" s="1" t="s">
        <v>529</v>
      </c>
      <c r="B182" s="1" t="s">
        <v>255</v>
      </c>
      <c r="C182" s="1" t="s">
        <v>530</v>
      </c>
      <c r="E182" s="1" t="s">
        <v>531</v>
      </c>
      <c r="F182" s="1" t="s">
        <v>652</v>
      </c>
    </row>
    <row r="183" spans="1:6" x14ac:dyDescent="0.45">
      <c r="A183" s="1" t="s">
        <v>532</v>
      </c>
      <c r="B183" s="1" t="s">
        <v>255</v>
      </c>
      <c r="C183" s="1" t="s">
        <v>533</v>
      </c>
      <c r="E183" s="1" t="s">
        <v>534</v>
      </c>
      <c r="F183" s="1" t="s">
        <v>652</v>
      </c>
    </row>
    <row r="184" spans="1:6" x14ac:dyDescent="0.45">
      <c r="A184" s="1" t="s">
        <v>535</v>
      </c>
      <c r="B184" s="1" t="s">
        <v>255</v>
      </c>
      <c r="C184" s="1" t="s">
        <v>536</v>
      </c>
      <c r="E184" s="1" t="s">
        <v>537</v>
      </c>
      <c r="F184" s="1" t="s">
        <v>632</v>
      </c>
    </row>
    <row r="185" spans="1:6" x14ac:dyDescent="0.45">
      <c r="A185" s="1" t="s">
        <v>538</v>
      </c>
      <c r="B185" s="1" t="s">
        <v>255</v>
      </c>
      <c r="C185" s="1" t="s">
        <v>539</v>
      </c>
      <c r="E185" s="1" t="s">
        <v>540</v>
      </c>
      <c r="F185" s="1" t="s">
        <v>631</v>
      </c>
    </row>
    <row r="186" spans="1:6" x14ac:dyDescent="0.45">
      <c r="A186" s="1" t="s">
        <v>541</v>
      </c>
      <c r="B186" s="1" t="s">
        <v>255</v>
      </c>
      <c r="C186" s="1" t="s">
        <v>542</v>
      </c>
      <c r="E186" s="1" t="s">
        <v>543</v>
      </c>
      <c r="F186" s="1" t="s">
        <v>634</v>
      </c>
    </row>
    <row r="187" spans="1:6" x14ac:dyDescent="0.45">
      <c r="A187" s="1" t="s">
        <v>544</v>
      </c>
      <c r="B187" s="1" t="s">
        <v>255</v>
      </c>
      <c r="C187" s="1" t="s">
        <v>545</v>
      </c>
      <c r="E187" s="1" t="s">
        <v>546</v>
      </c>
      <c r="F187" s="1" t="s">
        <v>633</v>
      </c>
    </row>
    <row r="188" spans="1:6" x14ac:dyDescent="0.45">
      <c r="A188" s="1" t="s">
        <v>547</v>
      </c>
      <c r="B188" s="1" t="s">
        <v>255</v>
      </c>
      <c r="C188" s="1" t="s">
        <v>548</v>
      </c>
      <c r="E188" s="1" t="s">
        <v>543</v>
      </c>
      <c r="F188" s="1" t="s">
        <v>634</v>
      </c>
    </row>
    <row r="189" spans="1:6" x14ac:dyDescent="0.45">
      <c r="A189" s="1" t="s">
        <v>549</v>
      </c>
      <c r="B189" s="1" t="s">
        <v>255</v>
      </c>
      <c r="C189" s="1" t="s">
        <v>550</v>
      </c>
      <c r="E189" s="1" t="s">
        <v>551</v>
      </c>
      <c r="F189" s="1" t="s">
        <v>647</v>
      </c>
    </row>
    <row r="190" spans="1:6" x14ac:dyDescent="0.45">
      <c r="A190" s="1" t="s">
        <v>552</v>
      </c>
      <c r="B190" s="1" t="s">
        <v>255</v>
      </c>
      <c r="C190" s="1" t="s">
        <v>553</v>
      </c>
      <c r="E190" s="1" t="s">
        <v>554</v>
      </c>
      <c r="F190" s="1" t="s">
        <v>636</v>
      </c>
    </row>
    <row r="191" spans="1:6" x14ac:dyDescent="0.45">
      <c r="A191" s="1" t="s">
        <v>555</v>
      </c>
      <c r="B191" s="1" t="s">
        <v>255</v>
      </c>
      <c r="C191" s="1" t="s">
        <v>556</v>
      </c>
      <c r="E191" s="1" t="s">
        <v>557</v>
      </c>
      <c r="F191" s="1" t="s">
        <v>635</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3091C-4B9C-4A46-B389-8327212A4A91}">
  <dimension ref="A2:E88"/>
  <sheetViews>
    <sheetView workbookViewId="0">
      <selection activeCell="B86" sqref="B86"/>
    </sheetView>
  </sheetViews>
  <sheetFormatPr defaultRowHeight="14.5" x14ac:dyDescent="0.35"/>
  <cols>
    <col min="1" max="1" width="62.1796875" bestFit="1" customWidth="1"/>
    <col min="3" max="3" width="62.1796875" bestFit="1" customWidth="1"/>
    <col min="4" max="4" width="31.81640625" customWidth="1"/>
  </cols>
  <sheetData>
    <row r="2" spans="1:5" x14ac:dyDescent="0.35">
      <c r="A2" t="s">
        <v>327</v>
      </c>
      <c r="C2" t="str">
        <f>IF(B2="",A2,B2)</f>
        <v>HediffDef+UF_AlcavoraxHigh.label</v>
      </c>
      <c r="D2" t="s">
        <v>558</v>
      </c>
      <c r="E2">
        <f>IF(ISERROR(B2),"",MATCH(C2,Main_240414!$A$2:$A$191,0))</f>
        <v>110</v>
      </c>
    </row>
    <row r="3" spans="1:5" x14ac:dyDescent="0.35">
      <c r="A3" t="s">
        <v>559</v>
      </c>
      <c r="C3" t="str">
        <f t="shared" ref="C3:C66" si="0">IF(B3="",A3,B3)</f>
        <v>RecipeDef+Administer_UF_AlcavoraxDrug.jobString</v>
      </c>
      <c r="D3" t="s">
        <v>560</v>
      </c>
      <c r="E3" t="e">
        <f>IF(ISERROR(B3),"",MATCH(C3,Main_240414!$A$2:$A$191,0))</f>
        <v>#N/A</v>
      </c>
    </row>
    <row r="4" spans="1:5" x14ac:dyDescent="0.35">
      <c r="A4" t="s">
        <v>561</v>
      </c>
      <c r="C4" t="str">
        <f t="shared" si="0"/>
        <v>RecipeDef+Administer_UF_AlcavoraxDrug.label</v>
      </c>
      <c r="D4" t="s">
        <v>562</v>
      </c>
      <c r="E4" t="e">
        <f>IF(ISERROR(B4),"",MATCH(C4,Main_240414!$A$2:$A$191,0))</f>
        <v>#N/A</v>
      </c>
    </row>
    <row r="5" spans="1:5" x14ac:dyDescent="0.35">
      <c r="A5" t="s">
        <v>563</v>
      </c>
      <c r="C5" t="str">
        <f t="shared" si="0"/>
        <v>RecipeDef+Make_UF_AlcavoraxDrug.description</v>
      </c>
      <c r="D5" t="s">
        <v>564</v>
      </c>
      <c r="E5" t="e">
        <f>IF(ISERROR(B5),"",MATCH(C5,Main_240414!$A$2:$A$191,0))</f>
        <v>#N/A</v>
      </c>
    </row>
    <row r="6" spans="1:5" x14ac:dyDescent="0.35">
      <c r="A6" t="s">
        <v>565</v>
      </c>
      <c r="C6" t="str">
        <f t="shared" si="0"/>
        <v>RecipeDef+Make_UF_AlcavoraxDrug.jobString</v>
      </c>
      <c r="D6" t="s">
        <v>566</v>
      </c>
      <c r="E6" t="e">
        <f>IF(ISERROR(B6),"",MATCH(C6,Main_240414!$A$2:$A$191,0))</f>
        <v>#N/A</v>
      </c>
    </row>
    <row r="7" spans="1:5" x14ac:dyDescent="0.35">
      <c r="A7" t="s">
        <v>567</v>
      </c>
      <c r="C7" t="str">
        <f t="shared" si="0"/>
        <v>RecipeDef+Make_UF_AlcavoraxDrug.label</v>
      </c>
      <c r="D7" t="s">
        <v>568</v>
      </c>
      <c r="E7" t="e">
        <f>IF(ISERROR(B7),"",MATCH(C7,Main_240414!$A$2:$A$191,0))</f>
        <v>#N/A</v>
      </c>
    </row>
    <row r="8" spans="1:5" x14ac:dyDescent="0.35">
      <c r="A8" t="s">
        <v>70</v>
      </c>
      <c r="C8" t="str">
        <f t="shared" si="0"/>
        <v>RecipeDef+UF_FungalSoilStarterProduction.description</v>
      </c>
      <c r="D8" t="s">
        <v>569</v>
      </c>
      <c r="E8">
        <f>IF(ISERROR(B8),"",MATCH(C8,Main_240414!$A$2:$A$191,0))</f>
        <v>23</v>
      </c>
    </row>
    <row r="9" spans="1:5" x14ac:dyDescent="0.35">
      <c r="A9" t="s">
        <v>73</v>
      </c>
      <c r="C9" t="str">
        <f t="shared" si="0"/>
        <v>RecipeDef+UF_FungalSoilStarterProduction.jobString</v>
      </c>
      <c r="D9" t="s">
        <v>570</v>
      </c>
      <c r="E9">
        <f>IF(ISERROR(B9),"",MATCH(C9,Main_240414!$A$2:$A$191,0))</f>
        <v>24</v>
      </c>
    </row>
    <row r="10" spans="1:5" x14ac:dyDescent="0.35">
      <c r="A10" t="s">
        <v>67</v>
      </c>
      <c r="C10" t="str">
        <f t="shared" si="0"/>
        <v>RecipeDef+UF_FungalSoilStarterProduction.label</v>
      </c>
      <c r="D10" t="s">
        <v>571</v>
      </c>
      <c r="E10">
        <f>IF(ISERROR(B10),"",MATCH(C10,Main_240414!$A$2:$A$191,0))</f>
        <v>22</v>
      </c>
    </row>
    <row r="11" spans="1:5" x14ac:dyDescent="0.35">
      <c r="A11" t="s">
        <v>37</v>
      </c>
      <c r="C11" t="str">
        <f t="shared" si="0"/>
        <v>RecipeDef+UF_GrindCococazineIntoChocolate.description</v>
      </c>
      <c r="D11" t="s">
        <v>572</v>
      </c>
      <c r="E11">
        <f>IF(ISERROR(B11),"",MATCH(C11,Main_240414!$A$2:$A$191,0))</f>
        <v>11</v>
      </c>
    </row>
    <row r="12" spans="1:5" x14ac:dyDescent="0.35">
      <c r="A12" t="s">
        <v>40</v>
      </c>
      <c r="C12" t="str">
        <f t="shared" si="0"/>
        <v>RecipeDef+UF_GrindCococazineIntoChocolate.jobString</v>
      </c>
      <c r="D12" t="s">
        <v>573</v>
      </c>
      <c r="E12">
        <f>IF(ISERROR(B12),"",MATCH(C12,Main_240414!$A$2:$A$191,0))</f>
        <v>12</v>
      </c>
    </row>
    <row r="13" spans="1:5" x14ac:dyDescent="0.35">
      <c r="A13" t="s">
        <v>34</v>
      </c>
      <c r="C13" t="str">
        <f t="shared" si="0"/>
        <v>RecipeDef+UF_GrindCococazineIntoChocolate.label</v>
      </c>
      <c r="D13" t="s">
        <v>574</v>
      </c>
      <c r="E13">
        <f>IF(ISERROR(B13),"",MATCH(C13,Main_240414!$A$2:$A$191,0))</f>
        <v>10</v>
      </c>
    </row>
    <row r="14" spans="1:5" x14ac:dyDescent="0.35">
      <c r="A14" t="s">
        <v>46</v>
      </c>
      <c r="C14" t="str">
        <f t="shared" si="0"/>
        <v>RecipeDef+UF_ProcessNeutrophyria.description</v>
      </c>
      <c r="D14" t="s">
        <v>575</v>
      </c>
      <c r="E14">
        <f>IF(ISERROR(B14),"",MATCH(C14,Main_240414!$A$2:$A$191,0))</f>
        <v>14</v>
      </c>
    </row>
    <row r="15" spans="1:5" x14ac:dyDescent="0.35">
      <c r="A15" t="s">
        <v>49</v>
      </c>
      <c r="C15" t="str">
        <f t="shared" si="0"/>
        <v>RecipeDef+UF_ProcessNeutrophyria.jobString</v>
      </c>
      <c r="D15" t="s">
        <v>576</v>
      </c>
      <c r="E15">
        <f>IF(ISERROR(B15),"",MATCH(C15,Main_240414!$A$2:$A$191,0))</f>
        <v>15</v>
      </c>
    </row>
    <row r="16" spans="1:5" x14ac:dyDescent="0.35">
      <c r="A16" t="s">
        <v>43</v>
      </c>
      <c r="C16" t="str">
        <f t="shared" si="0"/>
        <v>RecipeDef+UF_ProcessNeutrophyria.label</v>
      </c>
      <c r="D16" t="s">
        <v>577</v>
      </c>
      <c r="E16">
        <f>IF(ISERROR(B16),"",MATCH(C16,Main_240414!$A$2:$A$191,0))</f>
        <v>13</v>
      </c>
    </row>
    <row r="17" spans="1:5" x14ac:dyDescent="0.35">
      <c r="A17" t="s">
        <v>55</v>
      </c>
      <c r="C17" t="str">
        <f t="shared" si="0"/>
        <v>RecipeDef+UF_ProcessSanozite.description</v>
      </c>
      <c r="D17" t="s">
        <v>578</v>
      </c>
      <c r="E17">
        <f>IF(ISERROR(B17),"",MATCH(C17,Main_240414!$A$2:$A$191,0))</f>
        <v>17</v>
      </c>
    </row>
    <row r="18" spans="1:5" x14ac:dyDescent="0.35">
      <c r="A18" t="s">
        <v>58</v>
      </c>
      <c r="C18" t="str">
        <f t="shared" si="0"/>
        <v>RecipeDef+UF_ProcessSanozite.jobString</v>
      </c>
      <c r="D18" t="s">
        <v>579</v>
      </c>
      <c r="E18">
        <f>IF(ISERROR(B18),"",MATCH(C18,Main_240414!$A$2:$A$191,0))</f>
        <v>18</v>
      </c>
    </row>
    <row r="19" spans="1:5" x14ac:dyDescent="0.35">
      <c r="A19" t="s">
        <v>52</v>
      </c>
      <c r="C19" t="str">
        <f t="shared" si="0"/>
        <v>RecipeDef+UF_ProcessSanozite.label</v>
      </c>
      <c r="D19" t="s">
        <v>580</v>
      </c>
      <c r="E19">
        <f>IF(ISERROR(B19),"",MATCH(C19,Main_240414!$A$2:$A$191,0))</f>
        <v>16</v>
      </c>
    </row>
    <row r="20" spans="1:5" x14ac:dyDescent="0.35">
      <c r="A20" t="s">
        <v>10</v>
      </c>
      <c r="C20" t="str">
        <f t="shared" si="0"/>
        <v>RecipeDef+UF_WeaveLaetiFibersIntoCotton.description</v>
      </c>
      <c r="D20" t="s">
        <v>581</v>
      </c>
      <c r="E20">
        <f>IF(ISERROR(B20),"",MATCH(C20,Main_240414!$A$2:$A$191,0))</f>
        <v>2</v>
      </c>
    </row>
    <row r="21" spans="1:5" x14ac:dyDescent="0.35">
      <c r="A21" t="s">
        <v>13</v>
      </c>
      <c r="C21" t="str">
        <f t="shared" si="0"/>
        <v>RecipeDef+UF_WeaveLaetiFibersIntoCotton.jobString</v>
      </c>
      <c r="D21" t="s">
        <v>582</v>
      </c>
      <c r="E21">
        <f>IF(ISERROR(B21),"",MATCH(C21,Main_240414!$A$2:$A$191,0))</f>
        <v>3</v>
      </c>
    </row>
    <row r="22" spans="1:5" x14ac:dyDescent="0.35">
      <c r="A22" t="s">
        <v>6</v>
      </c>
      <c r="C22" t="str">
        <f t="shared" si="0"/>
        <v>RecipeDef+UF_WeaveLaetiFibersIntoCotton.label</v>
      </c>
      <c r="D22" t="s">
        <v>583</v>
      </c>
      <c r="E22">
        <f>IF(ISERROR(B22),"",MATCH(C22,Main_240414!$A$2:$A$191,0))</f>
        <v>1</v>
      </c>
    </row>
    <row r="23" spans="1:5" x14ac:dyDescent="0.35">
      <c r="A23" t="s">
        <v>19</v>
      </c>
      <c r="C23" t="str">
        <f t="shared" si="0"/>
        <v>RecipeDef+UF_WeaveLaetiFibersIntoSynthread.description</v>
      </c>
      <c r="D23" t="s">
        <v>584</v>
      </c>
      <c r="E23">
        <f>IF(ISERROR(B23),"",MATCH(C23,Main_240414!$A$2:$A$191,0))</f>
        <v>5</v>
      </c>
    </row>
    <row r="24" spans="1:5" x14ac:dyDescent="0.35">
      <c r="A24" t="s">
        <v>22</v>
      </c>
      <c r="C24" t="str">
        <f t="shared" si="0"/>
        <v>RecipeDef+UF_WeaveLaetiFibersIntoSynthread.jobString</v>
      </c>
      <c r="D24" t="s">
        <v>585</v>
      </c>
      <c r="E24">
        <f>IF(ISERROR(B24),"",MATCH(C24,Main_240414!$A$2:$A$191,0))</f>
        <v>6</v>
      </c>
    </row>
    <row r="25" spans="1:5" x14ac:dyDescent="0.35">
      <c r="A25" t="s">
        <v>16</v>
      </c>
      <c r="C25" t="str">
        <f t="shared" si="0"/>
        <v>RecipeDef+UF_WeaveLaetiFibersIntoSynthread.label</v>
      </c>
      <c r="D25" t="s">
        <v>586</v>
      </c>
      <c r="E25">
        <f>IF(ISERROR(B25),"",MATCH(C25,Main_240414!$A$2:$A$191,0))</f>
        <v>4</v>
      </c>
    </row>
    <row r="26" spans="1:5" x14ac:dyDescent="0.35">
      <c r="A26" t="s">
        <v>183</v>
      </c>
      <c r="C26" t="str">
        <f t="shared" si="0"/>
        <v>ResearchProjectDef+UF_AdvancedXenofungusCultivation.description</v>
      </c>
      <c r="D26" t="s">
        <v>587</v>
      </c>
      <c r="E26">
        <f>IF(ISERROR(B26),"",MATCH(C26,Main_240414!$A$2:$A$191,0))</f>
        <v>63</v>
      </c>
    </row>
    <row r="27" spans="1:5" x14ac:dyDescent="0.35">
      <c r="A27" t="s">
        <v>180</v>
      </c>
      <c r="C27" t="str">
        <f t="shared" si="0"/>
        <v>ResearchProjectDef+UF_AdvancedXenofungusCultivation.label</v>
      </c>
      <c r="D27" t="s">
        <v>588</v>
      </c>
      <c r="E27">
        <f>IF(ISERROR(B27),"",MATCH(C27,Main_240414!$A$2:$A$191,0))</f>
        <v>62</v>
      </c>
    </row>
    <row r="28" spans="1:5" x14ac:dyDescent="0.35">
      <c r="A28" t="s">
        <v>171</v>
      </c>
      <c r="C28" t="str">
        <f t="shared" si="0"/>
        <v>ResearchProjectDef+UF_XenofungusBasic.description</v>
      </c>
      <c r="D28" t="s">
        <v>589</v>
      </c>
      <c r="E28">
        <f>IF(ISERROR(B28),"",MATCH(C28,Main_240414!$A$2:$A$191,0))</f>
        <v>59</v>
      </c>
    </row>
    <row r="29" spans="1:5" x14ac:dyDescent="0.35">
      <c r="A29" t="s">
        <v>167</v>
      </c>
      <c r="C29" t="str">
        <f t="shared" si="0"/>
        <v>ResearchProjectDef+UF_XenofungusBasic.label</v>
      </c>
      <c r="D29" t="s">
        <v>590</v>
      </c>
      <c r="E29">
        <f>IF(ISERROR(B29),"",MATCH(C29,Main_240414!$A$2:$A$191,0))</f>
        <v>58</v>
      </c>
    </row>
    <row r="30" spans="1:5" x14ac:dyDescent="0.35">
      <c r="A30" t="s">
        <v>177</v>
      </c>
      <c r="C30" t="str">
        <f t="shared" si="0"/>
        <v>ResearchProjectDef+UF_XenofungusCultivation.description</v>
      </c>
      <c r="D30" t="s">
        <v>589</v>
      </c>
      <c r="E30">
        <f>IF(ISERROR(B30),"",MATCH(C30,Main_240414!$A$2:$A$191,0))</f>
        <v>61</v>
      </c>
    </row>
    <row r="31" spans="1:5" x14ac:dyDescent="0.35">
      <c r="A31" t="s">
        <v>174</v>
      </c>
      <c r="C31" t="str">
        <f t="shared" si="0"/>
        <v>ResearchProjectDef+UF_XenofungusCultivation.label</v>
      </c>
      <c r="D31" t="s">
        <v>591</v>
      </c>
      <c r="E31">
        <f>IF(ISERROR(B31),"",MATCH(C31,Main_240414!$A$2:$A$191,0))</f>
        <v>60</v>
      </c>
    </row>
    <row r="32" spans="1:5" x14ac:dyDescent="0.35">
      <c r="A32" t="s">
        <v>189</v>
      </c>
      <c r="C32" t="str">
        <f t="shared" si="0"/>
        <v>ResearchProjectDef+UF_XenofungusFabrication.description</v>
      </c>
      <c r="D32" t="s">
        <v>592</v>
      </c>
      <c r="E32">
        <f>IF(ISERROR(B32),"",MATCH(C32,Main_240414!$A$2:$A$191,0))</f>
        <v>65</v>
      </c>
    </row>
    <row r="33" spans="1:5" x14ac:dyDescent="0.35">
      <c r="A33" t="s">
        <v>186</v>
      </c>
      <c r="C33" t="str">
        <f t="shared" si="0"/>
        <v>ResearchProjectDef+UF_XenofungusFabrication.label</v>
      </c>
      <c r="D33" t="s">
        <v>593</v>
      </c>
      <c r="E33">
        <f>IF(ISERROR(B33),"",MATCH(C33,Main_240414!$A$2:$A$191,0))</f>
        <v>64</v>
      </c>
    </row>
    <row r="34" spans="1:5" x14ac:dyDescent="0.35">
      <c r="A34" t="s">
        <v>195</v>
      </c>
      <c r="C34" t="str">
        <f t="shared" si="0"/>
        <v>ResearchProjectDef+UF_XenofungusPharmacology.description</v>
      </c>
      <c r="D34" t="s">
        <v>594</v>
      </c>
      <c r="E34">
        <f>IF(ISERROR(B34),"",MATCH(C34,Main_240414!$A$2:$A$191,0))</f>
        <v>67</v>
      </c>
    </row>
    <row r="35" spans="1:5" x14ac:dyDescent="0.35">
      <c r="A35" t="s">
        <v>192</v>
      </c>
      <c r="C35" t="str">
        <f t="shared" si="0"/>
        <v>ResearchProjectDef+UF_XenofungusPharmacology.label</v>
      </c>
      <c r="D35" t="s">
        <v>595</v>
      </c>
      <c r="E35">
        <f>IF(ISERROR(B35),"",MATCH(C35,Main_240414!$A$2:$A$191,0))</f>
        <v>66</v>
      </c>
    </row>
    <row r="36" spans="1:5" x14ac:dyDescent="0.35">
      <c r="A36" t="s">
        <v>234</v>
      </c>
      <c r="C36" t="str">
        <f t="shared" si="0"/>
        <v>ResearchTabDef+UF_XenofungusTab.label</v>
      </c>
      <c r="D36" t="s">
        <v>596</v>
      </c>
      <c r="E36">
        <f>IF(ISERROR(B36),"",MATCH(C36,Main_240414!$A$2:$A$191,0))</f>
        <v>80</v>
      </c>
    </row>
    <row r="37" spans="1:5" x14ac:dyDescent="0.35">
      <c r="A37" t="s">
        <v>242</v>
      </c>
      <c r="C37" t="str">
        <f t="shared" si="0"/>
        <v>TerrainDef+UF_FungalSoil.description</v>
      </c>
      <c r="D37" t="s">
        <v>597</v>
      </c>
      <c r="E37">
        <f>IF(ISERROR(B37),"",MATCH(C37,Main_240414!$A$2:$A$191,0))</f>
        <v>82</v>
      </c>
    </row>
    <row r="38" spans="1:5" x14ac:dyDescent="0.35">
      <c r="A38" t="s">
        <v>238</v>
      </c>
      <c r="C38" t="str">
        <f t="shared" si="0"/>
        <v>TerrainDef+UF_FungalSoil.label</v>
      </c>
      <c r="D38" t="s">
        <v>598</v>
      </c>
      <c r="E38">
        <f>IF(ISERROR(B38),"",MATCH(C38,Main_240414!$A$2:$A$191,0))</f>
        <v>81</v>
      </c>
    </row>
    <row r="39" spans="1:5" x14ac:dyDescent="0.35">
      <c r="A39" t="s">
        <v>318</v>
      </c>
      <c r="C39" t="str">
        <f t="shared" si="0"/>
        <v>ThingDef+UF_AlcavoraxDrug.description</v>
      </c>
      <c r="D39" t="s">
        <v>599</v>
      </c>
      <c r="E39">
        <f>IF(ISERROR(B39),"",MATCH(C39,Main_240414!$A$2:$A$191,0))</f>
        <v>107</v>
      </c>
    </row>
    <row r="40" spans="1:5" x14ac:dyDescent="0.35">
      <c r="A40" t="s">
        <v>321</v>
      </c>
      <c r="C40" t="str">
        <f t="shared" si="0"/>
        <v>ThingDef+UF_AlcavoraxDrug.ingestible.ingestCommandString</v>
      </c>
      <c r="D40" t="s">
        <v>600</v>
      </c>
      <c r="E40">
        <f>IF(ISERROR(B40),"",MATCH(C40,Main_240414!$A$2:$A$191,0))</f>
        <v>108</v>
      </c>
    </row>
    <row r="41" spans="1:5" x14ac:dyDescent="0.35">
      <c r="A41" t="s">
        <v>324</v>
      </c>
      <c r="C41" t="str">
        <f t="shared" si="0"/>
        <v>ThingDef+UF_AlcavoraxDrug.ingestible.ingestReportString</v>
      </c>
      <c r="D41" t="s">
        <v>601</v>
      </c>
      <c r="E41">
        <f>IF(ISERROR(B41),"",MATCH(C41,Main_240414!$A$2:$A$191,0))</f>
        <v>109</v>
      </c>
    </row>
    <row r="42" spans="1:5" x14ac:dyDescent="0.35">
      <c r="A42" t="s">
        <v>315</v>
      </c>
      <c r="C42" t="str">
        <f t="shared" si="0"/>
        <v>ThingDef+UF_AlcavoraxDrug.label</v>
      </c>
      <c r="D42" t="s">
        <v>558</v>
      </c>
      <c r="E42">
        <f>IF(ISERROR(B42),"",MATCH(C42,Main_240414!$A$2:$A$191,0))</f>
        <v>106</v>
      </c>
    </row>
    <row r="43" spans="1:5" x14ac:dyDescent="0.35">
      <c r="A43" t="s">
        <v>426</v>
      </c>
      <c r="C43" t="str">
        <f t="shared" si="0"/>
        <v>ThingDef+UF_Cococazine.description</v>
      </c>
      <c r="D43" t="s">
        <v>602</v>
      </c>
      <c r="E43">
        <f>IF(ISERROR(B43),"",MATCH(C43,Main_240414!$A$2:$A$191,0))</f>
        <v>146</v>
      </c>
    </row>
    <row r="44" spans="1:5" x14ac:dyDescent="0.35">
      <c r="A44" t="s">
        <v>423</v>
      </c>
      <c r="C44" t="str">
        <f t="shared" si="0"/>
        <v>ThingDef+UF_Cococazine.label</v>
      </c>
      <c r="D44" t="s">
        <v>603</v>
      </c>
      <c r="E44">
        <f>IF(ISERROR(B44),"",MATCH(C44,Main_240414!$A$2:$A$191,0))</f>
        <v>145</v>
      </c>
    </row>
    <row r="45" spans="1:5" x14ac:dyDescent="0.35">
      <c r="A45" t="s">
        <v>437</v>
      </c>
      <c r="C45" t="str">
        <f t="shared" si="0"/>
        <v>ThingDef+UF_ColossalSanozite.description</v>
      </c>
      <c r="D45" t="s">
        <v>604</v>
      </c>
      <c r="E45">
        <f>IF(ISERROR(B45),"",MATCH(C45,Main_240414!$A$2:$A$191,0))</f>
        <v>150</v>
      </c>
    </row>
    <row r="46" spans="1:5" x14ac:dyDescent="0.35">
      <c r="A46" t="s">
        <v>434</v>
      </c>
      <c r="C46" t="str">
        <f t="shared" si="0"/>
        <v>ThingDef+UF_ColossalSanozite.label</v>
      </c>
      <c r="D46" t="s">
        <v>605</v>
      </c>
      <c r="E46">
        <f>IF(ISERROR(B46),"",MATCH(C46,Main_240414!$A$2:$A$191,0))</f>
        <v>149</v>
      </c>
    </row>
    <row r="47" spans="1:5" x14ac:dyDescent="0.35">
      <c r="A47" t="s">
        <v>276</v>
      </c>
      <c r="C47" t="str">
        <f t="shared" si="0"/>
        <v>ThingDef+UF_FrigiaTotem.description</v>
      </c>
      <c r="D47" t="s">
        <v>606</v>
      </c>
      <c r="E47">
        <f>IF(ISERROR(B47),"",MATCH(C47,Main_240414!$A$2:$A$191,0))</f>
        <v>93</v>
      </c>
    </row>
    <row r="48" spans="1:5" x14ac:dyDescent="0.35">
      <c r="A48" t="s">
        <v>273</v>
      </c>
      <c r="C48" t="str">
        <f t="shared" si="0"/>
        <v>ThingDef+UF_FrigiaTotem.label</v>
      </c>
      <c r="D48" t="s">
        <v>607</v>
      </c>
      <c r="E48">
        <f>IF(ISERROR(B48),"",MATCH(C48,Main_240414!$A$2:$A$191,0))</f>
        <v>92</v>
      </c>
    </row>
    <row r="49" spans="1:5" x14ac:dyDescent="0.35">
      <c r="A49" t="s">
        <v>608</v>
      </c>
      <c r="B49" t="e">
        <f>NA()</f>
        <v>#N/A</v>
      </c>
      <c r="C49" t="e">
        <f t="shared" si="0"/>
        <v>#N/A</v>
      </c>
      <c r="D49" t="s">
        <v>609</v>
      </c>
      <c r="E49" t="str">
        <f>IF(ISERROR(B49),"",MATCH(C49,Main_240414!$A$2:$A$191,0))</f>
        <v/>
      </c>
    </row>
    <row r="50" spans="1:5" x14ac:dyDescent="0.35">
      <c r="A50" t="s">
        <v>610</v>
      </c>
      <c r="B50" t="e">
        <f>NA()</f>
        <v>#N/A</v>
      </c>
      <c r="C50" t="e">
        <f t="shared" si="0"/>
        <v>#N/A</v>
      </c>
      <c r="D50" t="s">
        <v>606</v>
      </c>
      <c r="E50" t="str">
        <f>IF(ISERROR(B50),"",MATCH(C50,Main_240414!$A$2:$A$191,0))</f>
        <v/>
      </c>
    </row>
    <row r="51" spans="1:5" x14ac:dyDescent="0.35">
      <c r="A51" t="s">
        <v>611</v>
      </c>
      <c r="B51" t="e">
        <f>NA()</f>
        <v>#N/A</v>
      </c>
      <c r="C51" t="e">
        <f t="shared" si="0"/>
        <v>#N/A</v>
      </c>
      <c r="D51" t="s">
        <v>612</v>
      </c>
      <c r="E51" t="str">
        <f>IF(ISERROR(B51),"",MATCH(C51,Main_240414!$A$2:$A$191,0))</f>
        <v/>
      </c>
    </row>
    <row r="52" spans="1:5" x14ac:dyDescent="0.35">
      <c r="A52" t="s">
        <v>613</v>
      </c>
      <c r="B52" t="e">
        <f>NA()</f>
        <v>#N/A</v>
      </c>
      <c r="C52" t="e">
        <f t="shared" si="0"/>
        <v>#N/A</v>
      </c>
      <c r="D52" t="s">
        <v>614</v>
      </c>
      <c r="E52" t="str">
        <f>IF(ISERROR(B52),"",MATCH(C52,Main_240414!$A$2:$A$191,0))</f>
        <v/>
      </c>
    </row>
    <row r="53" spans="1:5" x14ac:dyDescent="0.35">
      <c r="A53" t="s">
        <v>615</v>
      </c>
      <c r="B53" t="e">
        <f>NA()</f>
        <v>#N/A</v>
      </c>
      <c r="C53" t="e">
        <f t="shared" si="0"/>
        <v>#N/A</v>
      </c>
      <c r="D53" t="s">
        <v>616</v>
      </c>
      <c r="E53" t="str">
        <f>IF(ISERROR(B53),"",MATCH(C53,Main_240414!$A$2:$A$191,0))</f>
        <v/>
      </c>
    </row>
    <row r="54" spans="1:5" x14ac:dyDescent="0.35">
      <c r="A54" t="s">
        <v>617</v>
      </c>
      <c r="B54" t="e">
        <f>NA()</f>
        <v>#N/A</v>
      </c>
      <c r="C54" t="e">
        <f t="shared" si="0"/>
        <v>#N/A</v>
      </c>
      <c r="D54" t="s">
        <v>618</v>
      </c>
      <c r="E54" t="str">
        <f>IF(ISERROR(B54),"",MATCH(C54,Main_240414!$A$2:$A$191,0))</f>
        <v/>
      </c>
    </row>
    <row r="55" spans="1:5" x14ac:dyDescent="0.35">
      <c r="A55" t="s">
        <v>288</v>
      </c>
      <c r="C55" t="str">
        <f t="shared" si="0"/>
        <v>ThingDef+UF_FungalStarter.description</v>
      </c>
      <c r="D55" t="s">
        <v>619</v>
      </c>
      <c r="E55">
        <f>IF(ISERROR(B55),"",MATCH(C55,Main_240414!$A$2:$A$191,0))</f>
        <v>97</v>
      </c>
    </row>
    <row r="56" spans="1:5" x14ac:dyDescent="0.35">
      <c r="A56" t="s">
        <v>285</v>
      </c>
      <c r="C56" t="str">
        <f t="shared" si="0"/>
        <v>ThingDef+UF_FungalStarter.label</v>
      </c>
      <c r="D56" t="s">
        <v>620</v>
      </c>
      <c r="E56">
        <f>IF(ISERROR(B56),"",MATCH(C56,Main_240414!$A$2:$A$191,0))</f>
        <v>96</v>
      </c>
    </row>
    <row r="57" spans="1:5" x14ac:dyDescent="0.35">
      <c r="A57" t="s">
        <v>485</v>
      </c>
      <c r="C57" t="str">
        <f t="shared" si="0"/>
        <v>ThingDef+UF_Helatrophica.description</v>
      </c>
      <c r="D57" t="s">
        <v>621</v>
      </c>
      <c r="E57">
        <f>IF(ISERROR(B57),"",MATCH(C57,Main_240414!$A$2:$A$191,0))</f>
        <v>166</v>
      </c>
    </row>
    <row r="58" spans="1:5" x14ac:dyDescent="0.35">
      <c r="A58" t="s">
        <v>482</v>
      </c>
      <c r="C58" t="str">
        <f t="shared" si="0"/>
        <v>ThingDef+UF_Helatrophica.label</v>
      </c>
      <c r="D58" t="s">
        <v>622</v>
      </c>
      <c r="E58">
        <f>IF(ISERROR(B58),"",MATCH(C58,Main_240414!$A$2:$A$191,0))</f>
        <v>165</v>
      </c>
    </row>
    <row r="59" spans="1:5" x14ac:dyDescent="0.35">
      <c r="A59" t="s">
        <v>514</v>
      </c>
      <c r="C59" t="str">
        <f t="shared" si="0"/>
        <v>ThingDef+UF_Neutrophyria.description</v>
      </c>
      <c r="D59" t="s">
        <v>623</v>
      </c>
      <c r="E59">
        <f>IF(ISERROR(B59),"",MATCH(C59,Main_240414!$A$2:$A$191,0))</f>
        <v>176</v>
      </c>
    </row>
    <row r="60" spans="1:5" x14ac:dyDescent="0.35">
      <c r="A60" t="s">
        <v>511</v>
      </c>
      <c r="C60" t="str">
        <f t="shared" si="0"/>
        <v>ThingDef+UF_Neutrophyria.label</v>
      </c>
      <c r="D60" t="s">
        <v>624</v>
      </c>
      <c r="E60">
        <f>IF(ISERROR(B60),"",MATCH(C60,Main_240414!$A$2:$A$191,0))</f>
        <v>175</v>
      </c>
    </row>
    <row r="61" spans="1:5" x14ac:dyDescent="0.35">
      <c r="A61" t="s">
        <v>473</v>
      </c>
      <c r="C61" t="str">
        <f t="shared" si="0"/>
        <v>ThingDef+UF_PlantFrigia.description</v>
      </c>
      <c r="D61" t="s">
        <v>625</v>
      </c>
      <c r="E61">
        <f>IF(ISERROR(B61),"",MATCH(C61,Main_240414!$A$2:$A$191,0))</f>
        <v>162</v>
      </c>
    </row>
    <row r="62" spans="1:5" x14ac:dyDescent="0.35">
      <c r="A62" t="s">
        <v>470</v>
      </c>
      <c r="C62" t="str">
        <f t="shared" si="0"/>
        <v>ThingDef+UF_PlantFrigia.label</v>
      </c>
      <c r="D62" t="s">
        <v>626</v>
      </c>
      <c r="E62">
        <f>IF(ISERROR(B62),"",MATCH(C62,Main_240414!$A$2:$A$191,0))</f>
        <v>161</v>
      </c>
    </row>
    <row r="63" spans="1:5" x14ac:dyDescent="0.35">
      <c r="A63" t="s">
        <v>491</v>
      </c>
      <c r="C63" t="str">
        <f t="shared" si="0"/>
        <v>ThingDef+UF_PlantLaeti.description</v>
      </c>
      <c r="D63" t="s">
        <v>627</v>
      </c>
      <c r="E63">
        <f>IF(ISERROR(B63),"",MATCH(C63,Main_240414!$A$2:$A$191,0))</f>
        <v>168</v>
      </c>
    </row>
    <row r="64" spans="1:5" x14ac:dyDescent="0.35">
      <c r="A64" t="s">
        <v>488</v>
      </c>
      <c r="C64" t="str">
        <f t="shared" si="0"/>
        <v>ThingDef+UF_PlantLaeti.label</v>
      </c>
      <c r="D64" t="s">
        <v>628</v>
      </c>
      <c r="E64">
        <f>IF(ISERROR(B64),"",MATCH(C64,Main_240414!$A$2:$A$191,0))</f>
        <v>167</v>
      </c>
    </row>
    <row r="65" spans="1:5" x14ac:dyDescent="0.35">
      <c r="A65" t="s">
        <v>503</v>
      </c>
      <c r="C65" t="str">
        <f t="shared" si="0"/>
        <v>ThingDef+UF_PlantMelrotus.description</v>
      </c>
      <c r="D65" t="s">
        <v>629</v>
      </c>
      <c r="E65">
        <f>IF(ISERROR(B65),"",MATCH(C65,Main_240414!$A$2:$A$191,0))</f>
        <v>172</v>
      </c>
    </row>
    <row r="66" spans="1:5" x14ac:dyDescent="0.35">
      <c r="A66" t="s">
        <v>500</v>
      </c>
      <c r="C66" t="str">
        <f t="shared" si="0"/>
        <v>ThingDef+UF_PlantMelrotus.label</v>
      </c>
      <c r="D66" t="s">
        <v>630</v>
      </c>
      <c r="E66">
        <f>IF(ISERROR(B66),"",MATCH(C66,Main_240414!$A$2:$A$191,0))</f>
        <v>171</v>
      </c>
    </row>
    <row r="67" spans="1:5" x14ac:dyDescent="0.35">
      <c r="A67" t="s">
        <v>538</v>
      </c>
      <c r="C67" t="str">
        <f t="shared" ref="C67:C88" si="1">IF(B67="",A67,B67)</f>
        <v>ThingDef+UF_PlantScarikOrb.description</v>
      </c>
      <c r="D67" t="s">
        <v>631</v>
      </c>
      <c r="E67">
        <f>IF(ISERROR(B67),"",MATCH(C67,Main_240414!$A$2:$A$191,0))</f>
        <v>184</v>
      </c>
    </row>
    <row r="68" spans="1:5" x14ac:dyDescent="0.35">
      <c r="A68" t="s">
        <v>535</v>
      </c>
      <c r="C68" t="str">
        <f t="shared" si="1"/>
        <v>ThingDef+UF_PlantScarikOrb.label</v>
      </c>
      <c r="D68" t="s">
        <v>632</v>
      </c>
      <c r="E68">
        <f>IF(ISERROR(B68),"",MATCH(C68,Main_240414!$A$2:$A$191,0))</f>
        <v>183</v>
      </c>
    </row>
    <row r="69" spans="1:5" x14ac:dyDescent="0.35">
      <c r="A69" t="s">
        <v>544</v>
      </c>
      <c r="C69" t="str">
        <f t="shared" si="1"/>
        <v>ThingDef+UF_PlantVanetike.description</v>
      </c>
      <c r="D69" t="s">
        <v>633</v>
      </c>
      <c r="E69">
        <f>IF(ISERROR(B69),"",MATCH(C69,Main_240414!$A$2:$A$191,0))</f>
        <v>186</v>
      </c>
    </row>
    <row r="70" spans="1:5" x14ac:dyDescent="0.35">
      <c r="A70" t="s">
        <v>541</v>
      </c>
      <c r="C70" t="str">
        <f t="shared" si="1"/>
        <v>ThingDef+UF_PlantVanetike.label</v>
      </c>
      <c r="D70" t="s">
        <v>634</v>
      </c>
      <c r="E70">
        <f>IF(ISERROR(B70),"",MATCH(C70,Main_240414!$A$2:$A$191,0))</f>
        <v>185</v>
      </c>
    </row>
    <row r="71" spans="1:5" x14ac:dyDescent="0.35">
      <c r="A71" t="s">
        <v>555</v>
      </c>
      <c r="C71" t="str">
        <f t="shared" si="1"/>
        <v>ThingDef+UF_PlantXylemTuber.description</v>
      </c>
      <c r="D71" t="s">
        <v>635</v>
      </c>
      <c r="E71">
        <f>IF(ISERROR(B71),"",MATCH(C71,Main_240414!$A$2:$A$191,0))</f>
        <v>190</v>
      </c>
    </row>
    <row r="72" spans="1:5" x14ac:dyDescent="0.35">
      <c r="A72" t="s">
        <v>552</v>
      </c>
      <c r="C72" t="str">
        <f t="shared" si="1"/>
        <v>ThingDef+UF_PlantXylemTuber.label</v>
      </c>
      <c r="D72" t="s">
        <v>636</v>
      </c>
      <c r="E72">
        <f>IF(ISERROR(B72),"",MATCH(C72,Main_240414!$A$2:$A$191,0))</f>
        <v>189</v>
      </c>
    </row>
    <row r="73" spans="1:5" x14ac:dyDescent="0.35">
      <c r="A73" t="s">
        <v>431</v>
      </c>
      <c r="C73" t="str">
        <f t="shared" si="1"/>
        <v>ThingDef+UF_RawCococazine.description</v>
      </c>
      <c r="D73" t="s">
        <v>637</v>
      </c>
      <c r="E73">
        <f>IF(ISERROR(B73),"",MATCH(C73,Main_240414!$A$2:$A$191,0))</f>
        <v>148</v>
      </c>
    </row>
    <row r="74" spans="1:5" x14ac:dyDescent="0.35">
      <c r="A74" t="s">
        <v>429</v>
      </c>
      <c r="C74" t="str">
        <f t="shared" si="1"/>
        <v>ThingDef+UF_RawCococazine.label</v>
      </c>
      <c r="D74" t="s">
        <v>603</v>
      </c>
      <c r="E74">
        <f>IF(ISERROR(B74),"",MATCH(C74,Main_240414!$A$2:$A$191,0))</f>
        <v>147</v>
      </c>
    </row>
    <row r="75" spans="1:5" x14ac:dyDescent="0.35">
      <c r="A75" t="s">
        <v>479</v>
      </c>
      <c r="C75" t="str">
        <f t="shared" si="1"/>
        <v>ThingDef+UF_RawFrigia.description</v>
      </c>
      <c r="D75" t="s">
        <v>638</v>
      </c>
      <c r="E75">
        <f>IF(ISERROR(B75),"",MATCH(C75,Main_240414!$A$2:$A$191,0))</f>
        <v>164</v>
      </c>
    </row>
    <row r="76" spans="1:5" x14ac:dyDescent="0.35">
      <c r="A76" t="s">
        <v>476</v>
      </c>
      <c r="C76" t="str">
        <f t="shared" si="1"/>
        <v>ThingDef+UF_RawFrigia.label</v>
      </c>
      <c r="D76" t="s">
        <v>639</v>
      </c>
      <c r="E76">
        <f>IF(ISERROR(B76),"",MATCH(C76,Main_240414!$A$2:$A$191,0))</f>
        <v>163</v>
      </c>
    </row>
    <row r="77" spans="1:5" x14ac:dyDescent="0.35">
      <c r="A77" t="s">
        <v>497</v>
      </c>
      <c r="C77" t="str">
        <f t="shared" si="1"/>
        <v>ThingDef+UF_RawLaeti.description</v>
      </c>
      <c r="D77" t="s">
        <v>640</v>
      </c>
      <c r="E77">
        <f>IF(ISERROR(B77),"",MATCH(C77,Main_240414!$A$2:$A$191,0))</f>
        <v>170</v>
      </c>
    </row>
    <row r="78" spans="1:5" x14ac:dyDescent="0.35">
      <c r="A78" t="s">
        <v>494</v>
      </c>
      <c r="C78" t="str">
        <f t="shared" si="1"/>
        <v>ThingDef+UF_RawLaeti.label</v>
      </c>
      <c r="D78" t="s">
        <v>641</v>
      </c>
      <c r="E78">
        <f>IF(ISERROR(B78),"",MATCH(C78,Main_240414!$A$2:$A$191,0))</f>
        <v>169</v>
      </c>
    </row>
    <row r="79" spans="1:5" x14ac:dyDescent="0.35">
      <c r="A79" t="s">
        <v>508</v>
      </c>
      <c r="C79" t="str">
        <f t="shared" si="1"/>
        <v>ThingDef+UF_RawMelrotus.description</v>
      </c>
      <c r="D79" t="s">
        <v>642</v>
      </c>
      <c r="E79">
        <f>IF(ISERROR(B79),"",MATCH(C79,Main_240414!$A$2:$A$191,0))</f>
        <v>174</v>
      </c>
    </row>
    <row r="80" spans="1:5" x14ac:dyDescent="0.35">
      <c r="A80" t="s">
        <v>506</v>
      </c>
      <c r="C80" t="str">
        <f t="shared" si="1"/>
        <v>ThingDef+UF_RawMelrotus.label</v>
      </c>
      <c r="D80" t="s">
        <v>630</v>
      </c>
      <c r="E80">
        <f>IF(ISERROR(B80),"",MATCH(C80,Main_240414!$A$2:$A$191,0))</f>
        <v>173</v>
      </c>
    </row>
    <row r="81" spans="1:5" x14ac:dyDescent="0.35">
      <c r="A81" t="s">
        <v>520</v>
      </c>
      <c r="C81" t="str">
        <f t="shared" si="1"/>
        <v>ThingDef+UF_RawNeutrophyria.description</v>
      </c>
      <c r="D81" t="s">
        <v>643</v>
      </c>
      <c r="E81">
        <f>IF(ISERROR(B81),"",MATCH(C81,Main_240414!$A$2:$A$191,0))</f>
        <v>178</v>
      </c>
    </row>
    <row r="82" spans="1:5" x14ac:dyDescent="0.35">
      <c r="A82" t="s">
        <v>517</v>
      </c>
      <c r="C82" t="str">
        <f t="shared" si="1"/>
        <v>ThingDef+UF_RawNeutrophyria.label</v>
      </c>
      <c r="D82" t="s">
        <v>644</v>
      </c>
      <c r="E82">
        <f>IF(ISERROR(B82),"",MATCH(C82,Main_240414!$A$2:$A$191,0))</f>
        <v>177</v>
      </c>
    </row>
    <row r="83" spans="1:5" x14ac:dyDescent="0.35">
      <c r="A83" t="s">
        <v>443</v>
      </c>
      <c r="C83" t="str">
        <f t="shared" si="1"/>
        <v>ThingDef+UF_RawSanozite.description</v>
      </c>
      <c r="D83" t="s">
        <v>645</v>
      </c>
      <c r="E83">
        <f>IF(ISERROR(B83),"",MATCH(C83,Main_240414!$A$2:$A$191,0))</f>
        <v>152</v>
      </c>
    </row>
    <row r="84" spans="1:5" x14ac:dyDescent="0.35">
      <c r="A84" t="s">
        <v>440</v>
      </c>
      <c r="C84" t="str">
        <f t="shared" si="1"/>
        <v>ThingDef+UF_RawSanozite.label</v>
      </c>
      <c r="D84" t="s">
        <v>646</v>
      </c>
      <c r="E84">
        <f>IF(ISERROR(B84),"",MATCH(C84,Main_240414!$A$2:$A$191,0))</f>
        <v>151</v>
      </c>
    </row>
    <row r="85" spans="1:5" x14ac:dyDescent="0.35">
      <c r="A85" t="s">
        <v>549</v>
      </c>
      <c r="C85" t="str">
        <f t="shared" si="1"/>
        <v>ThingDef+UF_RawVanetike.description</v>
      </c>
      <c r="D85" t="s">
        <v>647</v>
      </c>
      <c r="E85">
        <f>IF(ISERROR(B85),"",MATCH(C85,Main_240414!$A$2:$A$191,0))</f>
        <v>188</v>
      </c>
    </row>
    <row r="86" spans="1:5" x14ac:dyDescent="0.35">
      <c r="A86" t="s">
        <v>547</v>
      </c>
      <c r="C86" t="str">
        <f t="shared" si="1"/>
        <v>ThingDef+UF_RawVanetike.label</v>
      </c>
      <c r="D86" t="s">
        <v>634</v>
      </c>
      <c r="E86">
        <f>IF(ISERROR(B86),"",MATCH(C86,Main_240414!$A$2:$A$191,0))</f>
        <v>187</v>
      </c>
    </row>
    <row r="87" spans="1:5" x14ac:dyDescent="0.35">
      <c r="A87" t="s">
        <v>648</v>
      </c>
      <c r="C87" t="str">
        <f t="shared" si="1"/>
        <v>ThoughtDef+UF_AlcavoraxHigh.stages.0.description</v>
      </c>
      <c r="D87" t="s">
        <v>649</v>
      </c>
      <c r="E87" t="e">
        <f>IF(ISERROR(B87),"",MATCH(C87,Main_240414!$A$2:$A$191,0))</f>
        <v>#N/A</v>
      </c>
    </row>
    <row r="88" spans="1:5" x14ac:dyDescent="0.35">
      <c r="A88" t="s">
        <v>650</v>
      </c>
      <c r="C88" t="str">
        <f t="shared" si="1"/>
        <v>ThoughtDef+UF_AlcavoraxHigh.stages.0.label</v>
      </c>
      <c r="D88" t="s">
        <v>651</v>
      </c>
      <c r="E88" t="e">
        <f>IF(ISERROR(B88),"",MATCH(C88,Main_240414!$A$2:$A$191,0))</f>
        <v>#N/A</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Main_240414</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2024-04-14T07:34:55Z</dcterms:created>
  <dcterms:modified xsi:type="dcterms:W3CDTF">2024-04-14T09:12:17Z</dcterms:modified>
</cp:coreProperties>
</file>