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Glitter Tech Classic - 725576127\"/>
    </mc:Choice>
  </mc:AlternateContent>
  <xr:revisionPtr revIDLastSave="0" documentId="13_ncr:1_{067D037D-01A5-4358-B09A-3393A0E7AE00}" xr6:coauthVersionLast="47" xr6:coauthVersionMax="47" xr10:uidLastSave="{00000000-0000-0000-0000-000000000000}"/>
  <bookViews>
    <workbookView xWindow="-110" yWindow="-110" windowWidth="38620" windowHeight="21220" xr2:uid="{00000000-000D-0000-FFFF-FFFF00000000}"/>
  </bookViews>
  <sheets>
    <sheet name="Main_240419" sheetId="1" r:id="rId1"/>
    <sheet name="Merge_RKTM"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3" l="1"/>
  <c r="B33" i="3"/>
  <c r="B30" i="3"/>
  <c r="B19" i="3"/>
  <c r="B18" i="3"/>
  <c r="B17" i="3"/>
  <c r="B327" i="3"/>
  <c r="B326" i="3"/>
  <c r="B335" i="3"/>
  <c r="B334" i="3"/>
  <c r="B333" i="3"/>
  <c r="B332" i="3"/>
  <c r="B85" i="3"/>
  <c r="B84" i="3"/>
  <c r="B83" i="3"/>
  <c r="B93" i="3"/>
  <c r="B94" i="3"/>
  <c r="B95" i="3"/>
  <c r="B96" i="3"/>
  <c r="B97" i="3"/>
  <c r="B92" i="3"/>
  <c r="E3" i="3"/>
  <c r="E4" i="3"/>
  <c r="E5" i="3"/>
  <c r="E6" i="3"/>
  <c r="E7" i="3"/>
  <c r="E8" i="3"/>
  <c r="E9" i="3"/>
  <c r="E10" i="3"/>
  <c r="E11" i="3"/>
  <c r="E12" i="3"/>
  <c r="E13" i="3"/>
  <c r="E14" i="3"/>
  <c r="E15" i="3"/>
  <c r="E16" i="3"/>
  <c r="E17" i="3"/>
  <c r="E18" i="3"/>
  <c r="E19" i="3"/>
  <c r="E21" i="3"/>
  <c r="E22"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73" i="3"/>
  <c r="E74" i="3"/>
  <c r="E75"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7" i="3"/>
  <c r="E119" i="3"/>
  <c r="E120" i="3"/>
  <c r="E121" i="3"/>
  <c r="E127" i="3"/>
  <c r="E130" i="3"/>
  <c r="E135" i="3"/>
  <c r="E144"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5" i="3"/>
  <c r="E246" i="3"/>
  <c r="E247" i="3"/>
  <c r="E248" i="3"/>
  <c r="E249" i="3"/>
  <c r="E250" i="3"/>
  <c r="E251" i="3"/>
  <c r="E252" i="3"/>
  <c r="E253" i="3"/>
  <c r="E254" i="3"/>
  <c r="E255"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2" i="3"/>
  <c r="E483" i="3"/>
  <c r="E484" i="3"/>
  <c r="E485" i="3"/>
  <c r="E486" i="3"/>
  <c r="E487" i="3"/>
  <c r="E488" i="3"/>
  <c r="E489" i="3"/>
  <c r="E490" i="3"/>
  <c r="E491" i="3"/>
  <c r="E492" i="3"/>
  <c r="E493" i="3"/>
  <c r="C493" i="3"/>
  <c r="C492" i="3"/>
  <c r="C491" i="3"/>
  <c r="C490" i="3"/>
  <c r="C489" i="3"/>
  <c r="C488" i="3"/>
  <c r="C487" i="3"/>
  <c r="C486" i="3"/>
  <c r="C485" i="3"/>
  <c r="C484" i="3"/>
  <c r="C483" i="3"/>
  <c r="C482" i="3"/>
  <c r="C481" i="3"/>
  <c r="E481" i="3" s="1"/>
  <c r="B480" i="3"/>
  <c r="C479" i="3"/>
  <c r="B479" i="3"/>
  <c r="C478" i="3"/>
  <c r="B478" i="3"/>
  <c r="C477" i="3"/>
  <c r="C476" i="3"/>
  <c r="C475" i="3"/>
  <c r="B475" i="3"/>
  <c r="C474" i="3"/>
  <c r="B474" i="3"/>
  <c r="B473" i="3"/>
  <c r="C472" i="3"/>
  <c r="C471" i="3"/>
  <c r="B470" i="3"/>
  <c r="B469" i="3"/>
  <c r="B468" i="3"/>
  <c r="C467" i="3"/>
  <c r="C466" i="3"/>
  <c r="C465" i="3"/>
  <c r="B465" i="3"/>
  <c r="C464" i="3"/>
  <c r="B464" i="3"/>
  <c r="C463" i="3"/>
  <c r="B463" i="3"/>
  <c r="C462" i="3"/>
  <c r="C461" i="3"/>
  <c r="C460" i="3"/>
  <c r="B460" i="3"/>
  <c r="B459" i="3"/>
  <c r="B458" i="3"/>
  <c r="C458" i="3" s="1"/>
  <c r="C457" i="3"/>
  <c r="C456" i="3"/>
  <c r="B455" i="3"/>
  <c r="B454" i="3"/>
  <c r="C453" i="3"/>
  <c r="B453" i="3"/>
  <c r="C452" i="3"/>
  <c r="C451" i="3"/>
  <c r="C450" i="3"/>
  <c r="B450" i="3"/>
  <c r="C449" i="3"/>
  <c r="B449" i="3"/>
  <c r="B448" i="3"/>
  <c r="C448" i="3" s="1"/>
  <c r="C447" i="3"/>
  <c r="C446" i="3"/>
  <c r="B445" i="3"/>
  <c r="B444" i="3"/>
  <c r="C444" i="3" s="1"/>
  <c r="C443" i="3"/>
  <c r="B443" i="3"/>
  <c r="C442" i="3"/>
  <c r="C441" i="3"/>
  <c r="B440" i="3"/>
  <c r="C439" i="3"/>
  <c r="B439" i="3"/>
  <c r="B438" i="3"/>
  <c r="C437" i="3"/>
  <c r="C436" i="3"/>
  <c r="C435" i="3"/>
  <c r="B435" i="3"/>
  <c r="B434" i="3"/>
  <c r="C434" i="3" s="1"/>
  <c r="C433" i="3"/>
  <c r="B433" i="3"/>
  <c r="C432" i="3"/>
  <c r="C431" i="3"/>
  <c r="E431" i="3" s="1"/>
  <c r="C430" i="3"/>
  <c r="E430" i="3" s="1"/>
  <c r="C429" i="3"/>
  <c r="C428" i="3"/>
  <c r="C427" i="3"/>
  <c r="B427" i="3"/>
  <c r="B426" i="3"/>
  <c r="C426" i="3" s="1"/>
  <c r="B425" i="3"/>
  <c r="C425" i="3" s="1"/>
  <c r="C424" i="3"/>
  <c r="C423" i="3"/>
  <c r="C422" i="3"/>
  <c r="C421" i="3"/>
  <c r="C420" i="3"/>
  <c r="B420" i="3"/>
  <c r="B419" i="3"/>
  <c r="B418" i="3"/>
  <c r="C417" i="3"/>
  <c r="C416" i="3"/>
  <c r="C415" i="3"/>
  <c r="C414" i="3"/>
  <c r="C413" i="3"/>
  <c r="C412" i="3"/>
  <c r="C411" i="3"/>
  <c r="B411" i="3"/>
  <c r="C410" i="3"/>
  <c r="B410" i="3"/>
  <c r="B409" i="3"/>
  <c r="C409" i="3" s="1"/>
  <c r="C408" i="3"/>
  <c r="C407" i="3"/>
  <c r="B406" i="3"/>
  <c r="C406" i="3" s="1"/>
  <c r="B405" i="3"/>
  <c r="C405" i="3" s="1"/>
  <c r="C404" i="3"/>
  <c r="B404" i="3"/>
  <c r="C403" i="3"/>
  <c r="C402" i="3"/>
  <c r="C401" i="3"/>
  <c r="C400" i="3"/>
  <c r="B399" i="3"/>
  <c r="C399" i="3" s="1"/>
  <c r="B398" i="3"/>
  <c r="C397" i="3"/>
  <c r="B397" i="3"/>
  <c r="C396" i="3"/>
  <c r="B396" i="3"/>
  <c r="C395" i="3"/>
  <c r="C394" i="3"/>
  <c r="C393" i="3"/>
  <c r="C392" i="3"/>
  <c r="C391" i="3"/>
  <c r="C390" i="3"/>
  <c r="C389" i="3"/>
  <c r="B388" i="3"/>
  <c r="C388" i="3" s="1"/>
  <c r="B387" i="3"/>
  <c r="C387" i="3" s="1"/>
  <c r="B386" i="3"/>
  <c r="C385" i="3"/>
  <c r="C384" i="3"/>
  <c r="C383" i="3"/>
  <c r="C382" i="3"/>
  <c r="B381" i="3"/>
  <c r="C381" i="3" s="1"/>
  <c r="B380" i="3"/>
  <c r="C380" i="3" s="1"/>
  <c r="C379" i="3"/>
  <c r="B379" i="3"/>
  <c r="C378" i="3"/>
  <c r="C377" i="3"/>
  <c r="B376" i="3"/>
  <c r="C375" i="3"/>
  <c r="B375" i="3"/>
  <c r="B374" i="3"/>
  <c r="C374" i="3" s="1"/>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B323" i="3"/>
  <c r="B322" i="3"/>
  <c r="C322" i="3" s="1"/>
  <c r="B321" i="3"/>
  <c r="C320" i="3"/>
  <c r="B320" i="3"/>
  <c r="C319" i="3"/>
  <c r="C318" i="3"/>
  <c r="C317" i="3"/>
  <c r="B317" i="3"/>
  <c r="C316" i="3"/>
  <c r="B316" i="3"/>
  <c r="B315" i="3"/>
  <c r="C315" i="3" s="1"/>
  <c r="C314" i="3"/>
  <c r="C313" i="3"/>
  <c r="B312" i="3"/>
  <c r="C312" i="3" s="1"/>
  <c r="B311" i="3"/>
  <c r="C311" i="3" s="1"/>
  <c r="B310" i="3"/>
  <c r="C309" i="3"/>
  <c r="B309" i="3"/>
  <c r="C308" i="3"/>
  <c r="C307" i="3"/>
  <c r="C306" i="3"/>
  <c r="C305" i="3"/>
  <c r="B304" i="3"/>
  <c r="C304" i="3" s="1"/>
  <c r="C303" i="3"/>
  <c r="B303" i="3"/>
  <c r="C302" i="3"/>
  <c r="B302" i="3"/>
  <c r="B301" i="3"/>
  <c r="C301" i="3" s="1"/>
  <c r="C300" i="3"/>
  <c r="C299" i="3"/>
  <c r="B298" i="3"/>
  <c r="C298" i="3" s="1"/>
  <c r="B297" i="3"/>
  <c r="C297" i="3" s="1"/>
  <c r="B296" i="3"/>
  <c r="C295" i="3"/>
  <c r="C294" i="3"/>
  <c r="B293" i="3"/>
  <c r="C292" i="3"/>
  <c r="B292" i="3"/>
  <c r="C291" i="3"/>
  <c r="B291" i="3"/>
  <c r="B290" i="3"/>
  <c r="C290" i="3" s="1"/>
  <c r="C289" i="3"/>
  <c r="C288" i="3"/>
  <c r="B287" i="3"/>
  <c r="C287" i="3" s="1"/>
  <c r="B286" i="3"/>
  <c r="C286" i="3" s="1"/>
  <c r="C285" i="3"/>
  <c r="B285" i="3"/>
  <c r="C284" i="3"/>
  <c r="C283" i="3"/>
  <c r="B282" i="3"/>
  <c r="C281" i="3"/>
  <c r="B281" i="3"/>
  <c r="B280" i="3"/>
  <c r="C280" i="3" s="1"/>
  <c r="C279" i="3"/>
  <c r="C278" i="3"/>
  <c r="C277" i="3"/>
  <c r="C276" i="3"/>
  <c r="C275" i="3"/>
  <c r="C274" i="3"/>
  <c r="B273" i="3"/>
  <c r="C273" i="3" s="1"/>
  <c r="B272" i="3"/>
  <c r="C271" i="3"/>
  <c r="B271" i="3"/>
  <c r="B270" i="3"/>
  <c r="C270" i="3" s="1"/>
  <c r="C269" i="3"/>
  <c r="C268" i="3"/>
  <c r="C267" i="3"/>
  <c r="B267" i="3"/>
  <c r="B266" i="3"/>
  <c r="C266" i="3" s="1"/>
  <c r="B265" i="3"/>
  <c r="C264" i="3"/>
  <c r="B264" i="3"/>
  <c r="C263" i="3"/>
  <c r="C262" i="3"/>
  <c r="C261" i="3"/>
  <c r="B261" i="3"/>
  <c r="C260" i="3"/>
  <c r="B260" i="3"/>
  <c r="B259" i="3"/>
  <c r="C259" i="3" s="1"/>
  <c r="B258" i="3"/>
  <c r="C258" i="3" s="1"/>
  <c r="C257" i="3"/>
  <c r="E257" i="3" s="1"/>
  <c r="C256" i="3"/>
  <c r="E256" i="3" s="1"/>
  <c r="C255" i="3"/>
  <c r="C254" i="3"/>
  <c r="C253" i="3"/>
  <c r="C252" i="3"/>
  <c r="C251" i="3"/>
  <c r="C250" i="3"/>
  <c r="C249" i="3"/>
  <c r="C248" i="3"/>
  <c r="C247" i="3"/>
  <c r="C246" i="3"/>
  <c r="C245" i="3"/>
  <c r="C244" i="3"/>
  <c r="E244" i="3" s="1"/>
  <c r="C243" i="3"/>
  <c r="C242" i="3"/>
  <c r="C241" i="3"/>
  <c r="C240" i="3"/>
  <c r="C239" i="3"/>
  <c r="B239" i="3"/>
  <c r="C238" i="3"/>
  <c r="B238" i="3"/>
  <c r="B237" i="3"/>
  <c r="C237" i="3" s="1"/>
  <c r="C236" i="3"/>
  <c r="C235" i="3"/>
  <c r="B234" i="3"/>
  <c r="C234" i="3" s="1"/>
  <c r="B233" i="3"/>
  <c r="C233" i="3" s="1"/>
  <c r="B232" i="3"/>
  <c r="C231" i="3"/>
  <c r="C230" i="3"/>
  <c r="C229" i="3"/>
  <c r="C228" i="3"/>
  <c r="C227" i="3"/>
  <c r="C226" i="3"/>
  <c r="B226" i="3"/>
  <c r="B225" i="3"/>
  <c r="C225" i="3" s="1"/>
  <c r="B224" i="3"/>
  <c r="C223" i="3"/>
  <c r="B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B188" i="3"/>
  <c r="C188" i="3" s="1"/>
  <c r="B187" i="3"/>
  <c r="C186" i="3"/>
  <c r="B186" i="3"/>
  <c r="C185" i="3"/>
  <c r="C184" i="3"/>
  <c r="C183" i="3"/>
  <c r="B183" i="3"/>
  <c r="C182" i="3"/>
  <c r="B182" i="3"/>
  <c r="B181" i="3"/>
  <c r="C181" i="3" s="1"/>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E145" i="3" s="1"/>
  <c r="C144" i="3"/>
  <c r="C143" i="3"/>
  <c r="E143" i="3" s="1"/>
  <c r="C142" i="3"/>
  <c r="E142" i="3" s="1"/>
  <c r="C141" i="3"/>
  <c r="E141" i="3" s="1"/>
  <c r="C140" i="3"/>
  <c r="E140" i="3" s="1"/>
  <c r="C139" i="3"/>
  <c r="E139" i="3" s="1"/>
  <c r="C138" i="3"/>
  <c r="E138" i="3" s="1"/>
  <c r="C137" i="3"/>
  <c r="E137" i="3" s="1"/>
  <c r="C136" i="3"/>
  <c r="E136" i="3" s="1"/>
  <c r="C135" i="3"/>
  <c r="C134" i="3"/>
  <c r="E134" i="3" s="1"/>
  <c r="C133" i="3"/>
  <c r="E133" i="3" s="1"/>
  <c r="C132" i="3"/>
  <c r="E132" i="3" s="1"/>
  <c r="C131" i="3"/>
  <c r="E131" i="3" s="1"/>
  <c r="C130" i="3"/>
  <c r="C129" i="3"/>
  <c r="E129" i="3" s="1"/>
  <c r="C128" i="3"/>
  <c r="E128" i="3" s="1"/>
  <c r="C127" i="3"/>
  <c r="C126" i="3"/>
  <c r="E126" i="3" s="1"/>
  <c r="C125" i="3"/>
  <c r="E125" i="3" s="1"/>
  <c r="C124" i="3"/>
  <c r="E124" i="3" s="1"/>
  <c r="C123" i="3"/>
  <c r="E123" i="3" s="1"/>
  <c r="C122" i="3"/>
  <c r="E122" i="3" s="1"/>
  <c r="C121" i="3"/>
  <c r="C120" i="3"/>
  <c r="C119" i="3"/>
  <c r="C118" i="3"/>
  <c r="E118" i="3" s="1"/>
  <c r="C117" i="3"/>
  <c r="C116" i="3"/>
  <c r="E116" i="3" s="1"/>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E78" i="3" s="1"/>
  <c r="C77" i="3"/>
  <c r="C76" i="3"/>
  <c r="E76" i="3" s="1"/>
  <c r="C75" i="3"/>
  <c r="C74" i="3"/>
  <c r="C73" i="3"/>
  <c r="C72" i="3"/>
  <c r="E72" i="3" s="1"/>
  <c r="C71" i="3"/>
  <c r="E71" i="3" s="1"/>
  <c r="C70" i="3"/>
  <c r="E70" i="3" s="1"/>
  <c r="C69" i="3"/>
  <c r="E69" i="3" s="1"/>
  <c r="C68" i="3"/>
  <c r="E68" i="3" s="1"/>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E23" i="3" s="1"/>
  <c r="C22" i="3"/>
  <c r="C21" i="3"/>
  <c r="C20" i="3"/>
  <c r="E20" i="3" s="1"/>
  <c r="C19" i="3"/>
  <c r="C18" i="3"/>
  <c r="C17" i="3"/>
  <c r="C16" i="3"/>
  <c r="C15" i="3"/>
  <c r="C14" i="3"/>
  <c r="C13" i="3"/>
  <c r="C12" i="3"/>
  <c r="C11" i="3"/>
  <c r="C10" i="3"/>
  <c r="C9" i="3"/>
  <c r="C8" i="3"/>
  <c r="C7" i="3"/>
  <c r="C6" i="3"/>
  <c r="C5" i="3"/>
  <c r="C4" i="3"/>
  <c r="C3" i="3"/>
  <c r="C2" i="3"/>
  <c r="E77" i="3" l="1"/>
  <c r="E79" i="3"/>
  <c r="E2" i="3"/>
  <c r="C272" i="3"/>
  <c r="C232" i="3"/>
  <c r="C187" i="3"/>
  <c r="C282" i="3"/>
  <c r="C310" i="3"/>
  <c r="C418" i="3"/>
  <c r="C321" i="3"/>
  <c r="C224" i="3"/>
  <c r="C296" i="3"/>
  <c r="C376" i="3"/>
  <c r="C398" i="3"/>
  <c r="C265" i="3"/>
  <c r="C386" i="3"/>
  <c r="C440" i="3"/>
  <c r="C468" i="3"/>
  <c r="C293" i="3"/>
  <c r="C454" i="3"/>
  <c r="C445" i="3"/>
  <c r="C459" i="3"/>
  <c r="C473" i="3"/>
  <c r="C455" i="3"/>
  <c r="C469" i="3"/>
  <c r="C438" i="3"/>
  <c r="C470" i="3"/>
  <c r="C419" i="3"/>
  <c r="C480" i="3"/>
</calcChain>
</file>

<file path=xl/sharedStrings.xml><?xml version="1.0" encoding="utf-8"?>
<sst xmlns="http://schemas.openxmlformats.org/spreadsheetml/2006/main" count="2973" uniqueCount="1824">
  <si>
    <t>Class+Node [(Identifier (Key)]</t>
  </si>
  <si>
    <t>Class [Not chosen]</t>
  </si>
  <si>
    <t>Node [Not chosen]</t>
  </si>
  <si>
    <t>Required Mods [Not chosen]</t>
  </si>
  <si>
    <t>English [Source string]</t>
  </si>
  <si>
    <t>Korean (한국어) [Translation]</t>
  </si>
  <si>
    <t>BodyDef+GTTankChassis.label</t>
  </si>
  <si>
    <t>BodyDef</t>
  </si>
  <si>
    <t>GTTankChassis.label</t>
  </si>
  <si>
    <t>tank chassis</t>
  </si>
  <si>
    <t>BodyPartGroupDef+TankFrontPlate.label</t>
  </si>
  <si>
    <t>BodyPartGroupDef</t>
  </si>
  <si>
    <t>TankFrontPlate.label</t>
  </si>
  <si>
    <t>front plate</t>
  </si>
  <si>
    <t>BodyPartGroupDef+OCTurretGroup.label</t>
  </si>
  <si>
    <t>OCTurretGroup.label</t>
  </si>
  <si>
    <t>turret</t>
  </si>
  <si>
    <t>BodyPartDef+TChassis.label</t>
  </si>
  <si>
    <t>BodyPartDef</t>
  </si>
  <si>
    <t>TChassis.label</t>
  </si>
  <si>
    <t>BodyPartDef+THull.label</t>
  </si>
  <si>
    <t>THull.label</t>
  </si>
  <si>
    <t>hull</t>
  </si>
  <si>
    <t>BodyPartDef+TFrame.label</t>
  </si>
  <si>
    <t>TFrame.label</t>
  </si>
  <si>
    <t>frame</t>
  </si>
  <si>
    <t>BodyPartDef+Engine.label</t>
  </si>
  <si>
    <t>Engine.label</t>
  </si>
  <si>
    <t>engine</t>
  </si>
  <si>
    <t>BodyPartDef+Crew.label</t>
  </si>
  <si>
    <t>Crew.label</t>
  </si>
  <si>
    <t>crew</t>
  </si>
  <si>
    <t>BodyPartDef+TurretActuator.label</t>
  </si>
  <si>
    <t>TurretActuator.label</t>
  </si>
  <si>
    <t>turret actuator</t>
  </si>
  <si>
    <t>BodyPartDef+CannonLoader.label</t>
  </si>
  <si>
    <t>CannonLoader.label</t>
  </si>
  <si>
    <t>cannon loader</t>
  </si>
  <si>
    <t>BodyPartDef+AmmoRack.label</t>
  </si>
  <si>
    <t>AmmoRack.label</t>
  </si>
  <si>
    <t>ammo rack</t>
  </si>
  <si>
    <t>BodyPartDef+TurretHull.label</t>
  </si>
  <si>
    <t>TurretHull.label</t>
  </si>
  <si>
    <t>turret hull</t>
  </si>
  <si>
    <t>BodyPartDef+LeftTrack.label</t>
  </si>
  <si>
    <t>LeftTrack.label</t>
  </si>
  <si>
    <t>left track</t>
  </si>
  <si>
    <t>BodyPartDef+RightTrack.label</t>
  </si>
  <si>
    <t>RightTrack.label</t>
  </si>
  <si>
    <t>right track</t>
  </si>
  <si>
    <t>BodyPartDef+TrackChain.label</t>
  </si>
  <si>
    <t>TrackChain.label</t>
  </si>
  <si>
    <t>track chain</t>
  </si>
  <si>
    <t>BodyPartDef+Fender.label</t>
  </si>
  <si>
    <t>Fender.label</t>
  </si>
  <si>
    <t>track fender</t>
  </si>
  <si>
    <t>BodyPartDef+WheelSystem.label</t>
  </si>
  <si>
    <t>WheelSystem.label</t>
  </si>
  <si>
    <t>wheel system</t>
  </si>
  <si>
    <t>FactionDef+GTCommando.label</t>
  </si>
  <si>
    <t>FactionDef</t>
  </si>
  <si>
    <t>GTCommando.label</t>
  </si>
  <si>
    <t>Commando Squad</t>
  </si>
  <si>
    <t>FactionDef+GTCommando.description</t>
  </si>
  <si>
    <t>GTCommando.description</t>
  </si>
  <si>
    <t>A squad of commandos from a core Glitter world. Typically on some mission of one of countless shadow organizations, arriving in stealthed ships of unknowable capabilities and firing straight to the surface in orbital pods. Their missions classified, their purpose unknown, but usually leaving nothing but molten glass and rubble in their wake. Most know fighting them is impossible, it requires the technology only found on Glitter worlds to fight them.</t>
  </si>
  <si>
    <t>FactionDef+GTCommando.pawnSingular</t>
  </si>
  <si>
    <t>GTCommando.pawnSingular</t>
  </si>
  <si>
    <t>commando</t>
  </si>
  <si>
    <t>FactionDef+GTCommando.pawnsPlural</t>
  </si>
  <si>
    <t>GTCommando.pawnsPlural</t>
  </si>
  <si>
    <t>commandos</t>
  </si>
  <si>
    <t>FactionDef+GTCommando.leaderTitle</t>
  </si>
  <si>
    <t>GTCommando.leaderTitle</t>
  </si>
  <si>
    <t>General</t>
  </si>
  <si>
    <t>FactionDef+OrionCo.label</t>
  </si>
  <si>
    <t>OrionCo.label</t>
  </si>
  <si>
    <t>Orion Corporation</t>
  </si>
  <si>
    <t>FactionDef+OrionCo.description</t>
  </si>
  <si>
    <t>OrionCo.description</t>
  </si>
  <si>
    <t>The Orion Corporation is a multi-centillion credit company with corporate interests across every inch of Humanoid occupied space. Originally founded in the 4th 20s as privatized colonial administration to oversee the expansion of Human endeavors in space beyond core Glitter worlds in the Orion belt. Since the mechanoid wars and consequential involvement in countless war crimes the corporation was nationalized by the empire, and then reincorporated following the shattering of the empire. With a long history entwined with the Human race, including questionable trademarks over various genetic and cybernetic technologies you can often find Orion Corp soldiers on any world, usually doing something horrifying in the name of corporate greed.</t>
  </si>
  <si>
    <t>FactionDef+OrionCo.pawnsPlural</t>
  </si>
  <si>
    <t>OrionCo.pawnsPlural</t>
  </si>
  <si>
    <t>Orion Corp Soldiers</t>
  </si>
  <si>
    <t>FactionDef+OrionCo.pawnSingular</t>
  </si>
  <si>
    <t>OrionCo.pawnSingular</t>
  </si>
  <si>
    <t>Orion Corp Soldier</t>
  </si>
  <si>
    <t>FactionDef+OrionCo.fixedName</t>
  </si>
  <si>
    <t>OrionCo.fixedName</t>
  </si>
  <si>
    <t>Orion Installation</t>
  </si>
  <si>
    <t>FactionDef+OrionCo.leaderTitle</t>
  </si>
  <si>
    <t>OrionCo.leaderTitle</t>
  </si>
  <si>
    <t>Director</t>
  </si>
  <si>
    <t>PawnKindDef+Commando.label</t>
  </si>
  <si>
    <t>PawnKindDef</t>
  </si>
  <si>
    <t>Commando.label</t>
  </si>
  <si>
    <t>Commando</t>
  </si>
  <si>
    <t>PawnKindDef+CommandoH.label</t>
  </si>
  <si>
    <t>CommandoH.label</t>
  </si>
  <si>
    <t>Commando Heavy</t>
  </si>
  <si>
    <t>PawnKindDef+CommandoScout.label</t>
  </si>
  <si>
    <t>CommandoScout.label</t>
  </si>
  <si>
    <t>Commando Scout</t>
  </si>
  <si>
    <t>PawnKindDef+OCSoldier.label</t>
  </si>
  <si>
    <t>OCSoldier.label</t>
  </si>
  <si>
    <t>PawnKindDef+OCHeavy.label</t>
  </si>
  <si>
    <t>OCHeavy.label</t>
  </si>
  <si>
    <t>Orion Corp Demolitionist</t>
  </si>
  <si>
    <t>PawnKindDef+OCDirector.label</t>
  </si>
  <si>
    <t>OCDirector.label</t>
  </si>
  <si>
    <t>Orion Corp Director</t>
  </si>
  <si>
    <t>RecipeDef+MakeGT_Medicine.label</t>
  </si>
  <si>
    <t>RecipeDef</t>
  </si>
  <si>
    <t>MakeGT_Medicine.label</t>
  </si>
  <si>
    <t>produce medicine</t>
  </si>
  <si>
    <t>RecipeDef+MakeGT_Medicine.description</t>
  </si>
  <si>
    <t>MakeGT_Medicine.description</t>
  </si>
  <si>
    <t>Produce medicine.</t>
  </si>
  <si>
    <t>RecipeDef+MakeGT_Medicine.jobString</t>
  </si>
  <si>
    <t>MakeGT_Medicine.jobString</t>
  </si>
  <si>
    <t>Producing medicine.</t>
  </si>
  <si>
    <t>RecipeDef+MakeGT_GlitterworldMedicine.label</t>
  </si>
  <si>
    <t>MakeGT_GlitterworldMedicine.label</t>
  </si>
  <si>
    <t>produce glitterworld medicine</t>
  </si>
  <si>
    <t>RecipeDef+MakeGT_GlitterworldMedicine.description</t>
  </si>
  <si>
    <t>MakeGT_GlitterworldMedicine.description</t>
  </si>
  <si>
    <t>Produce glitterworld medicine.</t>
  </si>
  <si>
    <t>RecipeDef+MakeGT_GlitterworldMedicine.jobString</t>
  </si>
  <si>
    <t>MakeGT_GlitterworldMedicine.jobString</t>
  </si>
  <si>
    <t>Producing glitterworld medicine.</t>
  </si>
  <si>
    <t>RecipeDef+MakeGT_MagneticCoil.label</t>
  </si>
  <si>
    <t>MakeGT_MagneticCoil.label</t>
  </si>
  <si>
    <t>assemble magnetic coils</t>
  </si>
  <si>
    <t>RecipeDef+MakeGT_MagneticCoil.description</t>
  </si>
  <si>
    <t>MakeGT_MagneticCoil.description</t>
  </si>
  <si>
    <t>Assemble magnetic coils.</t>
  </si>
  <si>
    <t>RecipeDef+MakeGT_MagneticCoil.jobString</t>
  </si>
  <si>
    <t>MakeGT_MagneticCoil.jobString</t>
  </si>
  <si>
    <t>Assembling magnetic coils.</t>
  </si>
  <si>
    <t>RecipeDef+MakeGT_MagneticCoilPrimitive.label</t>
  </si>
  <si>
    <t>MakeGT_MagneticCoilPrimitive.label</t>
  </si>
  <si>
    <t>assemble a primitive magnetic coil</t>
  </si>
  <si>
    <t>RecipeDef+MakeGT_MagneticCoilPrimitive.description</t>
  </si>
  <si>
    <t>MakeGT_MagneticCoilPrimitive.description</t>
  </si>
  <si>
    <t>Assemble a primitive magnetic coil, in a cave, with a box of scraps. More expensive then the coils produced in a factory</t>
  </si>
  <si>
    <t>RecipeDef+MakeGT_MagneticCoilPrimitive.jobString</t>
  </si>
  <si>
    <t>MakeGT_MagneticCoilPrimitive.jobString</t>
  </si>
  <si>
    <t>Assembling a primitive magnetic coil.</t>
  </si>
  <si>
    <t>RecipeDef+MakeGT_ComputerComp.label</t>
  </si>
  <si>
    <t>MakeGT_ComputerComp.label</t>
  </si>
  <si>
    <t>assemble computer components</t>
  </si>
  <si>
    <t>RecipeDef+MakeGT_ComputerComp.description</t>
  </si>
  <si>
    <t>MakeGT_ComputerComp.description</t>
  </si>
  <si>
    <t>Assemble computer components.</t>
  </si>
  <si>
    <t>RecipeDef+MakeGT_ComputerComp.jobString</t>
  </si>
  <si>
    <t>MakeGT_ComputerComp.jobString</t>
  </si>
  <si>
    <t>Assembling computer components.</t>
  </si>
  <si>
    <t>RecipeDef+MakeGT_ComputerCompSearch.label</t>
  </si>
  <si>
    <t>MakeGT_ComputerCompSearch.label</t>
  </si>
  <si>
    <t>search for computer components</t>
  </si>
  <si>
    <t>RecipeDef+MakeGT_ComputerCompSearch.description</t>
  </si>
  <si>
    <t>MakeGT_ComputerCompSearch.description</t>
  </si>
  <si>
    <t>Search through the multitude of miscellaneous parts for a rare computer component.</t>
  </si>
  <si>
    <t>RecipeDef+MakeGT_ComputerCompSearch.jobString</t>
  </si>
  <si>
    <t>MakeGT_ComputerCompSearch.jobString</t>
  </si>
  <si>
    <t>Searching for computer components.</t>
  </si>
  <si>
    <t>RecipeDef+MakeGT_Serum.label</t>
  </si>
  <si>
    <t>MakeGT_Serum.label</t>
  </si>
  <si>
    <t>fabricate serum</t>
  </si>
  <si>
    <t>RecipeDef+MakeGT_Serum.description</t>
  </si>
  <si>
    <t>MakeGT_Serum.description</t>
  </si>
  <si>
    <t>Fabricate serums.</t>
  </si>
  <si>
    <t>RecipeDef+MakeGT_Serum.jobString</t>
  </si>
  <si>
    <t>MakeGT_Serum.jobString</t>
  </si>
  <si>
    <t>Fabricating serum.</t>
  </si>
  <si>
    <t>RecipeDef+MakeGT_Ethanol.label</t>
  </si>
  <si>
    <t>MakeGT_Ethanol.label</t>
  </si>
  <si>
    <t>produce ethanol from berries</t>
  </si>
  <si>
    <t>RecipeDef+MakeGT_Ethanol.description</t>
  </si>
  <si>
    <t>MakeGT_Ethanol.description</t>
  </si>
  <si>
    <t>Produce ethanol from berries.</t>
  </si>
  <si>
    <t>RecipeDef+MakeGT_Ethanol.jobString</t>
  </si>
  <si>
    <t>MakeGT_Ethanol.jobString</t>
  </si>
  <si>
    <t>Producing ethanol from berries.</t>
  </si>
  <si>
    <t>RecipeDef+MakeGT_Titanium.label</t>
  </si>
  <si>
    <t>MakeGT_Titanium.label</t>
  </si>
  <si>
    <t>produce titanium from plasteel</t>
  </si>
  <si>
    <t>RecipeDef+MakeGT_Titanium.description</t>
  </si>
  <si>
    <t>MakeGT_Titanium.description</t>
  </si>
  <si>
    <t>Produce titanium from plasteel.</t>
  </si>
  <si>
    <t>RecipeDef+MakeGT_Titanium.jobString</t>
  </si>
  <si>
    <t>MakeGT_Titanium.jobString</t>
  </si>
  <si>
    <t>Producing titanium from plasteel.</t>
  </si>
  <si>
    <t>RecipeDef+MakeGT_Silicon.label</t>
  </si>
  <si>
    <t>MakeGT_Silicon.label</t>
  </si>
  <si>
    <t>produce silicon from stone blocks</t>
  </si>
  <si>
    <t>RecipeDef+MakeGT_Silicon.description</t>
  </si>
  <si>
    <t>MakeGT_Silicon.description</t>
  </si>
  <si>
    <t>Produce silicon from stone blocks.</t>
  </si>
  <si>
    <t>RecipeDef+MakeGT_Silicon.jobString</t>
  </si>
  <si>
    <t>MakeGT_Silicon.jobString</t>
  </si>
  <si>
    <t>Producing silicon from stone blocks.</t>
  </si>
  <si>
    <t>RecipeDef+MakeGT_SiliconChunk.label</t>
  </si>
  <si>
    <t>MakeGT_SiliconChunk.label</t>
  </si>
  <si>
    <t>produce silicon from stone chunk</t>
  </si>
  <si>
    <t>RecipeDef+MakeGT_SiliconChunk.description</t>
  </si>
  <si>
    <t>MakeGT_SiliconChunk.description</t>
  </si>
  <si>
    <t>Produce silicon from stone chunk.</t>
  </si>
  <si>
    <t>RecipeDef+MakeGT_SiliconChunk.jobString</t>
  </si>
  <si>
    <t>MakeGT_SiliconChunk.jobString</t>
  </si>
  <si>
    <t>Producing silicon from stone chunk.</t>
  </si>
  <si>
    <t>ThingDef+UnfinishedFabrication.label</t>
  </si>
  <si>
    <t>ThingDef</t>
  </si>
  <si>
    <t>UnfinishedFabrication.label</t>
  </si>
  <si>
    <t>unfinished fabrication</t>
  </si>
  <si>
    <t>ThingDef+UnfinishedFabrication.description</t>
  </si>
  <si>
    <t>UnfinishedFabrication.description</t>
  </si>
  <si>
    <t>An unfinished fabrication.</t>
  </si>
  <si>
    <t>RecipeDef+MakeGT_Plasteel.label</t>
  </si>
  <si>
    <t>MakeGT_Plasteel.label</t>
  </si>
  <si>
    <t>produce plasteel</t>
  </si>
  <si>
    <t>RecipeDef+MakeGT_Plasteel.description</t>
  </si>
  <si>
    <t>MakeGT_Plasteel.description</t>
  </si>
  <si>
    <t>Produce plasteel.</t>
  </si>
  <si>
    <t>RecipeDef+MakeGT_Plasteel.jobString</t>
  </si>
  <si>
    <t>MakeGT_Plasteel.jobString</t>
  </si>
  <si>
    <t>Producing plasteel.</t>
  </si>
  <si>
    <t>RecipeDef+MakeGT_APoly.label</t>
  </si>
  <si>
    <t>MakeGT_APoly.label</t>
  </si>
  <si>
    <t>artificially assemble Alpha Poly</t>
  </si>
  <si>
    <t>RecipeDef+MakeGT_APoly.description</t>
  </si>
  <si>
    <t>MakeGT_APoly.description</t>
  </si>
  <si>
    <t>Use heat and strong electromagnets to assemble artifical elements from Titanium and Uranium</t>
  </si>
  <si>
    <t>RecipeDef+MakeGT_APoly.jobString</t>
  </si>
  <si>
    <t>MakeGT_APoly.jobString</t>
  </si>
  <si>
    <t>Fabricating Alpha Poly.</t>
  </si>
  <si>
    <t>RecipeDef+MakeGT_BPoly.label</t>
  </si>
  <si>
    <t>MakeGT_BPoly.label</t>
  </si>
  <si>
    <t>artificially assemble Beta Poly</t>
  </si>
  <si>
    <t>RecipeDef+MakeGT_BPoly.description</t>
  </si>
  <si>
    <t>MakeGT_BPoly.description</t>
  </si>
  <si>
    <t>Use heat and strong electromagnets to assemble artifical elements from Alpha Poly, Uranium and Silicon</t>
  </si>
  <si>
    <t>RecipeDef+MakeGT_BPoly.jobString</t>
  </si>
  <si>
    <t>MakeGT_BPoly.jobString</t>
  </si>
  <si>
    <t>Fabricating Beta Poly.</t>
  </si>
  <si>
    <t>ResearchTabDef+Glittertech.label</t>
  </si>
  <si>
    <t>ResearchTabDef</t>
  </si>
  <si>
    <t>Glittertech.label</t>
  </si>
  <si>
    <t>Glitter Tech</t>
  </si>
  <si>
    <t>ResearchProjectDef+MetalFab.label</t>
  </si>
  <si>
    <t>ResearchProjectDef</t>
  </si>
  <si>
    <t>MetalFab.label</t>
  </si>
  <si>
    <t>Metal Fabrication</t>
  </si>
  <si>
    <t>ResearchProjectDef+MetalFab.description</t>
  </si>
  <si>
    <t>MetalFab.description</t>
  </si>
  <si>
    <t>Allows you to fabricate advanced metal walls. Specifically using complex materials like Titanium.</t>
  </si>
  <si>
    <t>ResearchProjectDef+AdvancedArmor.label</t>
  </si>
  <si>
    <t>AdvancedArmor.label</t>
  </si>
  <si>
    <t>Blast Doors</t>
  </si>
  <si>
    <t>ResearchProjectDef+AdvancedArmor.description</t>
  </si>
  <si>
    <t>AdvancedArmor.description</t>
  </si>
  <si>
    <t>Teaches you how to add very strong armour to your structures. Allows you to build Blast Doors.</t>
  </si>
  <si>
    <t>ResearchProjectDef+EMRGDefense.label</t>
  </si>
  <si>
    <t>EMRGDefense.label</t>
  </si>
  <si>
    <t>Electromagnetic Disassembly</t>
  </si>
  <si>
    <t>ResearchProjectDef+EMRGDefense.description</t>
  </si>
  <si>
    <t>EMRGDefense.description</t>
  </si>
  <si>
    <t>Allows you to build auto-turrets from EMRG-1 Rifles.</t>
  </si>
  <si>
    <t>ResearchProjectDef+EMRGRifles.label</t>
  </si>
  <si>
    <t>EMRGRifles.label</t>
  </si>
  <si>
    <t>Electromagnetic Assembly</t>
  </si>
  <si>
    <t>ResearchProjectDef+EMRGRifles.description</t>
  </si>
  <si>
    <t>EMRGRifles.description</t>
  </si>
  <si>
    <t>Allows you to build EMRG-1 Rifles.</t>
  </si>
  <si>
    <t>ResearchProjectDef+DynElect.label</t>
  </si>
  <si>
    <t>DynElect.label</t>
  </si>
  <si>
    <t>Dynamic Electromagnetics</t>
  </si>
  <si>
    <t>ResearchProjectDef+DynElect.description</t>
  </si>
  <si>
    <t>DynElect.description</t>
  </si>
  <si>
    <t>Allows you to fabricate advanced buildings using electromagnetic components. This unlocks the upper teir of power generation and technology found in every Glitter world installation.</t>
  </si>
  <si>
    <t>ResearchProjectDef+ElectroPlasmatics.label</t>
  </si>
  <si>
    <t>ElectroPlasmatics.label</t>
  </si>
  <si>
    <t>Electro plasmatics</t>
  </si>
  <si>
    <t>ResearchProjectDef+ElectroPlasmatics.description</t>
  </si>
  <si>
    <t>ElectroPlasmatics.description</t>
  </si>
  <si>
    <t>Allows you to direct plasma using magnetic fields. Unlocks very high teir technology that wields the extreme power of plasma.</t>
  </si>
  <si>
    <t>ResearchProjectDef+AdvancedFact.label</t>
  </si>
  <si>
    <t>AdvancedFact.label</t>
  </si>
  <si>
    <t>Advanced factorization</t>
  </si>
  <si>
    <t>ResearchProjectDef+AdvancedFact.description</t>
  </si>
  <si>
    <t>AdvancedFact.description</t>
  </si>
  <si>
    <t>The first step in understanding the basics of advanced manufactoring methods, to give your colony access to the latest assembly machinery.</t>
  </si>
  <si>
    <t>ResearchProjectDef+RoboticEngineering.label</t>
  </si>
  <si>
    <t>RoboticEngineering.label</t>
  </si>
  <si>
    <t>Robotic Engineering</t>
  </si>
  <si>
    <t>ResearchProjectDef+RoboticEngineering.description</t>
  </si>
  <si>
    <t>RoboticEngineering.description</t>
  </si>
  <si>
    <t>Allows you to engineer state of the art intricate robotics, useful for complex precision assembling machinery and most machinery found on Glitter worlds.</t>
  </si>
  <si>
    <t>ResearchProjectDef+GTAdvancedBionics.label</t>
  </si>
  <si>
    <t>GTAdvancedBionics.label</t>
  </si>
  <si>
    <t>Advanced Bionics</t>
  </si>
  <si>
    <t>ResearchProjectDef+GTAdvancedBionics.description</t>
  </si>
  <si>
    <t>GTAdvancedBionics.description</t>
  </si>
  <si>
    <t>Allows you to create second generation military grade bionics. The kind only heard of in rumors or from those lucky enough to survive a corporate liquidation, witnesses of orbital drop commandos more cybernetic then man.</t>
  </si>
  <si>
    <t>ResearchProjectDef+APBCrafting.label</t>
  </si>
  <si>
    <t>APBCrafting.label</t>
  </si>
  <si>
    <t>Anion Particle Beams</t>
  </si>
  <si>
    <t>ResearchProjectDef+APBCrafting.description</t>
  </si>
  <si>
    <t>APBCrafting.description</t>
  </si>
  <si>
    <t>Understand the process of generating neutrally charged particle beams from anions. Allows you to build APB weapons.</t>
  </si>
  <si>
    <t>ResearchProjectDef+HC1Crafting.label</t>
  </si>
  <si>
    <t>HC1Crafting.label</t>
  </si>
  <si>
    <t>High Capacity Shields</t>
  </si>
  <si>
    <t>ResearchProjectDef+HC1Crafting.description</t>
  </si>
  <si>
    <t>HC1Crafting.description</t>
  </si>
  <si>
    <t>Allows you to build HC-1 shields.</t>
  </si>
  <si>
    <t>ResearchProjectDef+Electrolysis.label</t>
  </si>
  <si>
    <t>Electrolysis.label</t>
  </si>
  <si>
    <t>Electrolysis</t>
  </si>
  <si>
    <t>ResearchProjectDef+Electrolysis.description</t>
  </si>
  <si>
    <t>Electrolysis.description</t>
  </si>
  <si>
    <t>Allows you to construct machinery to perform electrolysis, to separate compounds into base elements.</t>
  </si>
  <si>
    <t>ResearchProjectDef+AtomicD.label</t>
  </si>
  <si>
    <t>AtomicD.label</t>
  </si>
  <si>
    <t>Atomic disassembly</t>
  </si>
  <si>
    <t>ResearchProjectDef+AtomicD.description</t>
  </si>
  <si>
    <t>AtomicD.description</t>
  </si>
  <si>
    <t>The first component to understanding how to fabricate atomic processes, specifically manipulating the processes of dissembling matter on the sub-atomic level.</t>
  </si>
  <si>
    <t>ResearchProjectDef+MRGCrafting.label</t>
  </si>
  <si>
    <t>MRGCrafting.label</t>
  </si>
  <si>
    <t>Micro Rail guns</t>
  </si>
  <si>
    <t>ResearchProjectDef+MRGCrafting.description</t>
  </si>
  <si>
    <t>MRGCrafting.description</t>
  </si>
  <si>
    <t>Fabricate miniturized rail gun hardware and integrate them with advanced computer systems, on par with the most cutting edge kinetic weapon systems found on glitterworlds. Allows you to build MRG weapons.</t>
  </si>
  <si>
    <t>ResearchProjectDef+NanosuitCrafting.label</t>
  </si>
  <si>
    <t>NanosuitCrafting.label</t>
  </si>
  <si>
    <t>Nano Suits</t>
  </si>
  <si>
    <t>ResearchProjectDef+NanosuitCrafting.description</t>
  </si>
  <si>
    <t>NanosuitCrafting.description</t>
  </si>
  <si>
    <t>Synthesize intelligent carbon nano-fibres and weave them into a full body suit, augmented with a titanium exoskeleton and integrated full body supercomputer mainframe. Program Nano control systems to automatically arrange carbon structures to absorb incoming kinetic and thermal energies. Allows you to build APB weapons.</t>
  </si>
  <si>
    <t>ResearchProjectDef+AtomicA.label</t>
  </si>
  <si>
    <t>AtomicA.label</t>
  </si>
  <si>
    <t>Atomic Assembly</t>
  </si>
  <si>
    <t>ResearchProjectDef+AtomicA.description</t>
  </si>
  <si>
    <t>AtomicA.description</t>
  </si>
  <si>
    <t>The last component to understanding how to fabricate atomic processes. This will give you a total understanding of how to manufacture matter on the sub-atomic level. While most processes are still out of reach in terms of power requirements, there are a few choice elements industrially plausible.</t>
  </si>
  <si>
    <t>ResearchProjectDef+Pharmaceuticals.label</t>
  </si>
  <si>
    <t>Pharmaceuticals.label</t>
  </si>
  <si>
    <t>Pharmaceuticals</t>
  </si>
  <si>
    <t>ResearchProjectDef+Pharmaceuticals.description</t>
  </si>
  <si>
    <t>Pharmaceuticals.description</t>
  </si>
  <si>
    <t>Allows you to fabricate, mix and produce advanced medicines, rather then relying on natural, and less effective herbal substitutes.</t>
  </si>
  <si>
    <t>TerrainDef+TitaniumTile.label</t>
  </si>
  <si>
    <t>TerrainDef</t>
  </si>
  <si>
    <t>TitaniumTile.label</t>
  </si>
  <si>
    <t>Titanium tile</t>
  </si>
  <si>
    <t>TerrainDef+TitaniumTile.description</t>
  </si>
  <si>
    <t>TitaniumTile.description</t>
  </si>
  <si>
    <t>Titanium tiles, for that Glitter world look.</t>
  </si>
  <si>
    <t>TerrainDef+AlphaTile.label</t>
  </si>
  <si>
    <t>AlphaTile.label</t>
  </si>
  <si>
    <t>Alpha-Poly tile</t>
  </si>
  <si>
    <t>TerrainDef+AlphaTile.description</t>
  </si>
  <si>
    <t>AlphaTile.description</t>
  </si>
  <si>
    <t>Alpha-Poly tiles, for that alien spaceship look.</t>
  </si>
  <si>
    <t>TerrainDef+BetaTile.label</t>
  </si>
  <si>
    <t>BetaTile.label</t>
  </si>
  <si>
    <t>Beta-Poly tile</t>
  </si>
  <si>
    <t>TerrainDef+BetaTile.description</t>
  </si>
  <si>
    <t>BetaTile.description</t>
  </si>
  <si>
    <t>Beta-Poly tiles, for that alien spaceship look.</t>
  </si>
  <si>
    <t>ThingDef+Apparel_NanoSuit.label</t>
  </si>
  <si>
    <t>Apparel_NanoSuit.label</t>
  </si>
  <si>
    <t>Nano Suit</t>
  </si>
  <si>
    <t>ThingDef+Apparel_NanoSuit.description</t>
  </si>
  <si>
    <t>Apparel_NanoSuit.description</t>
  </si>
  <si>
    <t>Powered armor augmented with Nano techonology usually reserved for commandos from advanced glitterworld planets. Equiped with Electromagnetic barriers which will repulse most kinetic weapons fire.</t>
  </si>
  <si>
    <t>ThingDef+Apparel_NanoSuitHelmet.label</t>
  </si>
  <si>
    <t>Apparel_NanoSuitHelmet.label</t>
  </si>
  <si>
    <t>Nano Suit helmet</t>
  </si>
  <si>
    <t>ThingDef+Apparel_NanoSuitHelmet.description</t>
  </si>
  <si>
    <t>Apparel_NanoSuitHelmet.description</t>
  </si>
  <si>
    <t>The Intergrated Helmet with a Nano Suit. Complete with a shiny Heads-Up Display. Includes the latest neural-cybernetic-counter-intrusion software(protection against psychic effects)</t>
  </si>
  <si>
    <t>ThingDef+Apparel_NanoSkin.label</t>
  </si>
  <si>
    <t>Apparel_NanoSkin.label</t>
  </si>
  <si>
    <t>Fibre Skin Suit</t>
  </si>
  <si>
    <t>ThingDef+Apparel_NanoSkin.description</t>
  </si>
  <si>
    <t>Apparel_NanoSkin.description</t>
  </si>
  <si>
    <t>Thin nano technology skin. Not as durable as a full nano-suit, but compact enough fit under clothing and even a nano-suit. This armor is typically worn by the highest teir super soldiers under their suits or by high value targets, against assassination. Very expensive and rare, but speeds the wearer up, and boosts protection stats. Best worn under a nanosuit and reactive armor.</t>
  </si>
  <si>
    <t>ThingDef+Apparel_NanoSpeed.label</t>
  </si>
  <si>
    <t>Apparel_NanoSpeed.label</t>
  </si>
  <si>
    <t>Speed Skin Suit</t>
  </si>
  <si>
    <t>ThingDef+Apparel_NanoSpeed.description</t>
  </si>
  <si>
    <t>Apparel_NanoSpeed.description</t>
  </si>
  <si>
    <t>Thin nano technology skin. Similar construction to the fibre suit, but weaved from reactive metal liquid crystal which fractally scales speed and movement. Increases speed substantially at the cost of defensive capability.</t>
  </si>
  <si>
    <t>ThingDef+Apparel_HC1Shield.label</t>
  </si>
  <si>
    <t>Apparel_HC1Shield.label</t>
  </si>
  <si>
    <t>HC-1 shield</t>
  </si>
  <si>
    <t>ThingDef+Apparel_HC1Shield.description</t>
  </si>
  <si>
    <t>Apparel_HC1Shield.description</t>
  </si>
  <si>
    <t>A high capacity energy shield device. The top teir class of personal shields, the mark 1 increases energy capacity by a factor of ten, but recycles the shield slower.</t>
  </si>
  <si>
    <t>ThingDef+Apparel_OCCombatVest.label</t>
  </si>
  <si>
    <t>Apparel_OCCombatVest.label</t>
  </si>
  <si>
    <t>Orion Combat vest</t>
  </si>
  <si>
    <t>ThingDef+Apparel_OCCombatVest.description</t>
  </si>
  <si>
    <t>Apparel_OCCombatVest.description</t>
  </si>
  <si>
    <t>A standard issue Orion Corporation combat vest. Equiped with more advanced alloys then your usual vest.</t>
  </si>
  <si>
    <t>ThingDef+Apparel_OCShirt.description</t>
  </si>
  <si>
    <t>Apparel_OCShirt.description</t>
  </si>
  <si>
    <t>Standard issue Orion Corp top. 100% synthetic cotton, thermal lining, replacement buttons included.</t>
  </si>
  <si>
    <t>ThingDef+Apparel_OCShirt.label</t>
  </si>
  <si>
    <t>Apparel_OCShirt.label</t>
  </si>
  <si>
    <t>Orion Corp shirt</t>
  </si>
  <si>
    <t>ThingDef+Apparel_OCPants.label</t>
  </si>
  <si>
    <t>Apparel_OCPants.label</t>
  </si>
  <si>
    <t>Orion Corp pants</t>
  </si>
  <si>
    <t>ThingDef+Apparel_OCPants.description</t>
  </si>
  <si>
    <t>Apparel_OCPants.description</t>
  </si>
  <si>
    <t>Standard issue Orion Corp pants. 100% synthetic cotton, thermal lining, replacement buttons included.</t>
  </si>
  <si>
    <t>ThingDef+Apparel_OCHelmet.label</t>
  </si>
  <si>
    <t>Apparel_OCHelmet.label</t>
  </si>
  <si>
    <t>Orion Corp helmet</t>
  </si>
  <si>
    <t>ThingDef+Apparel_OCHelmet.description</t>
  </si>
  <si>
    <t>Apparel_OCHelmet.description</t>
  </si>
  <si>
    <t>A standard issue Orion Corp helmet which gives industry compliant protection against sharp attacks. Not effective against social attacks.</t>
  </si>
  <si>
    <t>ThingDef+ambTable.label</t>
  </si>
  <si>
    <t>ambTable.label</t>
  </si>
  <si>
    <t>Re-Ambulation Pod</t>
  </si>
  <si>
    <t>ThingDef+ambTable.description</t>
  </si>
  <si>
    <t>ambTable.description</t>
  </si>
  <si>
    <t>This pod is designed for severely injured patents. By injecting bio-discardable re-constructive nano machines into the blood stream this table will fix most wounds over time, but some wounds will still require a doctor.</t>
  </si>
  <si>
    <t>ThingDef+DynChair.label</t>
  </si>
  <si>
    <t>DynChair.label</t>
  </si>
  <si>
    <t>Dynamic Relaxation Chair</t>
  </si>
  <si>
    <t>ThingDef+DynChair.description</t>
  </si>
  <si>
    <t>DynChair.description</t>
  </si>
  <si>
    <t>A large, chair that dynamically reforms to not only comfort each person, but sense areas of specific discomfort and provide mild or intensive massaging. All it needs is a bar fridge...</t>
  </si>
  <si>
    <t>ThingDef+FloodLight.label</t>
  </si>
  <si>
    <t>FloodLight.label</t>
  </si>
  <si>
    <t>Flood light</t>
  </si>
  <si>
    <t>ThingDef+FloodLight.description</t>
  </si>
  <si>
    <t>FloodLight.description</t>
  </si>
  <si>
    <t>Flood light illuminates a large area, but costs a bit more.</t>
  </si>
  <si>
    <t>ThingDef+MineableTitanium.label</t>
  </si>
  <si>
    <t>MineableTitanium.label</t>
  </si>
  <si>
    <t>compacted titanium</t>
  </si>
  <si>
    <t>ThingDef+MineableTitanium.description</t>
  </si>
  <si>
    <t>MineableTitanium.description</t>
  </si>
  <si>
    <t>Elemental titanium</t>
  </si>
  <si>
    <t>ThingDef+HeavyPowerConduit.label</t>
  </si>
  <si>
    <t>HeavyPowerConduit.label</t>
  </si>
  <si>
    <t>heavy power conduit</t>
  </si>
  <si>
    <t>ThingDef+HeavyPowerConduit.description</t>
  </si>
  <si>
    <t>HeavyPowerConduit.description</t>
  </si>
  <si>
    <t>A set of heavy electrical cables, very strong and non-flammable</t>
  </si>
  <si>
    <t>ThingDef+XenonIonTurbine.label</t>
  </si>
  <si>
    <t>XenonIonTurbine.label</t>
  </si>
  <si>
    <t>Xenon-Ion Turbine</t>
  </si>
  <si>
    <t>ThingDef+XenonIonTurbine.description</t>
  </si>
  <si>
    <t>XenonIonTurbine.description</t>
  </si>
  <si>
    <t>Produces electricity by collecting trace Xenon from water and Ionizing it into plasma. Must be placed on a geyser.</t>
  </si>
  <si>
    <t>ThingDef+PlasmaReactor.label</t>
  </si>
  <si>
    <t>PlasmaReactor.label</t>
  </si>
  <si>
    <t>Plasma Fusion Reactor</t>
  </si>
  <si>
    <t>ThingDef+PlasmaReactor.description</t>
  </si>
  <si>
    <t>PlasmaReactor.description</t>
  </si>
  <si>
    <t>Produces electricity by maintaining an electromagnetic funnel of super heated plasma. Similar to the process within a star, except smaller, hotter and more efficient. The heat reached is so intense it requires lining by near indestructable materials.</t>
  </si>
  <si>
    <t>ThingDef+FissionBattery.label</t>
  </si>
  <si>
    <t>FissionBattery.label</t>
  </si>
  <si>
    <t>Fission Battery</t>
  </si>
  <si>
    <t>ThingDef+FissionBattery.description</t>
  </si>
  <si>
    <t>FissionBattery.description</t>
  </si>
  <si>
    <t>Stores electricity and recycles charge using fission processes. Slightly more efficient and stores four times as much. Warning - charged batteries tend to explode when heated or wet.</t>
  </si>
  <si>
    <t>ThingDef+ImpactionCharge.label</t>
  </si>
  <si>
    <t>ImpactionCharge.label</t>
  </si>
  <si>
    <t>Impaction charge</t>
  </si>
  <si>
    <t>ThingDef+ImpactionCharge.description</t>
  </si>
  <si>
    <t>ImpactionCharge.description</t>
  </si>
  <si>
    <t>Detonates on command. Creates a directed blast of plasma, which impacts right into the bedrock. Used for asteroid mining and acessing underground resources.</t>
  </si>
  <si>
    <t>ThingDef+PharmaTable.label</t>
  </si>
  <si>
    <t>PharmaTable.label</t>
  </si>
  <si>
    <t>pharmaceutical table</t>
  </si>
  <si>
    <t>ThingDef+PharmaTable.description</t>
  </si>
  <si>
    <t>PharmaTable.description</t>
  </si>
  <si>
    <t>A table and tools for mixing and producing drugs and medicine.</t>
  </si>
  <si>
    <t>ThingDef+Matterfab.label</t>
  </si>
  <si>
    <t>Matterfab.label</t>
  </si>
  <si>
    <t>Matter fabricator</t>
  </si>
  <si>
    <t>ThingDef+Matterfab.description</t>
  </si>
  <si>
    <t>Matterfab.description</t>
  </si>
  <si>
    <t>The forefront of quantum thermodynamics and plasma spectrometry, this machine disassembles elements into base subatomic particles and re-assembles them into powerful artificial elements.</t>
  </si>
  <si>
    <t>ThingDef+Electrolyzer.label</t>
  </si>
  <si>
    <t>Electrolyzer.label</t>
  </si>
  <si>
    <t>Electrolyzer</t>
  </si>
  <si>
    <t>ThingDef+Electrolyzer.description</t>
  </si>
  <si>
    <t>Electrolyzer.description</t>
  </si>
  <si>
    <t>A machine that induces electrolysis, separating elements by applying a direct electric current and driving non-spontaneous chemical reactions. Produces manufactored materials.</t>
  </si>
  <si>
    <t>ThingDef+RobAssem.label</t>
  </si>
  <si>
    <t>RobAssem.label</t>
  </si>
  <si>
    <t>Robotic Assembler</t>
  </si>
  <si>
    <t>ThingDef+RobAssem.description</t>
  </si>
  <si>
    <t>RobAssem.description</t>
  </si>
  <si>
    <t>A machine that applies state of the art robotics, not jerry rigged with scrap metal, to construct machine Component too intricate for simple human hands.</t>
  </si>
  <si>
    <t>ThingDef+EMTurret.label</t>
  </si>
  <si>
    <t>EMTurret.label</t>
  </si>
  <si>
    <t>EMRG turret</t>
  </si>
  <si>
    <t>ThingDef+EMTurret.description</t>
  </si>
  <si>
    <t>EMTurret.description</t>
  </si>
  <si>
    <t>An EMRG rifle mounted on a sentry gun assembly that automatically fires at nearby enemies. Explodes when damaged.</t>
  </si>
  <si>
    <t>ThingDef+CannisterTurret.label</t>
  </si>
  <si>
    <t>CannisterTurret.label</t>
  </si>
  <si>
    <t>Cannister turret</t>
  </si>
  <si>
    <t>ThingDef+CannisterTurret.description</t>
  </si>
  <si>
    <t>CannisterTurret.description</t>
  </si>
  <si>
    <t>A powerful cannister turret that automatically fires at nearby enemies. Good for cramped quarters, explodes when damaged.</t>
  </si>
  <si>
    <t>ThingDef+AutoMortar.label</t>
  </si>
  <si>
    <t>AutoMortar.label</t>
  </si>
  <si>
    <t>Automatic mortar</t>
  </si>
  <si>
    <t>ThingDef+AutoMortar.description</t>
  </si>
  <si>
    <t>AutoMortar.description</t>
  </si>
  <si>
    <t>An automatic mortar turret. Explodes when damaged</t>
  </si>
  <si>
    <t>ThingDef+ClusterMortar.label</t>
  </si>
  <si>
    <t>ClusterMortar.label</t>
  </si>
  <si>
    <t>Automatic cluster mortar</t>
  </si>
  <si>
    <t>ThingDef+ClusterMortar.description</t>
  </si>
  <si>
    <t>ClusterMortar.description</t>
  </si>
  <si>
    <t>An automatic mortar turret. Fires cluster projectiles to level the playing field. Explodes when damaged</t>
  </si>
  <si>
    <t>ThingDef+MissileTurret.label</t>
  </si>
  <si>
    <t>MissileTurret.label</t>
  </si>
  <si>
    <t>Long range missile turret</t>
  </si>
  <si>
    <t>ThingDef+MissileTurret.description</t>
  </si>
  <si>
    <t>MissileTurret.description</t>
  </si>
  <si>
    <t>An automatic Missile turret. Fires missiles, accurate and powerful. Explodes when damaged</t>
  </si>
  <si>
    <t>ThingDef+CMissileTurret.label</t>
  </si>
  <si>
    <t>CMissileTurret.label</t>
  </si>
  <si>
    <t>Cruise missile turret</t>
  </si>
  <si>
    <t>ThingDef+CMissileTurret.description</t>
  </si>
  <si>
    <t>CMissileTurret.description</t>
  </si>
  <si>
    <t>An automatic Cruise Missile turret. Fires a single very large missile. Explodes when damaged</t>
  </si>
  <si>
    <t>ThingDef+BlastDoor.label</t>
  </si>
  <si>
    <t>BlastDoor.label</t>
  </si>
  <si>
    <t>Blast Door</t>
  </si>
  <si>
    <t>ThingDef+BlastDoor.description</t>
  </si>
  <si>
    <t>BlastDoor.description</t>
  </si>
  <si>
    <t>Divides rooms. Powered operation and incredibly strong. Designed to withstand Orbital Kinetic Bombardment...</t>
  </si>
  <si>
    <t>ThingDef+DoubleBlastDoor.label</t>
  </si>
  <si>
    <t>DoubleBlastDoor.label</t>
  </si>
  <si>
    <t>Double Blast Door</t>
  </si>
  <si>
    <t>ThingDef+DoubleBlastDoor.description</t>
  </si>
  <si>
    <t>DoubleBlastDoor.description</t>
  </si>
  <si>
    <t>ThingDef+MagneticCoil.label</t>
  </si>
  <si>
    <t>MagneticCoil.label</t>
  </si>
  <si>
    <t>Magnetic Coil</t>
  </si>
  <si>
    <t>ThingDef+MagneticCoil.description</t>
  </si>
  <si>
    <t>MagneticCoil.description</t>
  </si>
  <si>
    <t>An advanced magnetic coil. Beyond the fabrication skills of anyone but an Electromagnetic physicist.</t>
  </si>
  <si>
    <t>ThingDef+ComputerComp.label</t>
  </si>
  <si>
    <t>ComputerComp.label</t>
  </si>
  <si>
    <t>Computer components</t>
  </si>
  <si>
    <t>ThingDef+ComputerComp.description</t>
  </si>
  <si>
    <t>ComputerComp.description</t>
  </si>
  <si>
    <t>Advanced electronic circuit boards. Required by advanced machinery, when simple mechanics just isn't enough.</t>
  </si>
  <si>
    <t>ThingDef+Serum.label</t>
  </si>
  <si>
    <t>Serum.label</t>
  </si>
  <si>
    <t>Serum</t>
  </si>
  <si>
    <t>ThingDef+Serum.description</t>
  </si>
  <si>
    <t>Serum.description</t>
  </si>
  <si>
    <t>Fabricated serums, used as treatments on glitterworld planets, when body reconstruction is unavailable.</t>
  </si>
  <si>
    <t>ThingDef+Silicon.label</t>
  </si>
  <si>
    <t>Silicon.label</t>
  </si>
  <si>
    <t>Silicon</t>
  </si>
  <si>
    <t>ThingDef+Silicon.description</t>
  </si>
  <si>
    <t>Silicon.description</t>
  </si>
  <si>
    <t>Raw elemental Silicon, used in most electronic components.</t>
  </si>
  <si>
    <t>ThingDef+Ethanol.label</t>
  </si>
  <si>
    <t>Ethanol.label</t>
  </si>
  <si>
    <t>Ethanol</t>
  </si>
  <si>
    <t>ThingDef+Ethanol.description</t>
  </si>
  <si>
    <t>Ethanol.description</t>
  </si>
  <si>
    <t>Pure ethanol, strong alcohol used in Medicines and on most weekends...</t>
  </si>
  <si>
    <t>ThingDef+Titanium.label</t>
  </si>
  <si>
    <t>Titanium.label</t>
  </si>
  <si>
    <t>Titanium</t>
  </si>
  <si>
    <t>ThingDef+Titanium.description</t>
  </si>
  <si>
    <t>Titanium.description</t>
  </si>
  <si>
    <t>Titanium alloy. A complex mix of rare elements, making a very strong durable material resistant to corrosion, and high velocity kinetics. Perfect for starships and Orbital space elevators...</t>
  </si>
  <si>
    <t>ThingDef+AlphaPoly.label</t>
  </si>
  <si>
    <t>AlphaPoly.label</t>
  </si>
  <si>
    <t>Alpha Poly</t>
  </si>
  <si>
    <t>ThingDef+AlphaPoly.description</t>
  </si>
  <si>
    <t>AlphaPoly.description</t>
  </si>
  <si>
    <t>The first iteration in artificially constructed, atomically assembled dense matter. This man made, and extremely rare material, only assembled in high end matter assemblers is good for building structures in the chronospheres of stars.</t>
  </si>
  <si>
    <t>ThingDef+BetaPoly.label</t>
  </si>
  <si>
    <t>BetaPoly.label</t>
  </si>
  <si>
    <t>Beta Poly</t>
  </si>
  <si>
    <t>ThingDef+BetaPoly.description</t>
  </si>
  <si>
    <t>BetaPoly.description</t>
  </si>
  <si>
    <t>The second iteration in artificially constructed, atomically assembled dense matter. This man made, and extremely rare material, is too expensive to be mass produced, and has only been used as material for indestructable space suits, unstoppable kinetic slugs and containment for miniture black holes.</t>
  </si>
  <si>
    <t>ThingDef+Race_OCtank.label</t>
  </si>
  <si>
    <t>Race_OCtank.label</t>
  </si>
  <si>
    <t>tank</t>
  </si>
  <si>
    <t>ThingDef+Race_OCtank.description</t>
  </si>
  <si>
    <t>Race_OCtank.description</t>
  </si>
  <si>
    <t>A main battle tank. Used on the front line of ground assualts, and in urban combat.</t>
  </si>
  <si>
    <t>ThingDef+Race_OCtank.tools.0.label</t>
  </si>
  <si>
    <t>Race_OCtank.tools.0.label</t>
  </si>
  <si>
    <t>LifeStageDef+OCTankFullyFormed.label</t>
  </si>
  <si>
    <t>LifeStageDef</t>
  </si>
  <si>
    <t>OCTankFullyFormed.label</t>
  </si>
  <si>
    <t>fully-formed</t>
  </si>
  <si>
    <t>PawnKindDef+OCTank.label</t>
  </si>
  <si>
    <t>OCTank.label</t>
  </si>
  <si>
    <t>Orion Corporation MBT</t>
  </si>
  <si>
    <t>ThingDef+Gun_OCTurret.label</t>
  </si>
  <si>
    <t>Gun_OCTurret.label</t>
  </si>
  <si>
    <t>tank turret</t>
  </si>
  <si>
    <t>ThingDef+Gun_OCTurret.verbs.Verb_Shoot.label</t>
  </si>
  <si>
    <t>Gun_OCTurret.verbs.Verb_Shoot.label</t>
  </si>
  <si>
    <t>ThingDef+Bullet_OCTankShell.label</t>
  </si>
  <si>
    <t>Bullet_OCTankShell.label</t>
  </si>
  <si>
    <t>explosive mortar shell</t>
  </si>
  <si>
    <t>ThingDef+Gun_OCTank.label</t>
  </si>
  <si>
    <t>Gun_OCTank.label</t>
  </si>
  <si>
    <t>OC Defense Tank machinegun</t>
  </si>
  <si>
    <t>ThingDef+Gun_OCTank.description</t>
  </si>
  <si>
    <t>Gun_OCTank.description</t>
  </si>
  <si>
    <t>Orion Corps tank machinegun.</t>
  </si>
  <si>
    <t>ThingDef+Gun_OCTank.tools.0.label</t>
  </si>
  <si>
    <t>Gun_OCTank.tools.0.label</t>
  </si>
  <si>
    <t>stock</t>
  </si>
  <si>
    <t>ThingDef+Gun_OCTank.tools.1.label</t>
  </si>
  <si>
    <t>Gun_OCTank.tools.1.label</t>
  </si>
  <si>
    <t>barrel</t>
  </si>
  <si>
    <t>ThingDef+Gun_OCTank.verbs.Verb_Shoot.label</t>
  </si>
  <si>
    <t>Gun_OCTank.verbs.Verb_Shoot.label</t>
  </si>
  <si>
    <t>ThingDef+Gun_EMRGTurret.label</t>
  </si>
  <si>
    <t>Gun_EMRGTurret.label</t>
  </si>
  <si>
    <t>EMRG Turret Gun</t>
  </si>
  <si>
    <t>ThingDef+Gun_EMRGTurret.description</t>
  </si>
  <si>
    <t>Gun_EMRGTurret.description</t>
  </si>
  <si>
    <t>Jury-rigged EMRG Rifle attached to a turret.</t>
  </si>
  <si>
    <t>ThingDef+Gun_EMRGTurret.verbs.Verb_Shoot.label</t>
  </si>
  <si>
    <t>Gun_EMRGTurret.verbs.Verb_Shoot.label</t>
  </si>
  <si>
    <t>ThingDef+Bullet_EMRGTurret.label</t>
  </si>
  <si>
    <t>Bullet_EMRGTurret.label</t>
  </si>
  <si>
    <t>Improvised turret bullet</t>
  </si>
  <si>
    <t>ThingDef+Gun_CannisterTurret.label</t>
  </si>
  <si>
    <t>Gun_CannisterTurret.label</t>
  </si>
  <si>
    <t>Cannister Turret Gun</t>
  </si>
  <si>
    <t>ThingDef+Gun_CannisterTurret.description</t>
  </si>
  <si>
    <t>Gun_CannisterTurret.description</t>
  </si>
  <si>
    <t>A cross between minigun and shotgun, attached to a turret.</t>
  </si>
  <si>
    <t>ThingDef+Gun_CannisterTurret.verbs.Verb_Shoot.label</t>
  </si>
  <si>
    <t>Gun_CannisterTurret.verbs.Verb_Shoot.label</t>
  </si>
  <si>
    <t>ThingDef+Bullet_CannisterTurret.label</t>
  </si>
  <si>
    <t>Bullet_CannisterTurret.label</t>
  </si>
  <si>
    <t>ThingDef+Artillery_AutoMortar.label</t>
  </si>
  <si>
    <t>Artillery_AutoMortar.label</t>
  </si>
  <si>
    <t>explosive mortar</t>
  </si>
  <si>
    <t>ThingDef+Artillery_AutoMortar.description</t>
  </si>
  <si>
    <t>Artillery_AutoMortar.description</t>
  </si>
  <si>
    <t>Mortar launcher. Lobs bombs over walls. Very inaccurate but long-ranged.</t>
  </si>
  <si>
    <t>ThingDef+Artillery_AutoMortar.verbs.Verb_Shoot.label</t>
  </si>
  <si>
    <t>Artillery_AutoMortar.verbs.Verb_Shoot.label</t>
  </si>
  <si>
    <t>ThingDef+Artillery_ClusterMortar.label</t>
  </si>
  <si>
    <t>Artillery_ClusterMortar.label</t>
  </si>
  <si>
    <t>ThingDef+Artillery_ClusterMortar.description</t>
  </si>
  <si>
    <t>Artillery_ClusterMortar.description</t>
  </si>
  <si>
    <t>ThingDef+Artillery_ClusterMortar.verbs.Verb_Shoot.label</t>
  </si>
  <si>
    <t>Artillery_ClusterMortar.verbs.Verb_Shoot.label</t>
  </si>
  <si>
    <t>ThingDef+Bullet_ClusterMortar.label</t>
  </si>
  <si>
    <t>Bullet_ClusterMortar.label</t>
  </si>
  <si>
    <t>ThingDef+Artillery_MissileTurret.label</t>
  </si>
  <si>
    <t>Artillery_MissileTurret.label</t>
  </si>
  <si>
    <t>ThingDef+Artillery_MissileTurret.description</t>
  </si>
  <si>
    <t>Artillery_MissileTurret.description</t>
  </si>
  <si>
    <t>Missile launcher. Launches a large number of missiles.</t>
  </si>
  <si>
    <t>ThingDef+Artillery_MissileTurret.verbs.Verb_Shoot.label</t>
  </si>
  <si>
    <t>Artillery_MissileTurret.verbs.Verb_Shoot.label</t>
  </si>
  <si>
    <t>ThingDef+Bullet_MissileTurret.label</t>
  </si>
  <si>
    <t>Bullet_MissileTurret.label</t>
  </si>
  <si>
    <t>ThingDef+Artillery_CMissileTurret.label</t>
  </si>
  <si>
    <t>Artillery_CMissileTurret.label</t>
  </si>
  <si>
    <t>ThingDef+Artillery_CMissileTurret.description</t>
  </si>
  <si>
    <t>Artillery_CMissileTurret.description</t>
  </si>
  <si>
    <t>ThingDef+Artillery_CMissileTurret.verbs.Verb_Shoot.label</t>
  </si>
  <si>
    <t>Artillery_CMissileTurret.verbs.Verb_Shoot.label</t>
  </si>
  <si>
    <t>ThingDef+Bullet_CMissileTurret.label</t>
  </si>
  <si>
    <t>Bullet_CMissileTurret.label</t>
  </si>
  <si>
    <t>ThingDef+Gun_EMRifle.label</t>
  </si>
  <si>
    <t>Gun_EMRifle.label</t>
  </si>
  <si>
    <t>EMRG-1</t>
  </si>
  <si>
    <t>ThingDef+Gun_EMRifle.description</t>
  </si>
  <si>
    <t>Gun_EMRifle.description</t>
  </si>
  <si>
    <t>Electromagnetic Rail Gun. The lastest thing in long range combat. Extremely powerful.</t>
  </si>
  <si>
    <t>ThingDef+Gun_EMRifle.tools.0.label</t>
  </si>
  <si>
    <t>Gun_EMRifle.tools.0.label</t>
  </si>
  <si>
    <t>ThingDef+Gun_EMRifle.tools.1.label</t>
  </si>
  <si>
    <t>Gun_EMRifle.tools.1.label</t>
  </si>
  <si>
    <t>ThingDef+Gun_EMRifle.verbs.Verb_Shoot.label</t>
  </si>
  <si>
    <t>Gun_EMRifle.verbs.Verb_Shoot.label</t>
  </si>
  <si>
    <t>ThingDef+Bullet_EMRifle.label</t>
  </si>
  <si>
    <t>Bullet_EMRifle.label</t>
  </si>
  <si>
    <t>EM bullet</t>
  </si>
  <si>
    <t>ThingDef+Gun_APB-1Rifle.label</t>
  </si>
  <si>
    <t>Gun_APB-1Rifle.label</t>
  </si>
  <si>
    <t>APB-1 Rifle</t>
  </si>
  <si>
    <t>ThingDef+Gun_APB-1Rifle.description</t>
  </si>
  <si>
    <t>Gun_APB-1Rifle.description</t>
  </si>
  <si>
    <t>Anion Particle Beam Rifle mark 1. The forefront of anti-personel weaponry, this rifle projects anions through Hydrogen, creating a neutrally charged kinetic projectile capable of disassembling matter on the atomic level. Accurate and powerful, this weapon will ignite most targets.</t>
  </si>
  <si>
    <t>ThingDef+Gun_APB-1Rifle.tools.0.label</t>
  </si>
  <si>
    <t>Gun_APB-1Rifle.tools.0.label</t>
  </si>
  <si>
    <t>ThingDef+Gun_APB-1Rifle.tools.1.label</t>
  </si>
  <si>
    <t>Gun_APB-1Rifle.tools.1.label</t>
  </si>
  <si>
    <t>ThingDef+Gun_APB-1Rifle.verbs.Verb_Shoot.label</t>
  </si>
  <si>
    <t>Gun_APB-1Rifle.verbs.Verb_Shoot.label</t>
  </si>
  <si>
    <t>ThingDef+Bullet_APBRifle.label</t>
  </si>
  <si>
    <t>Bullet_APBRifle.label</t>
  </si>
  <si>
    <t>APB bullet</t>
  </si>
  <si>
    <t>ThingDef+Gun_APB-1Pistol.label</t>
  </si>
  <si>
    <t>Gun_APB-1Pistol.label</t>
  </si>
  <si>
    <t>APB-1 Pistol</t>
  </si>
  <si>
    <t>ThingDef+Gun_APB-1Pistol.description</t>
  </si>
  <si>
    <t>Gun_APB-1Pistol.description</t>
  </si>
  <si>
    <t>Anion Particle Beam Pistol mark 1. The compact counter part of the APB-1 Rifle, this pistol projects anions through Hydrogen, creating a neutrally charged kinetic projectile capable of disassembling matter on the atomic level. Accurate and powerful, this weapon will ignite most targets.</t>
  </si>
  <si>
    <t>ThingDef+Gun_APB-1Pistol.tools.0.label</t>
  </si>
  <si>
    <t>Gun_APB-1Pistol.tools.0.label</t>
  </si>
  <si>
    <t>ThingDef+Gun_APB-1Pistol.tools.1.label</t>
  </si>
  <si>
    <t>Gun_APB-1Pistol.tools.1.label</t>
  </si>
  <si>
    <t>ThingDef+Gun_APB-1Pistol.verbs.Verb_Shoot.label</t>
  </si>
  <si>
    <t>Gun_APB-1Pistol.verbs.Verb_Shoot.label</t>
  </si>
  <si>
    <t>ThingDef+Bullet_APBPistol.label</t>
  </si>
  <si>
    <t>Bullet_APBPistol.label</t>
  </si>
  <si>
    <t>ThingDef+Gun_APB-1Projector.label</t>
  </si>
  <si>
    <t>Gun_APB-1Projector.label</t>
  </si>
  <si>
    <t>APB-1 Projector</t>
  </si>
  <si>
    <t>ThingDef+Gun_APB-1Projector.description</t>
  </si>
  <si>
    <t>Gun_APB-1Projector.description</t>
  </si>
  <si>
    <t>Anion Particle Beam Projector mark 1. The latest thing in anti air and anti tank weaponry, this projector literally projects anions through Hydrogen, creating a neutrally charged kinetic projectile capable of disassembling matter on the atomic level. Accurate and powerful, this weapon will create a destructive blast.</t>
  </si>
  <si>
    <t>ThingDef+Gun_APB-1Projector.tools.0.label</t>
  </si>
  <si>
    <t>Gun_APB-1Projector.tools.0.label</t>
  </si>
  <si>
    <t>ThingDef+Gun_APB-1Projector.tools.1.label</t>
  </si>
  <si>
    <t>Gun_APB-1Projector.tools.1.label</t>
  </si>
  <si>
    <t>ThingDef+Gun_APB-1Projector.verbs.Verb_Shoot.label</t>
  </si>
  <si>
    <t>Gun_APB-1Projector.verbs.Verb_Shoot.label</t>
  </si>
  <si>
    <t>ThingDef+Bullet_APBProjector.label</t>
  </si>
  <si>
    <t>Bullet_APBProjector.label</t>
  </si>
  <si>
    <t>ThingDef+Gun_MRGRifle.label</t>
  </si>
  <si>
    <t>Gun_MRGRifle.label</t>
  </si>
  <si>
    <t>MRG-5 Rifle</t>
  </si>
  <si>
    <t>ThingDef+Gun_MRGRifle.description</t>
  </si>
  <si>
    <t>Gun_MRGRifle.description</t>
  </si>
  <si>
    <t>Micro rail gun mark 5. This Rifle is the fifth instalment of top of the line rail gun technologies.  Very accurate and powerful, this weapon will make propellant weapons seem neolithic.</t>
  </si>
  <si>
    <t>ThingDef+Gun_MRGRifle.tools.0.label</t>
  </si>
  <si>
    <t>Gun_MRGRifle.tools.0.label</t>
  </si>
  <si>
    <t>ThingDef+Gun_MRGRifle.tools.1.label</t>
  </si>
  <si>
    <t>Gun_MRGRifle.tools.1.label</t>
  </si>
  <si>
    <t>ThingDef+Gun_MRGRifle.verbs.Verb_Shoot.label</t>
  </si>
  <si>
    <t>Gun_MRGRifle.verbs.Verb_Shoot.label</t>
  </si>
  <si>
    <t>ThingDef+Bullet_MRGRifle.label</t>
  </si>
  <si>
    <t>Bullet_MRGRifle.label</t>
  </si>
  <si>
    <t>MRG bullet</t>
  </si>
  <si>
    <t>ThingDef+Gun_MRGPistol.label</t>
  </si>
  <si>
    <t>Gun_MRGPistol.label</t>
  </si>
  <si>
    <t>MRG-5 Pistol</t>
  </si>
  <si>
    <t>ThingDef+Gun_MRGPistol.description</t>
  </si>
  <si>
    <t>Gun_MRGPistol.description</t>
  </si>
  <si>
    <t>Micro rail gun mark 5. The compact counter part of the MRG-5 Rifle, this pistol is the fifth instalment of top of the line rail gun technologies.  Very accurate and powerful, this weapon will make propellant weapons seem neolithic.</t>
  </si>
  <si>
    <t>ThingDef+Gun_MRGPistol.tools.0.label</t>
  </si>
  <si>
    <t>Gun_MRGPistol.tools.0.label</t>
  </si>
  <si>
    <t>ThingDef+Gun_MRGPistol.tools.1.label</t>
  </si>
  <si>
    <t>Gun_MRGPistol.tools.1.label</t>
  </si>
  <si>
    <t>ThingDef+Gun_MRGPistol.verbs.Verb_Shoot.label</t>
  </si>
  <si>
    <t>Gun_MRGPistol.verbs.Verb_Shoot.label</t>
  </si>
  <si>
    <t>ThingDef+Bullet_MRGPistol.label</t>
  </si>
  <si>
    <t>Bullet_MRGPistol.label</t>
  </si>
  <si>
    <t>ThingDef+Gun_OCPDRifle.label</t>
  </si>
  <si>
    <t>Gun_OCPDRifle.label</t>
  </si>
  <si>
    <t>OC Defense Rifle</t>
  </si>
  <si>
    <t>ThingDef+Gun_OCPDRifle.description</t>
  </si>
  <si>
    <t>Gun_OCPDRifle.description</t>
  </si>
  <si>
    <t>Orion Corps line of personal defense weapons. This Rifle is light weight and perfect for personal defense in hostile environments.</t>
  </si>
  <si>
    <t>ThingDef+Gun_OCPDRifle.tools.0.label</t>
  </si>
  <si>
    <t>Gun_OCPDRifle.tools.0.label</t>
  </si>
  <si>
    <t>ThingDef+Gun_OCPDRifle.tools.1.label</t>
  </si>
  <si>
    <t>Gun_OCPDRifle.tools.1.label</t>
  </si>
  <si>
    <t>ThingDef+Gun_OCPDRifle.verbs.Verb_Shoot.label</t>
  </si>
  <si>
    <t>Gun_OCPDRifle.verbs.Verb_Shoot.label</t>
  </si>
  <si>
    <t>ThingDef+Bullet_OCRifle.label</t>
  </si>
  <si>
    <t>Bullet_OCRifle.label</t>
  </si>
  <si>
    <t>OC bullet</t>
  </si>
  <si>
    <t>ThingDef+Gun_OCPDPistol.label</t>
  </si>
  <si>
    <t>Gun_OCPDPistol.label</t>
  </si>
  <si>
    <t>OC Defense Pistol</t>
  </si>
  <si>
    <t>ThingDef+Gun_OCPDPistol.description</t>
  </si>
  <si>
    <t>Gun_OCPDPistol.description</t>
  </si>
  <si>
    <t>Orion Corps line of personal defense weapons. This pistol is light weight and perfect for personal defense in hostile environments.</t>
  </si>
  <si>
    <t>ThingDef+Gun_OCPDPistol.tools.0.label</t>
  </si>
  <si>
    <t>Gun_OCPDPistol.tools.0.label</t>
  </si>
  <si>
    <t>ThingDef+Gun_OCPDPistol.tools.1.label</t>
  </si>
  <si>
    <t>Gun_OCPDPistol.tools.1.label</t>
  </si>
  <si>
    <t>ThingDef+Gun_OCPDPistol.verbs.Verb_Shoot.label</t>
  </si>
  <si>
    <t>Gun_OCPDPistol.verbs.Verb_Shoot.label</t>
  </si>
  <si>
    <t>ThingDef+Bullet_OCPistol.label</t>
  </si>
  <si>
    <t>Bullet_OCPistol.label</t>
  </si>
  <si>
    <t>ThingDef+Gun_OCRocket.label</t>
  </si>
  <si>
    <t>Gun_OCRocket.label</t>
  </si>
  <si>
    <t>Orion rocket launcher</t>
  </si>
  <si>
    <t>ThingDef+Gun_OCRocket.description</t>
  </si>
  <si>
    <t>Gun_OCRocket.description</t>
  </si>
  <si>
    <t>A standard issue Orion Corporation anti-tank weapon. Laser guided and much more accurate then standard rocket launchers</t>
  </si>
  <si>
    <t>ThingDef+Gun_OCRocket.tools.0.label</t>
  </si>
  <si>
    <t>Gun_OCRocket.tools.0.label</t>
  </si>
  <si>
    <t>ThingDef+Gun_OCRocket.tools.1.label</t>
  </si>
  <si>
    <t>Gun_OCRocket.tools.1.label</t>
  </si>
  <si>
    <t>ThingDef+Gun_OCRocket.verbs.Verb_ShootOneUse.label</t>
  </si>
  <si>
    <t>Gun_OCRocket.verbs.Verb_ShootOneUse.label</t>
  </si>
  <si>
    <t>TraderKindDef+OrbitalGlittertech_BlackMarket.label</t>
  </si>
  <si>
    <t>TraderKindDef</t>
  </si>
  <si>
    <t>OrbitalGlittertech_BlackMarket.label</t>
  </si>
  <si>
    <t>Black Market trader</t>
  </si>
  <si>
    <t>WorkGiverDef+DoBillsMatterfab.label</t>
  </si>
  <si>
    <t>WorkGiverDef</t>
  </si>
  <si>
    <t>DoBillsMatterfab.label</t>
  </si>
  <si>
    <t>operate Matter Fabricator</t>
  </si>
  <si>
    <t>WorkGiverDef+DoBillsMatterfab.verb</t>
  </si>
  <si>
    <t>DoBillsMatterfab.verb</t>
  </si>
  <si>
    <t>fabricate</t>
  </si>
  <si>
    <t>WorkGiverDef+DoBillsMatterfab.gerund</t>
  </si>
  <si>
    <t>DoBillsMatterfab.gerund</t>
  </si>
  <si>
    <t>fabricating</t>
  </si>
  <si>
    <t>WorkGiverDef+DoBillsElectrolysis.label</t>
  </si>
  <si>
    <t>DoBillsElectrolysis.label</t>
  </si>
  <si>
    <t>operate electrolyzer</t>
  </si>
  <si>
    <t>WorkGiverDef+DoBillsElectrolysis.verb</t>
  </si>
  <si>
    <t>DoBillsElectrolysis.verb</t>
  </si>
  <si>
    <t>electrolyze</t>
  </si>
  <si>
    <t>WorkGiverDef+DoBillsElectrolysis.gerund</t>
  </si>
  <si>
    <t>DoBillsElectrolysis.gerund</t>
  </si>
  <si>
    <t>electrolyzing</t>
  </si>
  <si>
    <t>WorkGiverDef+DoBillsRobassem.label</t>
  </si>
  <si>
    <t>DoBillsRobassem.label</t>
  </si>
  <si>
    <t>operate Robotic Assembler</t>
  </si>
  <si>
    <t>WorkGiverDef+DoBillsRobassem.verb</t>
  </si>
  <si>
    <t>DoBillsRobassem.verb</t>
  </si>
  <si>
    <t>assemble</t>
  </si>
  <si>
    <t>WorkGiverDef+DoBillsRobassem.gerund</t>
  </si>
  <si>
    <t>DoBillsRobassem.gerund</t>
  </si>
  <si>
    <t>assembling</t>
  </si>
  <si>
    <t>WorkGiverDef+DoBillsPharma.label</t>
  </si>
  <si>
    <t>DoBillsPharma.label</t>
  </si>
  <si>
    <t>operate Pharmaceutical table</t>
  </si>
  <si>
    <t>WorkGiverDef+DoBillsPharma.verb</t>
  </si>
  <si>
    <t>DoBillsPharma.verb</t>
  </si>
  <si>
    <t>produce</t>
  </si>
  <si>
    <t>WorkGiverDef+DoBillsPharma.gerund</t>
  </si>
  <si>
    <t>DoBillsPharma.gerund</t>
  </si>
  <si>
    <t>producing</t>
  </si>
  <si>
    <t>HediffDef+GTEye.label</t>
  </si>
  <si>
    <t>HediffDef</t>
  </si>
  <si>
    <t>GTEye.label</t>
  </si>
  <si>
    <t>advanced bionic eye</t>
  </si>
  <si>
    <t>HediffDef+GTEye.labelNoun</t>
  </si>
  <si>
    <t>GTEye.labelNoun</t>
  </si>
  <si>
    <t>an advanced bionic eye</t>
  </si>
  <si>
    <t>HediffDef+GTEye.description</t>
  </si>
  <si>
    <t>GTEye.description</t>
  </si>
  <si>
    <t>An installed advanced bionic eye.</t>
  </si>
  <si>
    <t>ThingDef+GTEye.label</t>
  </si>
  <si>
    <t>Advanced bionic eye</t>
  </si>
  <si>
    <t>ThingDef+GTEye.description</t>
  </si>
  <si>
    <t>The advanced version of the bionic eye. The second generation of bionic upgrades, typically reserved for top brass military forces.</t>
  </si>
  <si>
    <t>RecipeDef+InstallGTEye.label</t>
  </si>
  <si>
    <t>InstallGTEye.label</t>
  </si>
  <si>
    <t>install advanced bionic eye</t>
  </si>
  <si>
    <t>RecipeDef+InstallGTEye.description</t>
  </si>
  <si>
    <t>InstallGTEye.description</t>
  </si>
  <si>
    <t>Install an advanced bionic eye.</t>
  </si>
  <si>
    <t>RecipeDef+InstallGTEye.jobString</t>
  </si>
  <si>
    <t>InstallGTEye.jobString</t>
  </si>
  <si>
    <t>Installing advanced bionic eye.</t>
  </si>
  <si>
    <t>HediffDef+GTEar.label</t>
  </si>
  <si>
    <t>GTEar.label</t>
  </si>
  <si>
    <t>advanced bionic ear</t>
  </si>
  <si>
    <t>HediffDef+GTEar.labelNoun</t>
  </si>
  <si>
    <t>GTEar.labelNoun</t>
  </si>
  <si>
    <t>an advanced bionic ear</t>
  </si>
  <si>
    <t>HediffDef+GTEar.description</t>
  </si>
  <si>
    <t>GTEar.description</t>
  </si>
  <si>
    <t>An installed advanced bionic ear.</t>
  </si>
  <si>
    <t>ThingDef+GTEar.label</t>
  </si>
  <si>
    <t>Advanced bionic ear</t>
  </si>
  <si>
    <t>ThingDef+GTEar.description</t>
  </si>
  <si>
    <t>The advanced version of the bionic ear. The second generation of bionic upgrades, typically reserved for top brass military forces.</t>
  </si>
  <si>
    <t>RecipeDef+InstallGTEar.label</t>
  </si>
  <si>
    <t>InstallGTEar.label</t>
  </si>
  <si>
    <t>install advanced bionic ear</t>
  </si>
  <si>
    <t>RecipeDef+InstallGTEar.description</t>
  </si>
  <si>
    <t>InstallGTEar.description</t>
  </si>
  <si>
    <t>Install an advanced bionic ear.</t>
  </si>
  <si>
    <t>RecipeDef+InstallGTEar.jobString</t>
  </si>
  <si>
    <t>InstallGTEar.jobString</t>
  </si>
  <si>
    <t>Installing advanced bionic ear.</t>
  </si>
  <si>
    <t>HediffDef+GTArm.label</t>
  </si>
  <si>
    <t>GTArm.label</t>
  </si>
  <si>
    <t>advanced bionic arm</t>
  </si>
  <si>
    <t>HediffDef+GTArm.labelNoun</t>
  </si>
  <si>
    <t>GTArm.labelNoun</t>
  </si>
  <si>
    <t>an advanced bionic arm</t>
  </si>
  <si>
    <t>HediffDef+GTArm.description</t>
  </si>
  <si>
    <t>GTArm.description</t>
  </si>
  <si>
    <t>An installed advanced bionic arm.</t>
  </si>
  <si>
    <t>HediffDef+GTArm.comps.0.tools.0.label</t>
  </si>
  <si>
    <t>GTArm.comps.0.tools.0.label</t>
  </si>
  <si>
    <t>fist</t>
  </si>
  <si>
    <t>ThingDef+GTArm.label</t>
  </si>
  <si>
    <t>Advanced bionic arm</t>
  </si>
  <si>
    <t>ThingDef+GTArm.description</t>
  </si>
  <si>
    <t>The second generation of bionic upgrades, using nano fibres to produce artificial muscles. Gives the owner incredible strength. You may destroy your opponents limbs in a fist fight...not recomended for wardens.</t>
  </si>
  <si>
    <t>RecipeDef+InstallGTArm.label</t>
  </si>
  <si>
    <t>InstallGTArm.label</t>
  </si>
  <si>
    <t>install advanced bionic arm</t>
  </si>
  <si>
    <t>RecipeDef+InstallGTArm.description</t>
  </si>
  <si>
    <t>InstallGTArm.description</t>
  </si>
  <si>
    <t>Install an advanced bionic arm.</t>
  </si>
  <si>
    <t>RecipeDef+InstallGTArm.jobString</t>
  </si>
  <si>
    <t>InstallGTArm.jobString</t>
  </si>
  <si>
    <t>Installing advanced bionic arm.</t>
  </si>
  <si>
    <t>HediffDef+GTLeg.label</t>
  </si>
  <si>
    <t>GTLeg.label</t>
  </si>
  <si>
    <t>advanced bionic leg</t>
  </si>
  <si>
    <t>HediffDef+GTLeg.labelNoun</t>
  </si>
  <si>
    <t>GTLeg.labelNoun</t>
  </si>
  <si>
    <t>an advanced bionic leg</t>
  </si>
  <si>
    <t>HediffDef+GTLeg.description</t>
  </si>
  <si>
    <t>GTLeg.description</t>
  </si>
  <si>
    <t>An installed advanced bionic leg.</t>
  </si>
  <si>
    <t>ThingDef+GTLeg.label</t>
  </si>
  <si>
    <t>Advanced bionic leg</t>
  </si>
  <si>
    <t>ThingDef+GTLeg.description</t>
  </si>
  <si>
    <t>The second generation of bionic upgrades, using nano fibres to produce artificial muscles. Give the owner incredible speed</t>
  </si>
  <si>
    <t>RecipeDef+InstallGTLeg.label</t>
  </si>
  <si>
    <t>InstallGTLeg.label</t>
  </si>
  <si>
    <t>install advanced bionic leg</t>
  </si>
  <si>
    <t>RecipeDef+InstallGTLeg.description</t>
  </si>
  <si>
    <t>InstallGTLeg.description</t>
  </si>
  <si>
    <t>Install an advanced bionic leg.</t>
  </si>
  <si>
    <t>RecipeDef+InstallGTLeg.jobString</t>
  </si>
  <si>
    <t>InstallGTLeg.jobString</t>
  </si>
  <si>
    <t>Installing advanced bionic leg.</t>
  </si>
  <si>
    <t>HediffDef+GTHeart.label</t>
  </si>
  <si>
    <t>GTHeart.label</t>
  </si>
  <si>
    <t>cybernetic heart</t>
  </si>
  <si>
    <t>HediffDef+GTHeart.labelNoun</t>
  </si>
  <si>
    <t>GTHeart.labelNoun</t>
  </si>
  <si>
    <t>a cybernetic heart</t>
  </si>
  <si>
    <t>HediffDef+GTHeart.description</t>
  </si>
  <si>
    <t>GTHeart.description</t>
  </si>
  <si>
    <t>An installed cybernetic heart.</t>
  </si>
  <si>
    <t>ThingDef+GTHeart.label</t>
  </si>
  <si>
    <t>Cybernetic heart</t>
  </si>
  <si>
    <t>ThingDef+GTHeart.description</t>
  </si>
  <si>
    <t>A powerful cardiac augmentation, replacing standard human hearts. Safely manages very high blood flow without overwhelming standard body parts.</t>
  </si>
  <si>
    <t>RecipeDef+InstallGTHeart.label</t>
  </si>
  <si>
    <t>InstallGTHeart.label</t>
  </si>
  <si>
    <t>install cybernetic heart</t>
  </si>
  <si>
    <t>RecipeDef+InstallGTHeart.description</t>
  </si>
  <si>
    <t>InstallGTHeart.description</t>
  </si>
  <si>
    <t>Install a cybernetic heart.</t>
  </si>
  <si>
    <t>RecipeDef+InstallGTHeart.jobString</t>
  </si>
  <si>
    <t>InstallGTHeart.jobString</t>
  </si>
  <si>
    <t>Installing cybernetic heart.</t>
  </si>
  <si>
    <t>HediffDef+GTLung.label</t>
  </si>
  <si>
    <t>GTLung.label</t>
  </si>
  <si>
    <t>cybernetic lung</t>
  </si>
  <si>
    <t>HediffDef+GTLung.labelNoun</t>
  </si>
  <si>
    <t>GTLung.labelNoun</t>
  </si>
  <si>
    <t>a cybernetic lung</t>
  </si>
  <si>
    <t>HediffDef+GTLung.description</t>
  </si>
  <si>
    <t>GTLung.description</t>
  </si>
  <si>
    <t>An installed cybernetic lung.</t>
  </si>
  <si>
    <t>ThingDef+GTLung.label</t>
  </si>
  <si>
    <t>Cybernetic lung</t>
  </si>
  <si>
    <t>ThingDef+GTLung.description</t>
  </si>
  <si>
    <t>A powerful vascular augmentation, replacing standard human lungs. The perfect pairing with a cybernetic heart, this increases circulatory speed, increasing efficiency.</t>
  </si>
  <si>
    <t>RecipeDef+InstallGTLung.label</t>
  </si>
  <si>
    <t>InstallGTLung.label</t>
  </si>
  <si>
    <t>install cybernetic lung</t>
  </si>
  <si>
    <t>RecipeDef+InstallGTLung.description</t>
  </si>
  <si>
    <t>InstallGTLung.description</t>
  </si>
  <si>
    <t>Install a cybernetic lung.</t>
  </si>
  <si>
    <t>RecipeDef+InstallGTLung.jobString</t>
  </si>
  <si>
    <t>InstallGTLung.jobString</t>
  </si>
  <si>
    <t>Installing cybernetic lung.</t>
  </si>
  <si>
    <t>HediffDef+GTLiver.label</t>
  </si>
  <si>
    <t>GTLiver.label</t>
  </si>
  <si>
    <t>cybernetic liver</t>
  </si>
  <si>
    <t>HediffDef+GTLiver.labelNoun</t>
  </si>
  <si>
    <t>GTLiver.labelNoun</t>
  </si>
  <si>
    <t>a cybernetic liver</t>
  </si>
  <si>
    <t>HediffDef+GTLiver.description</t>
  </si>
  <si>
    <t>GTLiver.description</t>
  </si>
  <si>
    <t>An installed cybernetic liver.</t>
  </si>
  <si>
    <t>ThingDef+GTLiver.label</t>
  </si>
  <si>
    <t>Cybernetic liver</t>
  </si>
  <si>
    <t>ThingDef+GTLiver.description</t>
  </si>
  <si>
    <t>A powerful abdominal augmentation, replacing standard human livers. Increasing blood filtration efficiency and metabolic efficiency.</t>
  </si>
  <si>
    <t>RecipeDef+InstallGTLiver.label</t>
  </si>
  <si>
    <t>InstallGTLiver.label</t>
  </si>
  <si>
    <t>install cybernetic liver</t>
  </si>
  <si>
    <t>RecipeDef+InstallGTLiver.description</t>
  </si>
  <si>
    <t>InstallGTLiver.description</t>
  </si>
  <si>
    <t>Install a cybernetic liver.</t>
  </si>
  <si>
    <t>RecipeDef+InstallGTLiver.jobString</t>
  </si>
  <si>
    <t>InstallGTLiver.jobString</t>
  </si>
  <si>
    <t>Installing cybernetic liver.</t>
  </si>
  <si>
    <t>HediffDef+GTKidney.label</t>
  </si>
  <si>
    <t>GTKidney.label</t>
  </si>
  <si>
    <t>cybernetic kidney</t>
  </si>
  <si>
    <t>HediffDef+GTKidney.labelNoun</t>
  </si>
  <si>
    <t>GTKidney.labelNoun</t>
  </si>
  <si>
    <t>a cybernetic kidney</t>
  </si>
  <si>
    <t>HediffDef+GTKidney.description</t>
  </si>
  <si>
    <t>GTKidney.description</t>
  </si>
  <si>
    <t>An installed cybernetic kidney.</t>
  </si>
  <si>
    <t>ThingDef+GTKidney.label</t>
  </si>
  <si>
    <t>Cybernetic kidney</t>
  </si>
  <si>
    <t>ThingDef+GTKidney.description</t>
  </si>
  <si>
    <t>A powerful abdominal augmentation, replacing standard human kidneys. Increasing blood filtration efficiency.</t>
  </si>
  <si>
    <t>RecipeDef+InstallGTKidney.label</t>
  </si>
  <si>
    <t>InstallGTKidney.label</t>
  </si>
  <si>
    <t>install cybernetic kidney</t>
  </si>
  <si>
    <t>RecipeDef+InstallGTKidney.description</t>
  </si>
  <si>
    <t>InstallGTKidney.description</t>
  </si>
  <si>
    <t>Install a cybernetic kidney.</t>
  </si>
  <si>
    <t>RecipeDef+InstallGTKidney.jobString</t>
  </si>
  <si>
    <t>InstallGTKidney.jobString</t>
  </si>
  <si>
    <t>Installing cybernetic kidney.</t>
  </si>
  <si>
    <t>HediffDef+GTStomach.label</t>
  </si>
  <si>
    <t>GTStomach.label</t>
  </si>
  <si>
    <t>cybernetic stomach</t>
  </si>
  <si>
    <t>HediffDef+GTStomach.labelNoun</t>
  </si>
  <si>
    <t>GTStomach.labelNoun</t>
  </si>
  <si>
    <t>a cybernetic stomach</t>
  </si>
  <si>
    <t>HediffDef+GTStomach.description</t>
  </si>
  <si>
    <t>GTStomach.description</t>
  </si>
  <si>
    <t>An installed cybernetic stomach.</t>
  </si>
  <si>
    <t>ThingDef+GTStomach.label</t>
  </si>
  <si>
    <t>ThingDef+GTStomach.description</t>
  </si>
  <si>
    <t>A powerful abdominal augmentation, replacing standard human stomachs. Increasing digestion efficiency and metabolic efficiency.</t>
  </si>
  <si>
    <t>RecipeDef+InstallGTStomach.label</t>
  </si>
  <si>
    <t>InstallGTStomach.label</t>
  </si>
  <si>
    <t>install cybernetic stomach</t>
  </si>
  <si>
    <t>RecipeDef+InstallGTStomach.description</t>
  </si>
  <si>
    <t>InstallGTStomach.description</t>
  </si>
  <si>
    <t>Install a cybernetic stomach.</t>
  </si>
  <si>
    <t>RecipeDef+InstallGTStomach.jobString</t>
  </si>
  <si>
    <t>InstallGTStomach.jobString</t>
  </si>
  <si>
    <t>Installing cybernetic stomach.</t>
  </si>
  <si>
    <t>HediffDef+GTTongue.label</t>
  </si>
  <si>
    <t>GTTongue.label</t>
  </si>
  <si>
    <t>cybernetic tongue</t>
  </si>
  <si>
    <t>HediffDef+GTTongue.labelNoun</t>
  </si>
  <si>
    <t>GTTongue.labelNoun</t>
  </si>
  <si>
    <t>a cybernetic tongue</t>
  </si>
  <si>
    <t>HediffDef+GTTongue.description</t>
  </si>
  <si>
    <t>GTTongue.description</t>
  </si>
  <si>
    <t>An installed cybernetic tongue.</t>
  </si>
  <si>
    <t>ThingDef+GTTongue.label</t>
  </si>
  <si>
    <t>ThingDef+GTTongue.description</t>
  </si>
  <si>
    <t>The second generation of bionic upgrades, using nano machinery it can exceed the performance of a natural tongue in speaking, eating, and tasting.</t>
  </si>
  <si>
    <t>RecipeDef+InstallGTTongue.label</t>
  </si>
  <si>
    <t>InstallGTTongue.label</t>
  </si>
  <si>
    <t>install cybernetic tongue</t>
  </si>
  <si>
    <t>RecipeDef+InstallGTTongue.description</t>
  </si>
  <si>
    <t>InstallGTTongue.description</t>
  </si>
  <si>
    <t>Install a cybernetic tongue.</t>
  </si>
  <si>
    <t>RecipeDef+InstallGTTongue.jobString</t>
  </si>
  <si>
    <t>InstallGTTongue.jobString</t>
  </si>
  <si>
    <t>Installing cybernetic tongue.</t>
  </si>
  <si>
    <t>HediffDef+OCExo.label</t>
  </si>
  <si>
    <t>OCExo.label</t>
  </si>
  <si>
    <t>Orion Exoskeleton</t>
  </si>
  <si>
    <t>HediffDef+OCExo.labelNoun</t>
  </si>
  <si>
    <t>OCExo.labelNoun</t>
  </si>
  <si>
    <t>an Orion Exoskeleton</t>
  </si>
  <si>
    <t>HediffDef+OCExo.description</t>
  </si>
  <si>
    <t>OCExo.description</t>
  </si>
  <si>
    <t>An installed Orion Exoskeleton.</t>
  </si>
  <si>
    <t>ThingDef+OCExo.label</t>
  </si>
  <si>
    <t>ThingDef+OCExo.description</t>
  </si>
  <si>
    <t>A standard issue Orion Corporation exoskeleton. Equiped by most Orion security forces, this all purpose exoskeleton gives them a cheap and capable edge against their competitors.</t>
  </si>
  <si>
    <t>RecipeDef+InstallOCSpine.label</t>
  </si>
  <si>
    <t>InstallOCSpine.label</t>
  </si>
  <si>
    <t>install Orion Exoskeleton</t>
  </si>
  <si>
    <t>RecipeDef+InstallOCSpine.description</t>
  </si>
  <si>
    <t>InstallOCSpine.description</t>
  </si>
  <si>
    <t>Install a Orion Exoskeleton.</t>
  </si>
  <si>
    <t>RecipeDef+InstallOCSpine.jobString</t>
  </si>
  <si>
    <t>InstallOCSpine.jobString</t>
  </si>
  <si>
    <t>Installing Orion Exoskeleton.</t>
  </si>
  <si>
    <t>BodyPartGroupDef+Claws.label</t>
  </si>
  <si>
    <t>손톱</t>
  </si>
  <si>
    <t/>
  </si>
  <si>
    <t>DamageDef+PacifierStab.label</t>
  </si>
  <si>
    <t>찌르기</t>
  </si>
  <si>
    <t>DamageDef+PacifierStab.deathMessage</t>
  </si>
  <si>
    <t>{0}(은)는 찔려 죽었습니다.</t>
  </si>
  <si>
    <t>특공대원</t>
  </si>
  <si>
    <t>특공대원 부대입니다.</t>
  </si>
  <si>
    <t>특공대장</t>
  </si>
  <si>
    <t>오리온 주식회사</t>
  </si>
  <si>
    <t>오리온 주식회사.</t>
  </si>
  <si>
    <t>오리온 주식회사 부대</t>
  </si>
  <si>
    <t>오리온 사</t>
  </si>
  <si>
    <t>이사</t>
  </si>
  <si>
    <t>인공지능 심장</t>
  </si>
  <si>
    <t>인공지능 폐</t>
  </si>
  <si>
    <t>인공지능 신장</t>
  </si>
  <si>
    <t>인공지능 간</t>
  </si>
  <si>
    <t>인공지능 위</t>
  </si>
  <si>
    <t>HediffDef+GTDentures.label</t>
  </si>
  <si>
    <t>고급 생체공학 틀니</t>
  </si>
  <si>
    <t>고급 생체공학 팔</t>
  </si>
  <si>
    <t>HediffDef+GTHand.label</t>
  </si>
  <si>
    <t>고급 생체공학 손</t>
  </si>
  <si>
    <t>고급 생체공학 다리</t>
  </si>
  <si>
    <t>HediffDef+GTFoot.label</t>
  </si>
  <si>
    <t>고급 생체공학 발</t>
  </si>
  <si>
    <t>고급 생체공학 눈</t>
  </si>
  <si>
    <t>고급 생체공학 귀</t>
  </si>
  <si>
    <t>HediffDef+HeatStab.label</t>
  </si>
  <si>
    <t>찔림</t>
  </si>
  <si>
    <t>HediffDef+HeatStab.injuryProps.destroyedLabel</t>
  </si>
  <si>
    <t>파괴됨</t>
  </si>
  <si>
    <t>HediffDef+HeatStab.injuryProps.destroyedOutLabel</t>
  </si>
  <si>
    <t>완파됨</t>
  </si>
  <si>
    <t>HediffDef+HeatStab.comps.0.labelTendedWell</t>
  </si>
  <si>
    <t>붕대로 감음</t>
  </si>
  <si>
    <t>HediffDef+HeatStab.comps.0.labelTendedWellInner</t>
  </si>
  <si>
    <t>봉합함</t>
  </si>
  <si>
    <t>HediffDef+HeatStab.comps.0.labelSolidTendedWell</t>
  </si>
  <si>
    <t>접합함</t>
  </si>
  <si>
    <t>오리온 외골격</t>
  </si>
  <si>
    <t>중무장 특공대원</t>
  </si>
  <si>
    <t>특공정찰대원</t>
  </si>
  <si>
    <t>오리온 전투원</t>
  </si>
  <si>
    <t>오리온 중무장 전투원</t>
  </si>
  <si>
    <t>PawnKindDef+OCPeaceKeeper.label</t>
  </si>
  <si>
    <t>오리온 피스키퍼</t>
  </si>
  <si>
    <t>오리온 이사</t>
  </si>
  <si>
    <t>고급 생체공학 귀 이식</t>
  </si>
  <si>
    <t>고급 생체공학 귀를 이식합니다.</t>
  </si>
  <si>
    <t>고급 생체공학 귀 이식 중</t>
  </si>
  <si>
    <t>고급 생체공학 눈 이식</t>
  </si>
  <si>
    <t>고급 생체공학 눈을 이식합니다.</t>
  </si>
  <si>
    <t>고급 생체공학 눈 이식 중</t>
  </si>
  <si>
    <t>고급 생체공학 팔 이식</t>
  </si>
  <si>
    <t>고급 생체공학 팔을 이식합니다.</t>
  </si>
  <si>
    <t>고급 생체공학 팔 이식 중</t>
  </si>
  <si>
    <t>RecipeDef+InstallGTHand.label</t>
  </si>
  <si>
    <t>고급 생체공학 손 이식</t>
  </si>
  <si>
    <t>RecipeDef+InstallGTHand.description</t>
  </si>
  <si>
    <t>고급 생체공학 손을 이식합니다.</t>
  </si>
  <si>
    <t>RecipeDef+InstallGTHand.jobString</t>
  </si>
  <si>
    <t>고급 생체공학 다리 이식</t>
  </si>
  <si>
    <t>고급 생체공학 다리를 이식합니다.</t>
  </si>
  <si>
    <t>고급 생체공학 다리 이식 중</t>
  </si>
  <si>
    <t>RecipeDef+InstallGTFoot.label</t>
  </si>
  <si>
    <t>고급 생체공학 발 이식</t>
  </si>
  <si>
    <t>RecipeDef+InstallGTFoot.description</t>
  </si>
  <si>
    <t>고급 생체공학 발을 이식합니다.</t>
  </si>
  <si>
    <t>RecipeDef+InstallGTFoot.jobString</t>
  </si>
  <si>
    <t>인공지능 심장 이식</t>
  </si>
  <si>
    <t>인공지능 심장을 이식합니다.</t>
  </si>
  <si>
    <t>인공지능 심장 이식 중</t>
  </si>
  <si>
    <t>인공지능 폐 이식</t>
  </si>
  <si>
    <t>인공지능 폐를 이식합니다.</t>
  </si>
  <si>
    <t>인공지능 폐 이식 중</t>
  </si>
  <si>
    <t>인공지능 신장 이식</t>
  </si>
  <si>
    <t>인공지능 신장을 이식합니다.</t>
  </si>
  <si>
    <t>인공지능 신장 이식 중</t>
  </si>
  <si>
    <t>인공지능 간 이식</t>
  </si>
  <si>
    <t>인공지능 간을 이식합니다.</t>
  </si>
  <si>
    <t>인공지능 간 이식 중</t>
  </si>
  <si>
    <t>인공지능 위 이식</t>
  </si>
  <si>
    <t>인공지능 위를 이식합니다.</t>
  </si>
  <si>
    <t>인공지능 위 이식 중</t>
  </si>
  <si>
    <t>RecipeDef+InstallGTDentures.label</t>
  </si>
  <si>
    <t>고급 생체공학 틀니 이식</t>
  </si>
  <si>
    <t>RecipeDef+InstallGTDentures.description</t>
  </si>
  <si>
    <t>고급 생체공학 틀니를 이식합니다.</t>
  </si>
  <si>
    <t>RecipeDef+InstallGTDentures.jobString</t>
  </si>
  <si>
    <t>RecipeDef+BuildBandages.label</t>
  </si>
  <si>
    <t>반창고 생산</t>
  </si>
  <si>
    <t>RecipeDef+BuildBandages.description</t>
  </si>
  <si>
    <t>반창고를 생산합니다.</t>
  </si>
  <si>
    <t>RecipeDef+BuildBandages.jobString</t>
  </si>
  <si>
    <t>RecipeDef+BuildMedicine.label</t>
  </si>
  <si>
    <t>약 생산</t>
  </si>
  <si>
    <t>RecipeDef+BuildMedicine.description</t>
  </si>
  <si>
    <t>약을 생산합니다.</t>
  </si>
  <si>
    <t>RecipeDef+BuildMedicine.jobString</t>
  </si>
  <si>
    <t>약 생산 중</t>
  </si>
  <si>
    <t>RecipeDef+BuildGlitterworldMedicine.label</t>
  </si>
  <si>
    <t>번화계 약 생산</t>
  </si>
  <si>
    <t>RecipeDef+BuildGlitterworldMedicine.description</t>
  </si>
  <si>
    <t>번화계 약을 생산합니다.</t>
  </si>
  <si>
    <t>RecipeDef+BuildGlitterworldMedicine.jobString</t>
  </si>
  <si>
    <t>번화계 약 생산 중</t>
  </si>
  <si>
    <t>RecipeDef+SearchComponents.label</t>
  </si>
  <si>
    <t>전자 부품 탐색</t>
  </si>
  <si>
    <t>RecipeDef+SearchComponents.description</t>
  </si>
  <si>
    <t>여러가지 다양한 부품을 탐색하여, 희귀한 컴퓨터 구성품을 찾습니다.</t>
  </si>
  <si>
    <t>RecipeDef+SearchComponents.jobString</t>
  </si>
  <si>
    <t>컴퓨터 구성품 탐색 중</t>
  </si>
  <si>
    <t>RecipeDef+ProduceAPoly.label</t>
  </si>
  <si>
    <t>알파 복합체 합성</t>
  </si>
  <si>
    <t>RecipeDef+ProduceAPoly.description</t>
  </si>
  <si>
    <t>티타늄과 우라늄에 열과 강력한 전자기력을 가하여 인공적인 물질을 합성합니다.</t>
  </si>
  <si>
    <t>RecipeDef+ProduceAPoly.jobString</t>
  </si>
  <si>
    <t>알파 복합체 합성 중</t>
  </si>
  <si>
    <t>RecipeDef+ProduceBPoly.label</t>
  </si>
  <si>
    <t>베타 복합체 합성</t>
  </si>
  <si>
    <t>RecipeDef+ProduceBPoly.description</t>
  </si>
  <si>
    <t>알파 복합체와 실리콘, 우라늄에 열과 강력한 전자기력을 가하여 인공적인 물질을 합성합니다.</t>
  </si>
  <si>
    <t>RecipeDef+ProduceBPoly.jobString</t>
  </si>
  <si>
    <t>베타 복합체 합성 중</t>
  </si>
  <si>
    <t>RecipeDef+ProducePlasteel.label</t>
  </si>
  <si>
    <t>플라스틸 생산</t>
  </si>
  <si>
    <t>RecipeDef+ProducePlasteel.description</t>
  </si>
  <si>
    <t>플라스틸을 생산합니다.</t>
  </si>
  <si>
    <t>RecipeDef+ProducePlasteel.jobString</t>
  </si>
  <si>
    <t>플라스틸 생산 중</t>
  </si>
  <si>
    <t>RecipeDef+ProduceSilicon.label</t>
  </si>
  <si>
    <t>암석에서 실리콘 추출</t>
  </si>
  <si>
    <t>RecipeDef+ProduceSilicon.description</t>
  </si>
  <si>
    <t>암석에서 실리콘을 추출합니다.</t>
  </si>
  <si>
    <t>RecipeDef+ProduceSilicon.jobString</t>
  </si>
  <si>
    <t>암석에서 실리콘 추출 중</t>
  </si>
  <si>
    <t>RecipeDef+ProduceTitanium.label</t>
  </si>
  <si>
    <t>티타늄 생산</t>
  </si>
  <si>
    <t>RecipeDef+ProduceTitanium.description</t>
  </si>
  <si>
    <t>플라스틸로 티타늄을 생산합니다.</t>
  </si>
  <si>
    <t>RecipeDef+ProduceTitanium.jobString</t>
  </si>
  <si>
    <t>티타늄 생산 중</t>
  </si>
  <si>
    <t>RecipeDef+ProduceEthanol.label</t>
  </si>
  <si>
    <t>에탄올 추출</t>
  </si>
  <si>
    <t>RecipeDef+ProduceEthanol.description</t>
  </si>
  <si>
    <t>열매로부터 에탄올을 추출합니다.</t>
  </si>
  <si>
    <t>RecipeDef+ProduceEthanol.jobString</t>
  </si>
  <si>
    <t>에탄올 추출 중</t>
  </si>
  <si>
    <t>RecipeDef+ProduceSerum.label</t>
  </si>
  <si>
    <t>혈청 생산</t>
  </si>
  <si>
    <t>RecipeDef+ProduceSerum.description</t>
  </si>
  <si>
    <t>혈청을 생산합니다.</t>
  </si>
  <si>
    <t>RecipeDef+ProduceSerum.jobString</t>
  </si>
  <si>
    <t>혈청 생산 중</t>
  </si>
  <si>
    <t>RecipeDef+BuildComputerComp.label</t>
  </si>
  <si>
    <t>컴퓨터 부품 생산</t>
  </si>
  <si>
    <t>RecipeDef+BuildComputerComp.description</t>
  </si>
  <si>
    <t>컴퓨터 부품을 생산합니다.</t>
  </si>
  <si>
    <t>RecipeDef+BuildComputerComp.jobString</t>
  </si>
  <si>
    <t>컴퓨터 부품 생산 중</t>
  </si>
  <si>
    <t>RecipeDef+BuildMagneticCoil.label</t>
  </si>
  <si>
    <t>자기 코일 생산</t>
  </si>
  <si>
    <t>RecipeDef+BuildMagneticCoil.description</t>
  </si>
  <si>
    <t>자기 코일을 생산합니다.</t>
  </si>
  <si>
    <t>RecipeDef+BuildMagneticCoil.jobString</t>
  </si>
  <si>
    <t>자기 코일 생산 중</t>
  </si>
  <si>
    <t>RecipeDef+InstallOCExo.label</t>
  </si>
  <si>
    <t>오리온 외골격 장착</t>
  </si>
  <si>
    <t>RecipeDef+InstallOCExo.description</t>
  </si>
  <si>
    <t>오리온 외골격을 장착합니다.</t>
  </si>
  <si>
    <t>RecipeDef+InstallOCExo.jobString</t>
  </si>
  <si>
    <t>오리온 외골격을 장착하는 중</t>
  </si>
  <si>
    <t>번화계 기술</t>
    <phoneticPr fontId="2" type="noConversion"/>
  </si>
  <si>
    <t>금속 조립</t>
  </si>
  <si>
    <t>티타늄과 같은 새로운 금속들로 벽을 만들 수 있습니다.</t>
  </si>
  <si>
    <t>고성능 기갑</t>
  </si>
  <si>
    <t>구조물에 매우 강력한 방어 기갑을 구축하는 방법을 연구합니다. 또한 방폭문을 건설할 수 있습니다.</t>
  </si>
  <si>
    <t>ResearchProjectDef+TWindows.label</t>
  </si>
  <si>
    <t>티타늄 창문</t>
  </si>
  <si>
    <t>ResearchProjectDef+TWindows.description</t>
  </si>
  <si>
    <t>티타늄 벽에 창문을 만들어, 초광속 비행 도중 우주선의 선체강도를 약화시키지 않고, 화사하게 만들어 줍니다.</t>
  </si>
  <si>
    <t>ResearchProjectDef+TLights.label</t>
  </si>
  <si>
    <t>티타늄 벽면 조명</t>
  </si>
  <si>
    <t>ResearchProjectDef+TLights.description</t>
  </si>
  <si>
    <t>티타늄 벽에 조명을 추가 할 수 있습니다.</t>
  </si>
  <si>
    <t>전자기 분해</t>
  </si>
  <si>
    <t>EMRG-1 소총으로 무장한 포탑을 건설할 수 있습니다.</t>
  </si>
  <si>
    <t>동적 전자기학</t>
  </si>
  <si>
    <t>전자기 부품을 이용하여 고급 건축물을 만들 수 있습니다. 또한 번화계에서 볼 수 있는 고급 발전기와 첨단 기술을 사용할 수 있게 됩니다.</t>
  </si>
  <si>
    <t>전자플라즈마학</t>
  </si>
  <si>
    <t>자기장을 이용하여 플라즈마를 다룰 수 있게 됩니다. 막대한 플라즈마의 힘을 이용하는 초고도 기술을 사용할 수 있게 됩니다.</t>
  </si>
  <si>
    <t>고급 공정</t>
  </si>
  <si>
    <t>고급 조립 공정의 기본을 이해하는 첫 번째 단계는 정착민들이 최신 조립 기계에 접근을 허용하는 것입니다.</t>
  </si>
  <si>
    <t>자동화 공정</t>
  </si>
  <si>
    <t>복잡한 정밀 조립기계와 번화계에서 사용하는 기계를 만드는데 필요한 정교한 로봇 공학 기술을 사용할 수 있게 됩니다.</t>
  </si>
  <si>
    <t>전기 분해</t>
  </si>
  <si>
    <t>전기 분해를 공학적으로 활용할 수 있게 합니다. 화합물을 기본 단위로 분해할 수 있습니다.</t>
  </si>
  <si>
    <t>원자 분해</t>
  </si>
  <si>
    <t>원자 단위 공정의 첫번째 열쇠입니다. 원자 크기에서 물질을 제조하거나, 물질을 소립자 단위로 분해하는 공정을 다룰 수 있게 됩니다.</t>
  </si>
  <si>
    <t>원자 조립</t>
  </si>
  <si>
    <t>원자 단위 공정의 마지막 열쇠입니다. 소립자 크기에서 물질을 제조하는 방법에 대한 완전한 이해를 제공합니다. 대부분의 공정은 여전히 전력 요구 측면에서 활용 불가능 하지만, 몇가지 공정은 활용가능 합니다.</t>
  </si>
  <si>
    <t>고급 제약</t>
  </si>
  <si>
    <t>약재보다 효과적이지 않은 생약을 대신할 수 있는 고급 의약품을 제작, 혼합 및 생산합니다.</t>
  </si>
  <si>
    <t>티타늄 타일</t>
  </si>
  <si>
    <t>번화계에서 사용하는 티타늄으로 만든 타일입니다.</t>
  </si>
  <si>
    <t>알파 복합체 타일</t>
  </si>
  <si>
    <t>우주선에서 사용하는 알파 복합체 타일입니다.</t>
  </si>
  <si>
    <t>베타 복합체 타일</t>
  </si>
  <si>
    <t>우주선에서 사용하는 베타 복합체 타일입니다.</t>
  </si>
  <si>
    <t>ThingDef+Shield.label</t>
  </si>
  <si>
    <t>방호판</t>
  </si>
  <si>
    <t>ThingDef+Shield.description</t>
  </si>
  <si>
    <t>탄환으로부터 완벽한 방호를 제공합니다.</t>
  </si>
  <si>
    <t>EMRG 포탑</t>
  </si>
  <si>
    <t>센트리 건에 장착된 EMRG 소총입니다. 주위의 적에게 자동으로 발포하며, 파괴될 경우 폭발합니다.</t>
  </si>
  <si>
    <t>EMRG 포탑 탄</t>
  </si>
  <si>
    <t>EMRG 포탑 총기</t>
  </si>
  <si>
    <t>터렛에 장착된 임시 EMRG 소총입니다.</t>
  </si>
  <si>
    <t>{*ThingDef+Gun_EMRGTurret.label}</t>
  </si>
  <si>
    <t>캐니스터 포탑</t>
  </si>
  <si>
    <t>강력한 캐니스터 포탑입니다. 주위의 적에게 자동으로 발포하며, 파괴될 경우 폭발합니다. 비좁은 공간에 효과적입니다.</t>
  </si>
  <si>
    <t>캐니스터 탄</t>
  </si>
  <si>
    <t>캐니스터 포탑 총기</t>
  </si>
  <si>
    <t>터렛에 장착된 미니건과 샷건의 복합체입니다.</t>
  </si>
  <si>
    <t>자동 박격포</t>
  </si>
  <si>
    <t>자동 박격포탑입니다. 파괴될 경우 폭발합니다.</t>
  </si>
  <si>
    <t>자동 클러스터 박격포</t>
  </si>
  <si>
    <t>자동 박격포탑입니다. 클러스터 발사체로 지역을 쑥대밭으로 만듭니다. 파괴될 경우 폭발합니다.</t>
  </si>
  <si>
    <t>ThingDef+EMPAMortar.label</t>
  </si>
  <si>
    <t>자동 EMP 박격포</t>
  </si>
  <si>
    <t>ThingDef+EMPAMortar.description</t>
  </si>
  <si>
    <t>자동 박격포탑입니다. EMP로 전자기기를 무력화시킵니다. 파괴딜 시 폭발합니다.</t>
  </si>
  <si>
    <t>ThingDef+Bullet_EMPAMortar.label</t>
  </si>
  <si>
    <t>EMP 박격포탄 쉘</t>
  </si>
  <si>
    <t>장거리 미사일 포탑</t>
  </si>
  <si>
    <t>자동 미사일 포탑입니다. 정확하고 강력한 미사일을 발사합니다. 파괴될 경우 폭발합니다.</t>
  </si>
  <si>
    <t>순항 미사일 포탑</t>
  </si>
  <si>
    <t>자동 순항 미사일 포탑입니다. 하나의, 매우 거대한 미사일을 발사합니다. 파괴될 경우 폭발합니다.</t>
  </si>
  <si>
    <t>클러스터 미사일</t>
  </si>
  <si>
    <t>ThingDef+Gun_CMissileTurret.label</t>
  </si>
  <si>
    <t>미사일 포탑</t>
  </si>
  <si>
    <t>ThingDef+Gun_CMissileTurret.description</t>
  </si>
  <si>
    <t>미사일 발사대. 대량의 미사일을 쏘아냅니다.</t>
  </si>
  <si>
    <t>재생 포드</t>
  </si>
  <si>
    <t>이 의료 포드는 남성 환자 전용으로 조율되어 있음을 주의하십시오. 이 포드는 위중한 환자를 위해 설계되었습니다. 생분해성 자가 복제 나노 머신을 혈류에 주입하여, 대부분의 상처를 재생합니다. 그러나 여전히 몇몇의 상처는 의료진의 도움을 필요로 합니다.</t>
  </si>
  <si>
    <t>안마 의자</t>
  </si>
  <si>
    <t>사람들을 편안하게 하는 것만이 아니라 불편한 부위를 찾아 걍약 조절이 되는 마사지를 수행하는 큰 의자입니다. 마실것만 있으면 딱입니다...</t>
  </si>
  <si>
    <t>채굴 가능한 티타늄</t>
  </si>
  <si>
    <t>티타늄입니다.</t>
  </si>
  <si>
    <t>제논-이온 터빈</t>
  </si>
  <si>
    <t>물에서 제논을 모아 플라즈마로 이온화 시킴으로써 전기를 생산합니다. 반드시 간헐천 위에 건설되어야 합니다.</t>
  </si>
  <si>
    <t>플라즈마 융합로</t>
  </si>
  <si>
    <t>극도로 가열된 전자기 플라즈마를 유지함으로써 전기를 생산합니다. 별의 내부에서 일어나는 공정과 비슷하지만, 그에 비해 작고 뜨거우며 더 효과적입니다. 도달하는 온도가 극히 높으므로 파괴되지 않는 물질로 구성되어야 합니다.</t>
  </si>
  <si>
    <t>핵분열 축전지</t>
  </si>
  <si>
    <t>전기를 저장하고 핵 분열 과정을 이용하여 전하를 재활용합니다. 좀 더 효율적이고, 4배 더 많은 전력을 저장할 수 있습니다. 경고 - 충전된 배터리는 가열되거나 젖었을 때 폭발하는 경향이 있습니다.</t>
  </si>
  <si>
    <t>두꺼운 전선</t>
  </si>
  <si>
    <t>매우 두꺼운 전기 케이블입니다. 매우 강하고 불이 붙지 않습니다.</t>
  </si>
  <si>
    <t>제약 테이블</t>
  </si>
  <si>
    <t>약물과 약품을 합성하고 생산하기 위한 테이블과 도구입니다.</t>
  </si>
  <si>
    <t>물질 조립기</t>
  </si>
  <si>
    <t>첨단 양자 열역학과 플라즈마 분광 기술의 정수로, 이 기계는 물질을 기본 소립자 단위로 분해하고 강력한 인공 물질로 재조립합니다.</t>
  </si>
  <si>
    <t>전기 분해기</t>
  </si>
  <si>
    <t>전기 분해를 유도하는 기계로, 직접적인 전류를 가하여 비자발적인 화학적 반응을 일으켜 물질을 분리합니다. 기제 재료를 생산합니다.</t>
  </si>
  <si>
    <t>자동화 조립기</t>
  </si>
  <si>
    <t>단순히 철판들을 용접하는 수준을 벗어나 예술의 경지에 다다른, 인간의 손으로 수행할 수 없는 섬세한 공정을 담당하는 기계입니다.</t>
  </si>
  <si>
    <t>방폭문</t>
  </si>
  <si>
    <t>방을 나눕니다. 전기가 필요하며 매우 견고합니다. 궤도 폭격에도 버틸 수 있게 설계되었습니다...</t>
  </si>
  <si>
    <t>ThingDef+WallWindow.label</t>
  </si>
  <si>
    <t>창</t>
  </si>
  <si>
    <t>ThingDef+WallWindow.description</t>
  </si>
  <si>
    <t>전선과 방탄기능을 제공하는 창입니다.</t>
  </si>
  <si>
    <t>ThingDef+WallLight_White.label</t>
  </si>
  <si>
    <t>벽면 조명</t>
  </si>
  <si>
    <t>ThingDef+WallLight_White.description</t>
  </si>
  <si>
    <t>램프가 어울리지 않는 복도를 위한 벽면 조명입니다.</t>
  </si>
  <si>
    <t>ThingDef+WallLight_Red.description</t>
  </si>
  <si>
    <t>ThingDef+WallLight_Red.label</t>
  </si>
  <si>
    <t>벽면 조명 (빨강)</t>
  </si>
  <si>
    <t>ThingDef+WallLight_Green.description</t>
  </si>
  <si>
    <t>ThingDef+WallLight_Green.label</t>
  </si>
  <si>
    <t>벽면 조명 (초록)</t>
  </si>
  <si>
    <t>ThingDef+WallLight_Blue.description</t>
  </si>
  <si>
    <t>ThingDef+WallLight_Blue.label</t>
  </si>
  <si>
    <t>벽면 조명 (파랑)</t>
  </si>
  <si>
    <t>ThingDef+WallLight_Yellow.description</t>
  </si>
  <si>
    <t>ThingDef+WallLight_Yellow.label</t>
  </si>
  <si>
    <t>벽면 조명 (노랑)</t>
  </si>
  <si>
    <t>ThingDef+WallLight_Purple.description</t>
  </si>
  <si>
    <t>ThingDef+WallLight_Purple.label</t>
  </si>
  <si>
    <t>벽면 조명 (보라)</t>
  </si>
  <si>
    <t>ThingDef+WallLight_Cyan.description</t>
  </si>
  <si>
    <t>ThingDef+WallLight_Cyan.label</t>
  </si>
  <si>
    <t>벽면 조명 (청록)</t>
  </si>
  <si>
    <t>압축작탄</t>
  </si>
  <si>
    <t>명령에 의해서 폭파됩니다. 플라즈마의 폭풍을 일으켜 기반암에 직접적인 충격을 줍니다. 소행성 굴착이나 지하 자원에 접근하는데에 사용됩니다.</t>
  </si>
  <si>
    <t>ThingDef+EMPCharge.label</t>
  </si>
  <si>
    <t>EMPD-1 작탄</t>
  </si>
  <si>
    <t>ThingDef+EMPCharge.description</t>
  </si>
  <si>
    <t>명령에 따라 넓은 범위에 막대한 전자기 에너지를 방출하는 EMP 방어책입니다. 로봇의 위협에 대항하는 데에 사용되며, 가끔 사람들을 공포에 빠져 도망치게 만듭니다.</t>
  </si>
  <si>
    <t>ThingDef+DepletedEMPCharge.label</t>
  </si>
  <si>
    <t>열화 EMPD-1 작탄</t>
  </si>
  <si>
    <t>ThingDef+DepletedEMPCharge.description</t>
  </si>
  <si>
    <t>열화 EMPD-1 작탄.</t>
  </si>
  <si>
    <t>ThingDef+FissionBomb.label</t>
  </si>
  <si>
    <t>ThingDef+FissionBomb.description</t>
  </si>
  <si>
    <t>티타늄</t>
  </si>
  <si>
    <t>티타늄 합금. 희소한 재료들의 혼합물로 매우 단단한 물질로 이루어져 있으며, 내식성이 있습니다. 또한 궤도 엘레베이터나 우주선과 같은 고속 운동에 적합합니다.</t>
  </si>
  <si>
    <t>알파 복합체</t>
  </si>
  <si>
    <t>인공적으로 만들어진, 원자단위로 조립된 첫번째 신물질입니다. 이 물질은 극히 희소한 재료로 만들어 졌고, 매우 고도의 물질 조립기에서 만들어 졌으며, 별들의 크로노스피어에 건축물을 건설하는데 좋습니다.</t>
  </si>
  <si>
    <t>베타 복합체</t>
  </si>
  <si>
    <t>인공적으로 만들어진, 원자단위로 조립된 두번째 신물질입니다. 이 물질은 극히 희소한 재료로 만들어 졌고, 대량 생산하기엔 너무나 비쌉니다. 그렇기에 파괴불가능한 우주복, 멈출수 없는 탄환 혹은 초소형 블랙홀을 담는 용기로 활용됩니다.</t>
  </si>
  <si>
    <t>자기 코일</t>
  </si>
  <si>
    <t>발달된 자기 코일. 전자기학도를 제외한 다른 조립기술을 뛰어 넘습니다.</t>
  </si>
  <si>
    <t>실리콘</t>
  </si>
  <si>
    <t>실리콘. 대부분의 전자 부품에 사용됩니다.</t>
  </si>
  <si>
    <t>컴퓨터 부품</t>
  </si>
  <si>
    <t>발달된 전자 회로 보드입니다. 고성능 기계 공정을 요하며, 단순한 공학기술로는 충분하지 않습니다.</t>
  </si>
  <si>
    <t>에탄올</t>
  </si>
  <si>
    <t>순수한 에탄올, 약이나 주말에 사용되는 매우 강력한 알코올입니다...</t>
  </si>
  <si>
    <t>ThingDef+Bandage.label</t>
  </si>
  <si>
    <t>반창고</t>
  </si>
  <si>
    <t>ThingDef+Bandage.description</t>
  </si>
  <si>
    <t>반창고입니다. 출혈을 억제하기 위한 상처 고정에 필수적입니다.</t>
  </si>
  <si>
    <t>혈청</t>
  </si>
  <si>
    <t>제조된 혈청. 번화계 행성들에서 치료제로 사용되지만, 인체의 재구축은 불가능합니다.</t>
  </si>
  <si>
    <t>진보한 생체공학 귀입니다. 정예병들을 위해 준비된 고급 생체공학 업그레이드입니다.</t>
  </si>
  <si>
    <t>진보한 생체공학 눈입니다. 정예병들을 위해 준비된 고급 생체공학 업그레이드입니다.</t>
  </si>
  <si>
    <t>고급 생체공학 업그레이드 입니다. 나노 섬유를 이용하여 인공 근육을 생성함으로써 착용자에게 막대한 근력을 제공합니다. 상대의 팔다리를 주먹으로 분쇄할 수 있습니다....관리인에게는 추천드리지 않습니다.</t>
  </si>
  <si>
    <t>고급 생체공학 업그레이드 입니다. 나노 섬유를 이용하여 인공 근육을 생성함으로써 착용자에게 막대한 속력을 제공합니다.</t>
  </si>
  <si>
    <t>강력한 증강 순환계입니다. 기존 인간의 심장을 대체하며, 고압의 혈류를 인체의 손상없이 안전하게 공급합니다.</t>
  </si>
  <si>
    <t>강력한 증강 호흡계입니다. 기존 인간의 폐를 대체하며, 인공지능 심장과 완벽한 조화를 이루며 순환 속력과 효율을 증대시킵니다.</t>
  </si>
  <si>
    <t>강력한 증강 배설계입니다. 기존 인간의 신장을 대체하며, 혈류를 걸러내는 속도를 증대시킵니다.</t>
  </si>
  <si>
    <t>강력한 증강 소화계입니다. 기존 인간의 간을 대체하며, 신진대사 효율과 혈류를 걸러내는 속도를 증대시킵니다.</t>
  </si>
  <si>
    <t>강력한 증강 소화계입니다. 기존 인간의 위를 대체하며, 소화 효율과 신진대사 효율을 증대시킵니다.</t>
  </si>
  <si>
    <t>ThingDef+GTHand.label</t>
  </si>
  <si>
    <t>ThingDef+GTHand.description</t>
  </si>
  <si>
    <t>고급 생체공학 업그레이드 입니다. 나노 섬유를 이용하여 인공 근육을 생성합니다. 손만을 대체하는 고급 생체공학 팔의 제한된 버전입니다.</t>
  </si>
  <si>
    <t>ThingDef+GTFoot.label</t>
  </si>
  <si>
    <t>ThingDef+GTFoot.description</t>
  </si>
  <si>
    <t>고급 생체공학 업그레이드 입니다. 나노 섬유를 이용하여 인공 근육을 생성합니다. 발만을 대체하는 고급 생체공학 다리의 제한된 버전입니다.</t>
  </si>
  <si>
    <t>ThingDef+GTDentures.label</t>
  </si>
  <si>
    <t>ThingDef+GTDentures.description</t>
  </si>
  <si>
    <t>고급 생체공학 업그레이드 입니다. 나노 기계를 이용하여 음식을 최소한의 노력으로 잘게 부숩니다.</t>
  </si>
  <si>
    <t>오리온 사의 표준 외골격입니다. 대부분의 오리온 사의 경비 인력에게 착용됩니다. 이 다목적 외골격은 경쟁 제품에 비해 싸고 단단합니다.</t>
  </si>
  <si>
    <t>HC-1 실드</t>
  </si>
  <si>
    <t>고출력 실드 디바이스입니다. 최고의 개인용 실드로, 에너지 저장량이 10배이지만 느리게 재생됩니다.</t>
  </si>
  <si>
    <t>ThingDef+Apparel_OCShield.label</t>
  </si>
  <si>
    <t>오리온 방어 실드</t>
  </si>
  <si>
    <t>ThingDef+Apparel_OCShield.description</t>
  </si>
  <si>
    <t>오리온 사의 방어 실드입니다. 용량에는 차이가 없지만 타 제품 보다 훨씬 빠르게 실드를 재생합니다.</t>
  </si>
  <si>
    <t>나노 슈트</t>
  </si>
  <si>
    <t>발달된 번화계 행성들의 특공대원에게 주로 제공되는 나노 기술이 접목된 기동 갑옷입니다. 대부분의 탄환을 방어하는 전자기 방어막이 장착되어 있습니다.</t>
  </si>
  <si>
    <t>나노 슈트 헬멧</t>
  </si>
  <si>
    <t>나노 슈트의 집적화 헬멧입니다. 반짝이는 헤드-업 디스플레이로 완성되며, 최신 기술의 신경-인공지능-대정신공격-소프트웨어를 포함합니다. (정신 공격을 방어합니다.)</t>
  </si>
  <si>
    <t>ThingDef+Apparel_Reactive.label</t>
  </si>
  <si>
    <t>반응 슈트</t>
  </si>
  <si>
    <t>ThingDef+Apparel_Reactive.description</t>
  </si>
  <si>
    <t>구동성 반응 장갑입니다. 매우 무거우나, 막대한 양의 탄환도 튕겨낼 수 있습니다.</t>
  </si>
  <si>
    <t>섬유 피복 슈트</t>
  </si>
  <si>
    <t>얇은 나노 기술 피부입니다. 나노 슈트 만큼 단단하지는 않지만, 나노 슈트 안에도 입을 수 있을 정도로 얇습니다. 주로 강화 병사들이 나노 슈트 아래에 입거나 중요 인물들이 암살에 대비하여 착용합니다. 매우 비싸고 귀하지만, 착용자의 속도와 방어도를 비약적으로 상승시킵니다. 나노 슈트와 반응 슈트 안에 입는 다면 정말로 좋습니다.</t>
  </si>
  <si>
    <t>고속 피복 슈트</t>
  </si>
  <si>
    <t>얇은 나노 기술 피부입니다. 섬유 피복 슈트와 비슷하지만, 착용자의 속도와 움직임을 조절하기 위한 반응성 금속 액정으로 구성됩니다. 방어 능력을 희생하여 상당한 속력을 제공합니다.</t>
  </si>
  <si>
    <t>오리온 헬멧</t>
  </si>
  <si>
    <t>오리온 사의 표준 헬멧입니다. 특징적인 오리온 사의 파란 색 도색 이외에도, 기존 헬멧에 비해서 많은 고성능 재료가 포함되어 있습니다.</t>
  </si>
  <si>
    <t>오리온 사복 바지</t>
  </si>
  <si>
    <t>오리온 사복 바지 입니다.</t>
  </si>
  <si>
    <t>오리온 사복 셔츠</t>
  </si>
  <si>
    <t>기본적인 오리온 셔츠입니다.</t>
  </si>
  <si>
    <t>TraderKindDef+BlackMarket.label</t>
  </si>
  <si>
    <t>암상인</t>
  </si>
  <si>
    <t>물질 합성기 작동</t>
  </si>
  <si>
    <t>합성</t>
  </si>
  <si>
    <t>전기 분해기 작동</t>
  </si>
  <si>
    <t>자동화 조립기 작동</t>
  </si>
  <si>
    <t>조립</t>
  </si>
  <si>
    <t>제약 작업대 작동</t>
  </si>
  <si>
    <t>제약</t>
  </si>
  <si>
    <t>APB탄</t>
  </si>
  <si>
    <t>APB-1 권총</t>
  </si>
  <si>
    <t>음이온 입자 빔 권총 마크 1. APB-1 소총의 작은 버전입니다. 이 권총은 수소를 통해 음이온을 발생시키며, 물질을 원자단위로 분해할 수 있는 중성 전하를 가지는 운동 발사체를 만들어 냅니다. 정확하고 강력한 이 무기는 대부분의 대상을 발화시킵니다.</t>
  </si>
  <si>
    <t>{*ThingDef+Gun_APB-1Pistol.label}</t>
  </si>
  <si>
    <t>APB-1 투사기</t>
  </si>
  <si>
    <t>음이온 입자 빔 투사기 마크 1. 최첨단 대공 및 대전차 무기입니다. 이 투사기는 수소를 통해 음이온을 쏘아내며, 물질을 원자단위로 분해할 수 있는 중성 전하를 가지는 운동 발사체를 만들어 냅니다. 정확하고 강력한 이 무기는 파괴적인 폭발을 형성할 수 있습니다.</t>
  </si>
  <si>
    <t>{*ThingDef+Gun_APB-1Projector.label}</t>
  </si>
  <si>
    <t>APB-1 소총</t>
  </si>
  <si>
    <t>음이온 입자 빔 소총 마크 1. 대인 무기의 최고봉으로, 이 소총은 수소를 통해 음이온을 쏘아내며, 물질을 원자단위로 분해할 수 있는 중성 전하를 가지는 운동 발사체를 만들어 냅니다. 정확하고 강력한 이 무기는 대부분의 대상을 발화시킵니다.</t>
  </si>
  <si>
    <t>{*ThingDef+Gun_APB-1Rifle.label}</t>
  </si>
  <si>
    <t>EMRG탄</t>
  </si>
  <si>
    <t>전자기 레일건. 최신의 장거리 저격소총입니다. 매우 강력합니다.</t>
  </si>
  <si>
    <t>{*ThingDef+Gun_EMRifle.label}</t>
  </si>
  <si>
    <t>ThingDef+MeleeWeapon_GTPacifier.label</t>
  </si>
  <si>
    <t>오리온 제압봉</t>
  </si>
  <si>
    <t>ThingDef+MeleeWeapon_GTPacifier.description</t>
  </si>
  <si>
    <t>목표에게 화상과 감전을 선사하는 전극이 장착된 봉입니다. 일정한 피해에 한해 고통을 극대화 시킬 수 있도록 설계되었습니다.</t>
  </si>
  <si>
    <t>ThingDef+MeleeWeapon_GTPacifier.tools.0.label</t>
  </si>
  <si>
    <t>막대기</t>
  </si>
  <si>
    <t>MRG탄</t>
  </si>
  <si>
    <t>MRG-5 권총</t>
  </si>
  <si>
    <t>소형 레일건 마크 5. MRG-5 소총의 소형화 형태입니다. 이 권총은 최첨단 레일건 기술의 다섯번째 시리즈로, 매우 정확하고 강력하며, 기존의 것을 신석기 시대의 것처럼 보이게 만듭니다.</t>
  </si>
  <si>
    <t>{*ThingDef+Gun_MRGPistol.label}</t>
  </si>
  <si>
    <t>MRG-5 소총</t>
  </si>
  <si>
    <t>소형 레일건 마크 5. 이 소총은 최첨단 레일건 기술의 다섯번째 시리즈로, 매우 정확하고 강력하며, 기존의 것을 신석기 시대의 것처럼 보이게 만듭니다.</t>
  </si>
  <si>
    <t>{*ThingDef+Gun_MRGRifle.label}</t>
  </si>
  <si>
    <t>OC탄</t>
  </si>
  <si>
    <t>오리온 방어용 권총</t>
  </si>
  <si>
    <t>오리온 사의 개인 방어용 무기입니다. 이 권총은 가벼우며 적대적 환경에 대해 개인을 완벽하게 보호할 수 있습니다.</t>
  </si>
  <si>
    <t>{*ThingDef+Gun_OCPDPistol.label}</t>
  </si>
  <si>
    <t>오리온 방어용 소총</t>
  </si>
  <si>
    <t>오리온 사의 개인 방어용 무기입니다. 이 소총은 가벼우며 적대적 환경에 대해 개인을 완벽하게 보호할 수 있습니다.</t>
  </si>
  <si>
    <t>{*ThingDef+Gun_OCPDRifle.label}</t>
  </si>
  <si>
    <t>오리온 로켓 런쳐</t>
  </si>
  <si>
    <t>오리온 사의 기본 대전차 무기입니다. 레이저 가이드로 기존의 로켓 런쳐보다 훨씬 정확합니다.</t>
  </si>
  <si>
    <t>{*ThingDef+Gun_OCRocket.label}</t>
  </si>
  <si>
    <t>폭발성 박격포탄</t>
  </si>
  <si>
    <t>지옥화염포</t>
  </si>
  <si>
    <t>ThingDef+Gun_OCTurret.description</t>
  </si>
  <si>
    <t>소이탄을 쏘아내는 소구경 포입니다. 메카노이드에 탑재되어 있습니다.</t>
  </si>
  <si>
    <t>{*ThingDef+Gun_OCTurret.label}</t>
  </si>
  <si>
    <t>BodyDef+TankChassis.label</t>
  </si>
  <si>
    <t>탱크 섀시</t>
  </si>
  <si>
    <t>탄약 선반</t>
  </si>
  <si>
    <t>포탄 적재부</t>
  </si>
  <si>
    <t>승무원</t>
  </si>
  <si>
    <t>엔진</t>
  </si>
  <si>
    <t>궤도 덮개</t>
  </si>
  <si>
    <t>좌측 궤도</t>
  </si>
  <si>
    <t>우측 궤도</t>
  </si>
  <si>
    <t>탱크 골조</t>
  </si>
  <si>
    <t>탱크 외벽</t>
  </si>
  <si>
    <t>궤도 체인</t>
  </si>
  <si>
    <t>포탑 구동부</t>
  </si>
  <si>
    <t>포탑 외벽</t>
  </si>
  <si>
    <t>휠 시스템</t>
  </si>
  <si>
    <t>FactionDef+Commandos.description</t>
    <phoneticPr fontId="4" type="noConversion"/>
  </si>
  <si>
    <t>FactionDef+Commandos.label</t>
    <phoneticPr fontId="4" type="noConversion"/>
  </si>
  <si>
    <t>FactionDef+Commandos.leaderTitle</t>
    <phoneticPr fontId="4" type="noConversion"/>
  </si>
  <si>
    <t>FactionDef+Commandos.pawnsPlural</t>
    <phoneticPr fontId="4" type="noConversion"/>
  </si>
  <si>
    <t>특곧대원</t>
  </si>
  <si>
    <t>완전히 조립됨</t>
  </si>
  <si>
    <t>PawnKindDef+Commando.labelPlural</t>
  </si>
  <si>
    <t>PawnKindDef+CommandoH.labelPlural</t>
  </si>
  <si>
    <t>PawnKindDef+CommandoScout.labelPlural</t>
  </si>
  <si>
    <t>PawnKindDef+OCDirector.labelPlural</t>
  </si>
  <si>
    <t>PawnKindDef+OCHeavy.labelPlural</t>
  </si>
  <si>
    <t>PawnKindDef+OCPeaceKeeper.labelPlural</t>
  </si>
  <si>
    <t>PawnKindDef+OCSoldier.labelPlural</t>
  </si>
  <si>
    <t>오리온 주력전차</t>
  </si>
  <si>
    <t>PawnKindDef+OCTank.labelPlural</t>
  </si>
  <si>
    <t>반창고 생산 중.</t>
  </si>
  <si>
    <t>컴퓨터 부품 생산 중.</t>
  </si>
  <si>
    <t>번화계 약 생산 중.</t>
  </si>
  <si>
    <t>자기 코일 생산 중.</t>
  </si>
  <si>
    <t>약 생산 중.</t>
  </si>
  <si>
    <t>고급 생체공학 팔 이식 중.</t>
  </si>
  <si>
    <t>고급 생체공학 틀니 이식 중.</t>
  </si>
  <si>
    <t>고급 생체공학 귀 이식 중.</t>
  </si>
  <si>
    <t>고급 생체공학 눈 이식 중.</t>
  </si>
  <si>
    <t>고급 생체공학 발 이식 중.</t>
  </si>
  <si>
    <t>고급 생체공학 손 이식 중.</t>
  </si>
  <si>
    <t>인공지능 심장 이식 중.</t>
  </si>
  <si>
    <t>인공지능 신장 이식 중.</t>
  </si>
  <si>
    <t>고급 생체공학 다리 이식 중.</t>
  </si>
  <si>
    <t>인공지능 간 이식 중.</t>
  </si>
  <si>
    <t>인공지능 폐 이식 중.</t>
  </si>
  <si>
    <t>인공지능 위 이식 중.</t>
  </si>
  <si>
    <t>오리온 외골격을 장착하는 중.</t>
  </si>
  <si>
    <t>RecipeDef+Make_MeleeWeapon_GTPacifier.description</t>
  </si>
  <si>
    <t>오리온 사의 근접 무기를 생산합니다.</t>
  </si>
  <si>
    <t>RecipeDef+Make_MeleeWeapon_GTPacifier.jobString</t>
  </si>
  <si>
    <t>오리온 근접 무기 생산 중.</t>
  </si>
  <si>
    <t>RecipeDef+Make_MeleeWeapon_GTPacifier.label</t>
  </si>
  <si>
    <t>오리온 근접 무기 생산</t>
  </si>
  <si>
    <t>알파 복합체 합성 중.</t>
  </si>
  <si>
    <t>베타 복합체 합성 중.</t>
  </si>
  <si>
    <t>에탄올 추출 중.</t>
  </si>
  <si>
    <t>플라스틸 생산 중.</t>
  </si>
  <si>
    <t>혈청 생산 중.</t>
  </si>
  <si>
    <t>암석에서 실리콘 추출 중.</t>
  </si>
  <si>
    <t>티타늄 생산 중.</t>
  </si>
  <si>
    <t>컴퓨터 구성품 탐색 중.</t>
  </si>
  <si>
    <t>ThingDef+AlphaPoly.stuffProps.stuffAdjective</t>
  </si>
  <si>
    <t>알파</t>
  </si>
  <si>
    <t>ThingDef+AlphaTile_Blueprint.label</t>
  </si>
  <si>
    <t>알파 복합체 바닥 (청사진)</t>
  </si>
  <si>
    <t>ThingDef+AlphaTile_Frame.description</t>
  </si>
  <si>
    <t>작업이 진행중 입니다.</t>
  </si>
  <si>
    <t>ThingDef+AlphaTile_Frame.label</t>
  </si>
  <si>
    <t>알파 복합체 바닥 (건설 중)</t>
  </si>
  <si>
    <t>ThingDef+ambTable_Blueprint.label</t>
  </si>
  <si>
    <t>재생 포드 (청사진)</t>
  </si>
  <si>
    <t>ThingDef+ambTable_Frame.description</t>
  </si>
  <si>
    <t>ThingDef+ambTable_Frame.label</t>
  </si>
  <si>
    <t>재생 포드 (건설 중)</t>
  </si>
  <si>
    <t>오리온 사의 표준 전투 조끼입니다. 기존의 것 보다 많은 고성능 합금을 사용합니다.</t>
  </si>
  <si>
    <t>오리온 전투 조끼</t>
  </si>
  <si>
    <t>박격포 발사대. 폭탄을 곡사로 쏘아냅니다. 매우 부정확하지만 장거리에 대응 가능합니다.</t>
  </si>
  <si>
    <t>클러스터 미사일 포탑</t>
  </si>
  <si>
    <t>ThingDef+Artillery_EMPAMortar.description</t>
  </si>
  <si>
    <t>ThingDef+Artillery_EMPAMortar.label</t>
  </si>
  <si>
    <t>ThingDef+AutoMortar_GT.description</t>
    <phoneticPr fontId="4" type="noConversion"/>
  </si>
  <si>
    <t>ThingDef+AutoMortar_GT.label</t>
    <phoneticPr fontId="4" type="noConversion"/>
  </si>
  <si>
    <t>ThingDef+AutoMortar_Blueprint.label</t>
  </si>
  <si>
    <t>자동 박격포 (청사진)</t>
  </si>
  <si>
    <t>ThingDef+AutoMortar_Blueprint_Install.label</t>
  </si>
  <si>
    <t>ThingDef+AutoMortar_Frame.description</t>
  </si>
  <si>
    <t>ThingDef+AutoMortar_Frame.label</t>
  </si>
  <si>
    <t>자동 박격포 (건설 중)</t>
  </si>
  <si>
    <t>ThingDef+BetaPoly.stuffProps.stuffAdjective</t>
  </si>
  <si>
    <t>베타</t>
  </si>
  <si>
    <t>ThingDef+BetaTile_Blueprint.label</t>
  </si>
  <si>
    <t>베타 복합체 바닥 (청사진)</t>
  </si>
  <si>
    <t>ThingDef+BetaTile_Frame.description</t>
  </si>
  <si>
    <t>ThingDef+BetaTile_Frame.label</t>
  </si>
  <si>
    <t>ThingDef+BlastDoor_Blueprint.label</t>
  </si>
  <si>
    <t>방폭문 (청사진)</t>
  </si>
  <si>
    <t>ThingDef+BlastDoor_Frame.description</t>
  </si>
  <si>
    <t>ThingDef+BlastDoor_Frame.label</t>
  </si>
  <si>
    <t>방폭문 (건설 중)</t>
  </si>
  <si>
    <t>ThingDef+Bullet_AutoMortar.label</t>
  </si>
  <si>
    <t>박격포탄 쉘</t>
  </si>
  <si>
    <t>ThingDef+Bullet_CanisterTurret.label</t>
    <phoneticPr fontId="4" type="noConversion"/>
  </si>
  <si>
    <t>미사일</t>
  </si>
  <si>
    <t>ThingDef+CanisterTurret.description</t>
    <phoneticPr fontId="4" type="noConversion"/>
  </si>
  <si>
    <t>ThingDef+CanisterTurret.label</t>
    <phoneticPr fontId="4" type="noConversion"/>
  </si>
  <si>
    <t>ThingDef+CannisterTurret_Blueprint.label</t>
  </si>
  <si>
    <t>캐니스터 포탑 (청사진)</t>
  </si>
  <si>
    <t>ThingDef+CannisterTurret_Blueprint_Install.label</t>
  </si>
  <si>
    <t>ThingDef+CannisterTurret_Frame.description</t>
  </si>
  <si>
    <t>ThingDef+CannisterTurret_Frame.label</t>
  </si>
  <si>
    <t>캐니스터 포탑 (건설 중)</t>
  </si>
  <si>
    <t>ThingDef+ClusterMortar_Blueprint.label</t>
  </si>
  <si>
    <t>자동 클러스터 박격포 (청사진)</t>
  </si>
  <si>
    <t>ThingDef+ClusterMortar_Blueprint_Install.label</t>
  </si>
  <si>
    <t>ThingDef+ClusterMortar_Frame.description</t>
  </si>
  <si>
    <t>ThingDef+ClusterMortar_Frame.label</t>
  </si>
  <si>
    <t>자동 클러스터 박격포 (건설 중)</t>
  </si>
  <si>
    <t>ThingDef+CruiseMissileTurret.description</t>
    <phoneticPr fontId="4" type="noConversion"/>
  </si>
  <si>
    <t>ThingDef+CruiseMissileTurret.label</t>
    <phoneticPr fontId="4" type="noConversion"/>
  </si>
  <si>
    <t>ThingDef+CMissileTurret_Blueprint.label</t>
  </si>
  <si>
    <t>순항 미사일 포탑 (청사진)</t>
  </si>
  <si>
    <t>ThingDef+CMissileTurret_Blueprint_Install.label</t>
  </si>
  <si>
    <t>ThingDef+CMissileTurret_Frame.description</t>
  </si>
  <si>
    <t>ThingDef+CMissileTurret_Frame.label</t>
  </si>
  <si>
    <t>순항 미사일 포탑 (건설 중)</t>
  </si>
  <si>
    <t>ThingDef+DynChair_Blueprint.label</t>
  </si>
  <si>
    <t>안마 의자 (청사진)</t>
  </si>
  <si>
    <t>ThingDef+DynChair_Frame.description</t>
  </si>
  <si>
    <t>ThingDef+DynChair_Frame.label</t>
  </si>
  <si>
    <t>안마 의자 (건설 중)</t>
  </si>
  <si>
    <t>ThingDef+Electrolyzer_Blueprint.label</t>
  </si>
  <si>
    <t>전기 분해기 (청사진)</t>
  </si>
  <si>
    <t>ThingDef+Electrolyzer_Frame.description</t>
  </si>
  <si>
    <t>ThingDef+Electrolyzer_Frame.label</t>
  </si>
  <si>
    <t>전기 분해기 (건설 중)</t>
  </si>
  <si>
    <t>ThingDef+EMPAMortar_Blueprint.label</t>
  </si>
  <si>
    <t>자동 EMP 박격포 (청사진)</t>
  </si>
  <si>
    <t>ThingDef+EMPAMortar_Blueprint_Install.label</t>
  </si>
  <si>
    <t>ThingDef+EMPAMortar_Frame.description</t>
  </si>
  <si>
    <t>ThingDef+EMPAMortar_Frame.label</t>
  </si>
  <si>
    <t>자동 EMP 박격포 (건설 중)</t>
  </si>
  <si>
    <t>ThingDef+EMPCharge_Blueprint.label</t>
  </si>
  <si>
    <t>EMPD-1 작탄 (청사진)</t>
  </si>
  <si>
    <t>ThingDef+EMPCharge_Frame.description</t>
  </si>
  <si>
    <t>ThingDef+EMPCharge_Frame.label</t>
  </si>
  <si>
    <t>EMPD-1 작탄 (건설 중)</t>
  </si>
  <si>
    <t>ThingDef+EMTurret_Blueprint.label</t>
  </si>
  <si>
    <t>EMRG 포탑 (청사진)</t>
  </si>
  <si>
    <t>ThingDef+EMTurret_Blueprint_Install.label</t>
  </si>
  <si>
    <t>ThingDef+EMTurret_Frame.description</t>
  </si>
  <si>
    <t>ThingDef+EMTurret_Frame.label</t>
  </si>
  <si>
    <t>EMRG 포탑 (건설 중)</t>
  </si>
  <si>
    <t>ThingDef+FissionBattery_Blueprint.label</t>
  </si>
  <si>
    <t>핵분열 축전지 (청사진)</t>
  </si>
  <si>
    <t>ThingDef+FissionBattery_Blueprint_Install.label</t>
  </si>
  <si>
    <t>ThingDef+FissionBattery_Frame.description</t>
  </si>
  <si>
    <t>ThingDef+FissionBattery_Frame.label</t>
  </si>
  <si>
    <t>핵분열 축전지 (건설 중)</t>
  </si>
  <si>
    <t>ThingDef+FissionBomb_Blueprint.label</t>
  </si>
  <si>
    <t>ThingDef+FissionBomb_Frame.description</t>
  </si>
  <si>
    <t>ThingDef+FissionBomb_Frame.label</t>
  </si>
  <si>
    <t>투광 조명은 넓은 지역을 밝히지만 조금 많은 재료가 필요합니다.</t>
  </si>
  <si>
    <t>투광 조명</t>
  </si>
  <si>
    <t>ThingDef+FloodLight_Blueprint.label</t>
  </si>
  <si>
    <t>투광 조명 (청사진)</t>
  </si>
  <si>
    <t>ThingDef+FloodLight_Blueprint_Install.label</t>
  </si>
  <si>
    <t>ThingDef+FloodLight_Frame.description</t>
  </si>
  <si>
    <t>ThingDef+FloodLight_Frame.label</t>
  </si>
  <si>
    <t>투광 조명 (건설 중)</t>
  </si>
  <si>
    <t>ThingDef+Gun_CanisterTurret.description</t>
    <phoneticPr fontId="4" type="noConversion"/>
  </si>
  <si>
    <t>ThingDef+Gun_CanisterTurret.label</t>
    <phoneticPr fontId="4" type="noConversion"/>
  </si>
  <si>
    <t>ThingDef+HeavyPowerConduit_Blueprint.label</t>
  </si>
  <si>
    <t>두꺼운 전선 (청사진)</t>
  </si>
  <si>
    <t>ThingDef+HeavyPowerConduit_Frame.description</t>
  </si>
  <si>
    <t>ThingDef+HeavyPowerConduit_Frame.label</t>
  </si>
  <si>
    <t>두꺼운 전선 (건설 중)</t>
  </si>
  <si>
    <t>ThingDef+ImpactionCharge_Blueprint.label</t>
  </si>
  <si>
    <t>압축작탄 (청사진)</t>
  </si>
  <si>
    <t>ThingDef+ImpactionCharge_Frame.description</t>
  </si>
  <si>
    <t>ThingDef+ImpactionCharge_Frame.label</t>
  </si>
  <si>
    <t>압축작탄 (건설 중)</t>
  </si>
  <si>
    <t>ThingDef+Matterfab_Blueprint.label</t>
  </si>
  <si>
    <t>물질 조립기 (청사진)</t>
  </si>
  <si>
    <t>ThingDef+Matterfab_Frame.description</t>
  </si>
  <si>
    <t>ThingDef+Matterfab_Frame.label</t>
  </si>
  <si>
    <t>물질 조립기 (건설 중)</t>
  </si>
  <si>
    <t>ThingDef+MissileSwarmTurret.description</t>
    <phoneticPr fontId="4" type="noConversion"/>
  </si>
  <si>
    <t>ThingDef+MissileSwarmTurret.label</t>
    <phoneticPr fontId="4" type="noConversion"/>
  </si>
  <si>
    <t>ThingDef+MissileTurret_Blueprint.label</t>
  </si>
  <si>
    <t>장거리 미사일 포탑 (청사진)</t>
  </si>
  <si>
    <t>ThingDef+MissileTurret_Blueprint_Install.label</t>
  </si>
  <si>
    <t>ThingDef+MissileTurret_Frame.description</t>
  </si>
  <si>
    <t>ThingDef+MissileTurret_Frame.label</t>
  </si>
  <si>
    <t>장거리 미사일 포탑 (건설 중)</t>
  </si>
  <si>
    <t>ThingDef+PharmaTable_Blueprint.label</t>
  </si>
  <si>
    <t>제약 테이블 (청사진)</t>
  </si>
  <si>
    <t>ThingDef+PharmaTable_Frame.description</t>
  </si>
  <si>
    <t>ThingDef+PharmaTable_Frame.label</t>
  </si>
  <si>
    <t>제약 테이블 (건설 중)</t>
  </si>
  <si>
    <t>ThingDef+PlasmaReactor_Blueprint.label</t>
  </si>
  <si>
    <t>플라즈마 융합로 (청사진)</t>
  </si>
  <si>
    <t>ThingDef+PlasmaReactor_Frame.description</t>
  </si>
  <si>
    <t>ThingDef+PlasmaReactor_Frame.label</t>
  </si>
  <si>
    <t>플라즈마 융합로 (건설 중)</t>
  </si>
  <si>
    <t>ThingDef+Race_Tank.description</t>
  </si>
  <si>
    <t>주력 전차입니다. 시가전과 지상전의 전열에 사용됩니다.</t>
  </si>
  <si>
    <t>ThingDef+Race_Tank.label</t>
  </si>
  <si>
    <t>전차</t>
  </si>
  <si>
    <t>ThingDef+Race_Tank_Corpse.description</t>
  </si>
  <si>
    <t>파괴된 전차입니다.</t>
  </si>
  <si>
    <t>ThingDef+Race_Tank_Corpse.label</t>
  </si>
  <si>
    <t>파괴된 전차</t>
  </si>
  <si>
    <t>ThingDef+RobAssem_Blueprint.label</t>
  </si>
  <si>
    <t>자동화 조립기 (청사진)</t>
  </si>
  <si>
    <t>ThingDef+RobAssem_Frame.description</t>
  </si>
  <si>
    <t>ThingDef+RobAssem_Frame.label</t>
  </si>
  <si>
    <t>자동화 조립기 (건설 중)</t>
  </si>
  <si>
    <t>ThingDef+Shield_Blueprint.label</t>
  </si>
  <si>
    <t>방호판 (청사진)</t>
  </si>
  <si>
    <t>ThingDef+Shield_Frame.description</t>
  </si>
  <si>
    <t>ThingDef+Shield_Frame.label</t>
  </si>
  <si>
    <t>방호판 (건설 중)</t>
  </si>
  <si>
    <t>ThingDef+Titanium_GT.description</t>
    <phoneticPr fontId="4" type="noConversion"/>
  </si>
  <si>
    <t>ThingDef+Titanium_GT.label</t>
    <phoneticPr fontId="4" type="noConversion"/>
  </si>
  <si>
    <t>ThingDef+Titanium.stuffProps.stuffAdjective</t>
  </si>
  <si>
    <t>ThingDef+TitaniumTile_Blueprint.label</t>
  </si>
  <si>
    <t>티타늄 바닥 (청사진)</t>
  </si>
  <si>
    <t>ThingDef+TitaniumTile_Frame.description</t>
  </si>
  <si>
    <t>ThingDef+TitaniumTile_Frame.label</t>
  </si>
  <si>
    <t>티타늄 바닥 (건설 중)</t>
  </si>
  <si>
    <t>ThingDef+WallLight_Blue_Blueprint.label</t>
  </si>
  <si>
    <t>벽면 조명 (파랑) (청사진)</t>
  </si>
  <si>
    <t>ThingDef+WallLight_Blue_Frame.description</t>
  </si>
  <si>
    <t>ThingDef+WallLight_Blue_Frame.label</t>
  </si>
  <si>
    <t>벽면 조명 (파랑) (건설 중)</t>
  </si>
  <si>
    <t>ThingDef+WallLight_Cyan_Blueprint.label</t>
  </si>
  <si>
    <t>벽면 조명 (청록) (청사진)</t>
  </si>
  <si>
    <t>ThingDef+WallLight_Cyan_Frame.description</t>
  </si>
  <si>
    <t>ThingDef+WallLight_Cyan_Frame.label</t>
  </si>
  <si>
    <t>벽면 조명 (청록) (건설 중)</t>
  </si>
  <si>
    <t>ThingDef+WallLight_Green_Blueprint.label</t>
  </si>
  <si>
    <t>벽면 조명 (초록) (청사진)</t>
  </si>
  <si>
    <t>ThingDef+WallLight_Green_Frame.description</t>
  </si>
  <si>
    <t>ThingDef+WallLight_Green_Frame.label</t>
  </si>
  <si>
    <t>벽면 조명 (초록) (건설 중)</t>
  </si>
  <si>
    <t>ThingDef+WallLight_Purple_Blueprint.label</t>
  </si>
  <si>
    <t>벽면 조명 (보라) (청사진)</t>
  </si>
  <si>
    <t>ThingDef+WallLight_Purple_Frame.description</t>
  </si>
  <si>
    <t>ThingDef+WallLight_Purple_Frame.label</t>
  </si>
  <si>
    <t>벽면 조명 (보라) (건설 중)</t>
  </si>
  <si>
    <t>ThingDef+WallLight_Red_Blueprint.label</t>
  </si>
  <si>
    <t>벽면 조명 (빨강) (청사진)</t>
  </si>
  <si>
    <t>ThingDef+WallLight_Red_Frame.description</t>
  </si>
  <si>
    <t>ThingDef+WallLight_Red_Frame.label</t>
  </si>
  <si>
    <t>벽면 조명 (빨강) (건설 중)</t>
  </si>
  <si>
    <t>ThingDef+WallLight_White_Blueprint.label</t>
  </si>
  <si>
    <t>벽면 조명 (청사진)</t>
  </si>
  <si>
    <t>ThingDef+WallLight_White_Frame.description</t>
  </si>
  <si>
    <t>ThingDef+WallLight_White_Frame.label</t>
  </si>
  <si>
    <t>벽면 조명 (건설 중)</t>
  </si>
  <si>
    <t>ThingDef+WallLight_Yellow_Blueprint.label</t>
  </si>
  <si>
    <t>벽면 조명 (노랑) (청사진)</t>
  </si>
  <si>
    <t>ThingDef+WallLight_Yellow_Frame.description</t>
  </si>
  <si>
    <t>ThingDef+WallLight_Yellow_Frame.label</t>
  </si>
  <si>
    <t>벽면 조명 (노랑) (건설 중)</t>
  </si>
  <si>
    <t>ThingDef+WallWindow_Blueprint.label</t>
  </si>
  <si>
    <t>창 (청사진)</t>
  </si>
  <si>
    <t>ThingDef+WallWindow_Frame.description</t>
  </si>
  <si>
    <t>ThingDef+WallWindow_Frame.label</t>
  </si>
  <si>
    <t>창 (건설 중)</t>
  </si>
  <si>
    <t>ThingDef+XenonIonTurbine_Blueprint.label</t>
  </si>
  <si>
    <t>제논-이온 터빈 (청사진)</t>
  </si>
  <si>
    <t>ThingDef+XenonIonTurbine_Frame.description</t>
  </si>
  <si>
    <t>ThingDef+XenonIonTurbine_Frame.label</t>
  </si>
  <si>
    <t>제논-이온 터빈 (건설 중)</t>
  </si>
  <si>
    <t>코만도</t>
    <phoneticPr fontId="2" type="noConversion"/>
  </si>
  <si>
    <t>전면 장갑</t>
    <phoneticPr fontId="2" type="noConversion"/>
  </si>
  <si>
    <t>포탑</t>
    <phoneticPr fontId="2" type="noConversion"/>
  </si>
  <si>
    <t>차체</t>
    <phoneticPr fontId="2" type="noConversion"/>
  </si>
  <si>
    <t>골조</t>
    <phoneticPr fontId="2" type="noConversion"/>
  </si>
  <si>
    <t>제너럴</t>
    <phoneticPr fontId="2" type="noConversion"/>
  </si>
  <si>
    <t>코만도 부대</t>
    <phoneticPr fontId="2" type="noConversion"/>
  </si>
  <si>
    <t>중무장 코만도</t>
    <phoneticPr fontId="2" type="noConversion"/>
  </si>
  <si>
    <t>코만도 수색병</t>
    <phoneticPr fontId="2" type="noConversion"/>
  </si>
  <si>
    <t>오리온 주식회사 전투원</t>
    <phoneticPr fontId="2" type="noConversion"/>
  </si>
  <si>
    <t>오리온 이사</t>
    <phoneticPr fontId="2" type="noConversion"/>
  </si>
  <si>
    <t>벽돌에서 실리콘 추출</t>
  </si>
  <si>
    <t>벽돌에서 실리콘을 추출합니다.</t>
  </si>
  <si>
    <t>벽돌에서 실리콘 추출 중</t>
  </si>
  <si>
    <t>{*ThingDef+Gun_OCTank.label}</t>
  </si>
  <si>
    <t>{*ThingDef+Gun_CannisterTurret.label}</t>
  </si>
  <si>
    <t>{*ThingDef+Artillery_AutoMortar.label}</t>
  </si>
  <si>
    <t>{*ThingDef+Artillery_ClusterMortar.label}</t>
  </si>
  <si>
    <t>{*ThingDef+Artillery_MissileTurret.label}</t>
  </si>
  <si>
    <t>{*ThingDef+Artillery_CMissileTurret.label}</t>
  </si>
  <si>
    <t>개머리판</t>
  </si>
  <si>
    <t>총열</t>
  </si>
  <si>
    <t>넓은 방폭문</t>
    <phoneticPr fontId="2" type="noConversion"/>
  </si>
  <si>
    <t>포탑 장갑</t>
    <phoneticPr fontId="2" type="noConversion"/>
  </si>
  <si>
    <t>탄약 적재함</t>
    <phoneticPr fontId="2" type="noConversion"/>
  </si>
  <si>
    <t>탄약 선반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</si>
</sst>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pplyBorder="0"/>
    <xf numFmtId="0" fontId="3" fillId="0" borderId="0"/>
  </cellStyleXfs>
  <cellXfs count="3">
    <xf numFmtId="0" fontId="0" fillId="0" borderId="0" xfId="0"/>
    <xf numFmtId="0" fontId="1" fillId="0" borderId="0" xfId="0" applyFont="1"/>
    <xf numFmtId="0" fontId="3" fillId="0" borderId="0" xfId="1"/>
  </cellXfs>
  <cellStyles count="2">
    <cellStyle name="표준" xfId="0" builtinId="0"/>
    <cellStyle name="표준 2" xfId="1" xr:uid="{D785B5C7-7BC3-46A5-BE8E-F1450D7660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87"/>
  <sheetViews>
    <sheetView tabSelected="1" workbookViewId="0">
      <selection activeCell="G3" sqref="G3"/>
    </sheetView>
  </sheetViews>
  <sheetFormatPr defaultColWidth="9.1796875" defaultRowHeight="17" x14ac:dyDescent="0.45"/>
  <cols>
    <col min="1" max="1" width="55.81640625" style="1" bestFit="1" customWidth="1"/>
    <col min="2" max="2" width="19.54296875" style="1" bestFit="1" customWidth="1"/>
    <col min="3" max="3" width="45.453125" style="1" bestFit="1" customWidth="1"/>
    <col min="4" max="4" width="29.26953125" style="1" bestFit="1" customWidth="1"/>
    <col min="5" max="5" width="40.81640625" style="1" customWidth="1"/>
    <col min="6" max="6" width="85.4531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1523</v>
      </c>
    </row>
    <row r="3" spans="1:6" x14ac:dyDescent="0.45">
      <c r="A3" s="1" t="s">
        <v>10</v>
      </c>
      <c r="B3" s="1" t="s">
        <v>11</v>
      </c>
      <c r="C3" s="1" t="s">
        <v>12</v>
      </c>
      <c r="E3" s="1" t="s">
        <v>13</v>
      </c>
      <c r="F3" s="1" t="s">
        <v>1799</v>
      </c>
    </row>
    <row r="4" spans="1:6" x14ac:dyDescent="0.45">
      <c r="A4" s="1" t="s">
        <v>14</v>
      </c>
      <c r="B4" s="1" t="s">
        <v>11</v>
      </c>
      <c r="C4" s="1" t="s">
        <v>15</v>
      </c>
      <c r="E4" s="1" t="s">
        <v>16</v>
      </c>
      <c r="F4" s="1" t="s">
        <v>1800</v>
      </c>
    </row>
    <row r="5" spans="1:6" x14ac:dyDescent="0.45">
      <c r="A5" s="1" t="s">
        <v>17</v>
      </c>
      <c r="B5" s="1" t="s">
        <v>18</v>
      </c>
      <c r="C5" s="1" t="s">
        <v>19</v>
      </c>
      <c r="E5" s="1" t="s">
        <v>9</v>
      </c>
      <c r="F5" s="1" t="s">
        <v>1523</v>
      </c>
    </row>
    <row r="6" spans="1:6" x14ac:dyDescent="0.45">
      <c r="A6" s="1" t="s">
        <v>20</v>
      </c>
      <c r="B6" s="1" t="s">
        <v>18</v>
      </c>
      <c r="C6" s="1" t="s">
        <v>21</v>
      </c>
      <c r="E6" s="1" t="s">
        <v>22</v>
      </c>
      <c r="F6" s="1" t="s">
        <v>1801</v>
      </c>
    </row>
    <row r="7" spans="1:6" x14ac:dyDescent="0.45">
      <c r="A7" s="1" t="s">
        <v>23</v>
      </c>
      <c r="B7" s="1" t="s">
        <v>18</v>
      </c>
      <c r="C7" s="1" t="s">
        <v>24</v>
      </c>
      <c r="E7" s="1" t="s">
        <v>25</v>
      </c>
      <c r="F7" s="1" t="s">
        <v>1802</v>
      </c>
    </row>
    <row r="8" spans="1:6" x14ac:dyDescent="0.45">
      <c r="A8" s="1" t="s">
        <v>26</v>
      </c>
      <c r="B8" s="1" t="s">
        <v>18</v>
      </c>
      <c r="C8" s="1" t="s">
        <v>27</v>
      </c>
      <c r="E8" s="1" t="s">
        <v>28</v>
      </c>
      <c r="F8" s="1" t="s">
        <v>1527</v>
      </c>
    </row>
    <row r="9" spans="1:6" x14ac:dyDescent="0.45">
      <c r="A9" s="1" t="s">
        <v>29</v>
      </c>
      <c r="B9" s="1" t="s">
        <v>18</v>
      </c>
      <c r="C9" s="1" t="s">
        <v>30</v>
      </c>
      <c r="E9" s="1" t="s">
        <v>31</v>
      </c>
      <c r="F9" s="1" t="s">
        <v>1526</v>
      </c>
    </row>
    <row r="10" spans="1:6" x14ac:dyDescent="0.45">
      <c r="A10" s="1" t="s">
        <v>32</v>
      </c>
      <c r="B10" s="1" t="s">
        <v>18</v>
      </c>
      <c r="C10" s="1" t="s">
        <v>33</v>
      </c>
      <c r="E10" s="1" t="s">
        <v>34</v>
      </c>
      <c r="F10" s="1" t="s">
        <v>1534</v>
      </c>
    </row>
    <row r="11" spans="1:6" x14ac:dyDescent="0.45">
      <c r="A11" s="1" t="s">
        <v>35</v>
      </c>
      <c r="B11" s="1" t="s">
        <v>18</v>
      </c>
      <c r="C11" s="1" t="s">
        <v>36</v>
      </c>
      <c r="E11" s="1" t="s">
        <v>37</v>
      </c>
      <c r="F11" s="1" t="s">
        <v>1822</v>
      </c>
    </row>
    <row r="12" spans="1:6" x14ac:dyDescent="0.45">
      <c r="A12" s="1" t="s">
        <v>38</v>
      </c>
      <c r="B12" s="1" t="s">
        <v>18</v>
      </c>
      <c r="C12" s="1" t="s">
        <v>39</v>
      </c>
      <c r="E12" s="1" t="s">
        <v>40</v>
      </c>
      <c r="F12" s="1" t="s">
        <v>1823</v>
      </c>
    </row>
    <row r="13" spans="1:6" x14ac:dyDescent="0.45">
      <c r="A13" s="1" t="s">
        <v>41</v>
      </c>
      <c r="B13" s="1" t="s">
        <v>18</v>
      </c>
      <c r="C13" s="1" t="s">
        <v>42</v>
      </c>
      <c r="E13" s="1" t="s">
        <v>43</v>
      </c>
      <c r="F13" s="1" t="s">
        <v>1821</v>
      </c>
    </row>
    <row r="14" spans="1:6" x14ac:dyDescent="0.45">
      <c r="A14" s="1" t="s">
        <v>44</v>
      </c>
      <c r="B14" s="1" t="s">
        <v>18</v>
      </c>
      <c r="C14" s="1" t="s">
        <v>45</v>
      </c>
      <c r="E14" s="1" t="s">
        <v>46</v>
      </c>
      <c r="F14" s="1" t="s">
        <v>1529</v>
      </c>
    </row>
    <row r="15" spans="1:6" x14ac:dyDescent="0.45">
      <c r="A15" s="1" t="s">
        <v>47</v>
      </c>
      <c r="B15" s="1" t="s">
        <v>18</v>
      </c>
      <c r="C15" s="1" t="s">
        <v>48</v>
      </c>
      <c r="E15" s="1" t="s">
        <v>49</v>
      </c>
      <c r="F15" s="1" t="s">
        <v>1530</v>
      </c>
    </row>
    <row r="16" spans="1:6" x14ac:dyDescent="0.45">
      <c r="A16" s="1" t="s">
        <v>50</v>
      </c>
      <c r="B16" s="1" t="s">
        <v>18</v>
      </c>
      <c r="C16" s="1" t="s">
        <v>51</v>
      </c>
      <c r="E16" s="1" t="s">
        <v>52</v>
      </c>
      <c r="F16" s="1" t="s">
        <v>1533</v>
      </c>
    </row>
    <row r="17" spans="1:6" x14ac:dyDescent="0.45">
      <c r="A17" s="1" t="s">
        <v>53</v>
      </c>
      <c r="B17" s="1" t="s">
        <v>18</v>
      </c>
      <c r="C17" s="1" t="s">
        <v>54</v>
      </c>
      <c r="E17" s="1" t="s">
        <v>55</v>
      </c>
      <c r="F17" s="1" t="s">
        <v>1528</v>
      </c>
    </row>
    <row r="18" spans="1:6" x14ac:dyDescent="0.45">
      <c r="A18" s="1" t="s">
        <v>56</v>
      </c>
      <c r="B18" s="1" t="s">
        <v>18</v>
      </c>
      <c r="C18" s="1" t="s">
        <v>57</v>
      </c>
      <c r="E18" s="1" t="s">
        <v>58</v>
      </c>
      <c r="F18" s="1" t="s">
        <v>1536</v>
      </c>
    </row>
    <row r="19" spans="1:6" x14ac:dyDescent="0.45">
      <c r="A19" s="1" t="s">
        <v>59</v>
      </c>
      <c r="B19" s="1" t="s">
        <v>60</v>
      </c>
      <c r="C19" s="1" t="s">
        <v>61</v>
      </c>
      <c r="E19" s="1" t="s">
        <v>62</v>
      </c>
      <c r="F19" s="1" t="s">
        <v>1804</v>
      </c>
    </row>
    <row r="20" spans="1:6" x14ac:dyDescent="0.45">
      <c r="A20" s="1" t="s">
        <v>63</v>
      </c>
      <c r="B20" s="1" t="s">
        <v>60</v>
      </c>
      <c r="C20" s="1" t="s">
        <v>64</v>
      </c>
      <c r="E20" s="1" t="s">
        <v>65</v>
      </c>
    </row>
    <row r="21" spans="1:6" x14ac:dyDescent="0.45">
      <c r="A21" s="1" t="s">
        <v>66</v>
      </c>
      <c r="B21" s="1" t="s">
        <v>60</v>
      </c>
      <c r="C21" s="1" t="s">
        <v>67</v>
      </c>
      <c r="E21" s="1" t="s">
        <v>68</v>
      </c>
      <c r="F21" s="1" t="s">
        <v>1798</v>
      </c>
    </row>
    <row r="22" spans="1:6" x14ac:dyDescent="0.45">
      <c r="A22" s="1" t="s">
        <v>69</v>
      </c>
      <c r="B22" s="1" t="s">
        <v>60</v>
      </c>
      <c r="C22" s="1" t="s">
        <v>70</v>
      </c>
      <c r="E22" s="1" t="s">
        <v>71</v>
      </c>
      <c r="F22" s="1" t="s">
        <v>1798</v>
      </c>
    </row>
    <row r="23" spans="1:6" x14ac:dyDescent="0.45">
      <c r="A23" s="1" t="s">
        <v>72</v>
      </c>
      <c r="B23" s="1" t="s">
        <v>60</v>
      </c>
      <c r="C23" s="1" t="s">
        <v>73</v>
      </c>
      <c r="E23" s="1" t="s">
        <v>74</v>
      </c>
      <c r="F23" s="1" t="s">
        <v>1803</v>
      </c>
    </row>
    <row r="24" spans="1:6" x14ac:dyDescent="0.45">
      <c r="A24" s="1" t="s">
        <v>75</v>
      </c>
      <c r="B24" s="1" t="s">
        <v>60</v>
      </c>
      <c r="C24" s="1" t="s">
        <v>76</v>
      </c>
      <c r="E24" s="1" t="s">
        <v>77</v>
      </c>
      <c r="F24" s="1" t="s">
        <v>1111</v>
      </c>
    </row>
    <row r="25" spans="1:6" x14ac:dyDescent="0.45">
      <c r="A25" s="1" t="s">
        <v>78</v>
      </c>
      <c r="B25" s="1" t="s">
        <v>60</v>
      </c>
      <c r="C25" s="1" t="s">
        <v>79</v>
      </c>
      <c r="E25" s="1" t="s">
        <v>80</v>
      </c>
      <c r="F25" s="1" t="s">
        <v>1112</v>
      </c>
    </row>
    <row r="26" spans="1:6" x14ac:dyDescent="0.45">
      <c r="A26" s="1" t="s">
        <v>81</v>
      </c>
      <c r="B26" s="1" t="s">
        <v>60</v>
      </c>
      <c r="C26" s="1" t="s">
        <v>82</v>
      </c>
      <c r="E26" s="1" t="s">
        <v>83</v>
      </c>
      <c r="F26" s="1" t="s">
        <v>1807</v>
      </c>
    </row>
    <row r="27" spans="1:6" x14ac:dyDescent="0.45">
      <c r="A27" s="1" t="s">
        <v>84</v>
      </c>
      <c r="B27" s="1" t="s">
        <v>60</v>
      </c>
      <c r="C27" s="1" t="s">
        <v>85</v>
      </c>
      <c r="E27" s="1" t="s">
        <v>86</v>
      </c>
      <c r="F27" s="1" t="s">
        <v>1807</v>
      </c>
    </row>
    <row r="28" spans="1:6" x14ac:dyDescent="0.45">
      <c r="A28" s="1" t="s">
        <v>87</v>
      </c>
      <c r="B28" s="1" t="s">
        <v>60</v>
      </c>
      <c r="C28" s="1" t="s">
        <v>88</v>
      </c>
      <c r="E28" s="1" t="s">
        <v>89</v>
      </c>
      <c r="F28" s="1" t="s">
        <v>1114</v>
      </c>
    </row>
    <row r="29" spans="1:6" x14ac:dyDescent="0.45">
      <c r="A29" s="1" t="s">
        <v>90</v>
      </c>
      <c r="B29" s="1" t="s">
        <v>60</v>
      </c>
      <c r="C29" s="1" t="s">
        <v>91</v>
      </c>
      <c r="E29" s="1" t="s">
        <v>92</v>
      </c>
      <c r="F29" s="1" t="s">
        <v>1115</v>
      </c>
    </row>
    <row r="30" spans="1:6" x14ac:dyDescent="0.45">
      <c r="A30" s="1" t="s">
        <v>93</v>
      </c>
      <c r="B30" s="1" t="s">
        <v>94</v>
      </c>
      <c r="C30" s="1" t="s">
        <v>95</v>
      </c>
      <c r="E30" s="1" t="s">
        <v>96</v>
      </c>
      <c r="F30" s="1" t="s">
        <v>1798</v>
      </c>
    </row>
    <row r="31" spans="1:6" x14ac:dyDescent="0.45">
      <c r="A31" s="1" t="s">
        <v>97</v>
      </c>
      <c r="B31" s="1" t="s">
        <v>94</v>
      </c>
      <c r="C31" s="1" t="s">
        <v>98</v>
      </c>
      <c r="E31" s="1" t="s">
        <v>99</v>
      </c>
      <c r="F31" s="1" t="s">
        <v>1805</v>
      </c>
    </row>
    <row r="32" spans="1:6" x14ac:dyDescent="0.45">
      <c r="A32" s="1" t="s">
        <v>100</v>
      </c>
      <c r="B32" s="1" t="s">
        <v>94</v>
      </c>
      <c r="C32" s="1" t="s">
        <v>101</v>
      </c>
      <c r="E32" s="1" t="s">
        <v>102</v>
      </c>
      <c r="F32" s="1" t="s">
        <v>1806</v>
      </c>
    </row>
    <row r="33" spans="1:6" x14ac:dyDescent="0.45">
      <c r="A33" s="1" t="s">
        <v>103</v>
      </c>
      <c r="B33" s="1" t="s">
        <v>94</v>
      </c>
      <c r="C33" s="1" t="s">
        <v>104</v>
      </c>
      <c r="E33" s="1" t="s">
        <v>86</v>
      </c>
      <c r="F33" s="1" t="s">
        <v>1146</v>
      </c>
    </row>
    <row r="34" spans="1:6" x14ac:dyDescent="0.45">
      <c r="A34" s="1" t="s">
        <v>105</v>
      </c>
      <c r="B34" s="1" t="s">
        <v>94</v>
      </c>
      <c r="C34" s="1" t="s">
        <v>106</v>
      </c>
      <c r="E34" s="1" t="s">
        <v>107</v>
      </c>
      <c r="F34" s="1" t="s">
        <v>1147</v>
      </c>
    </row>
    <row r="35" spans="1:6" x14ac:dyDescent="0.45">
      <c r="A35" s="1" t="s">
        <v>108</v>
      </c>
      <c r="B35" s="1" t="s">
        <v>94</v>
      </c>
      <c r="C35" s="1" t="s">
        <v>109</v>
      </c>
      <c r="E35" s="1" t="s">
        <v>110</v>
      </c>
      <c r="F35" s="1" t="s">
        <v>1808</v>
      </c>
    </row>
    <row r="36" spans="1:6" x14ac:dyDescent="0.45">
      <c r="A36" s="1" t="s">
        <v>111</v>
      </c>
      <c r="B36" s="1" t="s">
        <v>112</v>
      </c>
      <c r="C36" s="1" t="s">
        <v>113</v>
      </c>
      <c r="E36" s="1" t="s">
        <v>114</v>
      </c>
      <c r="F36" s="1" t="s">
        <v>1199</v>
      </c>
    </row>
    <row r="37" spans="1:6" x14ac:dyDescent="0.45">
      <c r="A37" s="1" t="s">
        <v>115</v>
      </c>
      <c r="B37" s="1" t="s">
        <v>112</v>
      </c>
      <c r="C37" s="1" t="s">
        <v>116</v>
      </c>
      <c r="E37" s="1" t="s">
        <v>117</v>
      </c>
      <c r="F37" s="1" t="s">
        <v>1201</v>
      </c>
    </row>
    <row r="38" spans="1:6" x14ac:dyDescent="0.45">
      <c r="A38" s="1" t="s">
        <v>118</v>
      </c>
      <c r="B38" s="1" t="s">
        <v>112</v>
      </c>
      <c r="C38" s="1" t="s">
        <v>119</v>
      </c>
      <c r="E38" s="1" t="s">
        <v>120</v>
      </c>
      <c r="F38" s="1" t="s">
        <v>1203</v>
      </c>
    </row>
    <row r="39" spans="1:6" x14ac:dyDescent="0.45">
      <c r="A39" s="1" t="s">
        <v>121</v>
      </c>
      <c r="B39" s="1" t="s">
        <v>112</v>
      </c>
      <c r="C39" s="1" t="s">
        <v>122</v>
      </c>
      <c r="E39" s="1" t="s">
        <v>123</v>
      </c>
      <c r="F39" s="1" t="s">
        <v>1205</v>
      </c>
    </row>
    <row r="40" spans="1:6" x14ac:dyDescent="0.45">
      <c r="A40" s="1" t="s">
        <v>124</v>
      </c>
      <c r="B40" s="1" t="s">
        <v>112</v>
      </c>
      <c r="C40" s="1" t="s">
        <v>125</v>
      </c>
      <c r="E40" s="1" t="s">
        <v>126</v>
      </c>
      <c r="F40" s="1" t="s">
        <v>1207</v>
      </c>
    </row>
    <row r="41" spans="1:6" x14ac:dyDescent="0.45">
      <c r="A41" s="1" t="s">
        <v>127</v>
      </c>
      <c r="B41" s="1" t="s">
        <v>112</v>
      </c>
      <c r="C41" s="1" t="s">
        <v>128</v>
      </c>
      <c r="E41" s="1" t="s">
        <v>129</v>
      </c>
      <c r="F41" s="1" t="s">
        <v>1209</v>
      </c>
    </row>
    <row r="42" spans="1:6" x14ac:dyDescent="0.45">
      <c r="A42" s="1" t="s">
        <v>130</v>
      </c>
      <c r="B42" s="1" t="s">
        <v>112</v>
      </c>
      <c r="C42" s="1" t="s">
        <v>131</v>
      </c>
      <c r="E42" s="1" t="s">
        <v>132</v>
      </c>
      <c r="F42" s="1" t="s">
        <v>1265</v>
      </c>
    </row>
    <row r="43" spans="1:6" x14ac:dyDescent="0.45">
      <c r="A43" s="1" t="s">
        <v>133</v>
      </c>
      <c r="B43" s="1" t="s">
        <v>112</v>
      </c>
      <c r="C43" s="1" t="s">
        <v>134</v>
      </c>
      <c r="E43" s="1" t="s">
        <v>135</v>
      </c>
      <c r="F43" s="1" t="s">
        <v>1267</v>
      </c>
    </row>
    <row r="44" spans="1:6" x14ac:dyDescent="0.45">
      <c r="A44" s="1" t="s">
        <v>136</v>
      </c>
      <c r="B44" s="1" t="s">
        <v>112</v>
      </c>
      <c r="C44" s="1" t="s">
        <v>137</v>
      </c>
      <c r="E44" s="1" t="s">
        <v>138</v>
      </c>
      <c r="F44" s="1" t="s">
        <v>1269</v>
      </c>
    </row>
    <row r="45" spans="1:6" x14ac:dyDescent="0.45">
      <c r="A45" s="1" t="s">
        <v>139</v>
      </c>
      <c r="B45" s="1" t="s">
        <v>112</v>
      </c>
      <c r="C45" s="1" t="s">
        <v>140</v>
      </c>
      <c r="E45" s="1" t="s">
        <v>141</v>
      </c>
      <c r="F45" s="1" t="s">
        <v>1103</v>
      </c>
    </row>
    <row r="46" spans="1:6" x14ac:dyDescent="0.45">
      <c r="A46" s="1" t="s">
        <v>142</v>
      </c>
      <c r="B46" s="1" t="s">
        <v>112</v>
      </c>
      <c r="C46" s="1" t="s">
        <v>143</v>
      </c>
      <c r="E46" s="1" t="s">
        <v>144</v>
      </c>
      <c r="F46" s="1" t="s">
        <v>1103</v>
      </c>
    </row>
    <row r="47" spans="1:6" x14ac:dyDescent="0.45">
      <c r="A47" s="1" t="s">
        <v>145</v>
      </c>
      <c r="B47" s="1" t="s">
        <v>112</v>
      </c>
      <c r="C47" s="1" t="s">
        <v>146</v>
      </c>
      <c r="E47" s="1" t="s">
        <v>147</v>
      </c>
      <c r="F47" s="1" t="s">
        <v>1103</v>
      </c>
    </row>
    <row r="48" spans="1:6" x14ac:dyDescent="0.45">
      <c r="A48" s="1" t="s">
        <v>148</v>
      </c>
      <c r="B48" s="1" t="s">
        <v>112</v>
      </c>
      <c r="C48" s="1" t="s">
        <v>149</v>
      </c>
      <c r="E48" s="1" t="s">
        <v>150</v>
      </c>
      <c r="F48" s="1" t="s">
        <v>1259</v>
      </c>
    </row>
    <row r="49" spans="1:6" x14ac:dyDescent="0.45">
      <c r="A49" s="1" t="s">
        <v>151</v>
      </c>
      <c r="B49" s="1" t="s">
        <v>112</v>
      </c>
      <c r="C49" s="1" t="s">
        <v>152</v>
      </c>
      <c r="E49" s="1" t="s">
        <v>153</v>
      </c>
      <c r="F49" s="1" t="s">
        <v>1261</v>
      </c>
    </row>
    <row r="50" spans="1:6" x14ac:dyDescent="0.45">
      <c r="A50" s="1" t="s">
        <v>154</v>
      </c>
      <c r="B50" s="1" t="s">
        <v>112</v>
      </c>
      <c r="C50" s="1" t="s">
        <v>155</v>
      </c>
      <c r="E50" s="1" t="s">
        <v>156</v>
      </c>
      <c r="F50" s="1" t="s">
        <v>1263</v>
      </c>
    </row>
    <row r="51" spans="1:6" x14ac:dyDescent="0.45">
      <c r="A51" s="1" t="s">
        <v>157</v>
      </c>
      <c r="B51" s="1" t="s">
        <v>112</v>
      </c>
      <c r="C51" s="1" t="s">
        <v>158</v>
      </c>
      <c r="E51" s="1" t="s">
        <v>159</v>
      </c>
      <c r="F51" s="1" t="s">
        <v>1211</v>
      </c>
    </row>
    <row r="52" spans="1:6" x14ac:dyDescent="0.45">
      <c r="A52" s="1" t="s">
        <v>160</v>
      </c>
      <c r="B52" s="1" t="s">
        <v>112</v>
      </c>
      <c r="C52" s="1" t="s">
        <v>161</v>
      </c>
      <c r="E52" s="1" t="s">
        <v>162</v>
      </c>
      <c r="F52" s="1" t="s">
        <v>1213</v>
      </c>
    </row>
    <row r="53" spans="1:6" x14ac:dyDescent="0.45">
      <c r="A53" s="1" t="s">
        <v>163</v>
      </c>
      <c r="B53" s="1" t="s">
        <v>112</v>
      </c>
      <c r="C53" s="1" t="s">
        <v>164</v>
      </c>
      <c r="E53" s="1" t="s">
        <v>165</v>
      </c>
      <c r="F53" s="1" t="s">
        <v>1215</v>
      </c>
    </row>
    <row r="54" spans="1:6" x14ac:dyDescent="0.45">
      <c r="A54" s="1" t="s">
        <v>166</v>
      </c>
      <c r="B54" s="1" t="s">
        <v>112</v>
      </c>
      <c r="C54" s="1" t="s">
        <v>167</v>
      </c>
      <c r="E54" s="1" t="s">
        <v>168</v>
      </c>
      <c r="F54" s="1" t="s">
        <v>1253</v>
      </c>
    </row>
    <row r="55" spans="1:6" x14ac:dyDescent="0.45">
      <c r="A55" s="1" t="s">
        <v>169</v>
      </c>
      <c r="B55" s="1" t="s">
        <v>112</v>
      </c>
      <c r="C55" s="1" t="s">
        <v>170</v>
      </c>
      <c r="E55" s="1" t="s">
        <v>171</v>
      </c>
      <c r="F55" s="1" t="s">
        <v>1255</v>
      </c>
    </row>
    <row r="56" spans="1:6" x14ac:dyDescent="0.45">
      <c r="A56" s="1" t="s">
        <v>172</v>
      </c>
      <c r="B56" s="1" t="s">
        <v>112</v>
      </c>
      <c r="C56" s="1" t="s">
        <v>173</v>
      </c>
      <c r="E56" s="1" t="s">
        <v>174</v>
      </c>
      <c r="F56" s="1" t="s">
        <v>1257</v>
      </c>
    </row>
    <row r="57" spans="1:6" x14ac:dyDescent="0.45">
      <c r="A57" s="1" t="s">
        <v>175</v>
      </c>
      <c r="B57" s="1" t="s">
        <v>112</v>
      </c>
      <c r="C57" s="1" t="s">
        <v>176</v>
      </c>
      <c r="E57" s="1" t="s">
        <v>177</v>
      </c>
      <c r="F57" s="1" t="s">
        <v>1249</v>
      </c>
    </row>
    <row r="58" spans="1:6" x14ac:dyDescent="0.45">
      <c r="A58" s="1" t="s">
        <v>178</v>
      </c>
      <c r="B58" s="1" t="s">
        <v>112</v>
      </c>
      <c r="C58" s="1" t="s">
        <v>179</v>
      </c>
      <c r="E58" s="1" t="s">
        <v>180</v>
      </c>
      <c r="F58" s="1" t="s">
        <v>1251</v>
      </c>
    </row>
    <row r="59" spans="1:6" x14ac:dyDescent="0.45">
      <c r="A59" s="1" t="s">
        <v>181</v>
      </c>
      <c r="B59" s="1" t="s">
        <v>112</v>
      </c>
      <c r="C59" s="1" t="s">
        <v>182</v>
      </c>
      <c r="E59" s="1" t="s">
        <v>183</v>
      </c>
      <c r="F59" s="1" t="s">
        <v>1247</v>
      </c>
    </row>
    <row r="60" spans="1:6" x14ac:dyDescent="0.45">
      <c r="A60" s="1" t="s">
        <v>184</v>
      </c>
      <c r="B60" s="1" t="s">
        <v>112</v>
      </c>
      <c r="C60" s="1" t="s">
        <v>185</v>
      </c>
      <c r="E60" s="1" t="s">
        <v>186</v>
      </c>
      <c r="F60" s="1" t="s">
        <v>1241</v>
      </c>
    </row>
    <row r="61" spans="1:6" x14ac:dyDescent="0.45">
      <c r="A61" s="1" t="s">
        <v>187</v>
      </c>
      <c r="B61" s="1" t="s">
        <v>112</v>
      </c>
      <c r="C61" s="1" t="s">
        <v>188</v>
      </c>
      <c r="E61" s="1" t="s">
        <v>189</v>
      </c>
      <c r="F61" s="1" t="s">
        <v>1243</v>
      </c>
    </row>
    <row r="62" spans="1:6" x14ac:dyDescent="0.45">
      <c r="A62" s="1" t="s">
        <v>190</v>
      </c>
      <c r="B62" s="1" t="s">
        <v>112</v>
      </c>
      <c r="C62" s="1" t="s">
        <v>191</v>
      </c>
      <c r="E62" s="1" t="s">
        <v>192</v>
      </c>
      <c r="F62" s="1" t="s">
        <v>1245</v>
      </c>
    </row>
    <row r="63" spans="1:6" x14ac:dyDescent="0.45">
      <c r="A63" s="1" t="s">
        <v>193</v>
      </c>
      <c r="B63" s="1" t="s">
        <v>112</v>
      </c>
      <c r="C63" s="1" t="s">
        <v>194</v>
      </c>
      <c r="E63" s="1" t="s">
        <v>195</v>
      </c>
      <c r="F63" s="1" t="s">
        <v>1809</v>
      </c>
    </row>
    <row r="64" spans="1:6" x14ac:dyDescent="0.45">
      <c r="A64" s="1" t="s">
        <v>196</v>
      </c>
      <c r="B64" s="1" t="s">
        <v>112</v>
      </c>
      <c r="C64" s="1" t="s">
        <v>197</v>
      </c>
      <c r="E64" s="1" t="s">
        <v>198</v>
      </c>
      <c r="F64" s="1" t="s">
        <v>1810</v>
      </c>
    </row>
    <row r="65" spans="1:6" x14ac:dyDescent="0.45">
      <c r="A65" s="1" t="s">
        <v>199</v>
      </c>
      <c r="B65" s="1" t="s">
        <v>112</v>
      </c>
      <c r="C65" s="1" t="s">
        <v>200</v>
      </c>
      <c r="E65" s="1" t="s">
        <v>201</v>
      </c>
      <c r="F65" s="1" t="s">
        <v>1811</v>
      </c>
    </row>
    <row r="66" spans="1:6" x14ac:dyDescent="0.45">
      <c r="A66" s="1" t="s">
        <v>202</v>
      </c>
      <c r="B66" s="1" t="s">
        <v>112</v>
      </c>
      <c r="C66" s="1" t="s">
        <v>203</v>
      </c>
      <c r="E66" s="1" t="s">
        <v>204</v>
      </c>
      <c r="F66" s="1" t="s">
        <v>1235</v>
      </c>
    </row>
    <row r="67" spans="1:6" x14ac:dyDescent="0.45">
      <c r="A67" s="1" t="s">
        <v>205</v>
      </c>
      <c r="B67" s="1" t="s">
        <v>112</v>
      </c>
      <c r="C67" s="1" t="s">
        <v>206</v>
      </c>
      <c r="E67" s="1" t="s">
        <v>207</v>
      </c>
      <c r="F67" s="1" t="s">
        <v>1237</v>
      </c>
    </row>
    <row r="68" spans="1:6" x14ac:dyDescent="0.45">
      <c r="A68" s="1" t="s">
        <v>208</v>
      </c>
      <c r="B68" s="1" t="s">
        <v>112</v>
      </c>
      <c r="C68" s="1" t="s">
        <v>209</v>
      </c>
      <c r="E68" s="1" t="s">
        <v>210</v>
      </c>
      <c r="F68" s="1" t="s">
        <v>1239</v>
      </c>
    </row>
    <row r="69" spans="1:6" x14ac:dyDescent="0.45">
      <c r="A69" s="1" t="s">
        <v>211</v>
      </c>
      <c r="B69" s="1" t="s">
        <v>212</v>
      </c>
      <c r="C69" s="1" t="s">
        <v>213</v>
      </c>
      <c r="E69" s="1" t="s">
        <v>214</v>
      </c>
      <c r="F69" s="1" t="s">
        <v>1103</v>
      </c>
    </row>
    <row r="70" spans="1:6" x14ac:dyDescent="0.45">
      <c r="A70" s="1" t="s">
        <v>215</v>
      </c>
      <c r="B70" s="1" t="s">
        <v>212</v>
      </c>
      <c r="C70" s="1" t="s">
        <v>216</v>
      </c>
      <c r="E70" s="1" t="s">
        <v>217</v>
      </c>
      <c r="F70" s="1" t="s">
        <v>1103</v>
      </c>
    </row>
    <row r="71" spans="1:6" x14ac:dyDescent="0.45">
      <c r="A71" s="1" t="s">
        <v>218</v>
      </c>
      <c r="B71" s="1" t="s">
        <v>112</v>
      </c>
      <c r="C71" s="1" t="s">
        <v>219</v>
      </c>
      <c r="E71" s="1" t="s">
        <v>220</v>
      </c>
      <c r="F71" s="1" t="s">
        <v>1229</v>
      </c>
    </row>
    <row r="72" spans="1:6" x14ac:dyDescent="0.45">
      <c r="A72" s="1" t="s">
        <v>221</v>
      </c>
      <c r="B72" s="1" t="s">
        <v>112</v>
      </c>
      <c r="C72" s="1" t="s">
        <v>222</v>
      </c>
      <c r="E72" s="1" t="s">
        <v>223</v>
      </c>
      <c r="F72" s="1" t="s">
        <v>1231</v>
      </c>
    </row>
    <row r="73" spans="1:6" x14ac:dyDescent="0.45">
      <c r="A73" s="1" t="s">
        <v>224</v>
      </c>
      <c r="B73" s="1" t="s">
        <v>112</v>
      </c>
      <c r="C73" s="1" t="s">
        <v>225</v>
      </c>
      <c r="E73" s="1" t="s">
        <v>226</v>
      </c>
      <c r="F73" s="1" t="s">
        <v>1233</v>
      </c>
    </row>
    <row r="74" spans="1:6" x14ac:dyDescent="0.45">
      <c r="A74" s="1" t="s">
        <v>227</v>
      </c>
      <c r="B74" s="1" t="s">
        <v>112</v>
      </c>
      <c r="C74" s="1" t="s">
        <v>228</v>
      </c>
      <c r="E74" s="1" t="s">
        <v>229</v>
      </c>
      <c r="F74" s="1" t="s">
        <v>1217</v>
      </c>
    </row>
    <row r="75" spans="1:6" x14ac:dyDescent="0.45">
      <c r="A75" s="1" t="s">
        <v>230</v>
      </c>
      <c r="B75" s="1" t="s">
        <v>112</v>
      </c>
      <c r="C75" s="1" t="s">
        <v>231</v>
      </c>
      <c r="E75" s="1" t="s">
        <v>232</v>
      </c>
      <c r="F75" s="1" t="s">
        <v>1219</v>
      </c>
    </row>
    <row r="76" spans="1:6" x14ac:dyDescent="0.45">
      <c r="A76" s="1" t="s">
        <v>233</v>
      </c>
      <c r="B76" s="1" t="s">
        <v>112</v>
      </c>
      <c r="C76" s="1" t="s">
        <v>234</v>
      </c>
      <c r="E76" s="1" t="s">
        <v>235</v>
      </c>
      <c r="F76" s="1" t="s">
        <v>1221</v>
      </c>
    </row>
    <row r="77" spans="1:6" x14ac:dyDescent="0.45">
      <c r="A77" s="1" t="s">
        <v>236</v>
      </c>
      <c r="B77" s="1" t="s">
        <v>112</v>
      </c>
      <c r="C77" s="1" t="s">
        <v>237</v>
      </c>
      <c r="E77" s="1" t="s">
        <v>238</v>
      </c>
      <c r="F77" s="1" t="s">
        <v>1223</v>
      </c>
    </row>
    <row r="78" spans="1:6" x14ac:dyDescent="0.45">
      <c r="A78" s="1" t="s">
        <v>239</v>
      </c>
      <c r="B78" s="1" t="s">
        <v>112</v>
      </c>
      <c r="C78" s="1" t="s">
        <v>240</v>
      </c>
      <c r="E78" s="1" t="s">
        <v>241</v>
      </c>
      <c r="F78" s="1" t="s">
        <v>1225</v>
      </c>
    </row>
    <row r="79" spans="1:6" x14ac:dyDescent="0.45">
      <c r="A79" s="1" t="s">
        <v>242</v>
      </c>
      <c r="B79" s="1" t="s">
        <v>112</v>
      </c>
      <c r="C79" s="1" t="s">
        <v>243</v>
      </c>
      <c r="E79" s="1" t="s">
        <v>244</v>
      </c>
      <c r="F79" s="1" t="s">
        <v>1227</v>
      </c>
    </row>
    <row r="80" spans="1:6" x14ac:dyDescent="0.45">
      <c r="A80" s="1" t="s">
        <v>245</v>
      </c>
      <c r="B80" s="1" t="s">
        <v>246</v>
      </c>
      <c r="C80" s="1" t="s">
        <v>247</v>
      </c>
      <c r="E80" s="1" t="s">
        <v>248</v>
      </c>
      <c r="F80" s="1" t="s">
        <v>1276</v>
      </c>
    </row>
    <row r="81" spans="1:6" x14ac:dyDescent="0.45">
      <c r="A81" s="1" t="s">
        <v>249</v>
      </c>
      <c r="B81" s="1" t="s">
        <v>250</v>
      </c>
      <c r="C81" s="1" t="s">
        <v>251</v>
      </c>
      <c r="E81" s="1" t="s">
        <v>252</v>
      </c>
      <c r="F81" s="1" t="s">
        <v>1277</v>
      </c>
    </row>
    <row r="82" spans="1:6" x14ac:dyDescent="0.45">
      <c r="A82" s="1" t="s">
        <v>253</v>
      </c>
      <c r="B82" s="1" t="s">
        <v>250</v>
      </c>
      <c r="C82" s="1" t="s">
        <v>254</v>
      </c>
      <c r="E82" s="1" t="s">
        <v>255</v>
      </c>
      <c r="F82" s="1" t="s">
        <v>1278</v>
      </c>
    </row>
    <row r="83" spans="1:6" x14ac:dyDescent="0.45">
      <c r="A83" s="1" t="s">
        <v>256</v>
      </c>
      <c r="B83" s="1" t="s">
        <v>250</v>
      </c>
      <c r="C83" s="1" t="s">
        <v>257</v>
      </c>
      <c r="E83" s="1" t="s">
        <v>258</v>
      </c>
      <c r="F83" s="1" t="s">
        <v>1279</v>
      </c>
    </row>
    <row r="84" spans="1:6" x14ac:dyDescent="0.45">
      <c r="A84" s="1" t="s">
        <v>259</v>
      </c>
      <c r="B84" s="1" t="s">
        <v>250</v>
      </c>
      <c r="C84" s="1" t="s">
        <v>260</v>
      </c>
      <c r="E84" s="1" t="s">
        <v>261</v>
      </c>
      <c r="F84" s="1" t="s">
        <v>1280</v>
      </c>
    </row>
    <row r="85" spans="1:6" x14ac:dyDescent="0.45">
      <c r="A85" s="1" t="s">
        <v>262</v>
      </c>
      <c r="B85" s="1" t="s">
        <v>250</v>
      </c>
      <c r="C85" s="1" t="s">
        <v>263</v>
      </c>
      <c r="E85" s="1" t="s">
        <v>264</v>
      </c>
      <c r="F85" s="1" t="s">
        <v>1289</v>
      </c>
    </row>
    <row r="86" spans="1:6" x14ac:dyDescent="0.45">
      <c r="A86" s="1" t="s">
        <v>265</v>
      </c>
      <c r="B86" s="1" t="s">
        <v>250</v>
      </c>
      <c r="C86" s="1" t="s">
        <v>266</v>
      </c>
      <c r="E86" s="1" t="s">
        <v>267</v>
      </c>
      <c r="F86" s="1" t="s">
        <v>1290</v>
      </c>
    </row>
    <row r="87" spans="1:6" x14ac:dyDescent="0.45">
      <c r="A87" s="1" t="s">
        <v>268</v>
      </c>
      <c r="B87" s="1" t="s">
        <v>250</v>
      </c>
      <c r="C87" s="1" t="s">
        <v>269</v>
      </c>
      <c r="E87" s="1" t="s">
        <v>270</v>
      </c>
      <c r="F87" s="1" t="s">
        <v>1103</v>
      </c>
    </row>
    <row r="88" spans="1:6" x14ac:dyDescent="0.45">
      <c r="A88" s="1" t="s">
        <v>271</v>
      </c>
      <c r="B88" s="1" t="s">
        <v>250</v>
      </c>
      <c r="C88" s="1" t="s">
        <v>272</v>
      </c>
      <c r="E88" s="1" t="s">
        <v>273</v>
      </c>
      <c r="F88" s="1" t="s">
        <v>1103</v>
      </c>
    </row>
    <row r="89" spans="1:6" x14ac:dyDescent="0.45">
      <c r="A89" s="1" t="s">
        <v>274</v>
      </c>
      <c r="B89" s="1" t="s">
        <v>250</v>
      </c>
      <c r="C89" s="1" t="s">
        <v>275</v>
      </c>
      <c r="E89" s="1" t="s">
        <v>276</v>
      </c>
      <c r="F89" s="1" t="s">
        <v>1291</v>
      </c>
    </row>
    <row r="90" spans="1:6" x14ac:dyDescent="0.45">
      <c r="A90" s="1" t="s">
        <v>277</v>
      </c>
      <c r="B90" s="1" t="s">
        <v>250</v>
      </c>
      <c r="C90" s="1" t="s">
        <v>278</v>
      </c>
      <c r="E90" s="1" t="s">
        <v>279</v>
      </c>
      <c r="F90" s="1" t="s">
        <v>1292</v>
      </c>
    </row>
    <row r="91" spans="1:6" x14ac:dyDescent="0.45">
      <c r="A91" s="1" t="s">
        <v>280</v>
      </c>
      <c r="B91" s="1" t="s">
        <v>250</v>
      </c>
      <c r="C91" s="1" t="s">
        <v>281</v>
      </c>
      <c r="E91" s="1" t="s">
        <v>282</v>
      </c>
      <c r="F91" s="1" t="s">
        <v>1293</v>
      </c>
    </row>
    <row r="92" spans="1:6" x14ac:dyDescent="0.45">
      <c r="A92" s="1" t="s">
        <v>283</v>
      </c>
      <c r="B92" s="1" t="s">
        <v>250</v>
      </c>
      <c r="C92" s="1" t="s">
        <v>284</v>
      </c>
      <c r="E92" s="1" t="s">
        <v>285</v>
      </c>
      <c r="F92" s="1" t="s">
        <v>1294</v>
      </c>
    </row>
    <row r="93" spans="1:6" x14ac:dyDescent="0.45">
      <c r="A93" s="1" t="s">
        <v>286</v>
      </c>
      <c r="B93" s="1" t="s">
        <v>250</v>
      </c>
      <c r="C93" s="1" t="s">
        <v>287</v>
      </c>
      <c r="E93" s="1" t="s">
        <v>288</v>
      </c>
      <c r="F93" s="1" t="s">
        <v>1295</v>
      </c>
    </row>
    <row r="94" spans="1:6" x14ac:dyDescent="0.45">
      <c r="A94" s="1" t="s">
        <v>289</v>
      </c>
      <c r="B94" s="1" t="s">
        <v>250</v>
      </c>
      <c r="C94" s="1" t="s">
        <v>290</v>
      </c>
      <c r="E94" s="1" t="s">
        <v>291</v>
      </c>
      <c r="F94" s="1" t="s">
        <v>1296</v>
      </c>
    </row>
    <row r="95" spans="1:6" x14ac:dyDescent="0.45">
      <c r="A95" s="1" t="s">
        <v>292</v>
      </c>
      <c r="B95" s="1" t="s">
        <v>250</v>
      </c>
      <c r="C95" s="1" t="s">
        <v>293</v>
      </c>
      <c r="E95" s="1" t="s">
        <v>294</v>
      </c>
      <c r="F95" s="1" t="s">
        <v>1297</v>
      </c>
    </row>
    <row r="96" spans="1:6" x14ac:dyDescent="0.45">
      <c r="A96" s="1" t="s">
        <v>295</v>
      </c>
      <c r="B96" s="1" t="s">
        <v>250</v>
      </c>
      <c r="C96" s="1" t="s">
        <v>296</v>
      </c>
      <c r="E96" s="1" t="s">
        <v>297</v>
      </c>
      <c r="F96" s="1" t="s">
        <v>1298</v>
      </c>
    </row>
    <row r="97" spans="1:6" x14ac:dyDescent="0.45">
      <c r="A97" s="1" t="s">
        <v>298</v>
      </c>
      <c r="B97" s="1" t="s">
        <v>250</v>
      </c>
      <c r="C97" s="1" t="s">
        <v>299</v>
      </c>
      <c r="E97" s="1" t="s">
        <v>300</v>
      </c>
      <c r="F97" s="1" t="s">
        <v>1103</v>
      </c>
    </row>
    <row r="98" spans="1:6" x14ac:dyDescent="0.45">
      <c r="A98" s="1" t="s">
        <v>301</v>
      </c>
      <c r="B98" s="1" t="s">
        <v>250</v>
      </c>
      <c r="C98" s="1" t="s">
        <v>302</v>
      </c>
      <c r="E98" s="1" t="s">
        <v>303</v>
      </c>
      <c r="F98" s="1" t="s">
        <v>1103</v>
      </c>
    </row>
    <row r="99" spans="1:6" x14ac:dyDescent="0.45">
      <c r="A99" s="1" t="s">
        <v>304</v>
      </c>
      <c r="B99" s="1" t="s">
        <v>250</v>
      </c>
      <c r="C99" s="1" t="s">
        <v>305</v>
      </c>
      <c r="E99" s="1" t="s">
        <v>306</v>
      </c>
      <c r="F99" s="1" t="s">
        <v>1103</v>
      </c>
    </row>
    <row r="100" spans="1:6" x14ac:dyDescent="0.45">
      <c r="A100" s="1" t="s">
        <v>307</v>
      </c>
      <c r="B100" s="1" t="s">
        <v>250</v>
      </c>
      <c r="C100" s="1" t="s">
        <v>308</v>
      </c>
      <c r="E100" s="1" t="s">
        <v>309</v>
      </c>
      <c r="F100" s="1" t="s">
        <v>1103</v>
      </c>
    </row>
    <row r="101" spans="1:6" x14ac:dyDescent="0.45">
      <c r="A101" s="1" t="s">
        <v>310</v>
      </c>
      <c r="B101" s="1" t="s">
        <v>250</v>
      </c>
      <c r="C101" s="1" t="s">
        <v>311</v>
      </c>
      <c r="E101" s="1" t="s">
        <v>312</v>
      </c>
      <c r="F101" s="1" t="s">
        <v>1103</v>
      </c>
    </row>
    <row r="102" spans="1:6" x14ac:dyDescent="0.45">
      <c r="A102" s="1" t="s">
        <v>313</v>
      </c>
      <c r="B102" s="1" t="s">
        <v>250</v>
      </c>
      <c r="C102" s="1" t="s">
        <v>314</v>
      </c>
      <c r="E102" s="1" t="s">
        <v>315</v>
      </c>
      <c r="F102" s="1" t="s">
        <v>1103</v>
      </c>
    </row>
    <row r="103" spans="1:6" x14ac:dyDescent="0.45">
      <c r="A103" s="1" t="s">
        <v>316</v>
      </c>
      <c r="B103" s="1" t="s">
        <v>250</v>
      </c>
      <c r="C103" s="1" t="s">
        <v>317</v>
      </c>
      <c r="E103" s="1" t="s">
        <v>318</v>
      </c>
      <c r="F103" s="1" t="s">
        <v>1299</v>
      </c>
    </row>
    <row r="104" spans="1:6" x14ac:dyDescent="0.45">
      <c r="A104" s="1" t="s">
        <v>319</v>
      </c>
      <c r="B104" s="1" t="s">
        <v>250</v>
      </c>
      <c r="C104" s="1" t="s">
        <v>320</v>
      </c>
      <c r="E104" s="1" t="s">
        <v>321</v>
      </c>
      <c r="F104" s="1" t="s">
        <v>1300</v>
      </c>
    </row>
    <row r="105" spans="1:6" x14ac:dyDescent="0.45">
      <c r="A105" s="1" t="s">
        <v>322</v>
      </c>
      <c r="B105" s="1" t="s">
        <v>250</v>
      </c>
      <c r="C105" s="1" t="s">
        <v>323</v>
      </c>
      <c r="E105" s="1" t="s">
        <v>324</v>
      </c>
      <c r="F105" s="1" t="s">
        <v>1301</v>
      </c>
    </row>
    <row r="106" spans="1:6" x14ac:dyDescent="0.45">
      <c r="A106" s="1" t="s">
        <v>325</v>
      </c>
      <c r="B106" s="1" t="s">
        <v>250</v>
      </c>
      <c r="C106" s="1" t="s">
        <v>326</v>
      </c>
      <c r="E106" s="1" t="s">
        <v>327</v>
      </c>
      <c r="F106" s="1" t="s">
        <v>1302</v>
      </c>
    </row>
    <row r="107" spans="1:6" x14ac:dyDescent="0.45">
      <c r="A107" s="1" t="s">
        <v>328</v>
      </c>
      <c r="B107" s="1" t="s">
        <v>250</v>
      </c>
      <c r="C107" s="1" t="s">
        <v>329</v>
      </c>
      <c r="E107" s="1" t="s">
        <v>330</v>
      </c>
      <c r="F107" s="1" t="s">
        <v>1103</v>
      </c>
    </row>
    <row r="108" spans="1:6" x14ac:dyDescent="0.45">
      <c r="A108" s="1" t="s">
        <v>331</v>
      </c>
      <c r="B108" s="1" t="s">
        <v>250</v>
      </c>
      <c r="C108" s="1" t="s">
        <v>332</v>
      </c>
      <c r="E108" s="1" t="s">
        <v>333</v>
      </c>
      <c r="F108" s="1" t="s">
        <v>1103</v>
      </c>
    </row>
    <row r="109" spans="1:6" x14ac:dyDescent="0.45">
      <c r="A109" s="1" t="s">
        <v>334</v>
      </c>
      <c r="B109" s="1" t="s">
        <v>250</v>
      </c>
      <c r="C109" s="1" t="s">
        <v>335</v>
      </c>
      <c r="E109" s="1" t="s">
        <v>336</v>
      </c>
      <c r="F109" s="1" t="s">
        <v>1103</v>
      </c>
    </row>
    <row r="110" spans="1:6" x14ac:dyDescent="0.45">
      <c r="A110" s="1" t="s">
        <v>337</v>
      </c>
      <c r="B110" s="1" t="s">
        <v>250</v>
      </c>
      <c r="C110" s="1" t="s">
        <v>338</v>
      </c>
      <c r="E110" s="1" t="s">
        <v>339</v>
      </c>
      <c r="F110" s="1" t="s">
        <v>1103</v>
      </c>
    </row>
    <row r="111" spans="1:6" x14ac:dyDescent="0.45">
      <c r="A111" s="1" t="s">
        <v>340</v>
      </c>
      <c r="B111" s="1" t="s">
        <v>250</v>
      </c>
      <c r="C111" s="1" t="s">
        <v>341</v>
      </c>
      <c r="E111" s="1" t="s">
        <v>342</v>
      </c>
      <c r="F111" s="1" t="s">
        <v>1303</v>
      </c>
    </row>
    <row r="112" spans="1:6" x14ac:dyDescent="0.45">
      <c r="A112" s="1" t="s">
        <v>343</v>
      </c>
      <c r="B112" s="1" t="s">
        <v>250</v>
      </c>
      <c r="C112" s="1" t="s">
        <v>344</v>
      </c>
      <c r="E112" s="1" t="s">
        <v>345</v>
      </c>
      <c r="F112" s="1" t="s">
        <v>1304</v>
      </c>
    </row>
    <row r="113" spans="1:6" x14ac:dyDescent="0.45">
      <c r="A113" s="1" t="s">
        <v>346</v>
      </c>
      <c r="B113" s="1" t="s">
        <v>250</v>
      </c>
      <c r="C113" s="1" t="s">
        <v>347</v>
      </c>
      <c r="E113" s="1" t="s">
        <v>348</v>
      </c>
      <c r="F113" s="1" t="s">
        <v>1305</v>
      </c>
    </row>
    <row r="114" spans="1:6" x14ac:dyDescent="0.45">
      <c r="A114" s="1" t="s">
        <v>349</v>
      </c>
      <c r="B114" s="1" t="s">
        <v>250</v>
      </c>
      <c r="C114" s="1" t="s">
        <v>350</v>
      </c>
      <c r="E114" s="1" t="s">
        <v>351</v>
      </c>
      <c r="F114" s="1" t="s">
        <v>1306</v>
      </c>
    </row>
    <row r="115" spans="1:6" x14ac:dyDescent="0.45">
      <c r="A115" s="1" t="s">
        <v>352</v>
      </c>
      <c r="B115" s="1" t="s">
        <v>353</v>
      </c>
      <c r="C115" s="1" t="s">
        <v>354</v>
      </c>
      <c r="E115" s="1" t="s">
        <v>355</v>
      </c>
      <c r="F115" s="1" t="s">
        <v>1307</v>
      </c>
    </row>
    <row r="116" spans="1:6" x14ac:dyDescent="0.45">
      <c r="A116" s="1" t="s">
        <v>356</v>
      </c>
      <c r="B116" s="1" t="s">
        <v>353</v>
      </c>
      <c r="C116" s="1" t="s">
        <v>357</v>
      </c>
      <c r="E116" s="1" t="s">
        <v>358</v>
      </c>
      <c r="F116" s="1" t="s">
        <v>1308</v>
      </c>
    </row>
    <row r="117" spans="1:6" x14ac:dyDescent="0.45">
      <c r="A117" s="1" t="s">
        <v>359</v>
      </c>
      <c r="B117" s="1" t="s">
        <v>353</v>
      </c>
      <c r="C117" s="1" t="s">
        <v>360</v>
      </c>
      <c r="E117" s="1" t="s">
        <v>361</v>
      </c>
      <c r="F117" s="1" t="s">
        <v>1309</v>
      </c>
    </row>
    <row r="118" spans="1:6" x14ac:dyDescent="0.45">
      <c r="A118" s="1" t="s">
        <v>362</v>
      </c>
      <c r="B118" s="1" t="s">
        <v>353</v>
      </c>
      <c r="C118" s="1" t="s">
        <v>363</v>
      </c>
      <c r="E118" s="1" t="s">
        <v>364</v>
      </c>
      <c r="F118" s="1" t="s">
        <v>1310</v>
      </c>
    </row>
    <row r="119" spans="1:6" x14ac:dyDescent="0.45">
      <c r="A119" s="1" t="s">
        <v>365</v>
      </c>
      <c r="B119" s="1" t="s">
        <v>353</v>
      </c>
      <c r="C119" s="1" t="s">
        <v>366</v>
      </c>
      <c r="E119" s="1" t="s">
        <v>367</v>
      </c>
      <c r="F119" s="1" t="s">
        <v>1311</v>
      </c>
    </row>
    <row r="120" spans="1:6" x14ac:dyDescent="0.45">
      <c r="A120" s="1" t="s">
        <v>368</v>
      </c>
      <c r="B120" s="1" t="s">
        <v>353</v>
      </c>
      <c r="C120" s="1" t="s">
        <v>369</v>
      </c>
      <c r="E120" s="1" t="s">
        <v>370</v>
      </c>
      <c r="F120" s="1" t="s">
        <v>1312</v>
      </c>
    </row>
    <row r="121" spans="1:6" x14ac:dyDescent="0.45">
      <c r="A121" s="1" t="s">
        <v>371</v>
      </c>
      <c r="B121" s="1" t="s">
        <v>212</v>
      </c>
      <c r="C121" s="1" t="s">
        <v>372</v>
      </c>
      <c r="E121" s="1" t="s">
        <v>373</v>
      </c>
      <c r="F121" s="1" t="s">
        <v>1454</v>
      </c>
    </row>
    <row r="122" spans="1:6" x14ac:dyDescent="0.45">
      <c r="A122" s="1" t="s">
        <v>374</v>
      </c>
      <c r="B122" s="1" t="s">
        <v>212</v>
      </c>
      <c r="C122" s="1" t="s">
        <v>375</v>
      </c>
      <c r="E122" s="1" t="s">
        <v>376</v>
      </c>
      <c r="F122" s="1" t="s">
        <v>1455</v>
      </c>
    </row>
    <row r="123" spans="1:6" x14ac:dyDescent="0.45">
      <c r="A123" s="1" t="s">
        <v>377</v>
      </c>
      <c r="B123" s="1" t="s">
        <v>212</v>
      </c>
      <c r="C123" s="1" t="s">
        <v>378</v>
      </c>
      <c r="E123" s="1" t="s">
        <v>379</v>
      </c>
      <c r="F123" s="1" t="s">
        <v>1456</v>
      </c>
    </row>
    <row r="124" spans="1:6" x14ac:dyDescent="0.45">
      <c r="A124" s="1" t="s">
        <v>380</v>
      </c>
      <c r="B124" s="1" t="s">
        <v>212</v>
      </c>
      <c r="C124" s="1" t="s">
        <v>381</v>
      </c>
      <c r="E124" s="1" t="s">
        <v>382</v>
      </c>
      <c r="F124" s="1" t="s">
        <v>1457</v>
      </c>
    </row>
    <row r="125" spans="1:6" x14ac:dyDescent="0.45">
      <c r="A125" s="1" t="s">
        <v>383</v>
      </c>
      <c r="B125" s="1" t="s">
        <v>212</v>
      </c>
      <c r="C125" s="1" t="s">
        <v>384</v>
      </c>
      <c r="E125" s="1" t="s">
        <v>385</v>
      </c>
      <c r="F125" s="1" t="s">
        <v>1462</v>
      </c>
    </row>
    <row r="126" spans="1:6" x14ac:dyDescent="0.45">
      <c r="A126" s="1" t="s">
        <v>386</v>
      </c>
      <c r="B126" s="1" t="s">
        <v>212</v>
      </c>
      <c r="C126" s="1" t="s">
        <v>387</v>
      </c>
      <c r="E126" s="1" t="s">
        <v>388</v>
      </c>
      <c r="F126" s="1" t="s">
        <v>1463</v>
      </c>
    </row>
    <row r="127" spans="1:6" x14ac:dyDescent="0.45">
      <c r="A127" s="1" t="s">
        <v>389</v>
      </c>
      <c r="B127" s="1" t="s">
        <v>212</v>
      </c>
      <c r="C127" s="1" t="s">
        <v>390</v>
      </c>
      <c r="E127" s="1" t="s">
        <v>391</v>
      </c>
      <c r="F127" s="1" t="s">
        <v>1464</v>
      </c>
    </row>
    <row r="128" spans="1:6" x14ac:dyDescent="0.45">
      <c r="A128" s="1" t="s">
        <v>392</v>
      </c>
      <c r="B128" s="1" t="s">
        <v>212</v>
      </c>
      <c r="C128" s="1" t="s">
        <v>393</v>
      </c>
      <c r="E128" s="1" t="s">
        <v>394</v>
      </c>
      <c r="F128" s="1" t="s">
        <v>1465</v>
      </c>
    </row>
    <row r="129" spans="1:6" x14ac:dyDescent="0.45">
      <c r="A129" s="1" t="s">
        <v>395</v>
      </c>
      <c r="B129" s="1" t="s">
        <v>212</v>
      </c>
      <c r="C129" s="1" t="s">
        <v>396</v>
      </c>
      <c r="E129" s="1" t="s">
        <v>397</v>
      </c>
      <c r="F129" s="1" t="s">
        <v>1448</v>
      </c>
    </row>
    <row r="130" spans="1:6" x14ac:dyDescent="0.45">
      <c r="A130" s="1" t="s">
        <v>398</v>
      </c>
      <c r="B130" s="1" t="s">
        <v>212</v>
      </c>
      <c r="C130" s="1" t="s">
        <v>399</v>
      </c>
      <c r="E130" s="1" t="s">
        <v>400</v>
      </c>
      <c r="F130" s="1" t="s">
        <v>1449</v>
      </c>
    </row>
    <row r="131" spans="1:6" x14ac:dyDescent="0.45">
      <c r="A131" s="1" t="s">
        <v>401</v>
      </c>
      <c r="B131" s="1" t="s">
        <v>212</v>
      </c>
      <c r="C131" s="1" t="s">
        <v>402</v>
      </c>
      <c r="E131" s="1" t="s">
        <v>403</v>
      </c>
      <c r="F131" s="1" t="s">
        <v>1598</v>
      </c>
    </row>
    <row r="132" spans="1:6" x14ac:dyDescent="0.45">
      <c r="A132" s="1" t="s">
        <v>404</v>
      </c>
      <c r="B132" s="1" t="s">
        <v>212</v>
      </c>
      <c r="C132" s="1" t="s">
        <v>405</v>
      </c>
      <c r="E132" s="1" t="s">
        <v>406</v>
      </c>
      <c r="F132" s="1" t="s">
        <v>1597</v>
      </c>
    </row>
    <row r="133" spans="1:6" x14ac:dyDescent="0.45">
      <c r="A133" s="1" t="s">
        <v>407</v>
      </c>
      <c r="B133" s="1" t="s">
        <v>212</v>
      </c>
      <c r="C133" s="1" t="s">
        <v>408</v>
      </c>
      <c r="E133" s="1" t="s">
        <v>409</v>
      </c>
      <c r="F133" s="1" t="s">
        <v>1471</v>
      </c>
    </row>
    <row r="134" spans="1:6" x14ac:dyDescent="0.45">
      <c r="A134" s="1" t="s">
        <v>410</v>
      </c>
      <c r="B134" s="1" t="s">
        <v>212</v>
      </c>
      <c r="C134" s="1" t="s">
        <v>411</v>
      </c>
      <c r="E134" s="1" t="s">
        <v>412</v>
      </c>
      <c r="F134" s="1" t="s">
        <v>1470</v>
      </c>
    </row>
    <row r="135" spans="1:6" x14ac:dyDescent="0.45">
      <c r="A135" s="1" t="s">
        <v>413</v>
      </c>
      <c r="B135" s="1" t="s">
        <v>212</v>
      </c>
      <c r="C135" s="1" t="s">
        <v>414</v>
      </c>
      <c r="E135" s="1" t="s">
        <v>415</v>
      </c>
      <c r="F135" s="1" t="s">
        <v>1468</v>
      </c>
    </row>
    <row r="136" spans="1:6" x14ac:dyDescent="0.45">
      <c r="A136" s="1" t="s">
        <v>416</v>
      </c>
      <c r="B136" s="1" t="s">
        <v>212</v>
      </c>
      <c r="C136" s="1" t="s">
        <v>417</v>
      </c>
      <c r="E136" s="1" t="s">
        <v>418</v>
      </c>
      <c r="F136" s="1" t="s">
        <v>1469</v>
      </c>
    </row>
    <row r="137" spans="1:6" x14ac:dyDescent="0.45">
      <c r="A137" s="1" t="s">
        <v>419</v>
      </c>
      <c r="B137" s="1" t="s">
        <v>212</v>
      </c>
      <c r="C137" s="1" t="s">
        <v>420</v>
      </c>
      <c r="E137" s="1" t="s">
        <v>421</v>
      </c>
      <c r="F137" s="1" t="s">
        <v>1466</v>
      </c>
    </row>
    <row r="138" spans="1:6" x14ac:dyDescent="0.45">
      <c r="A138" s="1" t="s">
        <v>422</v>
      </c>
      <c r="B138" s="1" t="s">
        <v>212</v>
      </c>
      <c r="C138" s="1" t="s">
        <v>423</v>
      </c>
      <c r="E138" s="1" t="s">
        <v>424</v>
      </c>
      <c r="F138" s="1" t="s">
        <v>1467</v>
      </c>
    </row>
    <row r="139" spans="1:6" x14ac:dyDescent="0.45">
      <c r="A139" s="1" t="s">
        <v>425</v>
      </c>
      <c r="B139" s="1" t="s">
        <v>212</v>
      </c>
      <c r="C139" s="1" t="s">
        <v>426</v>
      </c>
      <c r="E139" s="1" t="s">
        <v>427</v>
      </c>
      <c r="F139" s="1" t="s">
        <v>1347</v>
      </c>
    </row>
    <row r="140" spans="1:6" x14ac:dyDescent="0.45">
      <c r="A140" s="1" t="s">
        <v>428</v>
      </c>
      <c r="B140" s="1" t="s">
        <v>212</v>
      </c>
      <c r="C140" s="1" t="s">
        <v>429</v>
      </c>
      <c r="E140" s="1" t="s">
        <v>430</v>
      </c>
      <c r="F140" s="1" t="s">
        <v>1348</v>
      </c>
    </row>
    <row r="141" spans="1:6" x14ac:dyDescent="0.45">
      <c r="A141" s="1" t="s">
        <v>431</v>
      </c>
      <c r="B141" s="1" t="s">
        <v>212</v>
      </c>
      <c r="C141" s="1" t="s">
        <v>432</v>
      </c>
      <c r="E141" s="1" t="s">
        <v>433</v>
      </c>
      <c r="F141" s="1" t="s">
        <v>1349</v>
      </c>
    </row>
    <row r="142" spans="1:6" x14ac:dyDescent="0.45">
      <c r="A142" s="1" t="s">
        <v>434</v>
      </c>
      <c r="B142" s="1" t="s">
        <v>212</v>
      </c>
      <c r="C142" s="1" t="s">
        <v>435</v>
      </c>
      <c r="E142" s="1" t="s">
        <v>436</v>
      </c>
      <c r="F142" s="1" t="s">
        <v>1350</v>
      </c>
    </row>
    <row r="143" spans="1:6" x14ac:dyDescent="0.45">
      <c r="A143" s="1" t="s">
        <v>437</v>
      </c>
      <c r="B143" s="1" t="s">
        <v>212</v>
      </c>
      <c r="C143" s="1" t="s">
        <v>438</v>
      </c>
      <c r="E143" s="1" t="s">
        <v>439</v>
      </c>
      <c r="F143" s="1" t="s">
        <v>1685</v>
      </c>
    </row>
    <row r="144" spans="1:6" x14ac:dyDescent="0.45">
      <c r="A144" s="1" t="s">
        <v>440</v>
      </c>
      <c r="B144" s="1" t="s">
        <v>212</v>
      </c>
      <c r="C144" s="1" t="s">
        <v>441</v>
      </c>
      <c r="E144" s="1" t="s">
        <v>442</v>
      </c>
      <c r="F144" s="1" t="s">
        <v>1684</v>
      </c>
    </row>
    <row r="145" spans="1:6" x14ac:dyDescent="0.45">
      <c r="A145" s="1" t="s">
        <v>443</v>
      </c>
      <c r="B145" s="1" t="s">
        <v>212</v>
      </c>
      <c r="C145" s="1" t="s">
        <v>444</v>
      </c>
      <c r="E145" s="1" t="s">
        <v>445</v>
      </c>
      <c r="F145" s="1" t="s">
        <v>1351</v>
      </c>
    </row>
    <row r="146" spans="1:6" x14ac:dyDescent="0.45">
      <c r="A146" s="1" t="s">
        <v>446</v>
      </c>
      <c r="B146" s="1" t="s">
        <v>212</v>
      </c>
      <c r="C146" s="1" t="s">
        <v>447</v>
      </c>
      <c r="E146" s="1" t="s">
        <v>448</v>
      </c>
      <c r="F146" s="1" t="s">
        <v>1352</v>
      </c>
    </row>
    <row r="147" spans="1:6" x14ac:dyDescent="0.45">
      <c r="A147" s="1" t="s">
        <v>449</v>
      </c>
      <c r="B147" s="1" t="s">
        <v>212</v>
      </c>
      <c r="C147" s="1" t="s">
        <v>450</v>
      </c>
      <c r="E147" s="1" t="s">
        <v>451</v>
      </c>
      <c r="F147" s="1" t="s">
        <v>1359</v>
      </c>
    </row>
    <row r="148" spans="1:6" x14ac:dyDescent="0.45">
      <c r="A148" s="1" t="s">
        <v>452</v>
      </c>
      <c r="B148" s="1" t="s">
        <v>212</v>
      </c>
      <c r="C148" s="1" t="s">
        <v>453</v>
      </c>
      <c r="E148" s="1" t="s">
        <v>454</v>
      </c>
      <c r="F148" s="1" t="s">
        <v>1360</v>
      </c>
    </row>
    <row r="149" spans="1:6" x14ac:dyDescent="0.45">
      <c r="A149" s="1" t="s">
        <v>455</v>
      </c>
      <c r="B149" s="1" t="s">
        <v>212</v>
      </c>
      <c r="C149" s="1" t="s">
        <v>456</v>
      </c>
      <c r="E149" s="1" t="s">
        <v>457</v>
      </c>
      <c r="F149" s="1" t="s">
        <v>1353</v>
      </c>
    </row>
    <row r="150" spans="1:6" x14ac:dyDescent="0.45">
      <c r="A150" s="1" t="s">
        <v>458</v>
      </c>
      <c r="B150" s="1" t="s">
        <v>212</v>
      </c>
      <c r="C150" s="1" t="s">
        <v>459</v>
      </c>
      <c r="E150" s="1" t="s">
        <v>460</v>
      </c>
      <c r="F150" s="1" t="s">
        <v>1354</v>
      </c>
    </row>
    <row r="151" spans="1:6" x14ac:dyDescent="0.45">
      <c r="A151" s="1" t="s">
        <v>461</v>
      </c>
      <c r="B151" s="1" t="s">
        <v>212</v>
      </c>
      <c r="C151" s="1" t="s">
        <v>462</v>
      </c>
      <c r="E151" s="1" t="s">
        <v>463</v>
      </c>
      <c r="F151" s="1" t="s">
        <v>1355</v>
      </c>
    </row>
    <row r="152" spans="1:6" x14ac:dyDescent="0.45">
      <c r="A152" s="1" t="s">
        <v>464</v>
      </c>
      <c r="B152" s="1" t="s">
        <v>212</v>
      </c>
      <c r="C152" s="1" t="s">
        <v>465</v>
      </c>
      <c r="E152" s="1" t="s">
        <v>466</v>
      </c>
      <c r="F152" s="1" t="s">
        <v>1356</v>
      </c>
    </row>
    <row r="153" spans="1:6" x14ac:dyDescent="0.45">
      <c r="A153" s="1" t="s">
        <v>467</v>
      </c>
      <c r="B153" s="1" t="s">
        <v>212</v>
      </c>
      <c r="C153" s="1" t="s">
        <v>468</v>
      </c>
      <c r="E153" s="1" t="s">
        <v>469</v>
      </c>
      <c r="F153" s="1" t="s">
        <v>1357</v>
      </c>
    </row>
    <row r="154" spans="1:6" x14ac:dyDescent="0.45">
      <c r="A154" s="1" t="s">
        <v>470</v>
      </c>
      <c r="B154" s="1" t="s">
        <v>212</v>
      </c>
      <c r="C154" s="1" t="s">
        <v>471</v>
      </c>
      <c r="E154" s="1" t="s">
        <v>472</v>
      </c>
      <c r="F154" s="1" t="s">
        <v>1358</v>
      </c>
    </row>
    <row r="155" spans="1:6" x14ac:dyDescent="0.45">
      <c r="A155" s="1" t="s">
        <v>473</v>
      </c>
      <c r="B155" s="1" t="s">
        <v>212</v>
      </c>
      <c r="C155" s="1" t="s">
        <v>474</v>
      </c>
      <c r="E155" s="1" t="s">
        <v>475</v>
      </c>
      <c r="F155" s="1" t="s">
        <v>1397</v>
      </c>
    </row>
    <row r="156" spans="1:6" x14ac:dyDescent="0.45">
      <c r="A156" s="1" t="s">
        <v>476</v>
      </c>
      <c r="B156" s="1" t="s">
        <v>212</v>
      </c>
      <c r="C156" s="1" t="s">
        <v>477</v>
      </c>
      <c r="E156" s="1" t="s">
        <v>478</v>
      </c>
      <c r="F156" s="1" t="s">
        <v>1398</v>
      </c>
    </row>
    <row r="157" spans="1:6" x14ac:dyDescent="0.45">
      <c r="A157" s="1" t="s">
        <v>479</v>
      </c>
      <c r="B157" s="1" t="s">
        <v>212</v>
      </c>
      <c r="C157" s="1" t="s">
        <v>480</v>
      </c>
      <c r="E157" s="1" t="s">
        <v>481</v>
      </c>
      <c r="F157" s="1" t="s">
        <v>1361</v>
      </c>
    </row>
    <row r="158" spans="1:6" x14ac:dyDescent="0.45">
      <c r="A158" s="1" t="s">
        <v>482</v>
      </c>
      <c r="B158" s="1" t="s">
        <v>212</v>
      </c>
      <c r="C158" s="1" t="s">
        <v>483</v>
      </c>
      <c r="E158" s="1" t="s">
        <v>484</v>
      </c>
      <c r="F158" s="1" t="s">
        <v>1362</v>
      </c>
    </row>
    <row r="159" spans="1:6" x14ac:dyDescent="0.45">
      <c r="A159" s="1" t="s">
        <v>485</v>
      </c>
      <c r="B159" s="1" t="s">
        <v>212</v>
      </c>
      <c r="C159" s="1" t="s">
        <v>486</v>
      </c>
      <c r="E159" s="1" t="s">
        <v>487</v>
      </c>
      <c r="F159" s="1" t="s">
        <v>1363</v>
      </c>
    </row>
    <row r="160" spans="1:6" x14ac:dyDescent="0.45">
      <c r="A160" s="1" t="s">
        <v>488</v>
      </c>
      <c r="B160" s="1" t="s">
        <v>212</v>
      </c>
      <c r="C160" s="1" t="s">
        <v>489</v>
      </c>
      <c r="E160" s="1" t="s">
        <v>490</v>
      </c>
      <c r="F160" s="1" t="s">
        <v>1364</v>
      </c>
    </row>
    <row r="161" spans="1:6" x14ac:dyDescent="0.45">
      <c r="A161" s="1" t="s">
        <v>491</v>
      </c>
      <c r="B161" s="1" t="s">
        <v>212</v>
      </c>
      <c r="C161" s="1" t="s">
        <v>492</v>
      </c>
      <c r="E161" s="1" t="s">
        <v>493</v>
      </c>
      <c r="F161" s="1" t="s">
        <v>1365</v>
      </c>
    </row>
    <row r="162" spans="1:6" x14ac:dyDescent="0.45">
      <c r="A162" s="1" t="s">
        <v>494</v>
      </c>
      <c r="B162" s="1" t="s">
        <v>212</v>
      </c>
      <c r="C162" s="1" t="s">
        <v>495</v>
      </c>
      <c r="E162" s="1" t="s">
        <v>496</v>
      </c>
      <c r="F162" s="1" t="s">
        <v>1366</v>
      </c>
    </row>
    <row r="163" spans="1:6" x14ac:dyDescent="0.45">
      <c r="A163" s="1" t="s">
        <v>497</v>
      </c>
      <c r="B163" s="1" t="s">
        <v>212</v>
      </c>
      <c r="C163" s="1" t="s">
        <v>498</v>
      </c>
      <c r="E163" s="1" t="s">
        <v>499</v>
      </c>
      <c r="F163" s="1" t="s">
        <v>1367</v>
      </c>
    </row>
    <row r="164" spans="1:6" x14ac:dyDescent="0.45">
      <c r="A164" s="1" t="s">
        <v>500</v>
      </c>
      <c r="B164" s="1" t="s">
        <v>212</v>
      </c>
      <c r="C164" s="1" t="s">
        <v>501</v>
      </c>
      <c r="E164" s="1" t="s">
        <v>502</v>
      </c>
      <c r="F164" s="1" t="s">
        <v>1368</v>
      </c>
    </row>
    <row r="165" spans="1:6" x14ac:dyDescent="0.45">
      <c r="A165" s="1" t="s">
        <v>503</v>
      </c>
      <c r="B165" s="1" t="s">
        <v>212</v>
      </c>
      <c r="C165" s="1" t="s">
        <v>504</v>
      </c>
      <c r="E165" s="1" t="s">
        <v>505</v>
      </c>
      <c r="F165" s="1" t="s">
        <v>1317</v>
      </c>
    </row>
    <row r="166" spans="1:6" x14ac:dyDescent="0.45">
      <c r="A166" s="1" t="s">
        <v>506</v>
      </c>
      <c r="B166" s="1" t="s">
        <v>212</v>
      </c>
      <c r="C166" s="1" t="s">
        <v>507</v>
      </c>
      <c r="E166" s="1" t="s">
        <v>508</v>
      </c>
      <c r="F166" s="1" t="s">
        <v>1318</v>
      </c>
    </row>
    <row r="167" spans="1:6" x14ac:dyDescent="0.45">
      <c r="A167" s="1" t="s">
        <v>509</v>
      </c>
      <c r="B167" s="1" t="s">
        <v>212</v>
      </c>
      <c r="C167" s="1" t="s">
        <v>510</v>
      </c>
      <c r="E167" s="1" t="s">
        <v>511</v>
      </c>
      <c r="F167" s="1" t="s">
        <v>1323</v>
      </c>
    </row>
    <row r="168" spans="1:6" x14ac:dyDescent="0.45">
      <c r="A168" s="1" t="s">
        <v>512</v>
      </c>
      <c r="B168" s="1" t="s">
        <v>212</v>
      </c>
      <c r="C168" s="1" t="s">
        <v>513</v>
      </c>
      <c r="E168" s="1" t="s">
        <v>514</v>
      </c>
      <c r="F168" s="1" t="s">
        <v>1324</v>
      </c>
    </row>
    <row r="169" spans="1:6" x14ac:dyDescent="0.45">
      <c r="A169" s="1" t="s">
        <v>515</v>
      </c>
      <c r="B169" s="1" t="s">
        <v>212</v>
      </c>
      <c r="C169" s="1" t="s">
        <v>516</v>
      </c>
      <c r="E169" s="1" t="s">
        <v>517</v>
      </c>
      <c r="F169" s="1" t="s">
        <v>1103</v>
      </c>
    </row>
    <row r="170" spans="1:6" x14ac:dyDescent="0.45">
      <c r="A170" s="1" t="s">
        <v>518</v>
      </c>
      <c r="B170" s="1" t="s">
        <v>212</v>
      </c>
      <c r="C170" s="1" t="s">
        <v>519</v>
      </c>
      <c r="E170" s="1" t="s">
        <v>520</v>
      </c>
      <c r="F170" s="1" t="s">
        <v>1103</v>
      </c>
    </row>
    <row r="171" spans="1:6" x14ac:dyDescent="0.45">
      <c r="A171" s="1" t="s">
        <v>521</v>
      </c>
      <c r="B171" s="1" t="s">
        <v>212</v>
      </c>
      <c r="C171" s="1" t="s">
        <v>522</v>
      </c>
      <c r="E171" s="1" t="s">
        <v>523</v>
      </c>
      <c r="F171" s="1" t="s">
        <v>1330</v>
      </c>
    </row>
    <row r="172" spans="1:6" x14ac:dyDescent="0.45">
      <c r="A172" s="1" t="s">
        <v>524</v>
      </c>
      <c r="B172" s="1" t="s">
        <v>212</v>
      </c>
      <c r="C172" s="1" t="s">
        <v>525</v>
      </c>
      <c r="E172" s="1" t="s">
        <v>526</v>
      </c>
      <c r="F172" s="1" t="s">
        <v>1331</v>
      </c>
    </row>
    <row r="173" spans="1:6" x14ac:dyDescent="0.45">
      <c r="A173" s="1" t="s">
        <v>527</v>
      </c>
      <c r="B173" s="1" t="s">
        <v>212</v>
      </c>
      <c r="C173" s="1" t="s">
        <v>528</v>
      </c>
      <c r="E173" s="1" t="s">
        <v>529</v>
      </c>
      <c r="F173" s="1" t="s">
        <v>1103</v>
      </c>
    </row>
    <row r="174" spans="1:6" x14ac:dyDescent="0.45">
      <c r="A174" s="1" t="s">
        <v>530</v>
      </c>
      <c r="B174" s="1" t="s">
        <v>212</v>
      </c>
      <c r="C174" s="1" t="s">
        <v>531</v>
      </c>
      <c r="E174" s="1" t="s">
        <v>532</v>
      </c>
      <c r="F174" s="1" t="s">
        <v>1103</v>
      </c>
    </row>
    <row r="175" spans="1:6" x14ac:dyDescent="0.45">
      <c r="A175" s="1" t="s">
        <v>533</v>
      </c>
      <c r="B175" s="1" t="s">
        <v>212</v>
      </c>
      <c r="C175" s="1" t="s">
        <v>534</v>
      </c>
      <c r="E175" s="1" t="s">
        <v>535</v>
      </c>
      <c r="F175" s="1" t="s">
        <v>1103</v>
      </c>
    </row>
    <row r="176" spans="1:6" x14ac:dyDescent="0.45">
      <c r="A176" s="1" t="s">
        <v>536</v>
      </c>
      <c r="B176" s="1" t="s">
        <v>212</v>
      </c>
      <c r="C176" s="1" t="s">
        <v>537</v>
      </c>
      <c r="E176" s="1" t="s">
        <v>538</v>
      </c>
      <c r="F176" s="1" t="s">
        <v>1103</v>
      </c>
    </row>
    <row r="177" spans="1:6" x14ac:dyDescent="0.45">
      <c r="A177" s="1" t="s">
        <v>539</v>
      </c>
      <c r="B177" s="1" t="s">
        <v>212</v>
      </c>
      <c r="C177" s="1" t="s">
        <v>540</v>
      </c>
      <c r="E177" s="1" t="s">
        <v>541</v>
      </c>
      <c r="F177" s="1" t="s">
        <v>1369</v>
      </c>
    </row>
    <row r="178" spans="1:6" x14ac:dyDescent="0.45">
      <c r="A178" s="1" t="s">
        <v>542</v>
      </c>
      <c r="B178" s="1" t="s">
        <v>212</v>
      </c>
      <c r="C178" s="1" t="s">
        <v>543</v>
      </c>
      <c r="E178" s="1" t="s">
        <v>544</v>
      </c>
      <c r="F178" s="1" t="s">
        <v>1370</v>
      </c>
    </row>
    <row r="179" spans="1:6" x14ac:dyDescent="0.45">
      <c r="A179" s="1" t="s">
        <v>545</v>
      </c>
      <c r="B179" s="1" t="s">
        <v>212</v>
      </c>
      <c r="C179" s="1" t="s">
        <v>546</v>
      </c>
      <c r="E179" s="1" t="s">
        <v>547</v>
      </c>
      <c r="F179" s="1" t="s">
        <v>1820</v>
      </c>
    </row>
    <row r="180" spans="1:6" x14ac:dyDescent="0.45">
      <c r="A180" s="1" t="s">
        <v>548</v>
      </c>
      <c r="B180" s="1" t="s">
        <v>212</v>
      </c>
      <c r="C180" s="1" t="s">
        <v>549</v>
      </c>
      <c r="E180" s="1" t="s">
        <v>544</v>
      </c>
      <c r="F180" s="1" t="s">
        <v>1370</v>
      </c>
    </row>
    <row r="181" spans="1:6" x14ac:dyDescent="0.45">
      <c r="A181" s="1" t="s">
        <v>550</v>
      </c>
      <c r="B181" s="1" t="s">
        <v>212</v>
      </c>
      <c r="C181" s="1" t="s">
        <v>551</v>
      </c>
      <c r="E181" s="1" t="s">
        <v>552</v>
      </c>
      <c r="F181" s="1" t="s">
        <v>1415</v>
      </c>
    </row>
    <row r="182" spans="1:6" x14ac:dyDescent="0.45">
      <c r="A182" s="1" t="s">
        <v>553</v>
      </c>
      <c r="B182" s="1" t="s">
        <v>212</v>
      </c>
      <c r="C182" s="1" t="s">
        <v>554</v>
      </c>
      <c r="E182" s="1" t="s">
        <v>555</v>
      </c>
      <c r="F182" s="1" t="s">
        <v>1416</v>
      </c>
    </row>
    <row r="183" spans="1:6" x14ac:dyDescent="0.45">
      <c r="A183" s="1" t="s">
        <v>556</v>
      </c>
      <c r="B183" s="1" t="s">
        <v>212</v>
      </c>
      <c r="C183" s="1" t="s">
        <v>557</v>
      </c>
      <c r="E183" s="1" t="s">
        <v>558</v>
      </c>
      <c r="F183" s="1" t="s">
        <v>1419</v>
      </c>
    </row>
    <row r="184" spans="1:6" x14ac:dyDescent="0.45">
      <c r="A184" s="1" t="s">
        <v>559</v>
      </c>
      <c r="B184" s="1" t="s">
        <v>212</v>
      </c>
      <c r="C184" s="1" t="s">
        <v>560</v>
      </c>
      <c r="E184" s="1" t="s">
        <v>561</v>
      </c>
      <c r="F184" s="1" t="s">
        <v>1420</v>
      </c>
    </row>
    <row r="185" spans="1:6" x14ac:dyDescent="0.45">
      <c r="A185" s="1" t="s">
        <v>562</v>
      </c>
      <c r="B185" s="1" t="s">
        <v>212</v>
      </c>
      <c r="C185" s="1" t="s">
        <v>563</v>
      </c>
      <c r="E185" s="1" t="s">
        <v>564</v>
      </c>
      <c r="F185" s="1" t="s">
        <v>1427</v>
      </c>
    </row>
    <row r="186" spans="1:6" x14ac:dyDescent="0.45">
      <c r="A186" s="1" t="s">
        <v>565</v>
      </c>
      <c r="B186" s="1" t="s">
        <v>212</v>
      </c>
      <c r="C186" s="1" t="s">
        <v>566</v>
      </c>
      <c r="E186" s="1" t="s">
        <v>567</v>
      </c>
      <c r="F186" s="1" t="s">
        <v>1428</v>
      </c>
    </row>
    <row r="187" spans="1:6" x14ac:dyDescent="0.45">
      <c r="A187" s="1" t="s">
        <v>568</v>
      </c>
      <c r="B187" s="1" t="s">
        <v>212</v>
      </c>
      <c r="C187" s="1" t="s">
        <v>569</v>
      </c>
      <c r="E187" s="1" t="s">
        <v>570</v>
      </c>
      <c r="F187" s="1" t="s">
        <v>1417</v>
      </c>
    </row>
    <row r="188" spans="1:6" x14ac:dyDescent="0.45">
      <c r="A188" s="1" t="s">
        <v>571</v>
      </c>
      <c r="B188" s="1" t="s">
        <v>212</v>
      </c>
      <c r="C188" s="1" t="s">
        <v>572</v>
      </c>
      <c r="E188" s="1" t="s">
        <v>573</v>
      </c>
      <c r="F188" s="1" t="s">
        <v>1418</v>
      </c>
    </row>
    <row r="189" spans="1:6" x14ac:dyDescent="0.45">
      <c r="A189" s="1" t="s">
        <v>574</v>
      </c>
      <c r="B189" s="1" t="s">
        <v>212</v>
      </c>
      <c r="C189" s="1" t="s">
        <v>575</v>
      </c>
      <c r="E189" s="1" t="s">
        <v>576</v>
      </c>
      <c r="F189" s="1" t="s">
        <v>1421</v>
      </c>
    </row>
    <row r="190" spans="1:6" x14ac:dyDescent="0.45">
      <c r="A190" s="1" t="s">
        <v>577</v>
      </c>
      <c r="B190" s="1" t="s">
        <v>212</v>
      </c>
      <c r="C190" s="1" t="s">
        <v>578</v>
      </c>
      <c r="E190" s="1" t="s">
        <v>579</v>
      </c>
      <c r="F190" s="1" t="s">
        <v>1422</v>
      </c>
    </row>
    <row r="191" spans="1:6" x14ac:dyDescent="0.45">
      <c r="A191" s="1" t="s">
        <v>580</v>
      </c>
      <c r="B191" s="1" t="s">
        <v>212</v>
      </c>
      <c r="C191" s="1" t="s">
        <v>581</v>
      </c>
      <c r="E191" s="1" t="s">
        <v>582</v>
      </c>
      <c r="F191" s="1" t="s">
        <v>1409</v>
      </c>
    </row>
    <row r="192" spans="1:6" x14ac:dyDescent="0.45">
      <c r="A192" s="1" t="s">
        <v>583</v>
      </c>
      <c r="B192" s="1" t="s">
        <v>212</v>
      </c>
      <c r="C192" s="1" t="s">
        <v>584</v>
      </c>
      <c r="E192" s="1" t="s">
        <v>585</v>
      </c>
      <c r="F192" s="1" t="s">
        <v>1410</v>
      </c>
    </row>
    <row r="193" spans="1:6" x14ac:dyDescent="0.45">
      <c r="A193" s="1" t="s">
        <v>586</v>
      </c>
      <c r="B193" s="1" t="s">
        <v>212</v>
      </c>
      <c r="C193" s="1" t="s">
        <v>587</v>
      </c>
      <c r="E193" s="1" t="s">
        <v>588</v>
      </c>
      <c r="F193" s="1" t="s">
        <v>1411</v>
      </c>
    </row>
    <row r="194" spans="1:6" x14ac:dyDescent="0.45">
      <c r="A194" s="1" t="s">
        <v>589</v>
      </c>
      <c r="B194" s="1" t="s">
        <v>212</v>
      </c>
      <c r="C194" s="1" t="s">
        <v>590</v>
      </c>
      <c r="E194" s="1" t="s">
        <v>591</v>
      </c>
      <c r="F194" s="1" t="s">
        <v>1412</v>
      </c>
    </row>
    <row r="195" spans="1:6" x14ac:dyDescent="0.45">
      <c r="A195" s="1" t="s">
        <v>592</v>
      </c>
      <c r="B195" s="1" t="s">
        <v>212</v>
      </c>
      <c r="C195" s="1" t="s">
        <v>593</v>
      </c>
      <c r="E195" s="1" t="s">
        <v>594</v>
      </c>
      <c r="F195" s="1" t="s">
        <v>1413</v>
      </c>
    </row>
    <row r="196" spans="1:6" x14ac:dyDescent="0.45">
      <c r="A196" s="1" t="s">
        <v>595</v>
      </c>
      <c r="B196" s="1" t="s">
        <v>212</v>
      </c>
      <c r="C196" s="1" t="s">
        <v>596</v>
      </c>
      <c r="E196" s="1" t="s">
        <v>597</v>
      </c>
      <c r="F196" s="1" t="s">
        <v>1414</v>
      </c>
    </row>
    <row r="197" spans="1:6" x14ac:dyDescent="0.45">
      <c r="A197" s="1" t="s">
        <v>598</v>
      </c>
      <c r="B197" s="1" t="s">
        <v>212</v>
      </c>
      <c r="C197" s="1" t="s">
        <v>599</v>
      </c>
      <c r="E197" s="1" t="s">
        <v>600</v>
      </c>
      <c r="F197" s="1" t="s">
        <v>1730</v>
      </c>
    </row>
    <row r="198" spans="1:6" x14ac:dyDescent="0.45">
      <c r="A198" s="1" t="s">
        <v>601</v>
      </c>
      <c r="B198" s="1" t="s">
        <v>212</v>
      </c>
      <c r="C198" s="1" t="s">
        <v>602</v>
      </c>
      <c r="E198" s="1" t="s">
        <v>603</v>
      </c>
      <c r="F198" s="1" t="s">
        <v>1728</v>
      </c>
    </row>
    <row r="199" spans="1:6" x14ac:dyDescent="0.45">
      <c r="A199" s="1" t="s">
        <v>604</v>
      </c>
      <c r="B199" s="1" t="s">
        <v>212</v>
      </c>
      <c r="C199" s="1" t="s">
        <v>605</v>
      </c>
      <c r="E199" s="1" t="s">
        <v>13</v>
      </c>
      <c r="F199" s="1" t="s">
        <v>1799</v>
      </c>
    </row>
    <row r="200" spans="1:6" x14ac:dyDescent="0.45">
      <c r="A200" s="1" t="s">
        <v>606</v>
      </c>
      <c r="B200" s="1" t="s">
        <v>607</v>
      </c>
      <c r="C200" s="1" t="s">
        <v>608</v>
      </c>
      <c r="E200" s="1" t="s">
        <v>609</v>
      </c>
      <c r="F200" s="1" t="s">
        <v>1542</v>
      </c>
    </row>
    <row r="201" spans="1:6" x14ac:dyDescent="0.45">
      <c r="A201" s="1" t="s">
        <v>610</v>
      </c>
      <c r="B201" s="1" t="s">
        <v>94</v>
      </c>
      <c r="C201" s="1" t="s">
        <v>611</v>
      </c>
      <c r="E201" s="1" t="s">
        <v>612</v>
      </c>
      <c r="F201" s="1" t="s">
        <v>1550</v>
      </c>
    </row>
    <row r="202" spans="1:6" x14ac:dyDescent="0.45">
      <c r="A202" s="1" t="s">
        <v>613</v>
      </c>
      <c r="B202" s="1" t="s">
        <v>212</v>
      </c>
      <c r="C202" s="1" t="s">
        <v>614</v>
      </c>
      <c r="E202" s="1" t="s">
        <v>615</v>
      </c>
      <c r="F202" s="1" t="s">
        <v>1518</v>
      </c>
    </row>
    <row r="203" spans="1:6" x14ac:dyDescent="0.45">
      <c r="A203" s="1" t="s">
        <v>616</v>
      </c>
      <c r="B203" s="1" t="s">
        <v>212</v>
      </c>
      <c r="C203" s="1" t="s">
        <v>617</v>
      </c>
      <c r="E203" s="1" t="s">
        <v>615</v>
      </c>
      <c r="F203" s="1" t="s">
        <v>1521</v>
      </c>
    </row>
    <row r="204" spans="1:6" x14ac:dyDescent="0.45">
      <c r="A204" s="1" t="s">
        <v>618</v>
      </c>
      <c r="B204" s="1" t="s">
        <v>212</v>
      </c>
      <c r="C204" s="1" t="s">
        <v>619</v>
      </c>
      <c r="E204" s="1" t="s">
        <v>620</v>
      </c>
      <c r="F204" s="1" t="s">
        <v>1517</v>
      </c>
    </row>
    <row r="205" spans="1:6" x14ac:dyDescent="0.45">
      <c r="A205" s="1" t="s">
        <v>621</v>
      </c>
      <c r="B205" s="1" t="s">
        <v>212</v>
      </c>
      <c r="C205" s="1" t="s">
        <v>622</v>
      </c>
      <c r="E205" s="1" t="s">
        <v>623</v>
      </c>
      <c r="F205" s="1" t="s">
        <v>1103</v>
      </c>
    </row>
    <row r="206" spans="1:6" x14ac:dyDescent="0.45">
      <c r="A206" s="1" t="s">
        <v>624</v>
      </c>
      <c r="B206" s="1" t="s">
        <v>212</v>
      </c>
      <c r="C206" s="1" t="s">
        <v>625</v>
      </c>
      <c r="E206" s="1" t="s">
        <v>626</v>
      </c>
      <c r="F206" s="1" t="s">
        <v>1103</v>
      </c>
    </row>
    <row r="207" spans="1:6" x14ac:dyDescent="0.45">
      <c r="A207" s="1" t="s">
        <v>627</v>
      </c>
      <c r="B207" s="1" t="s">
        <v>212</v>
      </c>
      <c r="C207" s="1" t="s">
        <v>628</v>
      </c>
      <c r="E207" s="1" t="s">
        <v>629</v>
      </c>
      <c r="F207" s="1" t="s">
        <v>1103</v>
      </c>
    </row>
    <row r="208" spans="1:6" x14ac:dyDescent="0.45">
      <c r="A208" s="1" t="s">
        <v>630</v>
      </c>
      <c r="B208" s="1" t="s">
        <v>212</v>
      </c>
      <c r="C208" s="1" t="s">
        <v>631</v>
      </c>
      <c r="E208" s="1" t="s">
        <v>632</v>
      </c>
      <c r="F208" s="1" t="s">
        <v>1103</v>
      </c>
    </row>
    <row r="209" spans="1:6" x14ac:dyDescent="0.45">
      <c r="A209" s="1" t="s">
        <v>633</v>
      </c>
      <c r="B209" s="1" t="s">
        <v>212</v>
      </c>
      <c r="C209" s="1" t="s">
        <v>634</v>
      </c>
      <c r="E209" s="1" t="s">
        <v>623</v>
      </c>
      <c r="F209" s="1" t="s">
        <v>1812</v>
      </c>
    </row>
    <row r="210" spans="1:6" x14ac:dyDescent="0.45">
      <c r="A210" s="1" t="s">
        <v>635</v>
      </c>
      <c r="B210" s="1" t="s">
        <v>212</v>
      </c>
      <c r="C210" s="1" t="s">
        <v>636</v>
      </c>
      <c r="E210" s="1" t="s">
        <v>637</v>
      </c>
      <c r="F210" s="1" t="s">
        <v>1320</v>
      </c>
    </row>
    <row r="211" spans="1:6" x14ac:dyDescent="0.45">
      <c r="A211" s="1" t="s">
        <v>638</v>
      </c>
      <c r="B211" s="1" t="s">
        <v>212</v>
      </c>
      <c r="C211" s="1" t="s">
        <v>639</v>
      </c>
      <c r="E211" s="1" t="s">
        <v>640</v>
      </c>
      <c r="F211" s="1" t="s">
        <v>1321</v>
      </c>
    </row>
    <row r="212" spans="1:6" x14ac:dyDescent="0.45">
      <c r="A212" s="1" t="s">
        <v>641</v>
      </c>
      <c r="B212" s="1" t="s">
        <v>212</v>
      </c>
      <c r="C212" s="1" t="s">
        <v>642</v>
      </c>
      <c r="E212" s="1" t="s">
        <v>637</v>
      </c>
      <c r="F212" s="1" t="s">
        <v>1322</v>
      </c>
    </row>
    <row r="213" spans="1:6" x14ac:dyDescent="0.45">
      <c r="A213" s="1" t="s">
        <v>643</v>
      </c>
      <c r="B213" s="1" t="s">
        <v>212</v>
      </c>
      <c r="C213" s="1" t="s">
        <v>644</v>
      </c>
      <c r="E213" s="1" t="s">
        <v>645</v>
      </c>
      <c r="F213" s="1" t="s">
        <v>1319</v>
      </c>
    </row>
    <row r="214" spans="1:6" x14ac:dyDescent="0.45">
      <c r="A214" s="1" t="s">
        <v>646</v>
      </c>
      <c r="B214" s="1" t="s">
        <v>212</v>
      </c>
      <c r="C214" s="1" t="s">
        <v>647</v>
      </c>
      <c r="E214" s="1" t="s">
        <v>648</v>
      </c>
      <c r="F214" s="1" t="s">
        <v>1103</v>
      </c>
    </row>
    <row r="215" spans="1:6" x14ac:dyDescent="0.45">
      <c r="A215" s="1" t="s">
        <v>649</v>
      </c>
      <c r="B215" s="1" t="s">
        <v>212</v>
      </c>
      <c r="C215" s="1" t="s">
        <v>650</v>
      </c>
      <c r="E215" s="1" t="s">
        <v>651</v>
      </c>
      <c r="F215" s="1" t="s">
        <v>1103</v>
      </c>
    </row>
    <row r="216" spans="1:6" x14ac:dyDescent="0.45">
      <c r="A216" s="1" t="s">
        <v>652</v>
      </c>
      <c r="B216" s="1" t="s">
        <v>212</v>
      </c>
      <c r="C216" s="1" t="s">
        <v>653</v>
      </c>
      <c r="E216" s="1" t="s">
        <v>648</v>
      </c>
      <c r="F216" s="1" t="s">
        <v>1813</v>
      </c>
    </row>
    <row r="217" spans="1:6" x14ac:dyDescent="0.45">
      <c r="A217" s="1" t="s">
        <v>654</v>
      </c>
      <c r="B217" s="1" t="s">
        <v>212</v>
      </c>
      <c r="C217" s="1" t="s">
        <v>655</v>
      </c>
      <c r="E217" s="1" t="s">
        <v>645</v>
      </c>
      <c r="F217" s="1" t="s">
        <v>1325</v>
      </c>
    </row>
    <row r="218" spans="1:6" x14ac:dyDescent="0.45">
      <c r="A218" s="1" t="s">
        <v>656</v>
      </c>
      <c r="B218" s="1" t="s">
        <v>212</v>
      </c>
      <c r="C218" s="1" t="s">
        <v>657</v>
      </c>
      <c r="E218" s="1" t="s">
        <v>658</v>
      </c>
      <c r="F218" s="1" t="s">
        <v>1328</v>
      </c>
    </row>
    <row r="219" spans="1:6" x14ac:dyDescent="0.45">
      <c r="A219" s="1" t="s">
        <v>659</v>
      </c>
      <c r="B219" s="1" t="s">
        <v>212</v>
      </c>
      <c r="C219" s="1" t="s">
        <v>660</v>
      </c>
      <c r="E219" s="1" t="s">
        <v>661</v>
      </c>
      <c r="F219" s="1" t="s">
        <v>1599</v>
      </c>
    </row>
    <row r="220" spans="1:6" x14ac:dyDescent="0.45">
      <c r="A220" s="1" t="s">
        <v>662</v>
      </c>
      <c r="B220" s="1" t="s">
        <v>212</v>
      </c>
      <c r="C220" s="1" t="s">
        <v>663</v>
      </c>
      <c r="E220" s="1" t="s">
        <v>658</v>
      </c>
      <c r="F220" s="1" t="s">
        <v>1814</v>
      </c>
    </row>
    <row r="221" spans="1:6" x14ac:dyDescent="0.45">
      <c r="A221" s="1" t="s">
        <v>664</v>
      </c>
      <c r="B221" s="1" t="s">
        <v>212</v>
      </c>
      <c r="C221" s="1" t="s">
        <v>665</v>
      </c>
      <c r="E221" s="1" t="s">
        <v>658</v>
      </c>
      <c r="F221" s="1" t="s">
        <v>1330</v>
      </c>
    </row>
    <row r="222" spans="1:6" x14ac:dyDescent="0.45">
      <c r="A222" s="1" t="s">
        <v>666</v>
      </c>
      <c r="B222" s="1" t="s">
        <v>212</v>
      </c>
      <c r="C222" s="1" t="s">
        <v>667</v>
      </c>
      <c r="E222" s="1" t="s">
        <v>661</v>
      </c>
      <c r="F222" s="1" t="s">
        <v>1599</v>
      </c>
    </row>
    <row r="223" spans="1:6" x14ac:dyDescent="0.45">
      <c r="A223" s="1" t="s">
        <v>668</v>
      </c>
      <c r="B223" s="1" t="s">
        <v>212</v>
      </c>
      <c r="C223" s="1" t="s">
        <v>669</v>
      </c>
      <c r="E223" s="1" t="s">
        <v>658</v>
      </c>
      <c r="F223" s="1" t="s">
        <v>1815</v>
      </c>
    </row>
    <row r="224" spans="1:6" x14ac:dyDescent="0.45">
      <c r="A224" s="1" t="s">
        <v>670</v>
      </c>
      <c r="B224" s="1" t="s">
        <v>212</v>
      </c>
      <c r="C224" s="1" t="s">
        <v>671</v>
      </c>
      <c r="E224" s="1" t="s">
        <v>620</v>
      </c>
      <c r="F224" s="1" t="s">
        <v>1623</v>
      </c>
    </row>
    <row r="225" spans="1:6" x14ac:dyDescent="0.45">
      <c r="A225" s="1" t="s">
        <v>672</v>
      </c>
      <c r="B225" s="1" t="s">
        <v>212</v>
      </c>
      <c r="C225" s="1" t="s">
        <v>673</v>
      </c>
      <c r="E225" s="1" t="s">
        <v>658</v>
      </c>
      <c r="F225" s="1" t="s">
        <v>1103</v>
      </c>
    </row>
    <row r="226" spans="1:6" x14ac:dyDescent="0.45">
      <c r="A226" s="1" t="s">
        <v>674</v>
      </c>
      <c r="B226" s="1" t="s">
        <v>212</v>
      </c>
      <c r="C226" s="1" t="s">
        <v>675</v>
      </c>
      <c r="E226" s="1" t="s">
        <v>676</v>
      </c>
      <c r="F226" s="1" t="s">
        <v>1103</v>
      </c>
    </row>
    <row r="227" spans="1:6" x14ac:dyDescent="0.45">
      <c r="A227" s="1" t="s">
        <v>677</v>
      </c>
      <c r="B227" s="1" t="s">
        <v>212</v>
      </c>
      <c r="C227" s="1" t="s">
        <v>678</v>
      </c>
      <c r="E227" s="1" t="s">
        <v>658</v>
      </c>
      <c r="F227" s="1" t="s">
        <v>1816</v>
      </c>
    </row>
    <row r="228" spans="1:6" x14ac:dyDescent="0.45">
      <c r="A228" s="1" t="s">
        <v>679</v>
      </c>
      <c r="B228" s="1" t="s">
        <v>212</v>
      </c>
      <c r="C228" s="1" t="s">
        <v>680</v>
      </c>
      <c r="E228" s="1" t="s">
        <v>620</v>
      </c>
      <c r="F228" s="1" t="s">
        <v>1625</v>
      </c>
    </row>
    <row r="229" spans="1:6" x14ac:dyDescent="0.45">
      <c r="A229" s="1" t="s">
        <v>681</v>
      </c>
      <c r="B229" s="1" t="s">
        <v>212</v>
      </c>
      <c r="C229" s="1" t="s">
        <v>682</v>
      </c>
      <c r="E229" s="1" t="s">
        <v>658</v>
      </c>
      <c r="F229" s="1" t="s">
        <v>1600</v>
      </c>
    </row>
    <row r="230" spans="1:6" x14ac:dyDescent="0.45">
      <c r="A230" s="1" t="s">
        <v>683</v>
      </c>
      <c r="B230" s="1" t="s">
        <v>212</v>
      </c>
      <c r="C230" s="1" t="s">
        <v>684</v>
      </c>
      <c r="E230" s="1" t="s">
        <v>676</v>
      </c>
      <c r="F230" s="1" t="s">
        <v>1346</v>
      </c>
    </row>
    <row r="231" spans="1:6" x14ac:dyDescent="0.45">
      <c r="A231" s="1" t="s">
        <v>685</v>
      </c>
      <c r="B231" s="1" t="s">
        <v>212</v>
      </c>
      <c r="C231" s="1" t="s">
        <v>686</v>
      </c>
      <c r="E231" s="1" t="s">
        <v>658</v>
      </c>
      <c r="F231" s="1" t="s">
        <v>1817</v>
      </c>
    </row>
    <row r="232" spans="1:6" x14ac:dyDescent="0.45">
      <c r="A232" s="1" t="s">
        <v>687</v>
      </c>
      <c r="B232" s="1" t="s">
        <v>212</v>
      </c>
      <c r="C232" s="1" t="s">
        <v>688</v>
      </c>
      <c r="E232" s="1" t="s">
        <v>620</v>
      </c>
      <c r="F232" s="1" t="s">
        <v>1342</v>
      </c>
    </row>
    <row r="233" spans="1:6" x14ac:dyDescent="0.45">
      <c r="A233" s="1" t="s">
        <v>689</v>
      </c>
      <c r="B233" s="1" t="s">
        <v>212</v>
      </c>
      <c r="C233" s="1" t="s">
        <v>690</v>
      </c>
      <c r="E233" s="1" t="s">
        <v>691</v>
      </c>
      <c r="F233" s="1" t="s">
        <v>691</v>
      </c>
    </row>
    <row r="234" spans="1:6" x14ac:dyDescent="0.45">
      <c r="A234" s="1" t="s">
        <v>692</v>
      </c>
      <c r="B234" s="1" t="s">
        <v>212</v>
      </c>
      <c r="C234" s="1" t="s">
        <v>693</v>
      </c>
      <c r="E234" s="1" t="s">
        <v>694</v>
      </c>
      <c r="F234" s="1" t="s">
        <v>1492</v>
      </c>
    </row>
    <row r="235" spans="1:6" x14ac:dyDescent="0.45">
      <c r="A235" s="1" t="s">
        <v>695</v>
      </c>
      <c r="B235" s="1" t="s">
        <v>212</v>
      </c>
      <c r="C235" s="1" t="s">
        <v>696</v>
      </c>
      <c r="E235" s="1" t="s">
        <v>629</v>
      </c>
      <c r="F235" s="1" t="s">
        <v>1818</v>
      </c>
    </row>
    <row r="236" spans="1:6" x14ac:dyDescent="0.45">
      <c r="A236" s="1" t="s">
        <v>697</v>
      </c>
      <c r="B236" s="1" t="s">
        <v>212</v>
      </c>
      <c r="C236" s="1" t="s">
        <v>698</v>
      </c>
      <c r="E236" s="1" t="s">
        <v>632</v>
      </c>
      <c r="F236" s="1" t="s">
        <v>1819</v>
      </c>
    </row>
    <row r="237" spans="1:6" x14ac:dyDescent="0.45">
      <c r="A237" s="1" t="s">
        <v>699</v>
      </c>
      <c r="B237" s="1" t="s">
        <v>212</v>
      </c>
      <c r="C237" s="1" t="s">
        <v>700</v>
      </c>
      <c r="E237" s="1" t="s">
        <v>691</v>
      </c>
      <c r="F237" s="1" t="s">
        <v>1493</v>
      </c>
    </row>
    <row r="238" spans="1:6" x14ac:dyDescent="0.45">
      <c r="A238" s="1" t="s">
        <v>701</v>
      </c>
      <c r="B238" s="1" t="s">
        <v>212</v>
      </c>
      <c r="C238" s="1" t="s">
        <v>702</v>
      </c>
      <c r="E238" s="1" t="s">
        <v>703</v>
      </c>
      <c r="F238" s="1" t="s">
        <v>1491</v>
      </c>
    </row>
    <row r="239" spans="1:6" x14ac:dyDescent="0.45">
      <c r="A239" s="1" t="s">
        <v>704</v>
      </c>
      <c r="B239" s="1" t="s">
        <v>212</v>
      </c>
      <c r="C239" s="1" t="s">
        <v>705</v>
      </c>
      <c r="E239" s="1" t="s">
        <v>706</v>
      </c>
      <c r="F239" s="1" t="s">
        <v>1488</v>
      </c>
    </row>
    <row r="240" spans="1:6" x14ac:dyDescent="0.45">
      <c r="A240" s="1" t="s">
        <v>707</v>
      </c>
      <c r="B240" s="1" t="s">
        <v>212</v>
      </c>
      <c r="C240" s="1" t="s">
        <v>708</v>
      </c>
      <c r="E240" s="1" t="s">
        <v>709</v>
      </c>
      <c r="F240" s="1" t="s">
        <v>1489</v>
      </c>
    </row>
    <row r="241" spans="1:6" x14ac:dyDescent="0.45">
      <c r="A241" s="1" t="s">
        <v>710</v>
      </c>
      <c r="B241" s="1" t="s">
        <v>212</v>
      </c>
      <c r="C241" s="1" t="s">
        <v>711</v>
      </c>
      <c r="E241" s="1" t="s">
        <v>629</v>
      </c>
      <c r="F241" s="1" t="s">
        <v>1818</v>
      </c>
    </row>
    <row r="242" spans="1:6" x14ac:dyDescent="0.45">
      <c r="A242" s="1" t="s">
        <v>712</v>
      </c>
      <c r="B242" s="1" t="s">
        <v>212</v>
      </c>
      <c r="C242" s="1" t="s">
        <v>713</v>
      </c>
      <c r="E242" s="1" t="s">
        <v>632</v>
      </c>
      <c r="F242" s="1" t="s">
        <v>1819</v>
      </c>
    </row>
    <row r="243" spans="1:6" x14ac:dyDescent="0.45">
      <c r="A243" s="1" t="s">
        <v>714</v>
      </c>
      <c r="B243" s="1" t="s">
        <v>212</v>
      </c>
      <c r="C243" s="1" t="s">
        <v>715</v>
      </c>
      <c r="E243" s="1" t="s">
        <v>706</v>
      </c>
      <c r="F243" s="1" t="s">
        <v>1490</v>
      </c>
    </row>
    <row r="244" spans="1:6" x14ac:dyDescent="0.45">
      <c r="A244" s="1" t="s">
        <v>716</v>
      </c>
      <c r="B244" s="1" t="s">
        <v>212</v>
      </c>
      <c r="C244" s="1" t="s">
        <v>717</v>
      </c>
      <c r="E244" s="1" t="s">
        <v>718</v>
      </c>
      <c r="F244" s="1" t="s">
        <v>1481</v>
      </c>
    </row>
    <row r="245" spans="1:6" x14ac:dyDescent="0.45">
      <c r="A245" s="1" t="s">
        <v>719</v>
      </c>
      <c r="B245" s="1" t="s">
        <v>212</v>
      </c>
      <c r="C245" s="1" t="s">
        <v>720</v>
      </c>
      <c r="E245" s="1" t="s">
        <v>721</v>
      </c>
      <c r="F245" s="1" t="s">
        <v>1482</v>
      </c>
    </row>
    <row r="246" spans="1:6" x14ac:dyDescent="0.45">
      <c r="A246" s="1" t="s">
        <v>722</v>
      </c>
      <c r="B246" s="1" t="s">
        <v>212</v>
      </c>
      <c r="C246" s="1" t="s">
        <v>723</v>
      </c>
      <c r="E246" s="1" t="s">
        <v>724</v>
      </c>
      <c r="F246" s="1" t="s">
        <v>1483</v>
      </c>
    </row>
    <row r="247" spans="1:6" x14ac:dyDescent="0.45">
      <c r="A247" s="1" t="s">
        <v>725</v>
      </c>
      <c r="B247" s="1" t="s">
        <v>212</v>
      </c>
      <c r="C247" s="1" t="s">
        <v>726</v>
      </c>
      <c r="E247" s="1" t="s">
        <v>629</v>
      </c>
      <c r="F247" s="1" t="s">
        <v>1818</v>
      </c>
    </row>
    <row r="248" spans="1:6" x14ac:dyDescent="0.45">
      <c r="A248" s="1" t="s">
        <v>727</v>
      </c>
      <c r="B248" s="1" t="s">
        <v>212</v>
      </c>
      <c r="C248" s="1" t="s">
        <v>728</v>
      </c>
      <c r="E248" s="1" t="s">
        <v>632</v>
      </c>
      <c r="F248" s="1" t="s">
        <v>1819</v>
      </c>
    </row>
    <row r="249" spans="1:6" x14ac:dyDescent="0.45">
      <c r="A249" s="1" t="s">
        <v>729</v>
      </c>
      <c r="B249" s="1" t="s">
        <v>212</v>
      </c>
      <c r="C249" s="1" t="s">
        <v>730</v>
      </c>
      <c r="E249" s="1" t="s">
        <v>721</v>
      </c>
      <c r="F249" s="1" t="s">
        <v>1484</v>
      </c>
    </row>
    <row r="250" spans="1:6" x14ac:dyDescent="0.45">
      <c r="A250" s="1" t="s">
        <v>731</v>
      </c>
      <c r="B250" s="1" t="s">
        <v>212</v>
      </c>
      <c r="C250" s="1" t="s">
        <v>732</v>
      </c>
      <c r="E250" s="1" t="s">
        <v>718</v>
      </c>
      <c r="F250" s="1" t="s">
        <v>1481</v>
      </c>
    </row>
    <row r="251" spans="1:6" x14ac:dyDescent="0.45">
      <c r="A251" s="1" t="s">
        <v>733</v>
      </c>
      <c r="B251" s="1" t="s">
        <v>212</v>
      </c>
      <c r="C251" s="1" t="s">
        <v>734</v>
      </c>
      <c r="E251" s="1" t="s">
        <v>735</v>
      </c>
      <c r="F251" s="1" t="s">
        <v>1485</v>
      </c>
    </row>
    <row r="252" spans="1:6" x14ac:dyDescent="0.45">
      <c r="A252" s="1" t="s">
        <v>736</v>
      </c>
      <c r="B252" s="1" t="s">
        <v>212</v>
      </c>
      <c r="C252" s="1" t="s">
        <v>737</v>
      </c>
      <c r="E252" s="1" t="s">
        <v>738</v>
      </c>
      <c r="F252" s="1" t="s">
        <v>1486</v>
      </c>
    </row>
    <row r="253" spans="1:6" x14ac:dyDescent="0.45">
      <c r="A253" s="1" t="s">
        <v>739</v>
      </c>
      <c r="B253" s="1" t="s">
        <v>212</v>
      </c>
      <c r="C253" s="1" t="s">
        <v>740</v>
      </c>
      <c r="E253" s="1" t="s">
        <v>629</v>
      </c>
      <c r="F253" s="1" t="s">
        <v>1818</v>
      </c>
    </row>
    <row r="254" spans="1:6" x14ac:dyDescent="0.45">
      <c r="A254" s="1" t="s">
        <v>741</v>
      </c>
      <c r="B254" s="1" t="s">
        <v>212</v>
      </c>
      <c r="C254" s="1" t="s">
        <v>742</v>
      </c>
      <c r="E254" s="1" t="s">
        <v>632</v>
      </c>
      <c r="F254" s="1" t="s">
        <v>1819</v>
      </c>
    </row>
    <row r="255" spans="1:6" x14ac:dyDescent="0.45">
      <c r="A255" s="1" t="s">
        <v>743</v>
      </c>
      <c r="B255" s="1" t="s">
        <v>212</v>
      </c>
      <c r="C255" s="1" t="s">
        <v>744</v>
      </c>
      <c r="E255" s="1" t="s">
        <v>735</v>
      </c>
      <c r="F255" s="1" t="s">
        <v>1487</v>
      </c>
    </row>
    <row r="256" spans="1:6" x14ac:dyDescent="0.45">
      <c r="A256" s="1" t="s">
        <v>745</v>
      </c>
      <c r="B256" s="1" t="s">
        <v>212</v>
      </c>
      <c r="C256" s="1" t="s">
        <v>746</v>
      </c>
      <c r="E256" s="1" t="s">
        <v>718</v>
      </c>
      <c r="F256" s="1" t="s">
        <v>1481</v>
      </c>
    </row>
    <row r="257" spans="1:6" x14ac:dyDescent="0.45">
      <c r="A257" s="1" t="s">
        <v>747</v>
      </c>
      <c r="B257" s="1" t="s">
        <v>212</v>
      </c>
      <c r="C257" s="1" t="s">
        <v>748</v>
      </c>
      <c r="E257" s="1" t="s">
        <v>749</v>
      </c>
      <c r="F257" s="1" t="s">
        <v>1504</v>
      </c>
    </row>
    <row r="258" spans="1:6" x14ac:dyDescent="0.45">
      <c r="A258" s="1" t="s">
        <v>750</v>
      </c>
      <c r="B258" s="1" t="s">
        <v>212</v>
      </c>
      <c r="C258" s="1" t="s">
        <v>751</v>
      </c>
      <c r="E258" s="1" t="s">
        <v>752</v>
      </c>
      <c r="F258" s="1" t="s">
        <v>1505</v>
      </c>
    </row>
    <row r="259" spans="1:6" x14ac:dyDescent="0.45">
      <c r="A259" s="1" t="s">
        <v>753</v>
      </c>
      <c r="B259" s="1" t="s">
        <v>212</v>
      </c>
      <c r="C259" s="1" t="s">
        <v>754</v>
      </c>
      <c r="E259" s="1" t="s">
        <v>629</v>
      </c>
      <c r="F259" s="1" t="s">
        <v>1818</v>
      </c>
    </row>
    <row r="260" spans="1:6" x14ac:dyDescent="0.45">
      <c r="A260" s="1" t="s">
        <v>755</v>
      </c>
      <c r="B260" s="1" t="s">
        <v>212</v>
      </c>
      <c r="C260" s="1" t="s">
        <v>756</v>
      </c>
      <c r="E260" s="1" t="s">
        <v>632</v>
      </c>
      <c r="F260" s="1" t="s">
        <v>1819</v>
      </c>
    </row>
    <row r="261" spans="1:6" x14ac:dyDescent="0.45">
      <c r="A261" s="1" t="s">
        <v>757</v>
      </c>
      <c r="B261" s="1" t="s">
        <v>212</v>
      </c>
      <c r="C261" s="1" t="s">
        <v>758</v>
      </c>
      <c r="E261" s="1" t="s">
        <v>749</v>
      </c>
      <c r="F261" s="1" t="s">
        <v>1506</v>
      </c>
    </row>
    <row r="262" spans="1:6" x14ac:dyDescent="0.45">
      <c r="A262" s="1" t="s">
        <v>759</v>
      </c>
      <c r="B262" s="1" t="s">
        <v>212</v>
      </c>
      <c r="C262" s="1" t="s">
        <v>760</v>
      </c>
      <c r="E262" s="1" t="s">
        <v>761</v>
      </c>
      <c r="F262" s="1" t="s">
        <v>1500</v>
      </c>
    </row>
    <row r="263" spans="1:6" x14ac:dyDescent="0.45">
      <c r="A263" s="1" t="s">
        <v>762</v>
      </c>
      <c r="B263" s="1" t="s">
        <v>212</v>
      </c>
      <c r="C263" s="1" t="s">
        <v>763</v>
      </c>
      <c r="E263" s="1" t="s">
        <v>764</v>
      </c>
      <c r="F263" s="1" t="s">
        <v>1501</v>
      </c>
    </row>
    <row r="264" spans="1:6" x14ac:dyDescent="0.45">
      <c r="A264" s="1" t="s">
        <v>765</v>
      </c>
      <c r="B264" s="1" t="s">
        <v>212</v>
      </c>
      <c r="C264" s="1" t="s">
        <v>766</v>
      </c>
      <c r="E264" s="1" t="s">
        <v>767</v>
      </c>
      <c r="F264" s="1" t="s">
        <v>1502</v>
      </c>
    </row>
    <row r="265" spans="1:6" x14ac:dyDescent="0.45">
      <c r="A265" s="1" t="s">
        <v>768</v>
      </c>
      <c r="B265" s="1" t="s">
        <v>212</v>
      </c>
      <c r="C265" s="1" t="s">
        <v>769</v>
      </c>
      <c r="E265" s="1" t="s">
        <v>629</v>
      </c>
      <c r="F265" s="1" t="s">
        <v>1818</v>
      </c>
    </row>
    <row r="266" spans="1:6" x14ac:dyDescent="0.45">
      <c r="A266" s="1" t="s">
        <v>770</v>
      </c>
      <c r="B266" s="1" t="s">
        <v>212</v>
      </c>
      <c r="C266" s="1" t="s">
        <v>771</v>
      </c>
      <c r="E266" s="1" t="s">
        <v>632</v>
      </c>
      <c r="F266" s="1" t="s">
        <v>1819</v>
      </c>
    </row>
    <row r="267" spans="1:6" x14ac:dyDescent="0.45">
      <c r="A267" s="1" t="s">
        <v>772</v>
      </c>
      <c r="B267" s="1" t="s">
        <v>212</v>
      </c>
      <c r="C267" s="1" t="s">
        <v>773</v>
      </c>
      <c r="E267" s="1" t="s">
        <v>764</v>
      </c>
      <c r="F267" s="1" t="s">
        <v>1503</v>
      </c>
    </row>
    <row r="268" spans="1:6" x14ac:dyDescent="0.45">
      <c r="A268" s="1" t="s">
        <v>774</v>
      </c>
      <c r="B268" s="1" t="s">
        <v>212</v>
      </c>
      <c r="C268" s="1" t="s">
        <v>775</v>
      </c>
      <c r="E268" s="1" t="s">
        <v>761</v>
      </c>
      <c r="F268" s="1" t="s">
        <v>1500</v>
      </c>
    </row>
    <row r="269" spans="1:6" x14ac:dyDescent="0.45">
      <c r="A269" s="1" t="s">
        <v>776</v>
      </c>
      <c r="B269" s="1" t="s">
        <v>212</v>
      </c>
      <c r="C269" s="1" t="s">
        <v>777</v>
      </c>
      <c r="E269" s="1" t="s">
        <v>778</v>
      </c>
      <c r="F269" s="1" t="s">
        <v>1511</v>
      </c>
    </row>
    <row r="270" spans="1:6" x14ac:dyDescent="0.45">
      <c r="A270" s="1" t="s">
        <v>779</v>
      </c>
      <c r="B270" s="1" t="s">
        <v>212</v>
      </c>
      <c r="C270" s="1" t="s">
        <v>780</v>
      </c>
      <c r="E270" s="1" t="s">
        <v>781</v>
      </c>
      <c r="F270" s="1" t="s">
        <v>1512</v>
      </c>
    </row>
    <row r="271" spans="1:6" x14ac:dyDescent="0.45">
      <c r="A271" s="1" t="s">
        <v>782</v>
      </c>
      <c r="B271" s="1" t="s">
        <v>212</v>
      </c>
      <c r="C271" s="1" t="s">
        <v>783</v>
      </c>
      <c r="E271" s="1" t="s">
        <v>629</v>
      </c>
      <c r="F271" s="1" t="s">
        <v>1818</v>
      </c>
    </row>
    <row r="272" spans="1:6" x14ac:dyDescent="0.45">
      <c r="A272" s="1" t="s">
        <v>784</v>
      </c>
      <c r="B272" s="1" t="s">
        <v>212</v>
      </c>
      <c r="C272" s="1" t="s">
        <v>785</v>
      </c>
      <c r="E272" s="1" t="s">
        <v>632</v>
      </c>
      <c r="F272" s="1" t="s">
        <v>1819</v>
      </c>
    </row>
    <row r="273" spans="1:6" x14ac:dyDescent="0.45">
      <c r="A273" s="1" t="s">
        <v>786</v>
      </c>
      <c r="B273" s="1" t="s">
        <v>212</v>
      </c>
      <c r="C273" s="1" t="s">
        <v>787</v>
      </c>
      <c r="E273" s="1" t="s">
        <v>778</v>
      </c>
      <c r="F273" s="1" t="s">
        <v>1513</v>
      </c>
    </row>
    <row r="274" spans="1:6" x14ac:dyDescent="0.45">
      <c r="A274" s="1" t="s">
        <v>788</v>
      </c>
      <c r="B274" s="1" t="s">
        <v>212</v>
      </c>
      <c r="C274" s="1" t="s">
        <v>789</v>
      </c>
      <c r="E274" s="1" t="s">
        <v>790</v>
      </c>
      <c r="F274" s="1" t="s">
        <v>1507</v>
      </c>
    </row>
    <row r="275" spans="1:6" x14ac:dyDescent="0.45">
      <c r="A275" s="1" t="s">
        <v>791</v>
      </c>
      <c r="B275" s="1" t="s">
        <v>212</v>
      </c>
      <c r="C275" s="1" t="s">
        <v>792</v>
      </c>
      <c r="E275" s="1" t="s">
        <v>793</v>
      </c>
      <c r="F275" s="1" t="s">
        <v>1508</v>
      </c>
    </row>
    <row r="276" spans="1:6" x14ac:dyDescent="0.45">
      <c r="A276" s="1" t="s">
        <v>794</v>
      </c>
      <c r="B276" s="1" t="s">
        <v>212</v>
      </c>
      <c r="C276" s="1" t="s">
        <v>795</v>
      </c>
      <c r="E276" s="1" t="s">
        <v>796</v>
      </c>
      <c r="F276" s="1" t="s">
        <v>1509</v>
      </c>
    </row>
    <row r="277" spans="1:6" x14ac:dyDescent="0.45">
      <c r="A277" s="1" t="s">
        <v>797</v>
      </c>
      <c r="B277" s="1" t="s">
        <v>212</v>
      </c>
      <c r="C277" s="1" t="s">
        <v>798</v>
      </c>
      <c r="E277" s="1" t="s">
        <v>629</v>
      </c>
      <c r="F277" s="1" t="s">
        <v>1818</v>
      </c>
    </row>
    <row r="278" spans="1:6" x14ac:dyDescent="0.45">
      <c r="A278" s="1" t="s">
        <v>799</v>
      </c>
      <c r="B278" s="1" t="s">
        <v>212</v>
      </c>
      <c r="C278" s="1" t="s">
        <v>800</v>
      </c>
      <c r="E278" s="1" t="s">
        <v>632</v>
      </c>
      <c r="F278" s="1" t="s">
        <v>1819</v>
      </c>
    </row>
    <row r="279" spans="1:6" x14ac:dyDescent="0.45">
      <c r="A279" s="1" t="s">
        <v>801</v>
      </c>
      <c r="B279" s="1" t="s">
        <v>212</v>
      </c>
      <c r="C279" s="1" t="s">
        <v>802</v>
      </c>
      <c r="E279" s="1" t="s">
        <v>793</v>
      </c>
      <c r="F279" s="1" t="s">
        <v>1510</v>
      </c>
    </row>
    <row r="280" spans="1:6" x14ac:dyDescent="0.45">
      <c r="A280" s="1" t="s">
        <v>803</v>
      </c>
      <c r="B280" s="1" t="s">
        <v>212</v>
      </c>
      <c r="C280" s="1" t="s">
        <v>804</v>
      </c>
      <c r="E280" s="1" t="s">
        <v>790</v>
      </c>
      <c r="F280" s="1" t="s">
        <v>1507</v>
      </c>
    </row>
    <row r="281" spans="1:6" x14ac:dyDescent="0.45">
      <c r="A281" s="1" t="s">
        <v>805</v>
      </c>
      <c r="B281" s="1" t="s">
        <v>212</v>
      </c>
      <c r="C281" s="1" t="s">
        <v>806</v>
      </c>
      <c r="E281" s="1" t="s">
        <v>807</v>
      </c>
      <c r="F281" s="1" t="s">
        <v>1514</v>
      </c>
    </row>
    <row r="282" spans="1:6" x14ac:dyDescent="0.45">
      <c r="A282" s="1" t="s">
        <v>808</v>
      </c>
      <c r="B282" s="1" t="s">
        <v>212</v>
      </c>
      <c r="C282" s="1" t="s">
        <v>809</v>
      </c>
      <c r="E282" s="1" t="s">
        <v>810</v>
      </c>
      <c r="F282" s="1" t="s">
        <v>1515</v>
      </c>
    </row>
    <row r="283" spans="1:6" x14ac:dyDescent="0.45">
      <c r="A283" s="1" t="s">
        <v>811</v>
      </c>
      <c r="B283" s="1" t="s">
        <v>212</v>
      </c>
      <c r="C283" s="1" t="s">
        <v>812</v>
      </c>
      <c r="E283" s="1" t="s">
        <v>629</v>
      </c>
      <c r="F283" s="1" t="s">
        <v>1818</v>
      </c>
    </row>
    <row r="284" spans="1:6" x14ac:dyDescent="0.45">
      <c r="A284" s="1" t="s">
        <v>813</v>
      </c>
      <c r="B284" s="1" t="s">
        <v>212</v>
      </c>
      <c r="C284" s="1" t="s">
        <v>814</v>
      </c>
      <c r="E284" s="1" t="s">
        <v>632</v>
      </c>
      <c r="F284" s="1" t="s">
        <v>1819</v>
      </c>
    </row>
    <row r="285" spans="1:6" x14ac:dyDescent="0.45">
      <c r="A285" s="1" t="s">
        <v>815</v>
      </c>
      <c r="B285" s="1" t="s">
        <v>212</v>
      </c>
      <c r="C285" s="1" t="s">
        <v>816</v>
      </c>
      <c r="E285" s="1" t="s">
        <v>807</v>
      </c>
      <c r="F285" s="1" t="s">
        <v>1516</v>
      </c>
    </row>
    <row r="286" spans="1:6" x14ac:dyDescent="0.45">
      <c r="A286" s="1" t="s">
        <v>817</v>
      </c>
      <c r="B286" s="1" t="s">
        <v>818</v>
      </c>
      <c r="C286" s="1" t="s">
        <v>819</v>
      </c>
      <c r="E286" s="1" t="s">
        <v>820</v>
      </c>
      <c r="F286" s="1" t="s">
        <v>1473</v>
      </c>
    </row>
    <row r="287" spans="1:6" x14ac:dyDescent="0.45">
      <c r="A287" s="1" t="s">
        <v>821</v>
      </c>
      <c r="B287" s="1" t="s">
        <v>822</v>
      </c>
      <c r="C287" s="1" t="s">
        <v>823</v>
      </c>
      <c r="E287" s="1" t="s">
        <v>824</v>
      </c>
      <c r="F287" s="1" t="s">
        <v>1474</v>
      </c>
    </row>
    <row r="288" spans="1:6" x14ac:dyDescent="0.45">
      <c r="A288" s="1" t="s">
        <v>825</v>
      </c>
      <c r="B288" s="1" t="s">
        <v>822</v>
      </c>
      <c r="C288" s="1" t="s">
        <v>826</v>
      </c>
      <c r="E288" s="1" t="s">
        <v>827</v>
      </c>
      <c r="F288" s="1" t="s">
        <v>1475</v>
      </c>
    </row>
    <row r="289" spans="1:6" x14ac:dyDescent="0.45">
      <c r="A289" s="1" t="s">
        <v>828</v>
      </c>
      <c r="B289" s="1" t="s">
        <v>822</v>
      </c>
      <c r="C289" s="1" t="s">
        <v>829</v>
      </c>
      <c r="E289" s="1" t="s">
        <v>830</v>
      </c>
      <c r="F289" s="1" t="s">
        <v>1475</v>
      </c>
    </row>
    <row r="290" spans="1:6" x14ac:dyDescent="0.45">
      <c r="A290" s="1" t="s">
        <v>831</v>
      </c>
      <c r="B290" s="1" t="s">
        <v>822</v>
      </c>
      <c r="C290" s="1" t="s">
        <v>832</v>
      </c>
      <c r="E290" s="1" t="s">
        <v>833</v>
      </c>
      <c r="F290" s="1" t="s">
        <v>1476</v>
      </c>
    </row>
    <row r="291" spans="1:6" x14ac:dyDescent="0.45">
      <c r="A291" s="1" t="s">
        <v>834</v>
      </c>
      <c r="B291" s="1" t="s">
        <v>822</v>
      </c>
      <c r="C291" s="1" t="s">
        <v>835</v>
      </c>
      <c r="E291" s="1" t="s">
        <v>836</v>
      </c>
      <c r="F291" s="1" t="s">
        <v>1299</v>
      </c>
    </row>
    <row r="292" spans="1:6" x14ac:dyDescent="0.45">
      <c r="A292" s="1" t="s">
        <v>837</v>
      </c>
      <c r="B292" s="1" t="s">
        <v>822</v>
      </c>
      <c r="C292" s="1" t="s">
        <v>838</v>
      </c>
      <c r="E292" s="1" t="s">
        <v>839</v>
      </c>
      <c r="F292" s="1" t="s">
        <v>1299</v>
      </c>
    </row>
    <row r="293" spans="1:6" x14ac:dyDescent="0.45">
      <c r="A293" s="1" t="s">
        <v>840</v>
      </c>
      <c r="B293" s="1" t="s">
        <v>822</v>
      </c>
      <c r="C293" s="1" t="s">
        <v>841</v>
      </c>
      <c r="E293" s="1" t="s">
        <v>842</v>
      </c>
      <c r="F293" s="1" t="s">
        <v>1477</v>
      </c>
    </row>
    <row r="294" spans="1:6" x14ac:dyDescent="0.45">
      <c r="A294" s="1" t="s">
        <v>843</v>
      </c>
      <c r="B294" s="1" t="s">
        <v>822</v>
      </c>
      <c r="C294" s="1" t="s">
        <v>844</v>
      </c>
      <c r="E294" s="1" t="s">
        <v>845</v>
      </c>
      <c r="F294" s="1" t="s">
        <v>1478</v>
      </c>
    </row>
    <row r="295" spans="1:6" x14ac:dyDescent="0.45">
      <c r="A295" s="1" t="s">
        <v>846</v>
      </c>
      <c r="B295" s="1" t="s">
        <v>822</v>
      </c>
      <c r="C295" s="1" t="s">
        <v>847</v>
      </c>
      <c r="E295" s="1" t="s">
        <v>848</v>
      </c>
      <c r="F295" s="1" t="s">
        <v>1478</v>
      </c>
    </row>
    <row r="296" spans="1:6" x14ac:dyDescent="0.45">
      <c r="A296" s="1" t="s">
        <v>849</v>
      </c>
      <c r="B296" s="1" t="s">
        <v>822</v>
      </c>
      <c r="C296" s="1" t="s">
        <v>850</v>
      </c>
      <c r="E296" s="1" t="s">
        <v>851</v>
      </c>
      <c r="F296" s="1" t="s">
        <v>1479</v>
      </c>
    </row>
    <row r="297" spans="1:6" x14ac:dyDescent="0.45">
      <c r="A297" s="1" t="s">
        <v>852</v>
      </c>
      <c r="B297" s="1" t="s">
        <v>822</v>
      </c>
      <c r="C297" s="1" t="s">
        <v>853</v>
      </c>
      <c r="E297" s="1" t="s">
        <v>854</v>
      </c>
      <c r="F297" s="1" t="s">
        <v>1480</v>
      </c>
    </row>
    <row r="298" spans="1:6" x14ac:dyDescent="0.45">
      <c r="A298" s="1" t="s">
        <v>855</v>
      </c>
      <c r="B298" s="1" t="s">
        <v>822</v>
      </c>
      <c r="C298" s="1" t="s">
        <v>856</v>
      </c>
      <c r="E298" s="1" t="s">
        <v>857</v>
      </c>
      <c r="F298" s="1" t="s">
        <v>1480</v>
      </c>
    </row>
    <row r="299" spans="1:6" x14ac:dyDescent="0.45">
      <c r="A299" s="1" t="s">
        <v>858</v>
      </c>
      <c r="B299" s="1" t="s">
        <v>859</v>
      </c>
      <c r="C299" s="1" t="s">
        <v>860</v>
      </c>
      <c r="E299" s="1" t="s">
        <v>861</v>
      </c>
      <c r="F299" s="1" t="s">
        <v>1129</v>
      </c>
    </row>
    <row r="300" spans="1:6" x14ac:dyDescent="0.45">
      <c r="A300" s="1" t="s">
        <v>862</v>
      </c>
      <c r="B300" s="1" t="s">
        <v>859</v>
      </c>
      <c r="C300" s="1" t="s">
        <v>863</v>
      </c>
      <c r="E300" s="1" t="s">
        <v>864</v>
      </c>
      <c r="F300" s="1" t="s">
        <v>1103</v>
      </c>
    </row>
    <row r="301" spans="1:6" x14ac:dyDescent="0.45">
      <c r="A301" s="1" t="s">
        <v>865</v>
      </c>
      <c r="B301" s="1" t="s">
        <v>859</v>
      </c>
      <c r="C301" s="1" t="s">
        <v>866</v>
      </c>
      <c r="E301" s="1" t="s">
        <v>867</v>
      </c>
      <c r="F301" s="1" t="s">
        <v>1103</v>
      </c>
    </row>
    <row r="302" spans="1:6" x14ac:dyDescent="0.45">
      <c r="A302" s="1" t="s">
        <v>868</v>
      </c>
      <c r="B302" s="1" t="s">
        <v>212</v>
      </c>
      <c r="C302" s="1" t="s">
        <v>860</v>
      </c>
      <c r="E302" s="1" t="s">
        <v>869</v>
      </c>
      <c r="F302" s="1" t="s">
        <v>1129</v>
      </c>
    </row>
    <row r="303" spans="1:6" x14ac:dyDescent="0.45">
      <c r="A303" s="1" t="s">
        <v>870</v>
      </c>
      <c r="B303" s="1" t="s">
        <v>212</v>
      </c>
      <c r="C303" s="1" t="s">
        <v>866</v>
      </c>
      <c r="E303" s="1" t="s">
        <v>871</v>
      </c>
      <c r="F303" s="1" t="s">
        <v>1430</v>
      </c>
    </row>
    <row r="304" spans="1:6" x14ac:dyDescent="0.45">
      <c r="A304" s="1" t="s">
        <v>872</v>
      </c>
      <c r="B304" s="1" t="s">
        <v>112</v>
      </c>
      <c r="C304" s="1" t="s">
        <v>873</v>
      </c>
      <c r="E304" s="1" t="s">
        <v>874</v>
      </c>
      <c r="F304" s="1" t="s">
        <v>1154</v>
      </c>
    </row>
    <row r="305" spans="1:6" x14ac:dyDescent="0.45">
      <c r="A305" s="1" t="s">
        <v>875</v>
      </c>
      <c r="B305" s="1" t="s">
        <v>112</v>
      </c>
      <c r="C305" s="1" t="s">
        <v>876</v>
      </c>
      <c r="E305" s="1" t="s">
        <v>877</v>
      </c>
      <c r="F305" s="1" t="s">
        <v>1155</v>
      </c>
    </row>
    <row r="306" spans="1:6" x14ac:dyDescent="0.45">
      <c r="A306" s="1" t="s">
        <v>878</v>
      </c>
      <c r="B306" s="1" t="s">
        <v>112</v>
      </c>
      <c r="C306" s="1" t="s">
        <v>879</v>
      </c>
      <c r="E306" s="1" t="s">
        <v>880</v>
      </c>
      <c r="F306" s="1" t="s">
        <v>1156</v>
      </c>
    </row>
    <row r="307" spans="1:6" x14ac:dyDescent="0.45">
      <c r="A307" s="1" t="s">
        <v>881</v>
      </c>
      <c r="B307" s="1" t="s">
        <v>859</v>
      </c>
      <c r="C307" s="1" t="s">
        <v>882</v>
      </c>
      <c r="E307" s="1" t="s">
        <v>883</v>
      </c>
      <c r="F307" s="1" t="s">
        <v>1130</v>
      </c>
    </row>
    <row r="308" spans="1:6" x14ac:dyDescent="0.45">
      <c r="A308" s="1" t="s">
        <v>884</v>
      </c>
      <c r="B308" s="1" t="s">
        <v>859</v>
      </c>
      <c r="C308" s="1" t="s">
        <v>885</v>
      </c>
      <c r="E308" s="1" t="s">
        <v>886</v>
      </c>
      <c r="F308" s="1" t="s">
        <v>1103</v>
      </c>
    </row>
    <row r="309" spans="1:6" x14ac:dyDescent="0.45">
      <c r="A309" s="1" t="s">
        <v>887</v>
      </c>
      <c r="B309" s="1" t="s">
        <v>859</v>
      </c>
      <c r="C309" s="1" t="s">
        <v>888</v>
      </c>
      <c r="E309" s="1" t="s">
        <v>889</v>
      </c>
      <c r="F309" s="1" t="s">
        <v>1103</v>
      </c>
    </row>
    <row r="310" spans="1:6" x14ac:dyDescent="0.45">
      <c r="A310" s="1" t="s">
        <v>890</v>
      </c>
      <c r="B310" s="1" t="s">
        <v>212</v>
      </c>
      <c r="C310" s="1" t="s">
        <v>882</v>
      </c>
      <c r="E310" s="1" t="s">
        <v>891</v>
      </c>
      <c r="F310" s="1" t="s">
        <v>1130</v>
      </c>
    </row>
    <row r="311" spans="1:6" x14ac:dyDescent="0.45">
      <c r="A311" s="1" t="s">
        <v>892</v>
      </c>
      <c r="B311" s="1" t="s">
        <v>212</v>
      </c>
      <c r="C311" s="1" t="s">
        <v>888</v>
      </c>
      <c r="E311" s="1" t="s">
        <v>893</v>
      </c>
      <c r="F311" s="1" t="s">
        <v>1429</v>
      </c>
    </row>
    <row r="312" spans="1:6" x14ac:dyDescent="0.45">
      <c r="A312" s="1" t="s">
        <v>894</v>
      </c>
      <c r="B312" s="1" t="s">
        <v>112</v>
      </c>
      <c r="C312" s="1" t="s">
        <v>895</v>
      </c>
      <c r="E312" s="1" t="s">
        <v>896</v>
      </c>
      <c r="F312" s="1" t="s">
        <v>1151</v>
      </c>
    </row>
    <row r="313" spans="1:6" x14ac:dyDescent="0.45">
      <c r="A313" s="1" t="s">
        <v>897</v>
      </c>
      <c r="B313" s="1" t="s">
        <v>112</v>
      </c>
      <c r="C313" s="1" t="s">
        <v>898</v>
      </c>
      <c r="E313" s="1" t="s">
        <v>899</v>
      </c>
      <c r="F313" s="1" t="s">
        <v>1152</v>
      </c>
    </row>
    <row r="314" spans="1:6" x14ac:dyDescent="0.45">
      <c r="A314" s="1" t="s">
        <v>900</v>
      </c>
      <c r="B314" s="1" t="s">
        <v>112</v>
      </c>
      <c r="C314" s="1" t="s">
        <v>901</v>
      </c>
      <c r="E314" s="1" t="s">
        <v>902</v>
      </c>
      <c r="F314" s="1" t="s">
        <v>1153</v>
      </c>
    </row>
    <row r="315" spans="1:6" x14ac:dyDescent="0.45">
      <c r="A315" s="1" t="s">
        <v>903</v>
      </c>
      <c r="B315" s="1" t="s">
        <v>859</v>
      </c>
      <c r="C315" s="1" t="s">
        <v>904</v>
      </c>
      <c r="E315" s="1" t="s">
        <v>905</v>
      </c>
      <c r="F315" s="1" t="s">
        <v>1123</v>
      </c>
    </row>
    <row r="316" spans="1:6" x14ac:dyDescent="0.45">
      <c r="A316" s="1" t="s">
        <v>906</v>
      </c>
      <c r="B316" s="1" t="s">
        <v>859</v>
      </c>
      <c r="C316" s="1" t="s">
        <v>907</v>
      </c>
      <c r="E316" s="1" t="s">
        <v>908</v>
      </c>
      <c r="F316" s="1" t="s">
        <v>1103</v>
      </c>
    </row>
    <row r="317" spans="1:6" x14ac:dyDescent="0.45">
      <c r="A317" s="1" t="s">
        <v>909</v>
      </c>
      <c r="B317" s="1" t="s">
        <v>859</v>
      </c>
      <c r="C317" s="1" t="s">
        <v>910</v>
      </c>
      <c r="E317" s="1" t="s">
        <v>911</v>
      </c>
      <c r="F317" s="1" t="s">
        <v>1103</v>
      </c>
    </row>
    <row r="318" spans="1:6" x14ac:dyDescent="0.45">
      <c r="A318" s="1" t="s">
        <v>912</v>
      </c>
      <c r="B318" s="1" t="s">
        <v>859</v>
      </c>
      <c r="C318" s="1" t="s">
        <v>913</v>
      </c>
      <c r="E318" s="1" t="s">
        <v>914</v>
      </c>
      <c r="F318" s="1" t="s">
        <v>1103</v>
      </c>
    </row>
    <row r="319" spans="1:6" x14ac:dyDescent="0.45">
      <c r="A319" s="1" t="s">
        <v>915</v>
      </c>
      <c r="B319" s="1" t="s">
        <v>212</v>
      </c>
      <c r="C319" s="1" t="s">
        <v>904</v>
      </c>
      <c r="E319" s="1" t="s">
        <v>916</v>
      </c>
      <c r="F319" s="1" t="s">
        <v>1123</v>
      </c>
    </row>
    <row r="320" spans="1:6" x14ac:dyDescent="0.45">
      <c r="A320" s="1" t="s">
        <v>917</v>
      </c>
      <c r="B320" s="1" t="s">
        <v>212</v>
      </c>
      <c r="C320" s="1" t="s">
        <v>910</v>
      </c>
      <c r="E320" s="1" t="s">
        <v>918</v>
      </c>
      <c r="F320" s="1" t="s">
        <v>1431</v>
      </c>
    </row>
    <row r="321" spans="1:6" x14ac:dyDescent="0.45">
      <c r="A321" s="1" t="s">
        <v>919</v>
      </c>
      <c r="B321" s="1" t="s">
        <v>112</v>
      </c>
      <c r="C321" s="1" t="s">
        <v>920</v>
      </c>
      <c r="E321" s="1" t="s">
        <v>921</v>
      </c>
      <c r="F321" s="1" t="s">
        <v>1157</v>
      </c>
    </row>
    <row r="322" spans="1:6" x14ac:dyDescent="0.45">
      <c r="A322" s="1" t="s">
        <v>922</v>
      </c>
      <c r="B322" s="1" t="s">
        <v>112</v>
      </c>
      <c r="C322" s="1" t="s">
        <v>923</v>
      </c>
      <c r="E322" s="1" t="s">
        <v>924</v>
      </c>
      <c r="F322" s="1" t="s">
        <v>1158</v>
      </c>
    </row>
    <row r="323" spans="1:6" x14ac:dyDescent="0.45">
      <c r="A323" s="1" t="s">
        <v>925</v>
      </c>
      <c r="B323" s="1" t="s">
        <v>112</v>
      </c>
      <c r="C323" s="1" t="s">
        <v>926</v>
      </c>
      <c r="E323" s="1" t="s">
        <v>927</v>
      </c>
      <c r="F323" s="1" t="s">
        <v>1159</v>
      </c>
    </row>
    <row r="324" spans="1:6" x14ac:dyDescent="0.45">
      <c r="A324" s="1" t="s">
        <v>928</v>
      </c>
      <c r="B324" s="1" t="s">
        <v>859</v>
      </c>
      <c r="C324" s="1" t="s">
        <v>929</v>
      </c>
      <c r="E324" s="1" t="s">
        <v>930</v>
      </c>
      <c r="F324" s="1" t="s">
        <v>1126</v>
      </c>
    </row>
    <row r="325" spans="1:6" x14ac:dyDescent="0.45">
      <c r="A325" s="1" t="s">
        <v>931</v>
      </c>
      <c r="B325" s="1" t="s">
        <v>859</v>
      </c>
      <c r="C325" s="1" t="s">
        <v>932</v>
      </c>
      <c r="E325" s="1" t="s">
        <v>933</v>
      </c>
      <c r="F325" s="1" t="s">
        <v>1103</v>
      </c>
    </row>
    <row r="326" spans="1:6" x14ac:dyDescent="0.45">
      <c r="A326" s="1" t="s">
        <v>934</v>
      </c>
      <c r="B326" s="1" t="s">
        <v>859</v>
      </c>
      <c r="C326" s="1" t="s">
        <v>935</v>
      </c>
      <c r="E326" s="1" t="s">
        <v>936</v>
      </c>
      <c r="F326" s="1" t="s">
        <v>1103</v>
      </c>
    </row>
    <row r="327" spans="1:6" x14ac:dyDescent="0.45">
      <c r="A327" s="1" t="s">
        <v>937</v>
      </c>
      <c r="B327" s="1" t="s">
        <v>212</v>
      </c>
      <c r="C327" s="1" t="s">
        <v>929</v>
      </c>
      <c r="E327" s="1" t="s">
        <v>938</v>
      </c>
      <c r="F327" s="1" t="s">
        <v>1126</v>
      </c>
    </row>
    <row r="328" spans="1:6" x14ac:dyDescent="0.45">
      <c r="A328" s="1" t="s">
        <v>939</v>
      </c>
      <c r="B328" s="1" t="s">
        <v>212</v>
      </c>
      <c r="C328" s="1" t="s">
        <v>935</v>
      </c>
      <c r="E328" s="1" t="s">
        <v>940</v>
      </c>
      <c r="F328" s="1" t="s">
        <v>1432</v>
      </c>
    </row>
    <row r="329" spans="1:6" x14ac:dyDescent="0.45">
      <c r="A329" s="1" t="s">
        <v>941</v>
      </c>
      <c r="B329" s="1" t="s">
        <v>112</v>
      </c>
      <c r="C329" s="1" t="s">
        <v>942</v>
      </c>
      <c r="E329" s="1" t="s">
        <v>943</v>
      </c>
      <c r="F329" s="1" t="s">
        <v>1165</v>
      </c>
    </row>
    <row r="330" spans="1:6" x14ac:dyDescent="0.45">
      <c r="A330" s="1" t="s">
        <v>944</v>
      </c>
      <c r="B330" s="1" t="s">
        <v>112</v>
      </c>
      <c r="C330" s="1" t="s">
        <v>945</v>
      </c>
      <c r="E330" s="1" t="s">
        <v>946</v>
      </c>
      <c r="F330" s="1" t="s">
        <v>1166</v>
      </c>
    </row>
    <row r="331" spans="1:6" x14ac:dyDescent="0.45">
      <c r="A331" s="1" t="s">
        <v>947</v>
      </c>
      <c r="B331" s="1" t="s">
        <v>112</v>
      </c>
      <c r="C331" s="1" t="s">
        <v>948</v>
      </c>
      <c r="E331" s="1" t="s">
        <v>949</v>
      </c>
      <c r="F331" s="1" t="s">
        <v>1167</v>
      </c>
    </row>
    <row r="332" spans="1:6" x14ac:dyDescent="0.45">
      <c r="A332" s="1" t="s">
        <v>950</v>
      </c>
      <c r="B332" s="1" t="s">
        <v>859</v>
      </c>
      <c r="C332" s="1" t="s">
        <v>951</v>
      </c>
      <c r="E332" s="1" t="s">
        <v>952</v>
      </c>
      <c r="F332" s="1" t="s">
        <v>1116</v>
      </c>
    </row>
    <row r="333" spans="1:6" x14ac:dyDescent="0.45">
      <c r="A333" s="1" t="s">
        <v>953</v>
      </c>
      <c r="B333" s="1" t="s">
        <v>859</v>
      </c>
      <c r="C333" s="1" t="s">
        <v>954</v>
      </c>
      <c r="E333" s="1" t="s">
        <v>955</v>
      </c>
      <c r="F333" s="1" t="s">
        <v>1103</v>
      </c>
    </row>
    <row r="334" spans="1:6" x14ac:dyDescent="0.45">
      <c r="A334" s="1" t="s">
        <v>956</v>
      </c>
      <c r="B334" s="1" t="s">
        <v>859</v>
      </c>
      <c r="C334" s="1" t="s">
        <v>957</v>
      </c>
      <c r="E334" s="1" t="s">
        <v>958</v>
      </c>
      <c r="F334" s="1" t="s">
        <v>1103</v>
      </c>
    </row>
    <row r="335" spans="1:6" x14ac:dyDescent="0.45">
      <c r="A335" s="1" t="s">
        <v>959</v>
      </c>
      <c r="B335" s="1" t="s">
        <v>212</v>
      </c>
      <c r="C335" s="1" t="s">
        <v>951</v>
      </c>
      <c r="E335" s="1" t="s">
        <v>960</v>
      </c>
      <c r="F335" s="1" t="s">
        <v>1116</v>
      </c>
    </row>
    <row r="336" spans="1:6" x14ac:dyDescent="0.45">
      <c r="A336" s="1" t="s">
        <v>961</v>
      </c>
      <c r="B336" s="1" t="s">
        <v>212</v>
      </c>
      <c r="C336" s="1" t="s">
        <v>957</v>
      </c>
      <c r="E336" s="1" t="s">
        <v>962</v>
      </c>
      <c r="F336" s="1" t="s">
        <v>1433</v>
      </c>
    </row>
    <row r="337" spans="1:6" x14ac:dyDescent="0.45">
      <c r="A337" s="1" t="s">
        <v>963</v>
      </c>
      <c r="B337" s="1" t="s">
        <v>112</v>
      </c>
      <c r="C337" s="1" t="s">
        <v>964</v>
      </c>
      <c r="E337" s="1" t="s">
        <v>965</v>
      </c>
      <c r="F337" s="1" t="s">
        <v>1173</v>
      </c>
    </row>
    <row r="338" spans="1:6" x14ac:dyDescent="0.45">
      <c r="A338" s="1" t="s">
        <v>966</v>
      </c>
      <c r="B338" s="1" t="s">
        <v>112</v>
      </c>
      <c r="C338" s="1" t="s">
        <v>967</v>
      </c>
      <c r="E338" s="1" t="s">
        <v>968</v>
      </c>
      <c r="F338" s="1" t="s">
        <v>1174</v>
      </c>
    </row>
    <row r="339" spans="1:6" x14ac:dyDescent="0.45">
      <c r="A339" s="1" t="s">
        <v>969</v>
      </c>
      <c r="B339" s="1" t="s">
        <v>112</v>
      </c>
      <c r="C339" s="1" t="s">
        <v>970</v>
      </c>
      <c r="E339" s="1" t="s">
        <v>971</v>
      </c>
      <c r="F339" s="1" t="s">
        <v>1175</v>
      </c>
    </row>
    <row r="340" spans="1:6" x14ac:dyDescent="0.45">
      <c r="A340" s="1" t="s">
        <v>972</v>
      </c>
      <c r="B340" s="1" t="s">
        <v>859</v>
      </c>
      <c r="C340" s="1" t="s">
        <v>973</v>
      </c>
      <c r="E340" s="1" t="s">
        <v>974</v>
      </c>
      <c r="F340" s="1" t="s">
        <v>1117</v>
      </c>
    </row>
    <row r="341" spans="1:6" x14ac:dyDescent="0.45">
      <c r="A341" s="1" t="s">
        <v>975</v>
      </c>
      <c r="B341" s="1" t="s">
        <v>859</v>
      </c>
      <c r="C341" s="1" t="s">
        <v>976</v>
      </c>
      <c r="E341" s="1" t="s">
        <v>977</v>
      </c>
      <c r="F341" s="1" t="s">
        <v>1103</v>
      </c>
    </row>
    <row r="342" spans="1:6" x14ac:dyDescent="0.45">
      <c r="A342" s="1" t="s">
        <v>978</v>
      </c>
      <c r="B342" s="1" t="s">
        <v>859</v>
      </c>
      <c r="C342" s="1" t="s">
        <v>979</v>
      </c>
      <c r="E342" s="1" t="s">
        <v>980</v>
      </c>
      <c r="F342" s="1" t="s">
        <v>1103</v>
      </c>
    </row>
    <row r="343" spans="1:6" x14ac:dyDescent="0.45">
      <c r="A343" s="1" t="s">
        <v>981</v>
      </c>
      <c r="B343" s="1" t="s">
        <v>212</v>
      </c>
      <c r="C343" s="1" t="s">
        <v>973</v>
      </c>
      <c r="E343" s="1" t="s">
        <v>982</v>
      </c>
      <c r="F343" s="1" t="s">
        <v>1117</v>
      </c>
    </row>
    <row r="344" spans="1:6" x14ac:dyDescent="0.45">
      <c r="A344" s="1" t="s">
        <v>983</v>
      </c>
      <c r="B344" s="1" t="s">
        <v>212</v>
      </c>
      <c r="C344" s="1" t="s">
        <v>979</v>
      </c>
      <c r="E344" s="1" t="s">
        <v>984</v>
      </c>
      <c r="F344" s="1" t="s">
        <v>1434</v>
      </c>
    </row>
    <row r="345" spans="1:6" x14ac:dyDescent="0.45">
      <c r="A345" s="1" t="s">
        <v>985</v>
      </c>
      <c r="B345" s="1" t="s">
        <v>112</v>
      </c>
      <c r="C345" s="1" t="s">
        <v>986</v>
      </c>
      <c r="E345" s="1" t="s">
        <v>987</v>
      </c>
      <c r="F345" s="1" t="s">
        <v>1176</v>
      </c>
    </row>
    <row r="346" spans="1:6" x14ac:dyDescent="0.45">
      <c r="A346" s="1" t="s">
        <v>988</v>
      </c>
      <c r="B346" s="1" t="s">
        <v>112</v>
      </c>
      <c r="C346" s="1" t="s">
        <v>989</v>
      </c>
      <c r="E346" s="1" t="s">
        <v>990</v>
      </c>
      <c r="F346" s="1" t="s">
        <v>1177</v>
      </c>
    </row>
    <row r="347" spans="1:6" x14ac:dyDescent="0.45">
      <c r="A347" s="1" t="s">
        <v>991</v>
      </c>
      <c r="B347" s="1" t="s">
        <v>112</v>
      </c>
      <c r="C347" s="1" t="s">
        <v>992</v>
      </c>
      <c r="E347" s="1" t="s">
        <v>993</v>
      </c>
      <c r="F347" s="1" t="s">
        <v>1178</v>
      </c>
    </row>
    <row r="348" spans="1:6" x14ac:dyDescent="0.45">
      <c r="A348" s="1" t="s">
        <v>994</v>
      </c>
      <c r="B348" s="1" t="s">
        <v>859</v>
      </c>
      <c r="C348" s="1" t="s">
        <v>995</v>
      </c>
      <c r="E348" s="1" t="s">
        <v>996</v>
      </c>
      <c r="F348" s="1" t="s">
        <v>1119</v>
      </c>
    </row>
    <row r="349" spans="1:6" x14ac:dyDescent="0.45">
      <c r="A349" s="1" t="s">
        <v>997</v>
      </c>
      <c r="B349" s="1" t="s">
        <v>859</v>
      </c>
      <c r="C349" s="1" t="s">
        <v>998</v>
      </c>
      <c r="E349" s="1" t="s">
        <v>999</v>
      </c>
      <c r="F349" s="1" t="s">
        <v>1103</v>
      </c>
    </row>
    <row r="350" spans="1:6" x14ac:dyDescent="0.45">
      <c r="A350" s="1" t="s">
        <v>1000</v>
      </c>
      <c r="B350" s="1" t="s">
        <v>859</v>
      </c>
      <c r="C350" s="1" t="s">
        <v>1001</v>
      </c>
      <c r="E350" s="1" t="s">
        <v>1002</v>
      </c>
      <c r="F350" s="1" t="s">
        <v>1103</v>
      </c>
    </row>
    <row r="351" spans="1:6" x14ac:dyDescent="0.45">
      <c r="A351" s="1" t="s">
        <v>1003</v>
      </c>
      <c r="B351" s="1" t="s">
        <v>212</v>
      </c>
      <c r="C351" s="1" t="s">
        <v>995</v>
      </c>
      <c r="E351" s="1" t="s">
        <v>1004</v>
      </c>
      <c r="F351" s="1" t="s">
        <v>1119</v>
      </c>
    </row>
    <row r="352" spans="1:6" x14ac:dyDescent="0.45">
      <c r="A352" s="1" t="s">
        <v>1005</v>
      </c>
      <c r="B352" s="1" t="s">
        <v>212</v>
      </c>
      <c r="C352" s="1" t="s">
        <v>1001</v>
      </c>
      <c r="E352" s="1" t="s">
        <v>1006</v>
      </c>
      <c r="F352" s="1" t="s">
        <v>1436</v>
      </c>
    </row>
    <row r="353" spans="1:6" x14ac:dyDescent="0.45">
      <c r="A353" s="1" t="s">
        <v>1007</v>
      </c>
      <c r="B353" s="1" t="s">
        <v>112</v>
      </c>
      <c r="C353" s="1" t="s">
        <v>1008</v>
      </c>
      <c r="E353" s="1" t="s">
        <v>1009</v>
      </c>
      <c r="F353" s="1" t="s">
        <v>1182</v>
      </c>
    </row>
    <row r="354" spans="1:6" x14ac:dyDescent="0.45">
      <c r="A354" s="1" t="s">
        <v>1010</v>
      </c>
      <c r="B354" s="1" t="s">
        <v>112</v>
      </c>
      <c r="C354" s="1" t="s">
        <v>1011</v>
      </c>
      <c r="E354" s="1" t="s">
        <v>1012</v>
      </c>
      <c r="F354" s="1" t="s">
        <v>1183</v>
      </c>
    </row>
    <row r="355" spans="1:6" x14ac:dyDescent="0.45">
      <c r="A355" s="1" t="s">
        <v>1013</v>
      </c>
      <c r="B355" s="1" t="s">
        <v>112</v>
      </c>
      <c r="C355" s="1" t="s">
        <v>1014</v>
      </c>
      <c r="E355" s="1" t="s">
        <v>1015</v>
      </c>
      <c r="F355" s="1" t="s">
        <v>1184</v>
      </c>
    </row>
    <row r="356" spans="1:6" x14ac:dyDescent="0.45">
      <c r="A356" s="1" t="s">
        <v>1016</v>
      </c>
      <c r="B356" s="1" t="s">
        <v>859</v>
      </c>
      <c r="C356" s="1" t="s">
        <v>1017</v>
      </c>
      <c r="E356" s="1" t="s">
        <v>1018</v>
      </c>
      <c r="F356" s="1" t="s">
        <v>1118</v>
      </c>
    </row>
    <row r="357" spans="1:6" x14ac:dyDescent="0.45">
      <c r="A357" s="1" t="s">
        <v>1019</v>
      </c>
      <c r="B357" s="1" t="s">
        <v>859</v>
      </c>
      <c r="C357" s="1" t="s">
        <v>1020</v>
      </c>
      <c r="E357" s="1" t="s">
        <v>1021</v>
      </c>
      <c r="F357" s="1" t="s">
        <v>1103</v>
      </c>
    </row>
    <row r="358" spans="1:6" x14ac:dyDescent="0.45">
      <c r="A358" s="1" t="s">
        <v>1022</v>
      </c>
      <c r="B358" s="1" t="s">
        <v>859</v>
      </c>
      <c r="C358" s="1" t="s">
        <v>1023</v>
      </c>
      <c r="E358" s="1" t="s">
        <v>1024</v>
      </c>
      <c r="F358" s="1" t="s">
        <v>1103</v>
      </c>
    </row>
    <row r="359" spans="1:6" x14ac:dyDescent="0.45">
      <c r="A359" s="1" t="s">
        <v>1025</v>
      </c>
      <c r="B359" s="1" t="s">
        <v>212</v>
      </c>
      <c r="C359" s="1" t="s">
        <v>1017</v>
      </c>
      <c r="E359" s="1" t="s">
        <v>1026</v>
      </c>
      <c r="F359" s="1" t="s">
        <v>1118</v>
      </c>
    </row>
    <row r="360" spans="1:6" x14ac:dyDescent="0.45">
      <c r="A360" s="1" t="s">
        <v>1027</v>
      </c>
      <c r="B360" s="1" t="s">
        <v>212</v>
      </c>
      <c r="C360" s="1" t="s">
        <v>1023</v>
      </c>
      <c r="E360" s="1" t="s">
        <v>1028</v>
      </c>
      <c r="F360" s="1" t="s">
        <v>1435</v>
      </c>
    </row>
    <row r="361" spans="1:6" x14ac:dyDescent="0.45">
      <c r="A361" s="1" t="s">
        <v>1029</v>
      </c>
      <c r="B361" s="1" t="s">
        <v>112</v>
      </c>
      <c r="C361" s="1" t="s">
        <v>1030</v>
      </c>
      <c r="E361" s="1" t="s">
        <v>1031</v>
      </c>
      <c r="F361" s="1" t="s">
        <v>1179</v>
      </c>
    </row>
    <row r="362" spans="1:6" x14ac:dyDescent="0.45">
      <c r="A362" s="1" t="s">
        <v>1032</v>
      </c>
      <c r="B362" s="1" t="s">
        <v>112</v>
      </c>
      <c r="C362" s="1" t="s">
        <v>1033</v>
      </c>
      <c r="E362" s="1" t="s">
        <v>1034</v>
      </c>
      <c r="F362" s="1" t="s">
        <v>1180</v>
      </c>
    </row>
    <row r="363" spans="1:6" x14ac:dyDescent="0.45">
      <c r="A363" s="1" t="s">
        <v>1035</v>
      </c>
      <c r="B363" s="1" t="s">
        <v>112</v>
      </c>
      <c r="C363" s="1" t="s">
        <v>1036</v>
      </c>
      <c r="E363" s="1" t="s">
        <v>1037</v>
      </c>
      <c r="F363" s="1" t="s">
        <v>1181</v>
      </c>
    </row>
    <row r="364" spans="1:6" x14ac:dyDescent="0.45">
      <c r="A364" s="1" t="s">
        <v>1038</v>
      </c>
      <c r="B364" s="1" t="s">
        <v>859</v>
      </c>
      <c r="C364" s="1" t="s">
        <v>1039</v>
      </c>
      <c r="E364" s="1" t="s">
        <v>1040</v>
      </c>
      <c r="F364" s="1" t="s">
        <v>1120</v>
      </c>
    </row>
    <row r="365" spans="1:6" x14ac:dyDescent="0.45">
      <c r="A365" s="1" t="s">
        <v>1041</v>
      </c>
      <c r="B365" s="1" t="s">
        <v>859</v>
      </c>
      <c r="C365" s="1" t="s">
        <v>1042</v>
      </c>
      <c r="E365" s="1" t="s">
        <v>1043</v>
      </c>
      <c r="F365" s="1" t="s">
        <v>1103</v>
      </c>
    </row>
    <row r="366" spans="1:6" x14ac:dyDescent="0.45">
      <c r="A366" s="1" t="s">
        <v>1044</v>
      </c>
      <c r="B366" s="1" t="s">
        <v>859</v>
      </c>
      <c r="C366" s="1" t="s">
        <v>1045</v>
      </c>
      <c r="E366" s="1" t="s">
        <v>1046</v>
      </c>
      <c r="F366" s="1" t="s">
        <v>1103</v>
      </c>
    </row>
    <row r="367" spans="1:6" x14ac:dyDescent="0.45">
      <c r="A367" s="1" t="s">
        <v>1047</v>
      </c>
      <c r="B367" s="1" t="s">
        <v>212</v>
      </c>
      <c r="C367" s="1" t="s">
        <v>1039</v>
      </c>
      <c r="E367" s="1" t="s">
        <v>1040</v>
      </c>
      <c r="F367" s="1" t="s">
        <v>1120</v>
      </c>
    </row>
    <row r="368" spans="1:6" x14ac:dyDescent="0.45">
      <c r="A368" s="1" t="s">
        <v>1048</v>
      </c>
      <c r="B368" s="1" t="s">
        <v>212</v>
      </c>
      <c r="C368" s="1" t="s">
        <v>1045</v>
      </c>
      <c r="E368" s="1" t="s">
        <v>1049</v>
      </c>
      <c r="F368" s="1" t="s">
        <v>1437</v>
      </c>
    </row>
    <row r="369" spans="1:6" x14ac:dyDescent="0.45">
      <c r="A369" s="1" t="s">
        <v>1050</v>
      </c>
      <c r="B369" s="1" t="s">
        <v>112</v>
      </c>
      <c r="C369" s="1" t="s">
        <v>1051</v>
      </c>
      <c r="E369" s="1" t="s">
        <v>1052</v>
      </c>
      <c r="F369" s="1" t="s">
        <v>1185</v>
      </c>
    </row>
    <row r="370" spans="1:6" x14ac:dyDescent="0.45">
      <c r="A370" s="1" t="s">
        <v>1053</v>
      </c>
      <c r="B370" s="1" t="s">
        <v>112</v>
      </c>
      <c r="C370" s="1" t="s">
        <v>1054</v>
      </c>
      <c r="E370" s="1" t="s">
        <v>1055</v>
      </c>
      <c r="F370" s="1" t="s">
        <v>1186</v>
      </c>
    </row>
    <row r="371" spans="1:6" x14ac:dyDescent="0.45">
      <c r="A371" s="1" t="s">
        <v>1056</v>
      </c>
      <c r="B371" s="1" t="s">
        <v>112</v>
      </c>
      <c r="C371" s="1" t="s">
        <v>1057</v>
      </c>
      <c r="E371" s="1" t="s">
        <v>1058</v>
      </c>
      <c r="F371" s="1" t="s">
        <v>1187</v>
      </c>
    </row>
    <row r="372" spans="1:6" x14ac:dyDescent="0.45">
      <c r="A372" s="1" t="s">
        <v>1059</v>
      </c>
      <c r="B372" s="1" t="s">
        <v>859</v>
      </c>
      <c r="C372" s="1" t="s">
        <v>1060</v>
      </c>
      <c r="E372" s="1" t="s">
        <v>1061</v>
      </c>
      <c r="F372" s="1" t="s">
        <v>1103</v>
      </c>
    </row>
    <row r="373" spans="1:6" x14ac:dyDescent="0.45">
      <c r="A373" s="1" t="s">
        <v>1062</v>
      </c>
      <c r="B373" s="1" t="s">
        <v>859</v>
      </c>
      <c r="C373" s="1" t="s">
        <v>1063</v>
      </c>
      <c r="E373" s="1" t="s">
        <v>1064</v>
      </c>
      <c r="F373" s="1" t="s">
        <v>1103</v>
      </c>
    </row>
    <row r="374" spans="1:6" x14ac:dyDescent="0.45">
      <c r="A374" s="1" t="s">
        <v>1065</v>
      </c>
      <c r="B374" s="1" t="s">
        <v>859</v>
      </c>
      <c r="C374" s="1" t="s">
        <v>1066</v>
      </c>
      <c r="E374" s="1" t="s">
        <v>1067</v>
      </c>
      <c r="F374" s="1" t="s">
        <v>1103</v>
      </c>
    </row>
    <row r="375" spans="1:6" x14ac:dyDescent="0.45">
      <c r="A375" s="1" t="s">
        <v>1068</v>
      </c>
      <c r="B375" s="1" t="s">
        <v>212</v>
      </c>
      <c r="C375" s="1" t="s">
        <v>1060</v>
      </c>
      <c r="E375" s="1" t="s">
        <v>1061</v>
      </c>
      <c r="F375" s="1" t="s">
        <v>1103</v>
      </c>
    </row>
    <row r="376" spans="1:6" x14ac:dyDescent="0.45">
      <c r="A376" s="1" t="s">
        <v>1069</v>
      </c>
      <c r="B376" s="1" t="s">
        <v>212</v>
      </c>
      <c r="C376" s="1" t="s">
        <v>1066</v>
      </c>
      <c r="E376" s="1" t="s">
        <v>1070</v>
      </c>
      <c r="F376" s="1" t="s">
        <v>1103</v>
      </c>
    </row>
    <row r="377" spans="1:6" x14ac:dyDescent="0.45">
      <c r="A377" s="1" t="s">
        <v>1071</v>
      </c>
      <c r="B377" s="1" t="s">
        <v>112</v>
      </c>
      <c r="C377" s="1" t="s">
        <v>1072</v>
      </c>
      <c r="E377" s="1" t="s">
        <v>1073</v>
      </c>
      <c r="F377" s="1" t="s">
        <v>1103</v>
      </c>
    </row>
    <row r="378" spans="1:6" x14ac:dyDescent="0.45">
      <c r="A378" s="1" t="s">
        <v>1074</v>
      </c>
      <c r="B378" s="1" t="s">
        <v>112</v>
      </c>
      <c r="C378" s="1" t="s">
        <v>1075</v>
      </c>
      <c r="E378" s="1" t="s">
        <v>1076</v>
      </c>
      <c r="F378" s="1" t="s">
        <v>1103</v>
      </c>
    </row>
    <row r="379" spans="1:6" x14ac:dyDescent="0.45">
      <c r="A379" s="1" t="s">
        <v>1077</v>
      </c>
      <c r="B379" s="1" t="s">
        <v>112</v>
      </c>
      <c r="C379" s="1" t="s">
        <v>1078</v>
      </c>
      <c r="E379" s="1" t="s">
        <v>1079</v>
      </c>
      <c r="F379" s="1" t="s">
        <v>1103</v>
      </c>
    </row>
    <row r="380" spans="1:6" x14ac:dyDescent="0.45">
      <c r="A380" s="1" t="s">
        <v>1080</v>
      </c>
      <c r="B380" s="1" t="s">
        <v>859</v>
      </c>
      <c r="C380" s="1" t="s">
        <v>1081</v>
      </c>
      <c r="E380" s="1" t="s">
        <v>1082</v>
      </c>
      <c r="F380" s="1" t="s">
        <v>1143</v>
      </c>
    </row>
    <row r="381" spans="1:6" x14ac:dyDescent="0.45">
      <c r="A381" s="1" t="s">
        <v>1083</v>
      </c>
      <c r="B381" s="1" t="s">
        <v>859</v>
      </c>
      <c r="C381" s="1" t="s">
        <v>1084</v>
      </c>
      <c r="E381" s="1" t="s">
        <v>1085</v>
      </c>
      <c r="F381" s="1" t="s">
        <v>1103</v>
      </c>
    </row>
    <row r="382" spans="1:6" x14ac:dyDescent="0.45">
      <c r="A382" s="1" t="s">
        <v>1086</v>
      </c>
      <c r="B382" s="1" t="s">
        <v>859</v>
      </c>
      <c r="C382" s="1" t="s">
        <v>1087</v>
      </c>
      <c r="E382" s="1" t="s">
        <v>1088</v>
      </c>
      <c r="F382" s="1" t="s">
        <v>1103</v>
      </c>
    </row>
    <row r="383" spans="1:6" x14ac:dyDescent="0.45">
      <c r="A383" s="1" t="s">
        <v>1089</v>
      </c>
      <c r="B383" s="1" t="s">
        <v>212</v>
      </c>
      <c r="C383" s="1" t="s">
        <v>1081</v>
      </c>
      <c r="E383" s="1" t="s">
        <v>1082</v>
      </c>
      <c r="F383" s="1" t="s">
        <v>1143</v>
      </c>
    </row>
    <row r="384" spans="1:6" x14ac:dyDescent="0.45">
      <c r="A384" s="1" t="s">
        <v>1090</v>
      </c>
      <c r="B384" s="1" t="s">
        <v>212</v>
      </c>
      <c r="C384" s="1" t="s">
        <v>1087</v>
      </c>
      <c r="E384" s="1" t="s">
        <v>1091</v>
      </c>
      <c r="F384" s="1" t="s">
        <v>1447</v>
      </c>
    </row>
    <row r="385" spans="1:6" x14ac:dyDescent="0.45">
      <c r="A385" s="1" t="s">
        <v>1092</v>
      </c>
      <c r="B385" s="1" t="s">
        <v>112</v>
      </c>
      <c r="C385" s="1" t="s">
        <v>1093</v>
      </c>
      <c r="E385" s="1" t="s">
        <v>1094</v>
      </c>
      <c r="F385" s="1" t="s">
        <v>1271</v>
      </c>
    </row>
    <row r="386" spans="1:6" x14ac:dyDescent="0.45">
      <c r="A386" s="1" t="s">
        <v>1095</v>
      </c>
      <c r="B386" s="1" t="s">
        <v>112</v>
      </c>
      <c r="C386" s="1" t="s">
        <v>1096</v>
      </c>
      <c r="E386" s="1" t="s">
        <v>1097</v>
      </c>
      <c r="F386" s="1" t="s">
        <v>1273</v>
      </c>
    </row>
    <row r="387" spans="1:6" x14ac:dyDescent="0.45">
      <c r="A387" s="1" t="s">
        <v>1098</v>
      </c>
      <c r="B387" s="1" t="s">
        <v>112</v>
      </c>
      <c r="C387" s="1" t="s">
        <v>1099</v>
      </c>
      <c r="E387" s="1" t="s">
        <v>1100</v>
      </c>
      <c r="F387" s="1" t="s">
        <v>1275</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41081-3FF1-4BC2-AD20-1AAC9A99A206}">
  <dimension ref="A2:E493"/>
  <sheetViews>
    <sheetView topLeftCell="A291" workbookViewId="0">
      <selection activeCell="C314" sqref="C314"/>
    </sheetView>
  </sheetViews>
  <sheetFormatPr defaultRowHeight="17" x14ac:dyDescent="0.45"/>
  <cols>
    <col min="1" max="1" width="54" style="2" bestFit="1" customWidth="1"/>
    <col min="2" max="2" width="54.08984375" style="2" bestFit="1" customWidth="1"/>
    <col min="3" max="3" width="54" style="2" bestFit="1" customWidth="1"/>
    <col min="4" max="4" width="69.453125" style="2" customWidth="1"/>
    <col min="5" max="16384" width="8.7265625" style="2"/>
  </cols>
  <sheetData>
    <row r="2" spans="1:5" x14ac:dyDescent="0.45">
      <c r="A2" s="2" t="s">
        <v>1522</v>
      </c>
      <c r="B2" s="1" t="s">
        <v>6</v>
      </c>
      <c r="C2" s="2" t="str">
        <f>IF(B2="",A2,B2)</f>
        <v>BodyDef+GTTankChassis.label</v>
      </c>
      <c r="D2" s="2" t="s">
        <v>1523</v>
      </c>
      <c r="E2" s="2">
        <f>IF(ISERROR(B2),"",MATCH(C2,Main_240419!$A$2:$A$387,0))</f>
        <v>1</v>
      </c>
    </row>
    <row r="3" spans="1:5" x14ac:dyDescent="0.45">
      <c r="A3" s="2" t="s">
        <v>38</v>
      </c>
      <c r="C3" s="2" t="str">
        <f t="shared" ref="C3:C66" si="0">IF(B3="",A3,B3)</f>
        <v>BodyPartDef+AmmoRack.label</v>
      </c>
      <c r="D3" s="2" t="s">
        <v>1524</v>
      </c>
      <c r="E3" s="2">
        <f>IF(ISERROR(B3),"",MATCH(C3,Main_240419!$A$2:$A$387,0))</f>
        <v>11</v>
      </c>
    </row>
    <row r="4" spans="1:5" x14ac:dyDescent="0.45">
      <c r="A4" s="2" t="s">
        <v>35</v>
      </c>
      <c r="C4" s="2" t="str">
        <f t="shared" si="0"/>
        <v>BodyPartDef+CannonLoader.label</v>
      </c>
      <c r="D4" s="2" t="s">
        <v>1525</v>
      </c>
      <c r="E4" s="2">
        <f>IF(ISERROR(B4),"",MATCH(C4,Main_240419!$A$2:$A$387,0))</f>
        <v>10</v>
      </c>
    </row>
    <row r="5" spans="1:5" x14ac:dyDescent="0.45">
      <c r="A5" s="2" t="s">
        <v>29</v>
      </c>
      <c r="C5" s="2" t="str">
        <f t="shared" si="0"/>
        <v>BodyPartDef+Crew.label</v>
      </c>
      <c r="D5" s="2" t="s">
        <v>1526</v>
      </c>
      <c r="E5" s="2">
        <f>IF(ISERROR(B5),"",MATCH(C5,Main_240419!$A$2:$A$387,0))</f>
        <v>8</v>
      </c>
    </row>
    <row r="6" spans="1:5" x14ac:dyDescent="0.45">
      <c r="A6" s="2" t="s">
        <v>26</v>
      </c>
      <c r="C6" s="2" t="str">
        <f t="shared" si="0"/>
        <v>BodyPartDef+Engine.label</v>
      </c>
      <c r="D6" s="2" t="s">
        <v>1527</v>
      </c>
      <c r="E6" s="2">
        <f>IF(ISERROR(B6),"",MATCH(C6,Main_240419!$A$2:$A$387,0))</f>
        <v>7</v>
      </c>
    </row>
    <row r="7" spans="1:5" x14ac:dyDescent="0.45">
      <c r="A7" s="2" t="s">
        <v>53</v>
      </c>
      <c r="C7" s="2" t="str">
        <f t="shared" si="0"/>
        <v>BodyPartDef+Fender.label</v>
      </c>
      <c r="D7" s="2" t="s">
        <v>1528</v>
      </c>
      <c r="E7" s="2">
        <f>IF(ISERROR(B7),"",MATCH(C7,Main_240419!$A$2:$A$387,0))</f>
        <v>16</v>
      </c>
    </row>
    <row r="8" spans="1:5" x14ac:dyDescent="0.45">
      <c r="A8" s="2" t="s">
        <v>44</v>
      </c>
      <c r="C8" s="2" t="str">
        <f t="shared" si="0"/>
        <v>BodyPartDef+LeftTrack.label</v>
      </c>
      <c r="D8" s="2" t="s">
        <v>1529</v>
      </c>
      <c r="E8" s="2">
        <f>IF(ISERROR(B8),"",MATCH(C8,Main_240419!$A$2:$A$387,0))</f>
        <v>13</v>
      </c>
    </row>
    <row r="9" spans="1:5" x14ac:dyDescent="0.45">
      <c r="A9" s="2" t="s">
        <v>47</v>
      </c>
      <c r="C9" s="2" t="str">
        <f t="shared" si="0"/>
        <v>BodyPartDef+RightTrack.label</v>
      </c>
      <c r="D9" s="2" t="s">
        <v>1530</v>
      </c>
      <c r="E9" s="2">
        <f>IF(ISERROR(B9),"",MATCH(C9,Main_240419!$A$2:$A$387,0))</f>
        <v>14</v>
      </c>
    </row>
    <row r="10" spans="1:5" x14ac:dyDescent="0.45">
      <c r="A10" s="2" t="s">
        <v>17</v>
      </c>
      <c r="C10" s="2" t="str">
        <f t="shared" si="0"/>
        <v>BodyPartDef+TChassis.label</v>
      </c>
      <c r="D10" s="2" t="s">
        <v>1523</v>
      </c>
      <c r="E10" s="2">
        <f>IF(ISERROR(B10),"",MATCH(C10,Main_240419!$A$2:$A$387,0))</f>
        <v>4</v>
      </c>
    </row>
    <row r="11" spans="1:5" x14ac:dyDescent="0.45">
      <c r="A11" s="2" t="s">
        <v>23</v>
      </c>
      <c r="C11" s="2" t="str">
        <f t="shared" si="0"/>
        <v>BodyPartDef+TFrame.label</v>
      </c>
      <c r="D11" s="2" t="s">
        <v>1531</v>
      </c>
      <c r="E11" s="2">
        <f>IF(ISERROR(B11),"",MATCH(C11,Main_240419!$A$2:$A$387,0))</f>
        <v>6</v>
      </c>
    </row>
    <row r="12" spans="1:5" x14ac:dyDescent="0.45">
      <c r="A12" s="2" t="s">
        <v>20</v>
      </c>
      <c r="C12" s="2" t="str">
        <f t="shared" si="0"/>
        <v>BodyPartDef+THull.label</v>
      </c>
      <c r="D12" s="2" t="s">
        <v>1532</v>
      </c>
      <c r="E12" s="2">
        <f>IF(ISERROR(B12),"",MATCH(C12,Main_240419!$A$2:$A$387,0))</f>
        <v>5</v>
      </c>
    </row>
    <row r="13" spans="1:5" x14ac:dyDescent="0.45">
      <c r="A13" s="2" t="s">
        <v>50</v>
      </c>
      <c r="C13" s="2" t="str">
        <f t="shared" si="0"/>
        <v>BodyPartDef+TrackChain.label</v>
      </c>
      <c r="D13" s="2" t="s">
        <v>1533</v>
      </c>
      <c r="E13" s="2">
        <f>IF(ISERROR(B13),"",MATCH(C13,Main_240419!$A$2:$A$387,0))</f>
        <v>15</v>
      </c>
    </row>
    <row r="14" spans="1:5" x14ac:dyDescent="0.45">
      <c r="A14" s="2" t="s">
        <v>32</v>
      </c>
      <c r="C14" s="2" t="str">
        <f t="shared" si="0"/>
        <v>BodyPartDef+TurretActuator.label</v>
      </c>
      <c r="D14" s="2" t="s">
        <v>1534</v>
      </c>
      <c r="E14" s="2">
        <f>IF(ISERROR(B14),"",MATCH(C14,Main_240419!$A$2:$A$387,0))</f>
        <v>9</v>
      </c>
    </row>
    <row r="15" spans="1:5" x14ac:dyDescent="0.45">
      <c r="A15" s="2" t="s">
        <v>41</v>
      </c>
      <c r="C15" s="2" t="str">
        <f t="shared" si="0"/>
        <v>BodyPartDef+TurretHull.label</v>
      </c>
      <c r="D15" s="2" t="s">
        <v>1535</v>
      </c>
      <c r="E15" s="2">
        <f>IF(ISERROR(B15),"",MATCH(C15,Main_240419!$A$2:$A$387,0))</f>
        <v>12</v>
      </c>
    </row>
    <row r="16" spans="1:5" x14ac:dyDescent="0.45">
      <c r="A16" s="2" t="s">
        <v>56</v>
      </c>
      <c r="C16" s="2" t="str">
        <f t="shared" si="0"/>
        <v>BodyPartDef+WheelSystem.label</v>
      </c>
      <c r="D16" s="2" t="s">
        <v>1536</v>
      </c>
      <c r="E16" s="2">
        <f>IF(ISERROR(B16),"",MATCH(C16,Main_240419!$A$2:$A$387,0))</f>
        <v>17</v>
      </c>
    </row>
    <row r="17" spans="1:5" x14ac:dyDescent="0.45">
      <c r="A17" s="2" t="s">
        <v>1101</v>
      </c>
      <c r="B17" s="2" t="e">
        <f>NA()</f>
        <v>#N/A</v>
      </c>
      <c r="C17" s="2" t="e">
        <f t="shared" si="0"/>
        <v>#N/A</v>
      </c>
      <c r="D17" s="2" t="s">
        <v>1102</v>
      </c>
      <c r="E17" s="2" t="str">
        <f>IF(ISERROR(B17),"",MATCH(C17,Main_240419!$A$2:$A$387,0))</f>
        <v/>
      </c>
    </row>
    <row r="18" spans="1:5" x14ac:dyDescent="0.45">
      <c r="A18" s="2" t="s">
        <v>1106</v>
      </c>
      <c r="B18" s="2" t="e">
        <f>NA()</f>
        <v>#N/A</v>
      </c>
      <c r="C18" s="2" t="e">
        <f t="shared" si="0"/>
        <v>#N/A</v>
      </c>
      <c r="D18" s="2" t="s">
        <v>1107</v>
      </c>
      <c r="E18" s="2" t="str">
        <f>IF(ISERROR(B18),"",MATCH(C18,Main_240419!$A$2:$A$387,0))</f>
        <v/>
      </c>
    </row>
    <row r="19" spans="1:5" x14ac:dyDescent="0.45">
      <c r="A19" s="2" t="s">
        <v>1104</v>
      </c>
      <c r="B19" s="2" t="e">
        <f>NA()</f>
        <v>#N/A</v>
      </c>
      <c r="C19" s="2" t="e">
        <f t="shared" si="0"/>
        <v>#N/A</v>
      </c>
      <c r="D19" s="2" t="s">
        <v>1105</v>
      </c>
      <c r="E19" s="2" t="str">
        <f>IF(ISERROR(B19),"",MATCH(C19,Main_240419!$A$2:$A$387,0))</f>
        <v/>
      </c>
    </row>
    <row r="20" spans="1:5" x14ac:dyDescent="0.45">
      <c r="A20" s="2" t="s">
        <v>1537</v>
      </c>
      <c r="B20" s="1" t="s">
        <v>63</v>
      </c>
      <c r="C20" s="2" t="str">
        <f t="shared" si="0"/>
        <v>FactionDef+GTCommando.description</v>
      </c>
      <c r="D20" s="2" t="s">
        <v>1109</v>
      </c>
      <c r="E20" s="2">
        <f>IF(ISERROR(B20),"",MATCH(C20,Main_240419!$A$2:$A$387,0))</f>
        <v>19</v>
      </c>
    </row>
    <row r="21" spans="1:5" x14ac:dyDescent="0.45">
      <c r="A21" s="2" t="s">
        <v>1538</v>
      </c>
      <c r="B21" s="1" t="s">
        <v>59</v>
      </c>
      <c r="C21" s="2" t="str">
        <f t="shared" si="0"/>
        <v>FactionDef+GTCommando.label</v>
      </c>
      <c r="D21" s="2" t="s">
        <v>1108</v>
      </c>
      <c r="E21" s="2">
        <f>IF(ISERROR(B21),"",MATCH(C21,Main_240419!$A$2:$A$387,0))</f>
        <v>18</v>
      </c>
    </row>
    <row r="22" spans="1:5" x14ac:dyDescent="0.45">
      <c r="A22" s="2" t="s">
        <v>1539</v>
      </c>
      <c r="B22" s="1" t="s">
        <v>72</v>
      </c>
      <c r="C22" s="2" t="str">
        <f t="shared" si="0"/>
        <v>FactionDef+GTCommando.leaderTitle</v>
      </c>
      <c r="D22" s="2" t="s">
        <v>1110</v>
      </c>
      <c r="E22" s="2">
        <f>IF(ISERROR(B22),"",MATCH(C22,Main_240419!$A$2:$A$387,0))</f>
        <v>22</v>
      </c>
    </row>
    <row r="23" spans="1:5" x14ac:dyDescent="0.45">
      <c r="A23" s="2" t="s">
        <v>1540</v>
      </c>
      <c r="B23" s="1" t="s">
        <v>69</v>
      </c>
      <c r="C23" s="2" t="str">
        <f t="shared" si="0"/>
        <v>FactionDef+GTCommando.pawnsPlural</v>
      </c>
      <c r="D23" s="2" t="s">
        <v>1541</v>
      </c>
      <c r="E23" s="2">
        <f>IF(ISERROR(B23),"",MATCH(C23,Main_240419!$A$2:$A$387,0))</f>
        <v>21</v>
      </c>
    </row>
    <row r="24" spans="1:5" x14ac:dyDescent="0.45">
      <c r="A24" s="2" t="s">
        <v>78</v>
      </c>
      <c r="C24" s="2" t="str">
        <f t="shared" si="0"/>
        <v>FactionDef+OrionCo.description</v>
      </c>
      <c r="D24" s="2" t="s">
        <v>1112</v>
      </c>
      <c r="E24" s="2">
        <f>IF(ISERROR(B24),"",MATCH(C24,Main_240419!$A$2:$A$387,0))</f>
        <v>24</v>
      </c>
    </row>
    <row r="25" spans="1:5" x14ac:dyDescent="0.45">
      <c r="A25" s="2" t="s">
        <v>87</v>
      </c>
      <c r="C25" s="2" t="str">
        <f t="shared" si="0"/>
        <v>FactionDef+OrionCo.fixedName</v>
      </c>
      <c r="D25" s="2" t="s">
        <v>1114</v>
      </c>
      <c r="E25" s="2">
        <f>IF(ISERROR(B25),"",MATCH(C25,Main_240419!$A$2:$A$387,0))</f>
        <v>27</v>
      </c>
    </row>
    <row r="26" spans="1:5" x14ac:dyDescent="0.45">
      <c r="A26" s="2" t="s">
        <v>75</v>
      </c>
      <c r="C26" s="2" t="str">
        <f t="shared" si="0"/>
        <v>FactionDef+OrionCo.label</v>
      </c>
      <c r="D26" s="2" t="s">
        <v>1111</v>
      </c>
      <c r="E26" s="2">
        <f>IF(ISERROR(B26),"",MATCH(C26,Main_240419!$A$2:$A$387,0))</f>
        <v>23</v>
      </c>
    </row>
    <row r="27" spans="1:5" x14ac:dyDescent="0.45">
      <c r="A27" s="2" t="s">
        <v>90</v>
      </c>
      <c r="C27" s="2" t="str">
        <f t="shared" si="0"/>
        <v>FactionDef+OrionCo.leaderTitle</v>
      </c>
      <c r="D27" s="2" t="s">
        <v>1115</v>
      </c>
      <c r="E27" s="2">
        <f>IF(ISERROR(B27),"",MATCH(C27,Main_240419!$A$2:$A$387,0))</f>
        <v>28</v>
      </c>
    </row>
    <row r="28" spans="1:5" x14ac:dyDescent="0.45">
      <c r="A28" s="2" t="s">
        <v>81</v>
      </c>
      <c r="C28" s="2" t="str">
        <f t="shared" si="0"/>
        <v>FactionDef+OrionCo.pawnsPlural</v>
      </c>
      <c r="D28" s="2" t="s">
        <v>1113</v>
      </c>
      <c r="E28" s="2">
        <f>IF(ISERROR(B28),"",MATCH(C28,Main_240419!$A$2:$A$387,0))</f>
        <v>25</v>
      </c>
    </row>
    <row r="29" spans="1:5" x14ac:dyDescent="0.45">
      <c r="A29" s="2" t="s">
        <v>903</v>
      </c>
      <c r="C29" s="2" t="str">
        <f t="shared" si="0"/>
        <v>HediffDef+GTArm.label</v>
      </c>
      <c r="D29" s="2" t="s">
        <v>1123</v>
      </c>
      <c r="E29" s="2">
        <f>IF(ISERROR(B29),"",MATCH(C29,Main_240419!$A$2:$A$387,0))</f>
        <v>314</v>
      </c>
    </row>
    <row r="30" spans="1:5" x14ac:dyDescent="0.45">
      <c r="A30" s="2" t="s">
        <v>1121</v>
      </c>
      <c r="B30" s="2" t="e">
        <f>NA()</f>
        <v>#N/A</v>
      </c>
      <c r="C30" s="2" t="e">
        <f t="shared" si="0"/>
        <v>#N/A</v>
      </c>
      <c r="D30" s="2" t="s">
        <v>1122</v>
      </c>
      <c r="E30" s="2" t="str">
        <f>IF(ISERROR(B30),"",MATCH(C30,Main_240419!$A$2:$A$387,0))</f>
        <v/>
      </c>
    </row>
    <row r="31" spans="1:5" x14ac:dyDescent="0.45">
      <c r="A31" s="2" t="s">
        <v>881</v>
      </c>
      <c r="C31" s="2" t="str">
        <f t="shared" si="0"/>
        <v>HediffDef+GTEar.label</v>
      </c>
      <c r="D31" s="2" t="s">
        <v>1130</v>
      </c>
      <c r="E31" s="2">
        <f>IF(ISERROR(B31),"",MATCH(C31,Main_240419!$A$2:$A$387,0))</f>
        <v>306</v>
      </c>
    </row>
    <row r="32" spans="1:5" x14ac:dyDescent="0.45">
      <c r="A32" s="2" t="s">
        <v>858</v>
      </c>
      <c r="C32" s="2" t="str">
        <f t="shared" si="0"/>
        <v>HediffDef+GTEye.label</v>
      </c>
      <c r="D32" s="2" t="s">
        <v>1129</v>
      </c>
      <c r="E32" s="2">
        <f>IF(ISERROR(B32),"",MATCH(C32,Main_240419!$A$2:$A$387,0))</f>
        <v>298</v>
      </c>
    </row>
    <row r="33" spans="1:5" x14ac:dyDescent="0.45">
      <c r="A33" s="2" t="s">
        <v>1127</v>
      </c>
      <c r="B33" s="2" t="e">
        <f>NA()</f>
        <v>#N/A</v>
      </c>
      <c r="C33" s="2" t="e">
        <f t="shared" si="0"/>
        <v>#N/A</v>
      </c>
      <c r="D33" s="2" t="s">
        <v>1128</v>
      </c>
      <c r="E33" s="2" t="str">
        <f>IF(ISERROR(B33),"",MATCH(C33,Main_240419!$A$2:$A$387,0))</f>
        <v/>
      </c>
    </row>
    <row r="34" spans="1:5" x14ac:dyDescent="0.45">
      <c r="A34" s="2" t="s">
        <v>1124</v>
      </c>
      <c r="B34" s="2" t="e">
        <f>NA()</f>
        <v>#N/A</v>
      </c>
      <c r="C34" s="2" t="e">
        <f t="shared" si="0"/>
        <v>#N/A</v>
      </c>
      <c r="D34" s="2" t="s">
        <v>1125</v>
      </c>
      <c r="E34" s="2" t="str">
        <f>IF(ISERROR(B34),"",MATCH(C34,Main_240419!$A$2:$A$387,0))</f>
        <v/>
      </c>
    </row>
    <row r="35" spans="1:5" x14ac:dyDescent="0.45">
      <c r="A35" s="2" t="s">
        <v>950</v>
      </c>
      <c r="C35" s="2" t="str">
        <f t="shared" si="0"/>
        <v>HediffDef+GTHeart.label</v>
      </c>
      <c r="D35" s="2" t="s">
        <v>1116</v>
      </c>
      <c r="E35" s="2">
        <f>IF(ISERROR(B35),"",MATCH(C35,Main_240419!$A$2:$A$387,0))</f>
        <v>331</v>
      </c>
    </row>
    <row r="36" spans="1:5" x14ac:dyDescent="0.45">
      <c r="A36" s="2" t="s">
        <v>1016</v>
      </c>
      <c r="C36" s="2" t="str">
        <f t="shared" si="0"/>
        <v>HediffDef+GTKidney.label</v>
      </c>
      <c r="D36" s="2" t="s">
        <v>1118</v>
      </c>
      <c r="E36" s="2">
        <f>IF(ISERROR(B36),"",MATCH(C36,Main_240419!$A$2:$A$387,0))</f>
        <v>355</v>
      </c>
    </row>
    <row r="37" spans="1:5" x14ac:dyDescent="0.45">
      <c r="A37" s="2" t="s">
        <v>928</v>
      </c>
      <c r="C37" s="2" t="str">
        <f t="shared" si="0"/>
        <v>HediffDef+GTLeg.label</v>
      </c>
      <c r="D37" s="2" t="s">
        <v>1126</v>
      </c>
      <c r="E37" s="2">
        <f>IF(ISERROR(B37),"",MATCH(C37,Main_240419!$A$2:$A$387,0))</f>
        <v>323</v>
      </c>
    </row>
    <row r="38" spans="1:5" x14ac:dyDescent="0.45">
      <c r="A38" s="2" t="s">
        <v>994</v>
      </c>
      <c r="C38" s="2" t="str">
        <f t="shared" si="0"/>
        <v>HediffDef+GTLiver.label</v>
      </c>
      <c r="D38" s="2" t="s">
        <v>1119</v>
      </c>
      <c r="E38" s="2">
        <f>IF(ISERROR(B38),"",MATCH(C38,Main_240419!$A$2:$A$387,0))</f>
        <v>347</v>
      </c>
    </row>
    <row r="39" spans="1:5" x14ac:dyDescent="0.45">
      <c r="A39" s="2" t="s">
        <v>972</v>
      </c>
      <c r="C39" s="2" t="str">
        <f t="shared" si="0"/>
        <v>HediffDef+GTLung.label</v>
      </c>
      <c r="D39" s="2" t="s">
        <v>1117</v>
      </c>
      <c r="E39" s="2">
        <f>IF(ISERROR(B39),"",MATCH(C39,Main_240419!$A$2:$A$387,0))</f>
        <v>339</v>
      </c>
    </row>
    <row r="40" spans="1:5" x14ac:dyDescent="0.45">
      <c r="A40" s="2" t="s">
        <v>1038</v>
      </c>
      <c r="C40" s="2" t="str">
        <f t="shared" si="0"/>
        <v>HediffDef+GTStomach.label</v>
      </c>
      <c r="D40" s="2" t="s">
        <v>1120</v>
      </c>
      <c r="E40" s="2">
        <f>IF(ISERROR(B40),"",MATCH(C40,Main_240419!$A$2:$A$387,0))</f>
        <v>363</v>
      </c>
    </row>
    <row r="41" spans="1:5" x14ac:dyDescent="0.45">
      <c r="A41" s="2" t="s">
        <v>1141</v>
      </c>
      <c r="C41" s="2" t="str">
        <f t="shared" si="0"/>
        <v>HediffDef+HeatStab.comps.0.labelSolidTendedWell</v>
      </c>
      <c r="D41" s="2" t="s">
        <v>1142</v>
      </c>
      <c r="E41" s="2" t="e">
        <f>IF(ISERROR(B41),"",MATCH(C41,Main_240419!$A$2:$A$387,0))</f>
        <v>#N/A</v>
      </c>
    </row>
    <row r="42" spans="1:5" x14ac:dyDescent="0.45">
      <c r="A42" s="2" t="s">
        <v>1137</v>
      </c>
      <c r="C42" s="2" t="str">
        <f t="shared" si="0"/>
        <v>HediffDef+HeatStab.comps.0.labelTendedWell</v>
      </c>
      <c r="D42" s="2" t="s">
        <v>1138</v>
      </c>
      <c r="E42" s="2" t="e">
        <f>IF(ISERROR(B42),"",MATCH(C42,Main_240419!$A$2:$A$387,0))</f>
        <v>#N/A</v>
      </c>
    </row>
    <row r="43" spans="1:5" x14ac:dyDescent="0.45">
      <c r="A43" s="2" t="s">
        <v>1139</v>
      </c>
      <c r="C43" s="2" t="str">
        <f t="shared" si="0"/>
        <v>HediffDef+HeatStab.comps.0.labelTendedWellInner</v>
      </c>
      <c r="D43" s="2" t="s">
        <v>1140</v>
      </c>
      <c r="E43" s="2" t="e">
        <f>IF(ISERROR(B43),"",MATCH(C43,Main_240419!$A$2:$A$387,0))</f>
        <v>#N/A</v>
      </c>
    </row>
    <row r="44" spans="1:5" x14ac:dyDescent="0.45">
      <c r="A44" s="2" t="s">
        <v>1133</v>
      </c>
      <c r="C44" s="2" t="str">
        <f t="shared" si="0"/>
        <v>HediffDef+HeatStab.injuryProps.destroyedLabel</v>
      </c>
      <c r="D44" s="2" t="s">
        <v>1134</v>
      </c>
      <c r="E44" s="2" t="e">
        <f>IF(ISERROR(B44),"",MATCH(C44,Main_240419!$A$2:$A$387,0))</f>
        <v>#N/A</v>
      </c>
    </row>
    <row r="45" spans="1:5" x14ac:dyDescent="0.45">
      <c r="A45" s="2" t="s">
        <v>1135</v>
      </c>
      <c r="C45" s="2" t="str">
        <f t="shared" si="0"/>
        <v>HediffDef+HeatStab.injuryProps.destroyedOutLabel</v>
      </c>
      <c r="D45" s="2" t="s">
        <v>1136</v>
      </c>
      <c r="E45" s="2" t="e">
        <f>IF(ISERROR(B45),"",MATCH(C45,Main_240419!$A$2:$A$387,0))</f>
        <v>#N/A</v>
      </c>
    </row>
    <row r="46" spans="1:5" x14ac:dyDescent="0.45">
      <c r="A46" s="2" t="s">
        <v>1131</v>
      </c>
      <c r="C46" s="2" t="str">
        <f t="shared" si="0"/>
        <v>HediffDef+HeatStab.label</v>
      </c>
      <c r="D46" s="2" t="s">
        <v>1132</v>
      </c>
      <c r="E46" s="2" t="e">
        <f>IF(ISERROR(B46),"",MATCH(C46,Main_240419!$A$2:$A$387,0))</f>
        <v>#N/A</v>
      </c>
    </row>
    <row r="47" spans="1:5" x14ac:dyDescent="0.45">
      <c r="A47" s="2" t="s">
        <v>1080</v>
      </c>
      <c r="C47" s="2" t="str">
        <f t="shared" si="0"/>
        <v>HediffDef+OCExo.label</v>
      </c>
      <c r="D47" s="2" t="s">
        <v>1143</v>
      </c>
      <c r="E47" s="2">
        <f>IF(ISERROR(B47),"",MATCH(C47,Main_240419!$A$2:$A$387,0))</f>
        <v>379</v>
      </c>
    </row>
    <row r="48" spans="1:5" x14ac:dyDescent="0.45">
      <c r="A48" s="2" t="s">
        <v>606</v>
      </c>
      <c r="C48" s="2" t="str">
        <f t="shared" si="0"/>
        <v>LifeStageDef+OCTankFullyFormed.label</v>
      </c>
      <c r="D48" s="2" t="s">
        <v>1542</v>
      </c>
      <c r="E48" s="2">
        <f>IF(ISERROR(B48),"",MATCH(C48,Main_240419!$A$2:$A$387,0))</f>
        <v>199</v>
      </c>
    </row>
    <row r="49" spans="1:5" x14ac:dyDescent="0.45">
      <c r="A49" s="2" t="s">
        <v>93</v>
      </c>
      <c r="C49" s="2" t="str">
        <f t="shared" si="0"/>
        <v>PawnKindDef+Commando.label</v>
      </c>
      <c r="D49" s="2" t="s">
        <v>1108</v>
      </c>
      <c r="E49" s="2">
        <f>IF(ISERROR(B49),"",MATCH(C49,Main_240419!$A$2:$A$387,0))</f>
        <v>29</v>
      </c>
    </row>
    <row r="50" spans="1:5" x14ac:dyDescent="0.45">
      <c r="A50" s="2" t="s">
        <v>1543</v>
      </c>
      <c r="C50" s="2" t="str">
        <f t="shared" si="0"/>
        <v>PawnKindDef+Commando.labelPlural</v>
      </c>
      <c r="D50" s="2" t="s">
        <v>1108</v>
      </c>
      <c r="E50" s="2" t="e">
        <f>IF(ISERROR(B50),"",MATCH(C50,Main_240419!$A$2:$A$387,0))</f>
        <v>#N/A</v>
      </c>
    </row>
    <row r="51" spans="1:5" x14ac:dyDescent="0.45">
      <c r="A51" s="2" t="s">
        <v>97</v>
      </c>
      <c r="C51" s="2" t="str">
        <f t="shared" si="0"/>
        <v>PawnKindDef+CommandoH.label</v>
      </c>
      <c r="D51" s="2" t="s">
        <v>1144</v>
      </c>
      <c r="E51" s="2">
        <f>IF(ISERROR(B51),"",MATCH(C51,Main_240419!$A$2:$A$387,0))</f>
        <v>30</v>
      </c>
    </row>
    <row r="52" spans="1:5" x14ac:dyDescent="0.45">
      <c r="A52" s="2" t="s">
        <v>1544</v>
      </c>
      <c r="C52" s="2" t="str">
        <f t="shared" si="0"/>
        <v>PawnKindDef+CommandoH.labelPlural</v>
      </c>
      <c r="D52" s="2" t="s">
        <v>1144</v>
      </c>
      <c r="E52" s="2" t="e">
        <f>IF(ISERROR(B52),"",MATCH(C52,Main_240419!$A$2:$A$387,0))</f>
        <v>#N/A</v>
      </c>
    </row>
    <row r="53" spans="1:5" x14ac:dyDescent="0.45">
      <c r="A53" s="2" t="s">
        <v>100</v>
      </c>
      <c r="C53" s="2" t="str">
        <f t="shared" si="0"/>
        <v>PawnKindDef+CommandoScout.label</v>
      </c>
      <c r="D53" s="2" t="s">
        <v>1145</v>
      </c>
      <c r="E53" s="2">
        <f>IF(ISERROR(B53),"",MATCH(C53,Main_240419!$A$2:$A$387,0))</f>
        <v>31</v>
      </c>
    </row>
    <row r="54" spans="1:5" x14ac:dyDescent="0.45">
      <c r="A54" s="2" t="s">
        <v>1545</v>
      </c>
      <c r="C54" s="2" t="str">
        <f t="shared" si="0"/>
        <v>PawnKindDef+CommandoScout.labelPlural</v>
      </c>
      <c r="D54" s="2" t="s">
        <v>1145</v>
      </c>
      <c r="E54" s="2" t="e">
        <f>IF(ISERROR(B54),"",MATCH(C54,Main_240419!$A$2:$A$387,0))</f>
        <v>#N/A</v>
      </c>
    </row>
    <row r="55" spans="1:5" x14ac:dyDescent="0.45">
      <c r="A55" s="2" t="s">
        <v>108</v>
      </c>
      <c r="C55" s="2" t="str">
        <f t="shared" si="0"/>
        <v>PawnKindDef+OCDirector.label</v>
      </c>
      <c r="D55" s="2" t="s">
        <v>1150</v>
      </c>
      <c r="E55" s="2">
        <f>IF(ISERROR(B55),"",MATCH(C55,Main_240419!$A$2:$A$387,0))</f>
        <v>34</v>
      </c>
    </row>
    <row r="56" spans="1:5" x14ac:dyDescent="0.45">
      <c r="A56" s="2" t="s">
        <v>1546</v>
      </c>
      <c r="C56" s="2" t="str">
        <f t="shared" si="0"/>
        <v>PawnKindDef+OCDirector.labelPlural</v>
      </c>
      <c r="D56" s="2" t="s">
        <v>1150</v>
      </c>
      <c r="E56" s="2" t="e">
        <f>IF(ISERROR(B56),"",MATCH(C56,Main_240419!$A$2:$A$387,0))</f>
        <v>#N/A</v>
      </c>
    </row>
    <row r="57" spans="1:5" x14ac:dyDescent="0.45">
      <c r="A57" s="2" t="s">
        <v>105</v>
      </c>
      <c r="C57" s="2" t="str">
        <f t="shared" si="0"/>
        <v>PawnKindDef+OCHeavy.label</v>
      </c>
      <c r="D57" s="2" t="s">
        <v>1147</v>
      </c>
      <c r="E57" s="2">
        <f>IF(ISERROR(B57),"",MATCH(C57,Main_240419!$A$2:$A$387,0))</f>
        <v>33</v>
      </c>
    </row>
    <row r="58" spans="1:5" x14ac:dyDescent="0.45">
      <c r="A58" s="2" t="s">
        <v>1547</v>
      </c>
      <c r="C58" s="2" t="str">
        <f t="shared" si="0"/>
        <v>PawnKindDef+OCHeavy.labelPlural</v>
      </c>
      <c r="D58" s="2" t="s">
        <v>1147</v>
      </c>
      <c r="E58" s="2" t="e">
        <f>IF(ISERROR(B58),"",MATCH(C58,Main_240419!$A$2:$A$387,0))</f>
        <v>#N/A</v>
      </c>
    </row>
    <row r="59" spans="1:5" x14ac:dyDescent="0.45">
      <c r="A59" s="2" t="s">
        <v>1148</v>
      </c>
      <c r="C59" s="2" t="str">
        <f t="shared" si="0"/>
        <v>PawnKindDef+OCPeaceKeeper.label</v>
      </c>
      <c r="D59" s="2" t="s">
        <v>1149</v>
      </c>
      <c r="E59" s="2" t="e">
        <f>IF(ISERROR(B59),"",MATCH(C59,Main_240419!$A$2:$A$387,0))</f>
        <v>#N/A</v>
      </c>
    </row>
    <row r="60" spans="1:5" x14ac:dyDescent="0.45">
      <c r="A60" s="2" t="s">
        <v>1548</v>
      </c>
      <c r="C60" s="2" t="str">
        <f t="shared" si="0"/>
        <v>PawnKindDef+OCPeaceKeeper.labelPlural</v>
      </c>
      <c r="D60" s="2" t="s">
        <v>1149</v>
      </c>
      <c r="E60" s="2" t="e">
        <f>IF(ISERROR(B60),"",MATCH(C60,Main_240419!$A$2:$A$387,0))</f>
        <v>#N/A</v>
      </c>
    </row>
    <row r="61" spans="1:5" x14ac:dyDescent="0.45">
      <c r="A61" s="2" t="s">
        <v>103</v>
      </c>
      <c r="C61" s="2" t="str">
        <f t="shared" si="0"/>
        <v>PawnKindDef+OCSoldier.label</v>
      </c>
      <c r="D61" s="2" t="s">
        <v>1146</v>
      </c>
      <c r="E61" s="2">
        <f>IF(ISERROR(B61),"",MATCH(C61,Main_240419!$A$2:$A$387,0))</f>
        <v>32</v>
      </c>
    </row>
    <row r="62" spans="1:5" x14ac:dyDescent="0.45">
      <c r="A62" s="2" t="s">
        <v>1549</v>
      </c>
      <c r="C62" s="2" t="str">
        <f t="shared" si="0"/>
        <v>PawnKindDef+OCSoldier.labelPlural</v>
      </c>
      <c r="D62" s="2" t="s">
        <v>1146</v>
      </c>
      <c r="E62" s="2" t="e">
        <f>IF(ISERROR(B62),"",MATCH(C62,Main_240419!$A$2:$A$387,0))</f>
        <v>#N/A</v>
      </c>
    </row>
    <row r="63" spans="1:5" x14ac:dyDescent="0.45">
      <c r="A63" s="2" t="s">
        <v>610</v>
      </c>
      <c r="C63" s="2" t="str">
        <f t="shared" si="0"/>
        <v>PawnKindDef+OCTank.label</v>
      </c>
      <c r="D63" s="2" t="s">
        <v>1550</v>
      </c>
      <c r="E63" s="2">
        <f>IF(ISERROR(B63),"",MATCH(C63,Main_240419!$A$2:$A$387,0))</f>
        <v>200</v>
      </c>
    </row>
    <row r="64" spans="1:5" x14ac:dyDescent="0.45">
      <c r="A64" s="2" t="s">
        <v>1551</v>
      </c>
      <c r="C64" s="2" t="str">
        <f t="shared" si="0"/>
        <v>PawnKindDef+OCTank.labelPlural</v>
      </c>
      <c r="D64" s="2" t="s">
        <v>1550</v>
      </c>
      <c r="E64" s="2" t="e">
        <f>IF(ISERROR(B64),"",MATCH(C64,Main_240419!$A$2:$A$387,0))</f>
        <v>#N/A</v>
      </c>
    </row>
    <row r="65" spans="1:5" x14ac:dyDescent="0.45">
      <c r="A65" s="2" t="s">
        <v>1195</v>
      </c>
      <c r="C65" s="2" t="str">
        <f t="shared" si="0"/>
        <v>RecipeDef+BuildBandages.description</v>
      </c>
      <c r="D65" s="2" t="s">
        <v>1196</v>
      </c>
      <c r="E65" s="2" t="e">
        <f>IF(ISERROR(B65),"",MATCH(C65,Main_240419!$A$2:$A$387,0))</f>
        <v>#N/A</v>
      </c>
    </row>
    <row r="66" spans="1:5" x14ac:dyDescent="0.45">
      <c r="A66" s="2" t="s">
        <v>1197</v>
      </c>
      <c r="C66" s="2" t="str">
        <f t="shared" si="0"/>
        <v>RecipeDef+BuildBandages.jobString</v>
      </c>
      <c r="D66" s="2" t="s">
        <v>1552</v>
      </c>
      <c r="E66" s="2" t="e">
        <f>IF(ISERROR(B66),"",MATCH(C66,Main_240419!$A$2:$A$387,0))</f>
        <v>#N/A</v>
      </c>
    </row>
    <row r="67" spans="1:5" x14ac:dyDescent="0.45">
      <c r="A67" s="2" t="s">
        <v>1193</v>
      </c>
      <c r="C67" s="2" t="str">
        <f t="shared" ref="C67:C130" si="1">IF(B67="",A67,B67)</f>
        <v>RecipeDef+BuildBandages.label</v>
      </c>
      <c r="D67" s="2" t="s">
        <v>1194</v>
      </c>
      <c r="E67" s="2" t="e">
        <f>IF(ISERROR(B67),"",MATCH(C67,Main_240419!$A$2:$A$387,0))</f>
        <v>#N/A</v>
      </c>
    </row>
    <row r="68" spans="1:5" x14ac:dyDescent="0.45">
      <c r="A68" s="2" t="s">
        <v>1260</v>
      </c>
      <c r="B68" s="1" t="s">
        <v>151</v>
      </c>
      <c r="C68" s="2" t="str">
        <f t="shared" si="1"/>
        <v>RecipeDef+MakeGT_ComputerComp.description</v>
      </c>
      <c r="D68" s="2" t="s">
        <v>1261</v>
      </c>
      <c r="E68" s="2">
        <f>IF(ISERROR(B68),"",MATCH(C68,Main_240419!$A$2:$A$387,0))</f>
        <v>48</v>
      </c>
    </row>
    <row r="69" spans="1:5" x14ac:dyDescent="0.45">
      <c r="A69" s="2" t="s">
        <v>1262</v>
      </c>
      <c r="B69" s="1" t="s">
        <v>154</v>
      </c>
      <c r="C69" s="2" t="str">
        <f t="shared" si="1"/>
        <v>RecipeDef+MakeGT_ComputerComp.jobString</v>
      </c>
      <c r="D69" s="2" t="s">
        <v>1553</v>
      </c>
      <c r="E69" s="2">
        <f>IF(ISERROR(B69),"",MATCH(C69,Main_240419!$A$2:$A$387,0))</f>
        <v>49</v>
      </c>
    </row>
    <row r="70" spans="1:5" x14ac:dyDescent="0.45">
      <c r="A70" s="2" t="s">
        <v>1258</v>
      </c>
      <c r="B70" s="1" t="s">
        <v>148</v>
      </c>
      <c r="C70" s="2" t="str">
        <f t="shared" si="1"/>
        <v>RecipeDef+MakeGT_ComputerComp.label</v>
      </c>
      <c r="D70" s="2" t="s">
        <v>1259</v>
      </c>
      <c r="E70" s="2">
        <f>IF(ISERROR(B70),"",MATCH(C70,Main_240419!$A$2:$A$387,0))</f>
        <v>47</v>
      </c>
    </row>
    <row r="71" spans="1:5" x14ac:dyDescent="0.45">
      <c r="A71" s="2" t="s">
        <v>1206</v>
      </c>
      <c r="B71" s="1" t="s">
        <v>124</v>
      </c>
      <c r="C71" s="2" t="str">
        <f t="shared" si="1"/>
        <v>RecipeDef+MakeGT_GlitterworldMedicine.description</v>
      </c>
      <c r="D71" s="2" t="s">
        <v>1207</v>
      </c>
      <c r="E71" s="2">
        <f>IF(ISERROR(B71),"",MATCH(C71,Main_240419!$A$2:$A$387,0))</f>
        <v>39</v>
      </c>
    </row>
    <row r="72" spans="1:5" x14ac:dyDescent="0.45">
      <c r="A72" s="2" t="s">
        <v>1208</v>
      </c>
      <c r="B72" s="1" t="s">
        <v>127</v>
      </c>
      <c r="C72" s="2" t="str">
        <f t="shared" si="1"/>
        <v>RecipeDef+MakeGT_GlitterworldMedicine.jobString</v>
      </c>
      <c r="D72" s="2" t="s">
        <v>1554</v>
      </c>
      <c r="E72" s="2">
        <f>IF(ISERROR(B72),"",MATCH(C72,Main_240419!$A$2:$A$387,0))</f>
        <v>40</v>
      </c>
    </row>
    <row r="73" spans="1:5" x14ac:dyDescent="0.45">
      <c r="A73" s="2" t="s">
        <v>1204</v>
      </c>
      <c r="B73" s="1" t="s">
        <v>121</v>
      </c>
      <c r="C73" s="2" t="str">
        <f t="shared" si="1"/>
        <v>RecipeDef+MakeGT_GlitterworldMedicine.label</v>
      </c>
      <c r="D73" s="2" t="s">
        <v>1205</v>
      </c>
      <c r="E73" s="2">
        <f>IF(ISERROR(B73),"",MATCH(C73,Main_240419!$A$2:$A$387,0))</f>
        <v>38</v>
      </c>
    </row>
    <row r="74" spans="1:5" x14ac:dyDescent="0.45">
      <c r="A74" s="2" t="s">
        <v>1266</v>
      </c>
      <c r="B74" s="1" t="s">
        <v>133</v>
      </c>
      <c r="C74" s="2" t="str">
        <f t="shared" si="1"/>
        <v>RecipeDef+MakeGT_MagneticCoil.description</v>
      </c>
      <c r="D74" s="2" t="s">
        <v>1267</v>
      </c>
      <c r="E74" s="2">
        <f>IF(ISERROR(B74),"",MATCH(C74,Main_240419!$A$2:$A$387,0))</f>
        <v>42</v>
      </c>
    </row>
    <row r="75" spans="1:5" x14ac:dyDescent="0.45">
      <c r="A75" s="2" t="s">
        <v>1268</v>
      </c>
      <c r="B75" s="1" t="s">
        <v>136</v>
      </c>
      <c r="C75" s="2" t="str">
        <f t="shared" si="1"/>
        <v>RecipeDef+MakeGT_MagneticCoil.jobString</v>
      </c>
      <c r="D75" s="2" t="s">
        <v>1555</v>
      </c>
      <c r="E75" s="2">
        <f>IF(ISERROR(B75),"",MATCH(C75,Main_240419!$A$2:$A$387,0))</f>
        <v>43</v>
      </c>
    </row>
    <row r="76" spans="1:5" x14ac:dyDescent="0.45">
      <c r="A76" s="2" t="s">
        <v>1264</v>
      </c>
      <c r="B76" s="1" t="s">
        <v>130</v>
      </c>
      <c r="C76" s="2" t="str">
        <f t="shared" si="1"/>
        <v>RecipeDef+MakeGT_MagneticCoil.label</v>
      </c>
      <c r="D76" s="2" t="s">
        <v>1265</v>
      </c>
      <c r="E76" s="2">
        <f>IF(ISERROR(B76),"",MATCH(C76,Main_240419!$A$2:$A$387,0))</f>
        <v>41</v>
      </c>
    </row>
    <row r="77" spans="1:5" x14ac:dyDescent="0.45">
      <c r="A77" s="2" t="s">
        <v>1200</v>
      </c>
      <c r="B77" s="1" t="s">
        <v>115</v>
      </c>
      <c r="C77" s="2" t="str">
        <f t="shared" si="1"/>
        <v>RecipeDef+MakeGT_Medicine.description</v>
      </c>
      <c r="D77" s="2" t="s">
        <v>1201</v>
      </c>
      <c r="E77" s="2">
        <f>IF(ISERROR(B77),"",MATCH(C77,Main_240419!$A$2:$A$387,0))</f>
        <v>36</v>
      </c>
    </row>
    <row r="78" spans="1:5" x14ac:dyDescent="0.45">
      <c r="A78" s="2" t="s">
        <v>1202</v>
      </c>
      <c r="B78" s="1" t="s">
        <v>118</v>
      </c>
      <c r="C78" s="2" t="str">
        <f t="shared" si="1"/>
        <v>RecipeDef+MakeGT_Medicine.jobString</v>
      </c>
      <c r="D78" s="2" t="s">
        <v>1556</v>
      </c>
      <c r="E78" s="2">
        <f>IF(ISERROR(B78),"",MATCH(C78,Main_240419!$A$2:$A$387,0))</f>
        <v>37</v>
      </c>
    </row>
    <row r="79" spans="1:5" x14ac:dyDescent="0.45">
      <c r="A79" s="2" t="s">
        <v>1198</v>
      </c>
      <c r="B79" s="1" t="s">
        <v>111</v>
      </c>
      <c r="C79" s="2" t="str">
        <f t="shared" si="1"/>
        <v>RecipeDef+MakeGT_Medicine.label</v>
      </c>
      <c r="D79" s="2" t="s">
        <v>1199</v>
      </c>
      <c r="E79" s="2">
        <f>IF(ISERROR(B79),"",MATCH(C79,Main_240419!$A$2:$A$387,0))</f>
        <v>35</v>
      </c>
    </row>
    <row r="80" spans="1:5" x14ac:dyDescent="0.45">
      <c r="A80" s="2" t="s">
        <v>922</v>
      </c>
      <c r="C80" s="2" t="str">
        <f t="shared" si="1"/>
        <v>RecipeDef+InstallGTArm.description</v>
      </c>
      <c r="D80" s="2" t="s">
        <v>1158</v>
      </c>
      <c r="E80" s="2">
        <f>IF(ISERROR(B80),"",MATCH(C80,Main_240419!$A$2:$A$387,0))</f>
        <v>321</v>
      </c>
    </row>
    <row r="81" spans="1:5" x14ac:dyDescent="0.45">
      <c r="A81" s="2" t="s">
        <v>925</v>
      </c>
      <c r="C81" s="2" t="str">
        <f t="shared" si="1"/>
        <v>RecipeDef+InstallGTArm.jobString</v>
      </c>
      <c r="D81" s="2" t="s">
        <v>1557</v>
      </c>
      <c r="E81" s="2">
        <f>IF(ISERROR(B81),"",MATCH(C81,Main_240419!$A$2:$A$387,0))</f>
        <v>322</v>
      </c>
    </row>
    <row r="82" spans="1:5" x14ac:dyDescent="0.45">
      <c r="A82" s="2" t="s">
        <v>919</v>
      </c>
      <c r="C82" s="2" t="str">
        <f t="shared" si="1"/>
        <v>RecipeDef+InstallGTArm.label</v>
      </c>
      <c r="D82" s="2" t="s">
        <v>1157</v>
      </c>
      <c r="E82" s="2">
        <f>IF(ISERROR(B82),"",MATCH(C82,Main_240419!$A$2:$A$387,0))</f>
        <v>320</v>
      </c>
    </row>
    <row r="83" spans="1:5" x14ac:dyDescent="0.45">
      <c r="A83" s="2" t="s">
        <v>1190</v>
      </c>
      <c r="B83" s="2" t="e">
        <f>NA()</f>
        <v>#N/A</v>
      </c>
      <c r="C83" s="2" t="e">
        <f t="shared" si="1"/>
        <v>#N/A</v>
      </c>
      <c r="D83" s="2" t="s">
        <v>1191</v>
      </c>
      <c r="E83" s="2" t="str">
        <f>IF(ISERROR(B83),"",MATCH(C83,Main_240419!$A$2:$A$387,0))</f>
        <v/>
      </c>
    </row>
    <row r="84" spans="1:5" x14ac:dyDescent="0.45">
      <c r="A84" s="2" t="s">
        <v>1192</v>
      </c>
      <c r="B84" s="2" t="e">
        <f>NA()</f>
        <v>#N/A</v>
      </c>
      <c r="C84" s="2" t="e">
        <f t="shared" si="1"/>
        <v>#N/A</v>
      </c>
      <c r="D84" s="2" t="s">
        <v>1558</v>
      </c>
      <c r="E84" s="2" t="str">
        <f>IF(ISERROR(B84),"",MATCH(C84,Main_240419!$A$2:$A$387,0))</f>
        <v/>
      </c>
    </row>
    <row r="85" spans="1:5" x14ac:dyDescent="0.45">
      <c r="A85" s="2" t="s">
        <v>1188</v>
      </c>
      <c r="B85" s="2" t="e">
        <f>NA()</f>
        <v>#N/A</v>
      </c>
      <c r="C85" s="2" t="e">
        <f t="shared" si="1"/>
        <v>#N/A</v>
      </c>
      <c r="D85" s="2" t="s">
        <v>1189</v>
      </c>
      <c r="E85" s="2" t="str">
        <f>IF(ISERROR(B85),"",MATCH(C85,Main_240419!$A$2:$A$387,0))</f>
        <v/>
      </c>
    </row>
    <row r="86" spans="1:5" x14ac:dyDescent="0.45">
      <c r="A86" s="2" t="s">
        <v>897</v>
      </c>
      <c r="C86" s="2" t="str">
        <f t="shared" si="1"/>
        <v>RecipeDef+InstallGTEar.description</v>
      </c>
      <c r="D86" s="2" t="s">
        <v>1152</v>
      </c>
      <c r="E86" s="2">
        <f>IF(ISERROR(B86),"",MATCH(C86,Main_240419!$A$2:$A$387,0))</f>
        <v>312</v>
      </c>
    </row>
    <row r="87" spans="1:5" x14ac:dyDescent="0.45">
      <c r="A87" s="2" t="s">
        <v>900</v>
      </c>
      <c r="C87" s="2" t="str">
        <f t="shared" si="1"/>
        <v>RecipeDef+InstallGTEar.jobString</v>
      </c>
      <c r="D87" s="2" t="s">
        <v>1559</v>
      </c>
      <c r="E87" s="2">
        <f>IF(ISERROR(B87),"",MATCH(C87,Main_240419!$A$2:$A$387,0))</f>
        <v>313</v>
      </c>
    </row>
    <row r="88" spans="1:5" x14ac:dyDescent="0.45">
      <c r="A88" s="2" t="s">
        <v>894</v>
      </c>
      <c r="C88" s="2" t="str">
        <f t="shared" si="1"/>
        <v>RecipeDef+InstallGTEar.label</v>
      </c>
      <c r="D88" s="2" t="s">
        <v>1151</v>
      </c>
      <c r="E88" s="2">
        <f>IF(ISERROR(B88),"",MATCH(C88,Main_240419!$A$2:$A$387,0))</f>
        <v>311</v>
      </c>
    </row>
    <row r="89" spans="1:5" x14ac:dyDescent="0.45">
      <c r="A89" s="2" t="s">
        <v>875</v>
      </c>
      <c r="C89" s="2" t="str">
        <f t="shared" si="1"/>
        <v>RecipeDef+InstallGTEye.description</v>
      </c>
      <c r="D89" s="2" t="s">
        <v>1155</v>
      </c>
      <c r="E89" s="2">
        <f>IF(ISERROR(B89),"",MATCH(C89,Main_240419!$A$2:$A$387,0))</f>
        <v>304</v>
      </c>
    </row>
    <row r="90" spans="1:5" x14ac:dyDescent="0.45">
      <c r="A90" s="2" t="s">
        <v>878</v>
      </c>
      <c r="C90" s="2" t="str">
        <f t="shared" si="1"/>
        <v>RecipeDef+InstallGTEye.jobString</v>
      </c>
      <c r="D90" s="2" t="s">
        <v>1560</v>
      </c>
      <c r="E90" s="2">
        <f>IF(ISERROR(B90),"",MATCH(C90,Main_240419!$A$2:$A$387,0))</f>
        <v>305</v>
      </c>
    </row>
    <row r="91" spans="1:5" x14ac:dyDescent="0.45">
      <c r="A91" s="2" t="s">
        <v>872</v>
      </c>
      <c r="C91" s="2" t="str">
        <f t="shared" si="1"/>
        <v>RecipeDef+InstallGTEye.label</v>
      </c>
      <c r="D91" s="2" t="s">
        <v>1154</v>
      </c>
      <c r="E91" s="2">
        <f>IF(ISERROR(B91),"",MATCH(C91,Main_240419!$A$2:$A$387,0))</f>
        <v>303</v>
      </c>
    </row>
    <row r="92" spans="1:5" x14ac:dyDescent="0.45">
      <c r="A92" s="2" t="s">
        <v>1170</v>
      </c>
      <c r="B92" s="2" t="e">
        <f>NA()</f>
        <v>#N/A</v>
      </c>
      <c r="C92" s="2" t="e">
        <f t="shared" si="1"/>
        <v>#N/A</v>
      </c>
      <c r="D92" s="2" t="s">
        <v>1171</v>
      </c>
      <c r="E92" s="2" t="str">
        <f>IF(ISERROR(B92),"",MATCH(C92,Main_240419!$A$2:$A$387,0))</f>
        <v/>
      </c>
    </row>
    <row r="93" spans="1:5" x14ac:dyDescent="0.45">
      <c r="A93" s="2" t="s">
        <v>1172</v>
      </c>
      <c r="B93" s="2" t="e">
        <f>NA()</f>
        <v>#N/A</v>
      </c>
      <c r="C93" s="2" t="e">
        <f t="shared" si="1"/>
        <v>#N/A</v>
      </c>
      <c r="D93" s="2" t="s">
        <v>1561</v>
      </c>
      <c r="E93" s="2" t="str">
        <f>IF(ISERROR(B93),"",MATCH(C93,Main_240419!$A$2:$A$387,0))</f>
        <v/>
      </c>
    </row>
    <row r="94" spans="1:5" x14ac:dyDescent="0.45">
      <c r="A94" s="2" t="s">
        <v>1168</v>
      </c>
      <c r="B94" s="2" t="e">
        <f>NA()</f>
        <v>#N/A</v>
      </c>
      <c r="C94" s="2" t="e">
        <f t="shared" si="1"/>
        <v>#N/A</v>
      </c>
      <c r="D94" s="2" t="s">
        <v>1169</v>
      </c>
      <c r="E94" s="2" t="str">
        <f>IF(ISERROR(B94),"",MATCH(C94,Main_240419!$A$2:$A$387,0))</f>
        <v/>
      </c>
    </row>
    <row r="95" spans="1:5" x14ac:dyDescent="0.45">
      <c r="A95" s="2" t="s">
        <v>1162</v>
      </c>
      <c r="B95" s="2" t="e">
        <f>NA()</f>
        <v>#N/A</v>
      </c>
      <c r="C95" s="2" t="e">
        <f t="shared" si="1"/>
        <v>#N/A</v>
      </c>
      <c r="D95" s="2" t="s">
        <v>1163</v>
      </c>
      <c r="E95" s="2" t="str">
        <f>IF(ISERROR(B95),"",MATCH(C95,Main_240419!$A$2:$A$387,0))</f>
        <v/>
      </c>
    </row>
    <row r="96" spans="1:5" x14ac:dyDescent="0.45">
      <c r="A96" s="2" t="s">
        <v>1164</v>
      </c>
      <c r="B96" s="2" t="e">
        <f>NA()</f>
        <v>#N/A</v>
      </c>
      <c r="C96" s="2" t="e">
        <f t="shared" si="1"/>
        <v>#N/A</v>
      </c>
      <c r="D96" s="2" t="s">
        <v>1562</v>
      </c>
      <c r="E96" s="2" t="str">
        <f>IF(ISERROR(B96),"",MATCH(C96,Main_240419!$A$2:$A$387,0))</f>
        <v/>
      </c>
    </row>
    <row r="97" spans="1:5" x14ac:dyDescent="0.45">
      <c r="A97" s="2" t="s">
        <v>1160</v>
      </c>
      <c r="B97" s="2" t="e">
        <f>NA()</f>
        <v>#N/A</v>
      </c>
      <c r="C97" s="2" t="e">
        <f t="shared" si="1"/>
        <v>#N/A</v>
      </c>
      <c r="D97" s="2" t="s">
        <v>1161</v>
      </c>
      <c r="E97" s="2" t="str">
        <f>IF(ISERROR(B97),"",MATCH(C97,Main_240419!$A$2:$A$387,0))</f>
        <v/>
      </c>
    </row>
    <row r="98" spans="1:5" x14ac:dyDescent="0.45">
      <c r="A98" s="2" t="s">
        <v>966</v>
      </c>
      <c r="C98" s="2" t="str">
        <f t="shared" si="1"/>
        <v>RecipeDef+InstallGTHeart.description</v>
      </c>
      <c r="D98" s="2" t="s">
        <v>1174</v>
      </c>
      <c r="E98" s="2">
        <f>IF(ISERROR(B98),"",MATCH(C98,Main_240419!$A$2:$A$387,0))</f>
        <v>337</v>
      </c>
    </row>
    <row r="99" spans="1:5" x14ac:dyDescent="0.45">
      <c r="A99" s="2" t="s">
        <v>969</v>
      </c>
      <c r="C99" s="2" t="str">
        <f t="shared" si="1"/>
        <v>RecipeDef+InstallGTHeart.jobString</v>
      </c>
      <c r="D99" s="2" t="s">
        <v>1563</v>
      </c>
      <c r="E99" s="2">
        <f>IF(ISERROR(B99),"",MATCH(C99,Main_240419!$A$2:$A$387,0))</f>
        <v>338</v>
      </c>
    </row>
    <row r="100" spans="1:5" x14ac:dyDescent="0.45">
      <c r="A100" s="2" t="s">
        <v>963</v>
      </c>
      <c r="C100" s="2" t="str">
        <f t="shared" si="1"/>
        <v>RecipeDef+InstallGTHeart.label</v>
      </c>
      <c r="D100" s="2" t="s">
        <v>1173</v>
      </c>
      <c r="E100" s="2">
        <f>IF(ISERROR(B100),"",MATCH(C100,Main_240419!$A$2:$A$387,0))</f>
        <v>336</v>
      </c>
    </row>
    <row r="101" spans="1:5" x14ac:dyDescent="0.45">
      <c r="A101" s="2" t="s">
        <v>1032</v>
      </c>
      <c r="C101" s="2" t="str">
        <f t="shared" si="1"/>
        <v>RecipeDef+InstallGTKidney.description</v>
      </c>
      <c r="D101" s="2" t="s">
        <v>1180</v>
      </c>
      <c r="E101" s="2">
        <f>IF(ISERROR(B101),"",MATCH(C101,Main_240419!$A$2:$A$387,0))</f>
        <v>361</v>
      </c>
    </row>
    <row r="102" spans="1:5" x14ac:dyDescent="0.45">
      <c r="A102" s="2" t="s">
        <v>1035</v>
      </c>
      <c r="C102" s="2" t="str">
        <f t="shared" si="1"/>
        <v>RecipeDef+InstallGTKidney.jobString</v>
      </c>
      <c r="D102" s="2" t="s">
        <v>1564</v>
      </c>
      <c r="E102" s="2">
        <f>IF(ISERROR(B102),"",MATCH(C102,Main_240419!$A$2:$A$387,0))</f>
        <v>362</v>
      </c>
    </row>
    <row r="103" spans="1:5" x14ac:dyDescent="0.45">
      <c r="A103" s="2" t="s">
        <v>1029</v>
      </c>
      <c r="C103" s="2" t="str">
        <f t="shared" si="1"/>
        <v>RecipeDef+InstallGTKidney.label</v>
      </c>
      <c r="D103" s="2" t="s">
        <v>1179</v>
      </c>
      <c r="E103" s="2">
        <f>IF(ISERROR(B103),"",MATCH(C103,Main_240419!$A$2:$A$387,0))</f>
        <v>360</v>
      </c>
    </row>
    <row r="104" spans="1:5" x14ac:dyDescent="0.45">
      <c r="A104" s="2" t="s">
        <v>944</v>
      </c>
      <c r="C104" s="2" t="str">
        <f t="shared" si="1"/>
        <v>RecipeDef+InstallGTLeg.description</v>
      </c>
      <c r="D104" s="2" t="s">
        <v>1166</v>
      </c>
      <c r="E104" s="2">
        <f>IF(ISERROR(B104),"",MATCH(C104,Main_240419!$A$2:$A$387,0))</f>
        <v>329</v>
      </c>
    </row>
    <row r="105" spans="1:5" x14ac:dyDescent="0.45">
      <c r="A105" s="2" t="s">
        <v>947</v>
      </c>
      <c r="C105" s="2" t="str">
        <f t="shared" si="1"/>
        <v>RecipeDef+InstallGTLeg.jobString</v>
      </c>
      <c r="D105" s="2" t="s">
        <v>1565</v>
      </c>
      <c r="E105" s="2">
        <f>IF(ISERROR(B105),"",MATCH(C105,Main_240419!$A$2:$A$387,0))</f>
        <v>330</v>
      </c>
    </row>
    <row r="106" spans="1:5" x14ac:dyDescent="0.45">
      <c r="A106" s="2" t="s">
        <v>941</v>
      </c>
      <c r="C106" s="2" t="str">
        <f t="shared" si="1"/>
        <v>RecipeDef+InstallGTLeg.label</v>
      </c>
      <c r="D106" s="2" t="s">
        <v>1165</v>
      </c>
      <c r="E106" s="2">
        <f>IF(ISERROR(B106),"",MATCH(C106,Main_240419!$A$2:$A$387,0))</f>
        <v>328</v>
      </c>
    </row>
    <row r="107" spans="1:5" x14ac:dyDescent="0.45">
      <c r="A107" s="2" t="s">
        <v>1010</v>
      </c>
      <c r="C107" s="2" t="str">
        <f t="shared" si="1"/>
        <v>RecipeDef+InstallGTLiver.description</v>
      </c>
      <c r="D107" s="2" t="s">
        <v>1183</v>
      </c>
      <c r="E107" s="2">
        <f>IF(ISERROR(B107),"",MATCH(C107,Main_240419!$A$2:$A$387,0))</f>
        <v>353</v>
      </c>
    </row>
    <row r="108" spans="1:5" x14ac:dyDescent="0.45">
      <c r="A108" s="2" t="s">
        <v>1013</v>
      </c>
      <c r="C108" s="2" t="str">
        <f t="shared" si="1"/>
        <v>RecipeDef+InstallGTLiver.jobString</v>
      </c>
      <c r="D108" s="2" t="s">
        <v>1566</v>
      </c>
      <c r="E108" s="2">
        <f>IF(ISERROR(B108),"",MATCH(C108,Main_240419!$A$2:$A$387,0))</f>
        <v>354</v>
      </c>
    </row>
    <row r="109" spans="1:5" x14ac:dyDescent="0.45">
      <c r="A109" s="2" t="s">
        <v>1007</v>
      </c>
      <c r="C109" s="2" t="str">
        <f t="shared" si="1"/>
        <v>RecipeDef+InstallGTLiver.label</v>
      </c>
      <c r="D109" s="2" t="s">
        <v>1182</v>
      </c>
      <c r="E109" s="2">
        <f>IF(ISERROR(B109),"",MATCH(C109,Main_240419!$A$2:$A$387,0))</f>
        <v>352</v>
      </c>
    </row>
    <row r="110" spans="1:5" x14ac:dyDescent="0.45">
      <c r="A110" s="2" t="s">
        <v>988</v>
      </c>
      <c r="C110" s="2" t="str">
        <f t="shared" si="1"/>
        <v>RecipeDef+InstallGTLung.description</v>
      </c>
      <c r="D110" s="2" t="s">
        <v>1177</v>
      </c>
      <c r="E110" s="2">
        <f>IF(ISERROR(B110),"",MATCH(C110,Main_240419!$A$2:$A$387,0))</f>
        <v>345</v>
      </c>
    </row>
    <row r="111" spans="1:5" x14ac:dyDescent="0.45">
      <c r="A111" s="2" t="s">
        <v>991</v>
      </c>
      <c r="C111" s="2" t="str">
        <f t="shared" si="1"/>
        <v>RecipeDef+InstallGTLung.jobString</v>
      </c>
      <c r="D111" s="2" t="s">
        <v>1567</v>
      </c>
      <c r="E111" s="2">
        <f>IF(ISERROR(B111),"",MATCH(C111,Main_240419!$A$2:$A$387,0))</f>
        <v>346</v>
      </c>
    </row>
    <row r="112" spans="1:5" x14ac:dyDescent="0.45">
      <c r="A112" s="2" t="s">
        <v>985</v>
      </c>
      <c r="C112" s="2" t="str">
        <f t="shared" si="1"/>
        <v>RecipeDef+InstallGTLung.label</v>
      </c>
      <c r="D112" s="2" t="s">
        <v>1176</v>
      </c>
      <c r="E112" s="2">
        <f>IF(ISERROR(B112),"",MATCH(C112,Main_240419!$A$2:$A$387,0))</f>
        <v>344</v>
      </c>
    </row>
    <row r="113" spans="1:5" x14ac:dyDescent="0.45">
      <c r="A113" s="2" t="s">
        <v>1053</v>
      </c>
      <c r="C113" s="2" t="str">
        <f t="shared" si="1"/>
        <v>RecipeDef+InstallGTStomach.description</v>
      </c>
      <c r="D113" s="2" t="s">
        <v>1186</v>
      </c>
      <c r="E113" s="2">
        <f>IF(ISERROR(B113),"",MATCH(C113,Main_240419!$A$2:$A$387,0))</f>
        <v>369</v>
      </c>
    </row>
    <row r="114" spans="1:5" x14ac:dyDescent="0.45">
      <c r="A114" s="2" t="s">
        <v>1056</v>
      </c>
      <c r="C114" s="2" t="str">
        <f t="shared" si="1"/>
        <v>RecipeDef+InstallGTStomach.jobString</v>
      </c>
      <c r="D114" s="2" t="s">
        <v>1568</v>
      </c>
      <c r="E114" s="2">
        <f>IF(ISERROR(B114),"",MATCH(C114,Main_240419!$A$2:$A$387,0))</f>
        <v>370</v>
      </c>
    </row>
    <row r="115" spans="1:5" x14ac:dyDescent="0.45">
      <c r="A115" s="2" t="s">
        <v>1050</v>
      </c>
      <c r="C115" s="2" t="str">
        <f t="shared" si="1"/>
        <v>RecipeDef+InstallGTStomach.label</v>
      </c>
      <c r="D115" s="2" t="s">
        <v>1185</v>
      </c>
      <c r="E115" s="2">
        <f>IF(ISERROR(B115),"",MATCH(C115,Main_240419!$A$2:$A$387,0))</f>
        <v>368</v>
      </c>
    </row>
    <row r="116" spans="1:5" x14ac:dyDescent="0.45">
      <c r="A116" s="2" t="s">
        <v>1272</v>
      </c>
      <c r="B116" s="1" t="s">
        <v>1095</v>
      </c>
      <c r="C116" s="2" t="str">
        <f t="shared" si="1"/>
        <v>RecipeDef+InstallOCSpine.description</v>
      </c>
      <c r="D116" s="2" t="s">
        <v>1273</v>
      </c>
      <c r="E116" s="2">
        <f>IF(ISERROR(B116),"",MATCH(C116,Main_240419!$A$2:$A$387,0))</f>
        <v>385</v>
      </c>
    </row>
    <row r="117" spans="1:5" x14ac:dyDescent="0.45">
      <c r="A117" s="2" t="s">
        <v>1274</v>
      </c>
      <c r="B117" s="1" t="s">
        <v>1098</v>
      </c>
      <c r="C117" s="2" t="str">
        <f t="shared" si="1"/>
        <v>RecipeDef+InstallOCSpine.jobString</v>
      </c>
      <c r="D117" s="2" t="s">
        <v>1569</v>
      </c>
      <c r="E117" s="2">
        <f>IF(ISERROR(B117),"",MATCH(C117,Main_240419!$A$2:$A$387,0))</f>
        <v>386</v>
      </c>
    </row>
    <row r="118" spans="1:5" x14ac:dyDescent="0.45">
      <c r="A118" s="2" t="s">
        <v>1270</v>
      </c>
      <c r="B118" s="1" t="s">
        <v>1092</v>
      </c>
      <c r="C118" s="2" t="str">
        <f t="shared" si="1"/>
        <v>RecipeDef+InstallOCSpine.label</v>
      </c>
      <c r="D118" s="2" t="s">
        <v>1271</v>
      </c>
      <c r="E118" s="2">
        <f>IF(ISERROR(B118),"",MATCH(C118,Main_240419!$A$2:$A$387,0))</f>
        <v>384</v>
      </c>
    </row>
    <row r="119" spans="1:5" x14ac:dyDescent="0.45">
      <c r="A119" s="2" t="s">
        <v>1570</v>
      </c>
      <c r="C119" s="2" t="str">
        <f t="shared" si="1"/>
        <v>RecipeDef+Make_MeleeWeapon_GTPacifier.description</v>
      </c>
      <c r="D119" s="2" t="s">
        <v>1571</v>
      </c>
      <c r="E119" s="2" t="e">
        <f>IF(ISERROR(B119),"",MATCH(C119,Main_240419!$A$2:$A$387,0))</f>
        <v>#N/A</v>
      </c>
    </row>
    <row r="120" spans="1:5" x14ac:dyDescent="0.45">
      <c r="A120" s="2" t="s">
        <v>1572</v>
      </c>
      <c r="C120" s="2" t="str">
        <f t="shared" si="1"/>
        <v>RecipeDef+Make_MeleeWeapon_GTPacifier.jobString</v>
      </c>
      <c r="D120" s="2" t="s">
        <v>1573</v>
      </c>
      <c r="E120" s="2" t="e">
        <f>IF(ISERROR(B120),"",MATCH(C120,Main_240419!$A$2:$A$387,0))</f>
        <v>#N/A</v>
      </c>
    </row>
    <row r="121" spans="1:5" x14ac:dyDescent="0.45">
      <c r="A121" s="2" t="s">
        <v>1574</v>
      </c>
      <c r="C121" s="2" t="str">
        <f t="shared" si="1"/>
        <v>RecipeDef+Make_MeleeWeapon_GTPacifier.label</v>
      </c>
      <c r="D121" s="2" t="s">
        <v>1575</v>
      </c>
      <c r="E121" s="2" t="e">
        <f>IF(ISERROR(B121),"",MATCH(C121,Main_240419!$A$2:$A$387,0))</f>
        <v>#N/A</v>
      </c>
    </row>
    <row r="122" spans="1:5" x14ac:dyDescent="0.45">
      <c r="A122" s="2" t="s">
        <v>1218</v>
      </c>
      <c r="B122" s="1" t="s">
        <v>230</v>
      </c>
      <c r="C122" s="2" t="str">
        <f t="shared" si="1"/>
        <v>RecipeDef+MakeGT_APoly.description</v>
      </c>
      <c r="D122" s="2" t="s">
        <v>1219</v>
      </c>
      <c r="E122" s="2">
        <f>IF(ISERROR(B122),"",MATCH(C122,Main_240419!$A$2:$A$387,0))</f>
        <v>74</v>
      </c>
    </row>
    <row r="123" spans="1:5" x14ac:dyDescent="0.45">
      <c r="A123" s="2" t="s">
        <v>1220</v>
      </c>
      <c r="B123" s="1" t="s">
        <v>233</v>
      </c>
      <c r="C123" s="2" t="str">
        <f t="shared" si="1"/>
        <v>RecipeDef+MakeGT_APoly.jobString</v>
      </c>
      <c r="D123" s="2" t="s">
        <v>1576</v>
      </c>
      <c r="E123" s="2">
        <f>IF(ISERROR(B123),"",MATCH(C123,Main_240419!$A$2:$A$387,0))</f>
        <v>75</v>
      </c>
    </row>
    <row r="124" spans="1:5" x14ac:dyDescent="0.45">
      <c r="A124" s="2" t="s">
        <v>1216</v>
      </c>
      <c r="B124" s="1" t="s">
        <v>227</v>
      </c>
      <c r="C124" s="2" t="str">
        <f t="shared" si="1"/>
        <v>RecipeDef+MakeGT_APoly.label</v>
      </c>
      <c r="D124" s="2" t="s">
        <v>1217</v>
      </c>
      <c r="E124" s="2">
        <f>IF(ISERROR(B124),"",MATCH(C124,Main_240419!$A$2:$A$387,0))</f>
        <v>73</v>
      </c>
    </row>
    <row r="125" spans="1:5" x14ac:dyDescent="0.45">
      <c r="A125" s="2" t="s">
        <v>1224</v>
      </c>
      <c r="B125" s="1" t="s">
        <v>239</v>
      </c>
      <c r="C125" s="2" t="str">
        <f t="shared" si="1"/>
        <v>RecipeDef+MakeGT_BPoly.description</v>
      </c>
      <c r="D125" s="2" t="s">
        <v>1225</v>
      </c>
      <c r="E125" s="2">
        <f>IF(ISERROR(B125),"",MATCH(C125,Main_240419!$A$2:$A$387,0))</f>
        <v>77</v>
      </c>
    </row>
    <row r="126" spans="1:5" x14ac:dyDescent="0.45">
      <c r="A126" s="2" t="s">
        <v>1226</v>
      </c>
      <c r="B126" s="1" t="s">
        <v>242</v>
      </c>
      <c r="C126" s="2" t="str">
        <f t="shared" si="1"/>
        <v>RecipeDef+MakeGT_BPoly.jobString</v>
      </c>
      <c r="D126" s="2" t="s">
        <v>1577</v>
      </c>
      <c r="E126" s="2">
        <f>IF(ISERROR(B126),"",MATCH(C126,Main_240419!$A$2:$A$387,0))</f>
        <v>78</v>
      </c>
    </row>
    <row r="127" spans="1:5" x14ac:dyDescent="0.45">
      <c r="A127" s="2" t="s">
        <v>1222</v>
      </c>
      <c r="B127" s="1" t="s">
        <v>236</v>
      </c>
      <c r="C127" s="2" t="str">
        <f t="shared" si="1"/>
        <v>RecipeDef+MakeGT_BPoly.label</v>
      </c>
      <c r="D127" s="2" t="s">
        <v>1223</v>
      </c>
      <c r="E127" s="2">
        <f>IF(ISERROR(B127),"",MATCH(C127,Main_240419!$A$2:$A$387,0))</f>
        <v>76</v>
      </c>
    </row>
    <row r="128" spans="1:5" x14ac:dyDescent="0.45">
      <c r="A128" s="2" t="s">
        <v>1248</v>
      </c>
      <c r="B128" s="1" t="s">
        <v>175</v>
      </c>
      <c r="C128" s="2" t="str">
        <f t="shared" si="1"/>
        <v>RecipeDef+MakeGT_Ethanol.label</v>
      </c>
      <c r="D128" s="2" t="s">
        <v>1249</v>
      </c>
      <c r="E128" s="2">
        <f>IF(ISERROR(B128),"",MATCH(C128,Main_240419!$A$2:$A$387,0))</f>
        <v>56</v>
      </c>
    </row>
    <row r="129" spans="1:5" x14ac:dyDescent="0.45">
      <c r="A129" s="2" t="s">
        <v>1250</v>
      </c>
      <c r="B129" s="1" t="s">
        <v>178</v>
      </c>
      <c r="C129" s="2" t="str">
        <f t="shared" si="1"/>
        <v>RecipeDef+MakeGT_Ethanol.description</v>
      </c>
      <c r="D129" s="2" t="s">
        <v>1578</v>
      </c>
      <c r="E129" s="2">
        <f>IF(ISERROR(B129),"",MATCH(C129,Main_240419!$A$2:$A$387,0))</f>
        <v>57</v>
      </c>
    </row>
    <row r="130" spans="1:5" x14ac:dyDescent="0.45">
      <c r="A130" s="2" t="s">
        <v>1246</v>
      </c>
      <c r="B130" s="1" t="s">
        <v>181</v>
      </c>
      <c r="C130" s="2" t="str">
        <f t="shared" si="1"/>
        <v>RecipeDef+MakeGT_Ethanol.jobString</v>
      </c>
      <c r="D130" s="2" t="s">
        <v>1247</v>
      </c>
      <c r="E130" s="2">
        <f>IF(ISERROR(B130),"",MATCH(C130,Main_240419!$A$2:$A$387,0))</f>
        <v>58</v>
      </c>
    </row>
    <row r="131" spans="1:5" x14ac:dyDescent="0.45">
      <c r="A131" s="2" t="s">
        <v>1230</v>
      </c>
      <c r="B131" s="1" t="s">
        <v>221</v>
      </c>
      <c r="C131" s="2" t="str">
        <f t="shared" ref="C131:C194" si="2">IF(B131="",A131,B131)</f>
        <v>RecipeDef+MakeGT_Plasteel.description</v>
      </c>
      <c r="D131" s="2" t="s">
        <v>1231</v>
      </c>
      <c r="E131" s="2">
        <f>IF(ISERROR(B131),"",MATCH(C131,Main_240419!$A$2:$A$387,0))</f>
        <v>71</v>
      </c>
    </row>
    <row r="132" spans="1:5" x14ac:dyDescent="0.45">
      <c r="A132" s="2" t="s">
        <v>1232</v>
      </c>
      <c r="B132" s="1" t="s">
        <v>224</v>
      </c>
      <c r="C132" s="2" t="str">
        <f t="shared" si="2"/>
        <v>RecipeDef+MakeGT_Plasteel.jobString</v>
      </c>
      <c r="D132" s="2" t="s">
        <v>1579</v>
      </c>
      <c r="E132" s="2">
        <f>IF(ISERROR(B132),"",MATCH(C132,Main_240419!$A$2:$A$387,0))</f>
        <v>72</v>
      </c>
    </row>
    <row r="133" spans="1:5" x14ac:dyDescent="0.45">
      <c r="A133" s="2" t="s">
        <v>1228</v>
      </c>
      <c r="B133" s="1" t="s">
        <v>218</v>
      </c>
      <c r="C133" s="2" t="str">
        <f t="shared" si="2"/>
        <v>RecipeDef+MakeGT_Plasteel.label</v>
      </c>
      <c r="D133" s="2" t="s">
        <v>1229</v>
      </c>
      <c r="E133" s="2">
        <f>IF(ISERROR(B133),"",MATCH(C133,Main_240419!$A$2:$A$387,0))</f>
        <v>70</v>
      </c>
    </row>
    <row r="134" spans="1:5" x14ac:dyDescent="0.45">
      <c r="A134" s="2" t="s">
        <v>1254</v>
      </c>
      <c r="B134" s="1" t="s">
        <v>169</v>
      </c>
      <c r="C134" s="2" t="str">
        <f t="shared" si="2"/>
        <v>RecipeDef+MakeGT_Serum.description</v>
      </c>
      <c r="D134" s="2" t="s">
        <v>1255</v>
      </c>
      <c r="E134" s="2">
        <f>IF(ISERROR(B134),"",MATCH(C134,Main_240419!$A$2:$A$387,0))</f>
        <v>54</v>
      </c>
    </row>
    <row r="135" spans="1:5" x14ac:dyDescent="0.45">
      <c r="A135" s="2" t="s">
        <v>1256</v>
      </c>
      <c r="B135" s="1" t="s">
        <v>172</v>
      </c>
      <c r="C135" s="2" t="str">
        <f t="shared" si="2"/>
        <v>RecipeDef+MakeGT_Serum.jobString</v>
      </c>
      <c r="D135" s="2" t="s">
        <v>1580</v>
      </c>
      <c r="E135" s="2">
        <f>IF(ISERROR(B135),"",MATCH(C135,Main_240419!$A$2:$A$387,0))</f>
        <v>55</v>
      </c>
    </row>
    <row r="136" spans="1:5" x14ac:dyDescent="0.45">
      <c r="A136" s="2" t="s">
        <v>1252</v>
      </c>
      <c r="B136" s="1" t="s">
        <v>166</v>
      </c>
      <c r="C136" s="2" t="str">
        <f t="shared" si="2"/>
        <v>RecipeDef+MakeGT_Serum.label</v>
      </c>
      <c r="D136" s="2" t="s">
        <v>1253</v>
      </c>
      <c r="E136" s="2">
        <f>IF(ISERROR(B136),"",MATCH(C136,Main_240419!$A$2:$A$387,0))</f>
        <v>53</v>
      </c>
    </row>
    <row r="137" spans="1:5" x14ac:dyDescent="0.45">
      <c r="A137" s="2" t="s">
        <v>1236</v>
      </c>
      <c r="B137" s="1" t="s">
        <v>205</v>
      </c>
      <c r="C137" s="2" t="str">
        <f t="shared" si="2"/>
        <v>RecipeDef+MakeGT_SiliconChunk.description</v>
      </c>
      <c r="D137" s="2" t="s">
        <v>1237</v>
      </c>
      <c r="E137" s="2">
        <f>IF(ISERROR(B137),"",MATCH(C137,Main_240419!$A$2:$A$387,0))</f>
        <v>66</v>
      </c>
    </row>
    <row r="138" spans="1:5" x14ac:dyDescent="0.45">
      <c r="A138" s="2" t="s">
        <v>1238</v>
      </c>
      <c r="B138" s="1" t="s">
        <v>208</v>
      </c>
      <c r="C138" s="2" t="str">
        <f t="shared" si="2"/>
        <v>RecipeDef+MakeGT_SiliconChunk.jobString</v>
      </c>
      <c r="D138" s="2" t="s">
        <v>1581</v>
      </c>
      <c r="E138" s="2">
        <f>IF(ISERROR(B138),"",MATCH(C138,Main_240419!$A$2:$A$387,0))</f>
        <v>67</v>
      </c>
    </row>
    <row r="139" spans="1:5" x14ac:dyDescent="0.45">
      <c r="A139" s="2" t="s">
        <v>1234</v>
      </c>
      <c r="B139" s="1" t="s">
        <v>202</v>
      </c>
      <c r="C139" s="2" t="str">
        <f t="shared" si="2"/>
        <v>RecipeDef+MakeGT_SiliconChunk.label</v>
      </c>
      <c r="D139" s="2" t="s">
        <v>1235</v>
      </c>
      <c r="E139" s="2">
        <f>IF(ISERROR(B139),"",MATCH(C139,Main_240419!$A$2:$A$387,0))</f>
        <v>65</v>
      </c>
    </row>
    <row r="140" spans="1:5" x14ac:dyDescent="0.45">
      <c r="A140" s="2" t="s">
        <v>1242</v>
      </c>
      <c r="B140" s="1" t="s">
        <v>187</v>
      </c>
      <c r="C140" s="2" t="str">
        <f t="shared" si="2"/>
        <v>RecipeDef+MakeGT_Titanium.description</v>
      </c>
      <c r="D140" s="2" t="s">
        <v>1243</v>
      </c>
      <c r="E140" s="2">
        <f>IF(ISERROR(B140),"",MATCH(C140,Main_240419!$A$2:$A$387,0))</f>
        <v>60</v>
      </c>
    </row>
    <row r="141" spans="1:5" x14ac:dyDescent="0.45">
      <c r="A141" s="2" t="s">
        <v>1244</v>
      </c>
      <c r="B141" s="1" t="s">
        <v>190</v>
      </c>
      <c r="C141" s="2" t="str">
        <f t="shared" si="2"/>
        <v>RecipeDef+MakeGT_Titanium.jobString</v>
      </c>
      <c r="D141" s="2" t="s">
        <v>1582</v>
      </c>
      <c r="E141" s="2">
        <f>IF(ISERROR(B141),"",MATCH(C141,Main_240419!$A$2:$A$387,0))</f>
        <v>61</v>
      </c>
    </row>
    <row r="142" spans="1:5" x14ac:dyDescent="0.45">
      <c r="A142" s="2" t="s">
        <v>1240</v>
      </c>
      <c r="B142" s="1" t="s">
        <v>184</v>
      </c>
      <c r="C142" s="2" t="str">
        <f t="shared" si="2"/>
        <v>RecipeDef+MakeGT_Titanium.label</v>
      </c>
      <c r="D142" s="2" t="s">
        <v>1241</v>
      </c>
      <c r="E142" s="2">
        <f>IF(ISERROR(B142),"",MATCH(C142,Main_240419!$A$2:$A$387,0))</f>
        <v>59</v>
      </c>
    </row>
    <row r="143" spans="1:5" x14ac:dyDescent="0.45">
      <c r="A143" s="2" t="s">
        <v>1212</v>
      </c>
      <c r="B143" s="1" t="s">
        <v>160</v>
      </c>
      <c r="C143" s="2" t="str">
        <f t="shared" si="2"/>
        <v>RecipeDef+MakeGT_ComputerCompSearch.description</v>
      </c>
      <c r="D143" s="2" t="s">
        <v>1213</v>
      </c>
      <c r="E143" s="2">
        <f>IF(ISERROR(B143),"",MATCH(C143,Main_240419!$A$2:$A$387,0))</f>
        <v>51</v>
      </c>
    </row>
    <row r="144" spans="1:5" x14ac:dyDescent="0.45">
      <c r="A144" s="2" t="s">
        <v>1214</v>
      </c>
      <c r="B144" s="1" t="s">
        <v>163</v>
      </c>
      <c r="C144" s="2" t="str">
        <f t="shared" si="2"/>
        <v>RecipeDef+MakeGT_ComputerCompSearch.jobString</v>
      </c>
      <c r="D144" s="2" t="s">
        <v>1583</v>
      </c>
      <c r="E144" s="2">
        <f>IF(ISERROR(B144),"",MATCH(C144,Main_240419!$A$2:$A$387,0))</f>
        <v>52</v>
      </c>
    </row>
    <row r="145" spans="1:5" x14ac:dyDescent="0.45">
      <c r="A145" s="2" t="s">
        <v>1210</v>
      </c>
      <c r="B145" s="1" t="s">
        <v>157</v>
      </c>
      <c r="C145" s="2" t="str">
        <f t="shared" si="2"/>
        <v>RecipeDef+MakeGT_ComputerCompSearch.label</v>
      </c>
      <c r="D145" s="2" t="s">
        <v>1211</v>
      </c>
      <c r="E145" s="2">
        <f>IF(ISERROR(B145),"",MATCH(C145,Main_240419!$A$2:$A$387,0))</f>
        <v>50</v>
      </c>
    </row>
    <row r="146" spans="1:5" x14ac:dyDescent="0.45">
      <c r="A146" s="2" t="s">
        <v>259</v>
      </c>
      <c r="C146" s="2" t="str">
        <f t="shared" si="2"/>
        <v>ResearchProjectDef+AdvancedArmor.description</v>
      </c>
      <c r="D146" s="2" t="s">
        <v>1280</v>
      </c>
      <c r="E146" s="2">
        <f>IF(ISERROR(B146),"",MATCH(C146,Main_240419!$A$2:$A$387,0))</f>
        <v>83</v>
      </c>
    </row>
    <row r="147" spans="1:5" x14ac:dyDescent="0.45">
      <c r="A147" s="2" t="s">
        <v>256</v>
      </c>
      <c r="C147" s="2" t="str">
        <f t="shared" si="2"/>
        <v>ResearchProjectDef+AdvancedArmor.label</v>
      </c>
      <c r="D147" s="2" t="s">
        <v>1279</v>
      </c>
      <c r="E147" s="2">
        <f>IF(ISERROR(B147),"",MATCH(C147,Main_240419!$A$2:$A$387,0))</f>
        <v>82</v>
      </c>
    </row>
    <row r="148" spans="1:5" x14ac:dyDescent="0.45">
      <c r="A148" s="2" t="s">
        <v>289</v>
      </c>
      <c r="C148" s="2" t="str">
        <f t="shared" si="2"/>
        <v>ResearchProjectDef+AdvancedFact.description</v>
      </c>
      <c r="D148" s="2" t="s">
        <v>1296</v>
      </c>
      <c r="E148" s="2">
        <f>IF(ISERROR(B148),"",MATCH(C148,Main_240419!$A$2:$A$387,0))</f>
        <v>93</v>
      </c>
    </row>
    <row r="149" spans="1:5" x14ac:dyDescent="0.45">
      <c r="A149" s="2" t="s">
        <v>286</v>
      </c>
      <c r="C149" s="2" t="str">
        <f t="shared" si="2"/>
        <v>ResearchProjectDef+AdvancedFact.label</v>
      </c>
      <c r="D149" s="2" t="s">
        <v>1295</v>
      </c>
      <c r="E149" s="2">
        <f>IF(ISERROR(B149),"",MATCH(C149,Main_240419!$A$2:$A$387,0))</f>
        <v>92</v>
      </c>
    </row>
    <row r="150" spans="1:5" x14ac:dyDescent="0.45">
      <c r="A150" s="2" t="s">
        <v>343</v>
      </c>
      <c r="C150" s="2" t="str">
        <f t="shared" si="2"/>
        <v>ResearchProjectDef+AtomicA.description</v>
      </c>
      <c r="D150" s="2" t="s">
        <v>1304</v>
      </c>
      <c r="E150" s="2">
        <f>IF(ISERROR(B150),"",MATCH(C150,Main_240419!$A$2:$A$387,0))</f>
        <v>111</v>
      </c>
    </row>
    <row r="151" spans="1:5" x14ac:dyDescent="0.45">
      <c r="A151" s="2" t="s">
        <v>340</v>
      </c>
      <c r="C151" s="2" t="str">
        <f t="shared" si="2"/>
        <v>ResearchProjectDef+AtomicA.label</v>
      </c>
      <c r="D151" s="2" t="s">
        <v>1303</v>
      </c>
      <c r="E151" s="2">
        <f>IF(ISERROR(B151),"",MATCH(C151,Main_240419!$A$2:$A$387,0))</f>
        <v>110</v>
      </c>
    </row>
    <row r="152" spans="1:5" x14ac:dyDescent="0.45">
      <c r="A152" s="2" t="s">
        <v>325</v>
      </c>
      <c r="C152" s="2" t="str">
        <f t="shared" si="2"/>
        <v>ResearchProjectDef+AtomicD.description</v>
      </c>
      <c r="D152" s="2" t="s">
        <v>1302</v>
      </c>
      <c r="E152" s="2">
        <f>IF(ISERROR(B152),"",MATCH(C152,Main_240419!$A$2:$A$387,0))</f>
        <v>105</v>
      </c>
    </row>
    <row r="153" spans="1:5" x14ac:dyDescent="0.45">
      <c r="A153" s="2" t="s">
        <v>322</v>
      </c>
      <c r="C153" s="2" t="str">
        <f t="shared" si="2"/>
        <v>ResearchProjectDef+AtomicD.label</v>
      </c>
      <c r="D153" s="2" t="s">
        <v>1301</v>
      </c>
      <c r="E153" s="2">
        <f>IF(ISERROR(B153),"",MATCH(C153,Main_240419!$A$2:$A$387,0))</f>
        <v>104</v>
      </c>
    </row>
    <row r="154" spans="1:5" x14ac:dyDescent="0.45">
      <c r="A154" s="2" t="s">
        <v>277</v>
      </c>
      <c r="C154" s="2" t="str">
        <f t="shared" si="2"/>
        <v>ResearchProjectDef+DynElect.description</v>
      </c>
      <c r="D154" s="2" t="s">
        <v>1292</v>
      </c>
      <c r="E154" s="2">
        <f>IF(ISERROR(B154),"",MATCH(C154,Main_240419!$A$2:$A$387,0))</f>
        <v>89</v>
      </c>
    </row>
    <row r="155" spans="1:5" x14ac:dyDescent="0.45">
      <c r="A155" s="2" t="s">
        <v>274</v>
      </c>
      <c r="C155" s="2" t="str">
        <f t="shared" si="2"/>
        <v>ResearchProjectDef+DynElect.label</v>
      </c>
      <c r="D155" s="2" t="s">
        <v>1291</v>
      </c>
      <c r="E155" s="2">
        <f>IF(ISERROR(B155),"",MATCH(C155,Main_240419!$A$2:$A$387,0))</f>
        <v>88</v>
      </c>
    </row>
    <row r="156" spans="1:5" x14ac:dyDescent="0.45">
      <c r="A156" s="2" t="s">
        <v>319</v>
      </c>
      <c r="C156" s="2" t="str">
        <f t="shared" si="2"/>
        <v>ResearchProjectDef+Electrolysis.description</v>
      </c>
      <c r="D156" s="2" t="s">
        <v>1300</v>
      </c>
      <c r="E156" s="2">
        <f>IF(ISERROR(B156),"",MATCH(C156,Main_240419!$A$2:$A$387,0))</f>
        <v>103</v>
      </c>
    </row>
    <row r="157" spans="1:5" x14ac:dyDescent="0.45">
      <c r="A157" s="2" t="s">
        <v>316</v>
      </c>
      <c r="C157" s="2" t="str">
        <f t="shared" si="2"/>
        <v>ResearchProjectDef+Electrolysis.label</v>
      </c>
      <c r="D157" s="2" t="s">
        <v>1299</v>
      </c>
      <c r="E157" s="2">
        <f>IF(ISERROR(B157),"",MATCH(C157,Main_240419!$A$2:$A$387,0))</f>
        <v>102</v>
      </c>
    </row>
    <row r="158" spans="1:5" x14ac:dyDescent="0.45">
      <c r="A158" s="2" t="s">
        <v>283</v>
      </c>
      <c r="C158" s="2" t="str">
        <f t="shared" si="2"/>
        <v>ResearchProjectDef+ElectroPlasmatics.description</v>
      </c>
      <c r="D158" s="2" t="s">
        <v>1294</v>
      </c>
      <c r="E158" s="2">
        <f>IF(ISERROR(B158),"",MATCH(C158,Main_240419!$A$2:$A$387,0))</f>
        <v>91</v>
      </c>
    </row>
    <row r="159" spans="1:5" x14ac:dyDescent="0.45">
      <c r="A159" s="2" t="s">
        <v>280</v>
      </c>
      <c r="C159" s="2" t="str">
        <f t="shared" si="2"/>
        <v>ResearchProjectDef+ElectroPlasmatics.label</v>
      </c>
      <c r="D159" s="2" t="s">
        <v>1293</v>
      </c>
      <c r="E159" s="2">
        <f>IF(ISERROR(B159),"",MATCH(C159,Main_240419!$A$2:$A$387,0))</f>
        <v>90</v>
      </c>
    </row>
    <row r="160" spans="1:5" x14ac:dyDescent="0.45">
      <c r="A160" s="2" t="s">
        <v>265</v>
      </c>
      <c r="C160" s="2" t="str">
        <f t="shared" si="2"/>
        <v>ResearchProjectDef+EMRGDefense.description</v>
      </c>
      <c r="D160" s="2" t="s">
        <v>1290</v>
      </c>
      <c r="E160" s="2">
        <f>IF(ISERROR(B160),"",MATCH(C160,Main_240419!$A$2:$A$387,0))</f>
        <v>85</v>
      </c>
    </row>
    <row r="161" spans="1:5" x14ac:dyDescent="0.45">
      <c r="A161" s="2" t="s">
        <v>262</v>
      </c>
      <c r="C161" s="2" t="str">
        <f t="shared" si="2"/>
        <v>ResearchProjectDef+EMRGDefense.label</v>
      </c>
      <c r="D161" s="2" t="s">
        <v>1289</v>
      </c>
      <c r="E161" s="2">
        <f>IF(ISERROR(B161),"",MATCH(C161,Main_240419!$A$2:$A$387,0))</f>
        <v>84</v>
      </c>
    </row>
    <row r="162" spans="1:5" x14ac:dyDescent="0.45">
      <c r="A162" s="2" t="s">
        <v>253</v>
      </c>
      <c r="C162" s="2" t="str">
        <f t="shared" si="2"/>
        <v>ResearchProjectDef+MetalFab.description</v>
      </c>
      <c r="D162" s="2" t="s">
        <v>1278</v>
      </c>
      <c r="E162" s="2">
        <f>IF(ISERROR(B162),"",MATCH(C162,Main_240419!$A$2:$A$387,0))</f>
        <v>81</v>
      </c>
    </row>
    <row r="163" spans="1:5" x14ac:dyDescent="0.45">
      <c r="A163" s="2" t="s">
        <v>249</v>
      </c>
      <c r="C163" s="2" t="str">
        <f t="shared" si="2"/>
        <v>ResearchProjectDef+MetalFab.label</v>
      </c>
      <c r="D163" s="2" t="s">
        <v>1277</v>
      </c>
      <c r="E163" s="2">
        <f>IF(ISERROR(B163),"",MATCH(C163,Main_240419!$A$2:$A$387,0))</f>
        <v>80</v>
      </c>
    </row>
    <row r="164" spans="1:5" x14ac:dyDescent="0.45">
      <c r="A164" s="2" t="s">
        <v>349</v>
      </c>
      <c r="C164" s="2" t="str">
        <f t="shared" si="2"/>
        <v>ResearchProjectDef+Pharmaceuticals.description</v>
      </c>
      <c r="D164" s="2" t="s">
        <v>1306</v>
      </c>
      <c r="E164" s="2">
        <f>IF(ISERROR(B164),"",MATCH(C164,Main_240419!$A$2:$A$387,0))</f>
        <v>113</v>
      </c>
    </row>
    <row r="165" spans="1:5" x14ac:dyDescent="0.45">
      <c r="A165" s="2" t="s">
        <v>346</v>
      </c>
      <c r="C165" s="2" t="str">
        <f t="shared" si="2"/>
        <v>ResearchProjectDef+Pharmaceuticals.label</v>
      </c>
      <c r="D165" s="2" t="s">
        <v>1305</v>
      </c>
      <c r="E165" s="2">
        <f>IF(ISERROR(B165),"",MATCH(C165,Main_240419!$A$2:$A$387,0))</f>
        <v>112</v>
      </c>
    </row>
    <row r="166" spans="1:5" x14ac:dyDescent="0.45">
      <c r="A166" s="2" t="s">
        <v>295</v>
      </c>
      <c r="C166" s="2" t="str">
        <f t="shared" si="2"/>
        <v>ResearchProjectDef+RoboticEngineering.description</v>
      </c>
      <c r="D166" s="2" t="s">
        <v>1298</v>
      </c>
      <c r="E166" s="2">
        <f>IF(ISERROR(B166),"",MATCH(C166,Main_240419!$A$2:$A$387,0))</f>
        <v>95</v>
      </c>
    </row>
    <row r="167" spans="1:5" x14ac:dyDescent="0.45">
      <c r="A167" s="2" t="s">
        <v>292</v>
      </c>
      <c r="C167" s="2" t="str">
        <f t="shared" si="2"/>
        <v>ResearchProjectDef+RoboticEngineering.label</v>
      </c>
      <c r="D167" s="2" t="s">
        <v>1297</v>
      </c>
      <c r="E167" s="2">
        <f>IF(ISERROR(B167),"",MATCH(C167,Main_240419!$A$2:$A$387,0))</f>
        <v>94</v>
      </c>
    </row>
    <row r="168" spans="1:5" x14ac:dyDescent="0.45">
      <c r="A168" s="2" t="s">
        <v>1287</v>
      </c>
      <c r="C168" s="2" t="str">
        <f t="shared" si="2"/>
        <v>ResearchProjectDef+TLights.description</v>
      </c>
      <c r="D168" s="2" t="s">
        <v>1288</v>
      </c>
      <c r="E168" s="2" t="e">
        <f>IF(ISERROR(B168),"",MATCH(C168,Main_240419!$A$2:$A$387,0))</f>
        <v>#N/A</v>
      </c>
    </row>
    <row r="169" spans="1:5" x14ac:dyDescent="0.45">
      <c r="A169" s="2" t="s">
        <v>1285</v>
      </c>
      <c r="C169" s="2" t="str">
        <f t="shared" si="2"/>
        <v>ResearchProjectDef+TLights.label</v>
      </c>
      <c r="D169" s="2" t="s">
        <v>1286</v>
      </c>
      <c r="E169" s="2" t="e">
        <f>IF(ISERROR(B169),"",MATCH(C169,Main_240419!$A$2:$A$387,0))</f>
        <v>#N/A</v>
      </c>
    </row>
    <row r="170" spans="1:5" x14ac:dyDescent="0.45">
      <c r="A170" s="2" t="s">
        <v>1283</v>
      </c>
      <c r="C170" s="2" t="str">
        <f t="shared" si="2"/>
        <v>ResearchProjectDef+TWindows.description</v>
      </c>
      <c r="D170" s="2" t="s">
        <v>1284</v>
      </c>
      <c r="E170" s="2" t="e">
        <f>IF(ISERROR(B170),"",MATCH(C170,Main_240419!$A$2:$A$387,0))</f>
        <v>#N/A</v>
      </c>
    </row>
    <row r="171" spans="1:5" x14ac:dyDescent="0.45">
      <c r="A171" s="2" t="s">
        <v>1281</v>
      </c>
      <c r="C171" s="2" t="str">
        <f t="shared" si="2"/>
        <v>ResearchProjectDef+TWindows.label</v>
      </c>
      <c r="D171" s="2" t="s">
        <v>1282</v>
      </c>
      <c r="E171" s="2" t="e">
        <f>IF(ISERROR(B171),"",MATCH(C171,Main_240419!$A$2:$A$387,0))</f>
        <v>#N/A</v>
      </c>
    </row>
    <row r="172" spans="1:5" x14ac:dyDescent="0.45">
      <c r="A172" s="2" t="s">
        <v>362</v>
      </c>
      <c r="C172" s="2" t="str">
        <f t="shared" si="2"/>
        <v>TerrainDef+AlphaTile.description</v>
      </c>
      <c r="D172" s="2" t="s">
        <v>1310</v>
      </c>
      <c r="E172" s="2">
        <f>IF(ISERROR(B172),"",MATCH(C172,Main_240419!$A$2:$A$387,0))</f>
        <v>117</v>
      </c>
    </row>
    <row r="173" spans="1:5" x14ac:dyDescent="0.45">
      <c r="A173" s="2" t="s">
        <v>359</v>
      </c>
      <c r="C173" s="2" t="str">
        <f t="shared" si="2"/>
        <v>TerrainDef+AlphaTile.label</v>
      </c>
      <c r="D173" s="2" t="s">
        <v>1309</v>
      </c>
      <c r="E173" s="2">
        <f>IF(ISERROR(B173),"",MATCH(C173,Main_240419!$A$2:$A$387,0))</f>
        <v>116</v>
      </c>
    </row>
    <row r="174" spans="1:5" x14ac:dyDescent="0.45">
      <c r="A174" s="2" t="s">
        <v>368</v>
      </c>
      <c r="C174" s="2" t="str">
        <f t="shared" si="2"/>
        <v>TerrainDef+BetaTile.description</v>
      </c>
      <c r="D174" s="2" t="s">
        <v>1312</v>
      </c>
      <c r="E174" s="2">
        <f>IF(ISERROR(B174),"",MATCH(C174,Main_240419!$A$2:$A$387,0))</f>
        <v>119</v>
      </c>
    </row>
    <row r="175" spans="1:5" x14ac:dyDescent="0.45">
      <c r="A175" s="2" t="s">
        <v>365</v>
      </c>
      <c r="C175" s="2" t="str">
        <f t="shared" si="2"/>
        <v>TerrainDef+BetaTile.label</v>
      </c>
      <c r="D175" s="2" t="s">
        <v>1311</v>
      </c>
      <c r="E175" s="2">
        <f>IF(ISERROR(B175),"",MATCH(C175,Main_240419!$A$2:$A$387,0))</f>
        <v>118</v>
      </c>
    </row>
    <row r="176" spans="1:5" x14ac:dyDescent="0.45">
      <c r="A176" s="2" t="s">
        <v>356</v>
      </c>
      <c r="C176" s="2" t="str">
        <f t="shared" si="2"/>
        <v>TerrainDef+TitaniumTile.description</v>
      </c>
      <c r="D176" s="2" t="s">
        <v>1308</v>
      </c>
      <c r="E176" s="2">
        <f>IF(ISERROR(B176),"",MATCH(C176,Main_240419!$A$2:$A$387,0))</f>
        <v>115</v>
      </c>
    </row>
    <row r="177" spans="1:5" x14ac:dyDescent="0.45">
      <c r="A177" s="2" t="s">
        <v>352</v>
      </c>
      <c r="C177" s="2" t="str">
        <f t="shared" si="2"/>
        <v>TerrainDef+TitaniumTile.label</v>
      </c>
      <c r="D177" s="2" t="s">
        <v>1307</v>
      </c>
      <c r="E177" s="2">
        <f>IF(ISERROR(B177),"",MATCH(C177,Main_240419!$A$2:$A$387,0))</f>
        <v>114</v>
      </c>
    </row>
    <row r="178" spans="1:5" x14ac:dyDescent="0.45">
      <c r="A178" s="2" t="s">
        <v>589</v>
      </c>
      <c r="C178" s="2" t="str">
        <f t="shared" si="2"/>
        <v>ThingDef+AlphaPoly.description</v>
      </c>
      <c r="D178" s="2" t="s">
        <v>1412</v>
      </c>
      <c r="E178" s="2">
        <f>IF(ISERROR(B178),"",MATCH(C178,Main_240419!$A$2:$A$387,0))</f>
        <v>193</v>
      </c>
    </row>
    <row r="179" spans="1:5" x14ac:dyDescent="0.45">
      <c r="A179" s="2" t="s">
        <v>586</v>
      </c>
      <c r="C179" s="2" t="str">
        <f t="shared" si="2"/>
        <v>ThingDef+AlphaPoly.label</v>
      </c>
      <c r="D179" s="2" t="s">
        <v>1411</v>
      </c>
      <c r="E179" s="2">
        <f>IF(ISERROR(B179),"",MATCH(C179,Main_240419!$A$2:$A$387,0))</f>
        <v>192</v>
      </c>
    </row>
    <row r="180" spans="1:5" x14ac:dyDescent="0.45">
      <c r="A180" s="2" t="s">
        <v>1584</v>
      </c>
      <c r="C180" s="2" t="str">
        <f t="shared" si="2"/>
        <v>ThingDef+AlphaPoly.stuffProps.stuffAdjective</v>
      </c>
      <c r="D180" s="2" t="s">
        <v>1585</v>
      </c>
      <c r="E180" s="2" t="e">
        <f>IF(ISERROR(B180),"",MATCH(C180,Main_240419!$A$2:$A$387,0))</f>
        <v>#N/A</v>
      </c>
    </row>
    <row r="181" spans="1:5" x14ac:dyDescent="0.45">
      <c r="A181" s="2" t="s">
        <v>1586</v>
      </c>
      <c r="B181" s="2" t="e">
        <f>NA()</f>
        <v>#N/A</v>
      </c>
      <c r="C181" s="2" t="e">
        <f t="shared" si="2"/>
        <v>#N/A</v>
      </c>
      <c r="D181" s="2" t="s">
        <v>1587</v>
      </c>
      <c r="E181" s="2" t="str">
        <f>IF(ISERROR(B181),"",MATCH(C181,Main_240419!$A$2:$A$387,0))</f>
        <v/>
      </c>
    </row>
    <row r="182" spans="1:5" x14ac:dyDescent="0.45">
      <c r="A182" s="2" t="s">
        <v>1588</v>
      </c>
      <c r="B182" s="2" t="e">
        <f>NA()</f>
        <v>#N/A</v>
      </c>
      <c r="C182" s="2" t="e">
        <f t="shared" si="2"/>
        <v>#N/A</v>
      </c>
      <c r="D182" s="2" t="s">
        <v>1589</v>
      </c>
      <c r="E182" s="2" t="str">
        <f>IF(ISERROR(B182),"",MATCH(C182,Main_240419!$A$2:$A$387,0))</f>
        <v/>
      </c>
    </row>
    <row r="183" spans="1:5" x14ac:dyDescent="0.45">
      <c r="A183" s="2" t="s">
        <v>1590</v>
      </c>
      <c r="B183" s="2" t="e">
        <f>NA()</f>
        <v>#N/A</v>
      </c>
      <c r="C183" s="2" t="e">
        <f t="shared" si="2"/>
        <v>#N/A</v>
      </c>
      <c r="D183" s="2" t="s">
        <v>1591</v>
      </c>
      <c r="E183" s="2" t="str">
        <f>IF(ISERROR(B183),"",MATCH(C183,Main_240419!$A$2:$A$387,0))</f>
        <v/>
      </c>
    </row>
    <row r="184" spans="1:5" x14ac:dyDescent="0.45">
      <c r="A184" s="2" t="s">
        <v>428</v>
      </c>
      <c r="C184" s="2" t="str">
        <f t="shared" si="2"/>
        <v>ThingDef+ambTable.description</v>
      </c>
      <c r="D184" s="2" t="s">
        <v>1348</v>
      </c>
      <c r="E184" s="2">
        <f>IF(ISERROR(B184),"",MATCH(C184,Main_240419!$A$2:$A$387,0))</f>
        <v>139</v>
      </c>
    </row>
    <row r="185" spans="1:5" x14ac:dyDescent="0.45">
      <c r="A185" s="2" t="s">
        <v>425</v>
      </c>
      <c r="C185" s="2" t="str">
        <f t="shared" si="2"/>
        <v>ThingDef+ambTable.label</v>
      </c>
      <c r="D185" s="2" t="s">
        <v>1347</v>
      </c>
      <c r="E185" s="2">
        <f>IF(ISERROR(B185),"",MATCH(C185,Main_240419!$A$2:$A$387,0))</f>
        <v>138</v>
      </c>
    </row>
    <row r="186" spans="1:5" x14ac:dyDescent="0.45">
      <c r="A186" s="2" t="s">
        <v>1592</v>
      </c>
      <c r="B186" s="2" t="e">
        <f>NA()</f>
        <v>#N/A</v>
      </c>
      <c r="C186" s="2" t="e">
        <f t="shared" si="2"/>
        <v>#N/A</v>
      </c>
      <c r="D186" s="2" t="s">
        <v>1593</v>
      </c>
      <c r="E186" s="2" t="str">
        <f>IF(ISERROR(B186),"",MATCH(C186,Main_240419!$A$2:$A$387,0))</f>
        <v/>
      </c>
    </row>
    <row r="187" spans="1:5" x14ac:dyDescent="0.45">
      <c r="A187" s="2" t="s">
        <v>1594</v>
      </c>
      <c r="B187" s="2" t="e">
        <f>NA()</f>
        <v>#N/A</v>
      </c>
      <c r="C187" s="2" t="e">
        <f t="shared" si="2"/>
        <v>#N/A</v>
      </c>
      <c r="D187" s="2" t="s">
        <v>1348</v>
      </c>
      <c r="E187" s="2" t="str">
        <f>IF(ISERROR(B187),"",MATCH(C187,Main_240419!$A$2:$A$387,0))</f>
        <v/>
      </c>
    </row>
    <row r="188" spans="1:5" x14ac:dyDescent="0.45">
      <c r="A188" s="2" t="s">
        <v>1595</v>
      </c>
      <c r="B188" s="2" t="e">
        <f>NA()</f>
        <v>#N/A</v>
      </c>
      <c r="C188" s="2" t="e">
        <f t="shared" si="2"/>
        <v>#N/A</v>
      </c>
      <c r="D188" s="2" t="s">
        <v>1596</v>
      </c>
      <c r="E188" s="2" t="str">
        <f>IF(ISERROR(B188),"",MATCH(C188,Main_240419!$A$2:$A$387,0))</f>
        <v/>
      </c>
    </row>
    <row r="189" spans="1:5" x14ac:dyDescent="0.45">
      <c r="A189" s="2" t="s">
        <v>398</v>
      </c>
      <c r="C189" s="2" t="str">
        <f t="shared" si="2"/>
        <v>ThingDef+Apparel_HC1Shield.description</v>
      </c>
      <c r="D189" s="2" t="s">
        <v>1449</v>
      </c>
      <c r="E189" s="2">
        <f>IF(ISERROR(B189),"",MATCH(C189,Main_240419!$A$2:$A$387,0))</f>
        <v>129</v>
      </c>
    </row>
    <row r="190" spans="1:5" x14ac:dyDescent="0.45">
      <c r="A190" s="2" t="s">
        <v>395</v>
      </c>
      <c r="C190" s="2" t="str">
        <f t="shared" si="2"/>
        <v>ThingDef+Apparel_HC1Shield.label</v>
      </c>
      <c r="D190" s="2" t="s">
        <v>1448</v>
      </c>
      <c r="E190" s="2">
        <f>IF(ISERROR(B190),"",MATCH(C190,Main_240419!$A$2:$A$387,0))</f>
        <v>128</v>
      </c>
    </row>
    <row r="191" spans="1:5" x14ac:dyDescent="0.45">
      <c r="A191" s="2" t="s">
        <v>386</v>
      </c>
      <c r="C191" s="2" t="str">
        <f t="shared" si="2"/>
        <v>ThingDef+Apparel_NanoSkin.description</v>
      </c>
      <c r="D191" s="2" t="s">
        <v>1463</v>
      </c>
      <c r="E191" s="2">
        <f>IF(ISERROR(B191),"",MATCH(C191,Main_240419!$A$2:$A$387,0))</f>
        <v>125</v>
      </c>
    </row>
    <row r="192" spans="1:5" x14ac:dyDescent="0.45">
      <c r="A192" s="2" t="s">
        <v>383</v>
      </c>
      <c r="C192" s="2" t="str">
        <f t="shared" si="2"/>
        <v>ThingDef+Apparel_NanoSkin.label</v>
      </c>
      <c r="D192" s="2" t="s">
        <v>1462</v>
      </c>
      <c r="E192" s="2">
        <f>IF(ISERROR(B192),"",MATCH(C192,Main_240419!$A$2:$A$387,0))</f>
        <v>124</v>
      </c>
    </row>
    <row r="193" spans="1:5" x14ac:dyDescent="0.45">
      <c r="A193" s="2" t="s">
        <v>392</v>
      </c>
      <c r="C193" s="2" t="str">
        <f t="shared" si="2"/>
        <v>ThingDef+Apparel_NanoSpeed.description</v>
      </c>
      <c r="D193" s="2" t="s">
        <v>1465</v>
      </c>
      <c r="E193" s="2">
        <f>IF(ISERROR(B193),"",MATCH(C193,Main_240419!$A$2:$A$387,0))</f>
        <v>127</v>
      </c>
    </row>
    <row r="194" spans="1:5" x14ac:dyDescent="0.45">
      <c r="A194" s="2" t="s">
        <v>389</v>
      </c>
      <c r="C194" s="2" t="str">
        <f t="shared" si="2"/>
        <v>ThingDef+Apparel_NanoSpeed.label</v>
      </c>
      <c r="D194" s="2" t="s">
        <v>1464</v>
      </c>
      <c r="E194" s="2">
        <f>IF(ISERROR(B194),"",MATCH(C194,Main_240419!$A$2:$A$387,0))</f>
        <v>126</v>
      </c>
    </row>
    <row r="195" spans="1:5" x14ac:dyDescent="0.45">
      <c r="A195" s="2" t="s">
        <v>374</v>
      </c>
      <c r="C195" s="2" t="str">
        <f t="shared" ref="C195:C258" si="3">IF(B195="",A195,B195)</f>
        <v>ThingDef+Apparel_NanoSuit.description</v>
      </c>
      <c r="D195" s="2" t="s">
        <v>1455</v>
      </c>
      <c r="E195" s="2">
        <f>IF(ISERROR(B195),"",MATCH(C195,Main_240419!$A$2:$A$387,0))</f>
        <v>121</v>
      </c>
    </row>
    <row r="196" spans="1:5" x14ac:dyDescent="0.45">
      <c r="A196" s="2" t="s">
        <v>371</v>
      </c>
      <c r="C196" s="2" t="str">
        <f t="shared" si="3"/>
        <v>ThingDef+Apparel_NanoSuit.label</v>
      </c>
      <c r="D196" s="2" t="s">
        <v>1454</v>
      </c>
      <c r="E196" s="2">
        <f>IF(ISERROR(B196),"",MATCH(C196,Main_240419!$A$2:$A$387,0))</f>
        <v>120</v>
      </c>
    </row>
    <row r="197" spans="1:5" x14ac:dyDescent="0.45">
      <c r="A197" s="2" t="s">
        <v>380</v>
      </c>
      <c r="C197" s="2" t="str">
        <f t="shared" si="3"/>
        <v>ThingDef+Apparel_NanoSuitHelmet.description</v>
      </c>
      <c r="D197" s="2" t="s">
        <v>1457</v>
      </c>
      <c r="E197" s="2">
        <f>IF(ISERROR(B197),"",MATCH(C197,Main_240419!$A$2:$A$387,0))</f>
        <v>123</v>
      </c>
    </row>
    <row r="198" spans="1:5" x14ac:dyDescent="0.45">
      <c r="A198" s="2" t="s">
        <v>377</v>
      </c>
      <c r="C198" s="2" t="str">
        <f t="shared" si="3"/>
        <v>ThingDef+Apparel_NanoSuitHelmet.label</v>
      </c>
      <c r="D198" s="2" t="s">
        <v>1456</v>
      </c>
      <c r="E198" s="2">
        <f>IF(ISERROR(B198),"",MATCH(C198,Main_240419!$A$2:$A$387,0))</f>
        <v>122</v>
      </c>
    </row>
    <row r="199" spans="1:5" x14ac:dyDescent="0.45">
      <c r="A199" s="2" t="s">
        <v>404</v>
      </c>
      <c r="C199" s="2" t="str">
        <f t="shared" si="3"/>
        <v>ThingDef+Apparel_OCCombatVest.description</v>
      </c>
      <c r="D199" s="2" t="s">
        <v>1597</v>
      </c>
      <c r="E199" s="2">
        <f>IF(ISERROR(B199),"",MATCH(C199,Main_240419!$A$2:$A$387,0))</f>
        <v>131</v>
      </c>
    </row>
    <row r="200" spans="1:5" x14ac:dyDescent="0.45">
      <c r="A200" s="2" t="s">
        <v>401</v>
      </c>
      <c r="C200" s="2" t="str">
        <f t="shared" si="3"/>
        <v>ThingDef+Apparel_OCCombatVest.label</v>
      </c>
      <c r="D200" s="2" t="s">
        <v>1598</v>
      </c>
      <c r="E200" s="2">
        <f>IF(ISERROR(B200),"",MATCH(C200,Main_240419!$A$2:$A$387,0))</f>
        <v>130</v>
      </c>
    </row>
    <row r="201" spans="1:5" x14ac:dyDescent="0.45">
      <c r="A201" s="2" t="s">
        <v>422</v>
      </c>
      <c r="C201" s="2" t="str">
        <f t="shared" si="3"/>
        <v>ThingDef+Apparel_OCHelmet.description</v>
      </c>
      <c r="D201" s="2" t="s">
        <v>1467</v>
      </c>
      <c r="E201" s="2">
        <f>IF(ISERROR(B201),"",MATCH(C201,Main_240419!$A$2:$A$387,0))</f>
        <v>137</v>
      </c>
    </row>
    <row r="202" spans="1:5" x14ac:dyDescent="0.45">
      <c r="A202" s="2" t="s">
        <v>419</v>
      </c>
      <c r="C202" s="2" t="str">
        <f t="shared" si="3"/>
        <v>ThingDef+Apparel_OCHelmet.label</v>
      </c>
      <c r="D202" s="2" t="s">
        <v>1466</v>
      </c>
      <c r="E202" s="2">
        <f>IF(ISERROR(B202),"",MATCH(C202,Main_240419!$A$2:$A$387,0))</f>
        <v>136</v>
      </c>
    </row>
    <row r="203" spans="1:5" x14ac:dyDescent="0.45">
      <c r="A203" s="2" t="s">
        <v>416</v>
      </c>
      <c r="C203" s="2" t="str">
        <f t="shared" si="3"/>
        <v>ThingDef+Apparel_OCPants.description</v>
      </c>
      <c r="D203" s="2" t="s">
        <v>1469</v>
      </c>
      <c r="E203" s="2">
        <f>IF(ISERROR(B203),"",MATCH(C203,Main_240419!$A$2:$A$387,0))</f>
        <v>135</v>
      </c>
    </row>
    <row r="204" spans="1:5" x14ac:dyDescent="0.45">
      <c r="A204" s="2" t="s">
        <v>413</v>
      </c>
      <c r="C204" s="2" t="str">
        <f t="shared" si="3"/>
        <v>ThingDef+Apparel_OCPants.label</v>
      </c>
      <c r="D204" s="2" t="s">
        <v>1468</v>
      </c>
      <c r="E204" s="2">
        <f>IF(ISERROR(B204),"",MATCH(C204,Main_240419!$A$2:$A$387,0))</f>
        <v>134</v>
      </c>
    </row>
    <row r="205" spans="1:5" x14ac:dyDescent="0.45">
      <c r="A205" s="2" t="s">
        <v>1452</v>
      </c>
      <c r="C205" s="2" t="str">
        <f t="shared" si="3"/>
        <v>ThingDef+Apparel_OCShield.description</v>
      </c>
      <c r="D205" s="2" t="s">
        <v>1453</v>
      </c>
      <c r="E205" s="2" t="e">
        <f>IF(ISERROR(B205),"",MATCH(C205,Main_240419!$A$2:$A$387,0))</f>
        <v>#N/A</v>
      </c>
    </row>
    <row r="206" spans="1:5" x14ac:dyDescent="0.45">
      <c r="A206" s="2" t="s">
        <v>1450</v>
      </c>
      <c r="C206" s="2" t="str">
        <f t="shared" si="3"/>
        <v>ThingDef+Apparel_OCShield.label</v>
      </c>
      <c r="D206" s="2" t="s">
        <v>1451</v>
      </c>
      <c r="E206" s="2" t="e">
        <f>IF(ISERROR(B206),"",MATCH(C206,Main_240419!$A$2:$A$387,0))</f>
        <v>#N/A</v>
      </c>
    </row>
    <row r="207" spans="1:5" x14ac:dyDescent="0.45">
      <c r="A207" s="2" t="s">
        <v>407</v>
      </c>
      <c r="C207" s="2" t="str">
        <f t="shared" si="3"/>
        <v>ThingDef+Apparel_OCShirt.description</v>
      </c>
      <c r="D207" s="2" t="s">
        <v>1471</v>
      </c>
      <c r="E207" s="2">
        <f>IF(ISERROR(B207),"",MATCH(C207,Main_240419!$A$2:$A$387,0))</f>
        <v>132</v>
      </c>
    </row>
    <row r="208" spans="1:5" x14ac:dyDescent="0.45">
      <c r="A208" s="2" t="s">
        <v>410</v>
      </c>
      <c r="C208" s="2" t="str">
        <f t="shared" si="3"/>
        <v>ThingDef+Apparel_OCShirt.label</v>
      </c>
      <c r="D208" s="2" t="s">
        <v>1470</v>
      </c>
      <c r="E208" s="2">
        <f>IF(ISERROR(B208),"",MATCH(C208,Main_240419!$A$2:$A$387,0))</f>
        <v>133</v>
      </c>
    </row>
    <row r="209" spans="1:5" x14ac:dyDescent="0.45">
      <c r="A209" s="2" t="s">
        <v>1460</v>
      </c>
      <c r="C209" s="2" t="str">
        <f t="shared" si="3"/>
        <v>ThingDef+Apparel_Reactive.description</v>
      </c>
      <c r="D209" s="2" t="s">
        <v>1461</v>
      </c>
      <c r="E209" s="2" t="e">
        <f>IF(ISERROR(B209),"",MATCH(C209,Main_240419!$A$2:$A$387,0))</f>
        <v>#N/A</v>
      </c>
    </row>
    <row r="210" spans="1:5" x14ac:dyDescent="0.45">
      <c r="A210" s="2" t="s">
        <v>1458</v>
      </c>
      <c r="C210" s="2" t="str">
        <f t="shared" si="3"/>
        <v>ThingDef+Apparel_Reactive.label</v>
      </c>
      <c r="D210" s="2" t="s">
        <v>1459</v>
      </c>
      <c r="E210" s="2" t="e">
        <f>IF(ISERROR(B210),"",MATCH(C210,Main_240419!$A$2:$A$387,0))</f>
        <v>#N/A</v>
      </c>
    </row>
    <row r="211" spans="1:5" x14ac:dyDescent="0.45">
      <c r="A211" s="2" t="s">
        <v>659</v>
      </c>
      <c r="C211" s="2" t="str">
        <f t="shared" si="3"/>
        <v>ThingDef+Artillery_AutoMortar.description</v>
      </c>
      <c r="D211" s="2" t="s">
        <v>1599</v>
      </c>
      <c r="E211" s="2">
        <f>IF(ISERROR(B211),"",MATCH(C211,Main_240419!$A$2:$A$387,0))</f>
        <v>218</v>
      </c>
    </row>
    <row r="212" spans="1:5" x14ac:dyDescent="0.45">
      <c r="A212" s="2" t="s">
        <v>656</v>
      </c>
      <c r="C212" s="2" t="str">
        <f t="shared" si="3"/>
        <v>ThingDef+Artillery_AutoMortar.label</v>
      </c>
      <c r="D212" s="2" t="s">
        <v>1328</v>
      </c>
      <c r="E212" s="2">
        <f>IF(ISERROR(B212),"",MATCH(C212,Main_240419!$A$2:$A$387,0))</f>
        <v>217</v>
      </c>
    </row>
    <row r="213" spans="1:5" x14ac:dyDescent="0.45">
      <c r="A213" s="2" t="s">
        <v>666</v>
      </c>
      <c r="C213" s="2" t="str">
        <f t="shared" si="3"/>
        <v>ThingDef+Artillery_ClusterMortar.description</v>
      </c>
      <c r="D213" s="2" t="s">
        <v>1599</v>
      </c>
      <c r="E213" s="2">
        <f>IF(ISERROR(B213),"",MATCH(C213,Main_240419!$A$2:$A$387,0))</f>
        <v>221</v>
      </c>
    </row>
    <row r="214" spans="1:5" x14ac:dyDescent="0.45">
      <c r="A214" s="2" t="s">
        <v>664</v>
      </c>
      <c r="C214" s="2" t="str">
        <f t="shared" si="3"/>
        <v>ThingDef+Artillery_ClusterMortar.label</v>
      </c>
      <c r="D214" s="2" t="s">
        <v>1330</v>
      </c>
      <c r="E214" s="2">
        <f>IF(ISERROR(B214),"",MATCH(C214,Main_240419!$A$2:$A$387,0))</f>
        <v>220</v>
      </c>
    </row>
    <row r="215" spans="1:5" x14ac:dyDescent="0.45">
      <c r="A215" s="2" t="s">
        <v>683</v>
      </c>
      <c r="C215" s="2" t="str">
        <f t="shared" si="3"/>
        <v>ThingDef+Artillery_CMissileTurret.description</v>
      </c>
      <c r="D215" s="2" t="s">
        <v>1346</v>
      </c>
      <c r="E215" s="2">
        <f>IF(ISERROR(B215),"",MATCH(C215,Main_240419!$A$2:$A$387,0))</f>
        <v>229</v>
      </c>
    </row>
    <row r="216" spans="1:5" x14ac:dyDescent="0.45">
      <c r="A216" s="2" t="s">
        <v>681</v>
      </c>
      <c r="C216" s="2" t="str">
        <f t="shared" si="3"/>
        <v>ThingDef+Artillery_CMissileTurret.label</v>
      </c>
      <c r="D216" s="2" t="s">
        <v>1600</v>
      </c>
      <c r="E216" s="2">
        <f>IF(ISERROR(B216),"",MATCH(C216,Main_240419!$A$2:$A$387,0))</f>
        <v>228</v>
      </c>
    </row>
    <row r="217" spans="1:5" x14ac:dyDescent="0.45">
      <c r="A217" s="2" t="s">
        <v>1601</v>
      </c>
      <c r="C217" s="2" t="str">
        <f t="shared" si="3"/>
        <v>ThingDef+Artillery_EMPAMortar.description</v>
      </c>
      <c r="D217" s="2" t="s">
        <v>1599</v>
      </c>
      <c r="E217" s="2" t="e">
        <f>IF(ISERROR(B217),"",MATCH(C217,Main_240419!$A$2:$A$387,0))</f>
        <v>#N/A</v>
      </c>
    </row>
    <row r="218" spans="1:5" x14ac:dyDescent="0.45">
      <c r="A218" s="2" t="s">
        <v>1602</v>
      </c>
      <c r="C218" s="2" t="str">
        <f t="shared" si="3"/>
        <v>ThingDef+Artillery_EMPAMortar.label</v>
      </c>
      <c r="D218" s="2" t="s">
        <v>1333</v>
      </c>
      <c r="E218" s="2" t="e">
        <f>IF(ISERROR(B218),"",MATCH(C218,Main_240419!$A$2:$A$387,0))</f>
        <v>#N/A</v>
      </c>
    </row>
    <row r="219" spans="1:5" x14ac:dyDescent="0.45">
      <c r="A219" s="2" t="s">
        <v>674</v>
      </c>
      <c r="B219" s="2" t="s">
        <v>1345</v>
      </c>
      <c r="C219" s="2" t="str">
        <f t="shared" si="3"/>
        <v>ThingDef+Gun_CMissileTurret.description</v>
      </c>
      <c r="D219" s="2" t="s">
        <v>1346</v>
      </c>
      <c r="E219" s="2" t="e">
        <f>IF(ISERROR(B219),"",MATCH(C219,Main_240419!$A$2:$A$387,0))</f>
        <v>#N/A</v>
      </c>
    </row>
    <row r="220" spans="1:5" x14ac:dyDescent="0.45">
      <c r="A220" s="2" t="s">
        <v>672</v>
      </c>
      <c r="B220" s="2" t="s">
        <v>1343</v>
      </c>
      <c r="C220" s="2" t="str">
        <f t="shared" si="3"/>
        <v>ThingDef+Gun_CMissileTurret.label</v>
      </c>
      <c r="D220" s="2" t="s">
        <v>1344</v>
      </c>
      <c r="E220" s="2" t="e">
        <f>IF(ISERROR(B220),"",MATCH(C220,Main_240419!$A$2:$A$387,0))</f>
        <v>#N/A</v>
      </c>
    </row>
    <row r="221" spans="1:5" x14ac:dyDescent="0.45">
      <c r="A221" s="2" t="s">
        <v>1603</v>
      </c>
      <c r="C221" s="2" t="str">
        <f t="shared" si="3"/>
        <v>ThingDef+AutoMortar_GT.description</v>
      </c>
      <c r="D221" s="2" t="s">
        <v>1329</v>
      </c>
      <c r="E221" s="2" t="e">
        <f>IF(ISERROR(B221),"",MATCH(C221,Main_240419!$A$2:$A$387,0))</f>
        <v>#N/A</v>
      </c>
    </row>
    <row r="222" spans="1:5" x14ac:dyDescent="0.45">
      <c r="A222" s="2" t="s">
        <v>1604</v>
      </c>
      <c r="C222" s="2" t="str">
        <f t="shared" si="3"/>
        <v>ThingDef+AutoMortar_GT.label</v>
      </c>
      <c r="D222" s="2" t="s">
        <v>1328</v>
      </c>
      <c r="E222" s="2" t="e">
        <f>IF(ISERROR(B222),"",MATCH(C222,Main_240419!$A$2:$A$387,0))</f>
        <v>#N/A</v>
      </c>
    </row>
    <row r="223" spans="1:5" x14ac:dyDescent="0.45">
      <c r="A223" s="2" t="s">
        <v>1605</v>
      </c>
      <c r="B223" s="2" t="e">
        <f>NA()</f>
        <v>#N/A</v>
      </c>
      <c r="C223" s="2" t="e">
        <f t="shared" si="3"/>
        <v>#N/A</v>
      </c>
      <c r="D223" s="2" t="s">
        <v>1606</v>
      </c>
      <c r="E223" s="2" t="str">
        <f>IF(ISERROR(B223),"",MATCH(C223,Main_240419!$A$2:$A$387,0))</f>
        <v/>
      </c>
    </row>
    <row r="224" spans="1:5" x14ac:dyDescent="0.45">
      <c r="A224" s="2" t="s">
        <v>1607</v>
      </c>
      <c r="B224" s="2" t="e">
        <f>NA()</f>
        <v>#N/A</v>
      </c>
      <c r="C224" s="2" t="e">
        <f t="shared" si="3"/>
        <v>#N/A</v>
      </c>
      <c r="D224" s="2" t="s">
        <v>1606</v>
      </c>
      <c r="E224" s="2" t="str">
        <f>IF(ISERROR(B224),"",MATCH(C224,Main_240419!$A$2:$A$387,0))</f>
        <v/>
      </c>
    </row>
    <row r="225" spans="1:5" x14ac:dyDescent="0.45">
      <c r="A225" s="2" t="s">
        <v>1608</v>
      </c>
      <c r="B225" s="2" t="e">
        <f>NA()</f>
        <v>#N/A</v>
      </c>
      <c r="C225" s="2" t="e">
        <f t="shared" si="3"/>
        <v>#N/A</v>
      </c>
      <c r="D225" s="2" t="s">
        <v>1329</v>
      </c>
      <c r="E225" s="2" t="str">
        <f>IF(ISERROR(B225),"",MATCH(C225,Main_240419!$A$2:$A$387,0))</f>
        <v/>
      </c>
    </row>
    <row r="226" spans="1:5" x14ac:dyDescent="0.45">
      <c r="A226" s="2" t="s">
        <v>1609</v>
      </c>
      <c r="B226" s="2" t="e">
        <f>NA()</f>
        <v>#N/A</v>
      </c>
      <c r="C226" s="2" t="e">
        <f t="shared" si="3"/>
        <v>#N/A</v>
      </c>
      <c r="D226" s="2" t="s">
        <v>1610</v>
      </c>
      <c r="E226" s="2" t="str">
        <f>IF(ISERROR(B226),"",MATCH(C226,Main_240419!$A$2:$A$387,0))</f>
        <v/>
      </c>
    </row>
    <row r="227" spans="1:5" x14ac:dyDescent="0.45">
      <c r="A227" s="2" t="s">
        <v>1425</v>
      </c>
      <c r="C227" s="2" t="str">
        <f t="shared" si="3"/>
        <v>ThingDef+Bandage.description</v>
      </c>
      <c r="D227" s="2" t="s">
        <v>1426</v>
      </c>
      <c r="E227" s="2" t="e">
        <f>IF(ISERROR(B227),"",MATCH(C227,Main_240419!$A$2:$A$387,0))</f>
        <v>#N/A</v>
      </c>
    </row>
    <row r="228" spans="1:5" x14ac:dyDescent="0.45">
      <c r="A228" s="2" t="s">
        <v>1423</v>
      </c>
      <c r="C228" s="2" t="str">
        <f t="shared" si="3"/>
        <v>ThingDef+Bandage.label</v>
      </c>
      <c r="D228" s="2" t="s">
        <v>1424</v>
      </c>
      <c r="E228" s="2" t="e">
        <f>IF(ISERROR(B228),"",MATCH(C228,Main_240419!$A$2:$A$387,0))</f>
        <v>#N/A</v>
      </c>
    </row>
    <row r="229" spans="1:5" x14ac:dyDescent="0.45">
      <c r="A229" s="2" t="s">
        <v>595</v>
      </c>
      <c r="C229" s="2" t="str">
        <f t="shared" si="3"/>
        <v>ThingDef+BetaPoly.description</v>
      </c>
      <c r="D229" s="2" t="s">
        <v>1414</v>
      </c>
      <c r="E229" s="2">
        <f>IF(ISERROR(B229),"",MATCH(C229,Main_240419!$A$2:$A$387,0))</f>
        <v>195</v>
      </c>
    </row>
    <row r="230" spans="1:5" x14ac:dyDescent="0.45">
      <c r="A230" s="2" t="s">
        <v>592</v>
      </c>
      <c r="C230" s="2" t="str">
        <f t="shared" si="3"/>
        <v>ThingDef+BetaPoly.label</v>
      </c>
      <c r="D230" s="2" t="s">
        <v>1413</v>
      </c>
      <c r="E230" s="2">
        <f>IF(ISERROR(B230),"",MATCH(C230,Main_240419!$A$2:$A$387,0))</f>
        <v>194</v>
      </c>
    </row>
    <row r="231" spans="1:5" x14ac:dyDescent="0.45">
      <c r="A231" s="2" t="s">
        <v>1611</v>
      </c>
      <c r="C231" s="2" t="str">
        <f t="shared" si="3"/>
        <v>ThingDef+BetaPoly.stuffProps.stuffAdjective</v>
      </c>
      <c r="D231" s="2" t="s">
        <v>1612</v>
      </c>
      <c r="E231" s="2" t="e">
        <f>IF(ISERROR(B231),"",MATCH(C231,Main_240419!$A$2:$A$387,0))</f>
        <v>#N/A</v>
      </c>
    </row>
    <row r="232" spans="1:5" x14ac:dyDescent="0.45">
      <c r="A232" s="2" t="s">
        <v>1613</v>
      </c>
      <c r="B232" s="2" t="e">
        <f>NA()</f>
        <v>#N/A</v>
      </c>
      <c r="C232" s="2" t="e">
        <f t="shared" si="3"/>
        <v>#N/A</v>
      </c>
      <c r="D232" s="2" t="s">
        <v>1614</v>
      </c>
      <c r="E232" s="2" t="str">
        <f>IF(ISERROR(B232),"",MATCH(C232,Main_240419!$A$2:$A$387,0))</f>
        <v/>
      </c>
    </row>
    <row r="233" spans="1:5" x14ac:dyDescent="0.45">
      <c r="A233" s="2" t="s">
        <v>1615</v>
      </c>
      <c r="B233" s="2" t="e">
        <f>NA()</f>
        <v>#N/A</v>
      </c>
      <c r="C233" s="2" t="e">
        <f t="shared" si="3"/>
        <v>#N/A</v>
      </c>
      <c r="D233" s="2" t="s">
        <v>1589</v>
      </c>
      <c r="E233" s="2" t="str">
        <f>IF(ISERROR(B233),"",MATCH(C233,Main_240419!$A$2:$A$387,0))</f>
        <v/>
      </c>
    </row>
    <row r="234" spans="1:5" x14ac:dyDescent="0.45">
      <c r="A234" s="2" t="s">
        <v>1616</v>
      </c>
      <c r="B234" s="2" t="e">
        <f>NA()</f>
        <v>#N/A</v>
      </c>
      <c r="C234" s="2" t="e">
        <f t="shared" si="3"/>
        <v>#N/A</v>
      </c>
      <c r="D234" s="2" t="s">
        <v>1591</v>
      </c>
      <c r="E234" s="2" t="str">
        <f>IF(ISERROR(B234),"",MATCH(C234,Main_240419!$A$2:$A$387,0))</f>
        <v/>
      </c>
    </row>
    <row r="235" spans="1:5" x14ac:dyDescent="0.45">
      <c r="A235" s="2" t="s">
        <v>542</v>
      </c>
      <c r="C235" s="2" t="str">
        <f t="shared" si="3"/>
        <v>ThingDef+BlastDoor.description</v>
      </c>
      <c r="D235" s="2" t="s">
        <v>1370</v>
      </c>
      <c r="E235" s="2">
        <f>IF(ISERROR(B235),"",MATCH(C235,Main_240419!$A$2:$A$387,0))</f>
        <v>177</v>
      </c>
    </row>
    <row r="236" spans="1:5" x14ac:dyDescent="0.45">
      <c r="A236" s="2" t="s">
        <v>539</v>
      </c>
      <c r="C236" s="2" t="str">
        <f t="shared" si="3"/>
        <v>ThingDef+BlastDoor.label</v>
      </c>
      <c r="D236" s="2" t="s">
        <v>1369</v>
      </c>
      <c r="E236" s="2">
        <f>IF(ISERROR(B236),"",MATCH(C236,Main_240419!$A$2:$A$387,0))</f>
        <v>176</v>
      </c>
    </row>
    <row r="237" spans="1:5" x14ac:dyDescent="0.45">
      <c r="A237" s="2" t="s">
        <v>1617</v>
      </c>
      <c r="B237" s="2" t="e">
        <f>NA()</f>
        <v>#N/A</v>
      </c>
      <c r="C237" s="2" t="e">
        <f t="shared" si="3"/>
        <v>#N/A</v>
      </c>
      <c r="D237" s="2" t="s">
        <v>1618</v>
      </c>
      <c r="E237" s="2" t="str">
        <f>IF(ISERROR(B237),"",MATCH(C237,Main_240419!$A$2:$A$387,0))</f>
        <v/>
      </c>
    </row>
    <row r="238" spans="1:5" x14ac:dyDescent="0.45">
      <c r="A238" s="2" t="s">
        <v>1619</v>
      </c>
      <c r="B238" s="2" t="e">
        <f>NA()</f>
        <v>#N/A</v>
      </c>
      <c r="C238" s="2" t="e">
        <f t="shared" si="3"/>
        <v>#N/A</v>
      </c>
      <c r="D238" s="2" t="s">
        <v>1370</v>
      </c>
      <c r="E238" s="2" t="str">
        <f>IF(ISERROR(B238),"",MATCH(C238,Main_240419!$A$2:$A$387,0))</f>
        <v/>
      </c>
    </row>
    <row r="239" spans="1:5" x14ac:dyDescent="0.45">
      <c r="A239" s="2" t="s">
        <v>1620</v>
      </c>
      <c r="B239" s="2" t="e">
        <f>NA()</f>
        <v>#N/A</v>
      </c>
      <c r="C239" s="2" t="e">
        <f t="shared" si="3"/>
        <v>#N/A</v>
      </c>
      <c r="D239" s="2" t="s">
        <v>1621</v>
      </c>
      <c r="E239" s="2" t="str">
        <f>IF(ISERROR(B239),"",MATCH(C239,Main_240419!$A$2:$A$387,0))</f>
        <v/>
      </c>
    </row>
    <row r="240" spans="1:5" x14ac:dyDescent="0.45">
      <c r="A240" s="2" t="s">
        <v>731</v>
      </c>
      <c r="C240" s="2" t="str">
        <f t="shared" si="3"/>
        <v>ThingDef+Bullet_APBPistol.label</v>
      </c>
      <c r="D240" s="2" t="s">
        <v>1481</v>
      </c>
      <c r="E240" s="2">
        <f>IF(ISERROR(B240),"",MATCH(C240,Main_240419!$A$2:$A$387,0))</f>
        <v>249</v>
      </c>
    </row>
    <row r="241" spans="1:5" x14ac:dyDescent="0.45">
      <c r="A241" s="2" t="s">
        <v>745</v>
      </c>
      <c r="C241" s="2" t="str">
        <f t="shared" si="3"/>
        <v>ThingDef+Bullet_APBProjector.label</v>
      </c>
      <c r="D241" s="2" t="s">
        <v>1481</v>
      </c>
      <c r="E241" s="2">
        <f>IF(ISERROR(B241),"",MATCH(C241,Main_240419!$A$2:$A$387,0))</f>
        <v>255</v>
      </c>
    </row>
    <row r="242" spans="1:5" x14ac:dyDescent="0.45">
      <c r="A242" s="2" t="s">
        <v>716</v>
      </c>
      <c r="C242" s="2" t="str">
        <f t="shared" si="3"/>
        <v>ThingDef+Bullet_APBRifle.label</v>
      </c>
      <c r="D242" s="2" t="s">
        <v>1481</v>
      </c>
      <c r="E242" s="2">
        <f>IF(ISERROR(B242),"",MATCH(C242,Main_240419!$A$2:$A$387,0))</f>
        <v>243</v>
      </c>
    </row>
    <row r="243" spans="1:5" x14ac:dyDescent="0.45">
      <c r="A243" s="2" t="s">
        <v>1622</v>
      </c>
      <c r="C243" s="2" t="str">
        <f t="shared" si="3"/>
        <v>ThingDef+Bullet_AutoMortar.label</v>
      </c>
      <c r="D243" s="2" t="s">
        <v>1623</v>
      </c>
      <c r="E243" s="2" t="e">
        <f>IF(ISERROR(B243),"",MATCH(C243,Main_240419!$A$2:$A$387,0))</f>
        <v>#N/A</v>
      </c>
    </row>
    <row r="244" spans="1:5" x14ac:dyDescent="0.45">
      <c r="A244" s="2" t="s">
        <v>1624</v>
      </c>
      <c r="B244" s="1" t="s">
        <v>654</v>
      </c>
      <c r="C244" s="2" t="str">
        <f t="shared" si="3"/>
        <v>ThingDef+Bullet_CannisterTurret.label</v>
      </c>
      <c r="D244" s="2" t="s">
        <v>1325</v>
      </c>
      <c r="E244" s="2">
        <f>IF(ISERROR(B244),"",MATCH(C244,Main_240419!$A$2:$A$387,0))</f>
        <v>216</v>
      </c>
    </row>
    <row r="245" spans="1:5" x14ac:dyDescent="0.45">
      <c r="A245" s="2" t="s">
        <v>670</v>
      </c>
      <c r="C245" s="2" t="str">
        <f t="shared" si="3"/>
        <v>ThingDef+Bullet_ClusterMortar.label</v>
      </c>
      <c r="D245" s="2" t="s">
        <v>1623</v>
      </c>
      <c r="E245" s="2">
        <f>IF(ISERROR(B245),"",MATCH(C245,Main_240419!$A$2:$A$387,0))</f>
        <v>223</v>
      </c>
    </row>
    <row r="246" spans="1:5" x14ac:dyDescent="0.45">
      <c r="A246" s="2" t="s">
        <v>687</v>
      </c>
      <c r="C246" s="2" t="str">
        <f t="shared" si="3"/>
        <v>ThingDef+Bullet_CMissileTurret.label</v>
      </c>
      <c r="D246" s="2" t="s">
        <v>1342</v>
      </c>
      <c r="E246" s="2">
        <f>IF(ISERROR(B246),"",MATCH(C246,Main_240419!$A$2:$A$387,0))</f>
        <v>231</v>
      </c>
    </row>
    <row r="247" spans="1:5" x14ac:dyDescent="0.45">
      <c r="A247" s="2" t="s">
        <v>1336</v>
      </c>
      <c r="C247" s="2" t="str">
        <f t="shared" si="3"/>
        <v>ThingDef+Bullet_EMPAMortar.label</v>
      </c>
      <c r="D247" s="2" t="s">
        <v>1337</v>
      </c>
      <c r="E247" s="2" t="e">
        <f>IF(ISERROR(B247),"",MATCH(C247,Main_240419!$A$2:$A$387,0))</f>
        <v>#N/A</v>
      </c>
    </row>
    <row r="248" spans="1:5" x14ac:dyDescent="0.45">
      <c r="A248" s="2" t="s">
        <v>643</v>
      </c>
      <c r="C248" s="2" t="str">
        <f t="shared" si="3"/>
        <v>ThingDef+Bullet_EMRGTurret.label</v>
      </c>
      <c r="D248" s="2" t="s">
        <v>1319</v>
      </c>
      <c r="E248" s="2">
        <f>IF(ISERROR(B248),"",MATCH(C248,Main_240419!$A$2:$A$387,0))</f>
        <v>212</v>
      </c>
    </row>
    <row r="249" spans="1:5" x14ac:dyDescent="0.45">
      <c r="A249" s="2" t="s">
        <v>701</v>
      </c>
      <c r="C249" s="2" t="str">
        <f t="shared" si="3"/>
        <v>ThingDef+Bullet_EMRifle.label</v>
      </c>
      <c r="D249" s="2" t="s">
        <v>1491</v>
      </c>
      <c r="E249" s="2">
        <f>IF(ISERROR(B249),"",MATCH(C249,Main_240419!$A$2:$A$387,0))</f>
        <v>237</v>
      </c>
    </row>
    <row r="250" spans="1:5" x14ac:dyDescent="0.45">
      <c r="A250" s="2" t="s">
        <v>679</v>
      </c>
      <c r="C250" s="2" t="str">
        <f t="shared" si="3"/>
        <v>ThingDef+Bullet_MissileTurret.label</v>
      </c>
      <c r="D250" s="2" t="s">
        <v>1625</v>
      </c>
      <c r="E250" s="2">
        <f>IF(ISERROR(B250),"",MATCH(C250,Main_240419!$A$2:$A$387,0))</f>
        <v>227</v>
      </c>
    </row>
    <row r="251" spans="1:5" x14ac:dyDescent="0.45">
      <c r="A251" s="2" t="s">
        <v>774</v>
      </c>
      <c r="C251" s="2" t="str">
        <f t="shared" si="3"/>
        <v>ThingDef+Bullet_MRGPistol.label</v>
      </c>
      <c r="D251" s="2" t="s">
        <v>1500</v>
      </c>
      <c r="E251" s="2">
        <f>IF(ISERROR(B251),"",MATCH(C251,Main_240419!$A$2:$A$387,0))</f>
        <v>267</v>
      </c>
    </row>
    <row r="252" spans="1:5" x14ac:dyDescent="0.45">
      <c r="A252" s="2" t="s">
        <v>759</v>
      </c>
      <c r="C252" s="2" t="str">
        <f t="shared" si="3"/>
        <v>ThingDef+Bullet_MRGRifle.label</v>
      </c>
      <c r="D252" s="2" t="s">
        <v>1500</v>
      </c>
      <c r="E252" s="2">
        <f>IF(ISERROR(B252),"",MATCH(C252,Main_240419!$A$2:$A$387,0))</f>
        <v>261</v>
      </c>
    </row>
    <row r="253" spans="1:5" x14ac:dyDescent="0.45">
      <c r="A253" s="2" t="s">
        <v>803</v>
      </c>
      <c r="C253" s="2" t="str">
        <f t="shared" si="3"/>
        <v>ThingDef+Bullet_OCPistol.label</v>
      </c>
      <c r="D253" s="2" t="s">
        <v>1507</v>
      </c>
      <c r="E253" s="2">
        <f>IF(ISERROR(B253),"",MATCH(C253,Main_240419!$A$2:$A$387,0))</f>
        <v>279</v>
      </c>
    </row>
    <row r="254" spans="1:5" x14ac:dyDescent="0.45">
      <c r="A254" s="2" t="s">
        <v>788</v>
      </c>
      <c r="C254" s="2" t="str">
        <f t="shared" si="3"/>
        <v>ThingDef+Bullet_OCRifle.label</v>
      </c>
      <c r="D254" s="2" t="s">
        <v>1507</v>
      </c>
      <c r="E254" s="2">
        <f>IF(ISERROR(B254),"",MATCH(C254,Main_240419!$A$2:$A$387,0))</f>
        <v>273</v>
      </c>
    </row>
    <row r="255" spans="1:5" x14ac:dyDescent="0.45">
      <c r="A255" s="2" t="s">
        <v>618</v>
      </c>
      <c r="C255" s="2" t="str">
        <f t="shared" si="3"/>
        <v>ThingDef+Bullet_OCTankShell.label</v>
      </c>
      <c r="D255" s="2" t="s">
        <v>1517</v>
      </c>
      <c r="E255" s="2">
        <f>IF(ISERROR(B255),"",MATCH(C255,Main_240419!$A$2:$A$387,0))</f>
        <v>203</v>
      </c>
    </row>
    <row r="256" spans="1:5" x14ac:dyDescent="0.45">
      <c r="A256" s="2" t="s">
        <v>1626</v>
      </c>
      <c r="B256" s="1" t="s">
        <v>512</v>
      </c>
      <c r="C256" s="2" t="str">
        <f t="shared" si="3"/>
        <v>ThingDef+CannisterTurret.description</v>
      </c>
      <c r="D256" s="2" t="s">
        <v>1324</v>
      </c>
      <c r="E256" s="2">
        <f>IF(ISERROR(B256),"",MATCH(C256,Main_240419!$A$2:$A$387,0))</f>
        <v>167</v>
      </c>
    </row>
    <row r="257" spans="1:5" x14ac:dyDescent="0.45">
      <c r="A257" s="2" t="s">
        <v>1627</v>
      </c>
      <c r="B257" s="1" t="s">
        <v>509</v>
      </c>
      <c r="C257" s="2" t="str">
        <f t="shared" si="3"/>
        <v>ThingDef+CannisterTurret.label</v>
      </c>
      <c r="D257" s="2" t="s">
        <v>1323</v>
      </c>
      <c r="E257" s="2">
        <f>IF(ISERROR(B257),"",MATCH(C257,Main_240419!$A$2:$A$387,0))</f>
        <v>166</v>
      </c>
    </row>
    <row r="258" spans="1:5" x14ac:dyDescent="0.45">
      <c r="A258" s="2" t="s">
        <v>1628</v>
      </c>
      <c r="B258" s="2" t="e">
        <f>NA()</f>
        <v>#N/A</v>
      </c>
      <c r="C258" s="2" t="e">
        <f t="shared" si="3"/>
        <v>#N/A</v>
      </c>
      <c r="D258" s="2" t="s">
        <v>1629</v>
      </c>
      <c r="E258" s="2" t="str">
        <f>IF(ISERROR(B258),"",MATCH(C258,Main_240419!$A$2:$A$387,0))</f>
        <v/>
      </c>
    </row>
    <row r="259" spans="1:5" x14ac:dyDescent="0.45">
      <c r="A259" s="2" t="s">
        <v>1630</v>
      </c>
      <c r="B259" s="2" t="e">
        <f>NA()</f>
        <v>#N/A</v>
      </c>
      <c r="C259" s="2" t="e">
        <f t="shared" ref="C259:C322" si="4">IF(B259="",A259,B259)</f>
        <v>#N/A</v>
      </c>
      <c r="D259" s="2" t="s">
        <v>1629</v>
      </c>
      <c r="E259" s="2" t="str">
        <f>IF(ISERROR(B259),"",MATCH(C259,Main_240419!$A$2:$A$387,0))</f>
        <v/>
      </c>
    </row>
    <row r="260" spans="1:5" x14ac:dyDescent="0.45">
      <c r="A260" s="2" t="s">
        <v>1631</v>
      </c>
      <c r="B260" s="2" t="e">
        <f>NA()</f>
        <v>#N/A</v>
      </c>
      <c r="C260" s="2" t="e">
        <f t="shared" si="4"/>
        <v>#N/A</v>
      </c>
      <c r="D260" s="2" t="s">
        <v>1324</v>
      </c>
      <c r="E260" s="2" t="str">
        <f>IF(ISERROR(B260),"",MATCH(C260,Main_240419!$A$2:$A$387,0))</f>
        <v/>
      </c>
    </row>
    <row r="261" spans="1:5" x14ac:dyDescent="0.45">
      <c r="A261" s="2" t="s">
        <v>1632</v>
      </c>
      <c r="B261" s="2" t="e">
        <f>NA()</f>
        <v>#N/A</v>
      </c>
      <c r="C261" s="2" t="e">
        <f t="shared" si="4"/>
        <v>#N/A</v>
      </c>
      <c r="D261" s="2" t="s">
        <v>1633</v>
      </c>
      <c r="E261" s="2" t="str">
        <f>IF(ISERROR(B261),"",MATCH(C261,Main_240419!$A$2:$A$387,0))</f>
        <v/>
      </c>
    </row>
    <row r="262" spans="1:5" x14ac:dyDescent="0.45">
      <c r="A262" s="2" t="s">
        <v>524</v>
      </c>
      <c r="C262" s="2" t="str">
        <f t="shared" si="4"/>
        <v>ThingDef+ClusterMortar.description</v>
      </c>
      <c r="D262" s="2" t="s">
        <v>1331</v>
      </c>
      <c r="E262" s="2">
        <f>IF(ISERROR(B262),"",MATCH(C262,Main_240419!$A$2:$A$387,0))</f>
        <v>171</v>
      </c>
    </row>
    <row r="263" spans="1:5" x14ac:dyDescent="0.45">
      <c r="A263" s="2" t="s">
        <v>521</v>
      </c>
      <c r="C263" s="2" t="str">
        <f t="shared" si="4"/>
        <v>ThingDef+ClusterMortar.label</v>
      </c>
      <c r="D263" s="2" t="s">
        <v>1330</v>
      </c>
      <c r="E263" s="2">
        <f>IF(ISERROR(B263),"",MATCH(C263,Main_240419!$A$2:$A$387,0))</f>
        <v>170</v>
      </c>
    </row>
    <row r="264" spans="1:5" x14ac:dyDescent="0.45">
      <c r="A264" s="2" t="s">
        <v>1634</v>
      </c>
      <c r="B264" s="2" t="e">
        <f>NA()</f>
        <v>#N/A</v>
      </c>
      <c r="C264" s="2" t="e">
        <f t="shared" si="4"/>
        <v>#N/A</v>
      </c>
      <c r="D264" s="2" t="s">
        <v>1635</v>
      </c>
      <c r="E264" s="2" t="str">
        <f>IF(ISERROR(B264),"",MATCH(C264,Main_240419!$A$2:$A$387,0))</f>
        <v/>
      </c>
    </row>
    <row r="265" spans="1:5" x14ac:dyDescent="0.45">
      <c r="A265" s="2" t="s">
        <v>1636</v>
      </c>
      <c r="B265" s="2" t="e">
        <f>NA()</f>
        <v>#N/A</v>
      </c>
      <c r="C265" s="2" t="e">
        <f t="shared" si="4"/>
        <v>#N/A</v>
      </c>
      <c r="D265" s="2" t="s">
        <v>1635</v>
      </c>
      <c r="E265" s="2" t="str">
        <f>IF(ISERROR(B265),"",MATCH(C265,Main_240419!$A$2:$A$387,0))</f>
        <v/>
      </c>
    </row>
    <row r="266" spans="1:5" x14ac:dyDescent="0.45">
      <c r="A266" s="2" t="s">
        <v>1637</v>
      </c>
      <c r="B266" s="2" t="e">
        <f>NA()</f>
        <v>#N/A</v>
      </c>
      <c r="C266" s="2" t="e">
        <f t="shared" si="4"/>
        <v>#N/A</v>
      </c>
      <c r="D266" s="2" t="s">
        <v>1331</v>
      </c>
      <c r="E266" s="2" t="str">
        <f>IF(ISERROR(B266),"",MATCH(C266,Main_240419!$A$2:$A$387,0))</f>
        <v/>
      </c>
    </row>
    <row r="267" spans="1:5" x14ac:dyDescent="0.45">
      <c r="A267" s="2" t="s">
        <v>1638</v>
      </c>
      <c r="B267" s="2" t="e">
        <f>NA()</f>
        <v>#N/A</v>
      </c>
      <c r="C267" s="2" t="e">
        <f t="shared" si="4"/>
        <v>#N/A</v>
      </c>
      <c r="D267" s="2" t="s">
        <v>1639</v>
      </c>
      <c r="E267" s="2" t="str">
        <f>IF(ISERROR(B267),"",MATCH(C267,Main_240419!$A$2:$A$387,0))</f>
        <v/>
      </c>
    </row>
    <row r="268" spans="1:5" x14ac:dyDescent="0.45">
      <c r="A268" s="2" t="s">
        <v>1640</v>
      </c>
      <c r="C268" s="2" t="str">
        <f t="shared" si="4"/>
        <v>ThingDef+CruiseMissileTurret.description</v>
      </c>
      <c r="D268" s="2" t="s">
        <v>1341</v>
      </c>
      <c r="E268" s="2" t="e">
        <f>IF(ISERROR(B268),"",MATCH(C268,Main_240419!$A$2:$A$387,0))</f>
        <v>#N/A</v>
      </c>
    </row>
    <row r="269" spans="1:5" x14ac:dyDescent="0.45">
      <c r="A269" s="2" t="s">
        <v>1641</v>
      </c>
      <c r="C269" s="2" t="str">
        <f t="shared" si="4"/>
        <v>ThingDef+CruiseMissileTurret.label</v>
      </c>
      <c r="D269" s="2" t="s">
        <v>1340</v>
      </c>
      <c r="E269" s="2" t="e">
        <f>IF(ISERROR(B269),"",MATCH(C269,Main_240419!$A$2:$A$387,0))</f>
        <v>#N/A</v>
      </c>
    </row>
    <row r="270" spans="1:5" x14ac:dyDescent="0.45">
      <c r="A270" s="2" t="s">
        <v>1642</v>
      </c>
      <c r="B270" s="2" t="e">
        <f>NA()</f>
        <v>#N/A</v>
      </c>
      <c r="C270" s="2" t="e">
        <f t="shared" si="4"/>
        <v>#N/A</v>
      </c>
      <c r="D270" s="2" t="s">
        <v>1643</v>
      </c>
      <c r="E270" s="2" t="str">
        <f>IF(ISERROR(B270),"",MATCH(C270,Main_240419!$A$2:$A$387,0))</f>
        <v/>
      </c>
    </row>
    <row r="271" spans="1:5" x14ac:dyDescent="0.45">
      <c r="A271" s="2" t="s">
        <v>1644</v>
      </c>
      <c r="B271" s="2" t="e">
        <f>NA()</f>
        <v>#N/A</v>
      </c>
      <c r="C271" s="2" t="e">
        <f t="shared" si="4"/>
        <v>#N/A</v>
      </c>
      <c r="D271" s="2" t="s">
        <v>1643</v>
      </c>
      <c r="E271" s="2" t="str">
        <f>IF(ISERROR(B271),"",MATCH(C271,Main_240419!$A$2:$A$387,0))</f>
        <v/>
      </c>
    </row>
    <row r="272" spans="1:5" x14ac:dyDescent="0.45">
      <c r="A272" s="2" t="s">
        <v>1645</v>
      </c>
      <c r="B272" s="2" t="e">
        <f>NA()</f>
        <v>#N/A</v>
      </c>
      <c r="C272" s="2" t="e">
        <f t="shared" si="4"/>
        <v>#N/A</v>
      </c>
      <c r="D272" s="2" t="s">
        <v>1341</v>
      </c>
      <c r="E272" s="2" t="str">
        <f>IF(ISERROR(B272),"",MATCH(C272,Main_240419!$A$2:$A$387,0))</f>
        <v/>
      </c>
    </row>
    <row r="273" spans="1:5" x14ac:dyDescent="0.45">
      <c r="A273" s="2" t="s">
        <v>1646</v>
      </c>
      <c r="B273" s="2" t="e">
        <f>NA()</f>
        <v>#N/A</v>
      </c>
      <c r="C273" s="2" t="e">
        <f t="shared" si="4"/>
        <v>#N/A</v>
      </c>
      <c r="D273" s="2" t="s">
        <v>1647</v>
      </c>
      <c r="E273" s="2" t="str">
        <f>IF(ISERROR(B273),"",MATCH(C273,Main_240419!$A$2:$A$387,0))</f>
        <v/>
      </c>
    </row>
    <row r="274" spans="1:5" x14ac:dyDescent="0.45">
      <c r="A274" s="2" t="s">
        <v>559</v>
      </c>
      <c r="C274" s="2" t="str">
        <f t="shared" si="4"/>
        <v>ThingDef+ComputerComp.description</v>
      </c>
      <c r="D274" s="2" t="s">
        <v>1420</v>
      </c>
      <c r="E274" s="2">
        <f>IF(ISERROR(B274),"",MATCH(C274,Main_240419!$A$2:$A$387,0))</f>
        <v>183</v>
      </c>
    </row>
    <row r="275" spans="1:5" x14ac:dyDescent="0.45">
      <c r="A275" s="2" t="s">
        <v>556</v>
      </c>
      <c r="C275" s="2" t="str">
        <f t="shared" si="4"/>
        <v>ThingDef+ComputerComp.label</v>
      </c>
      <c r="D275" s="2" t="s">
        <v>1419</v>
      </c>
      <c r="E275" s="2">
        <f>IF(ISERROR(B275),"",MATCH(C275,Main_240419!$A$2:$A$387,0))</f>
        <v>182</v>
      </c>
    </row>
    <row r="276" spans="1:5" x14ac:dyDescent="0.45">
      <c r="A276" s="2" t="s">
        <v>1405</v>
      </c>
      <c r="C276" s="2" t="str">
        <f t="shared" si="4"/>
        <v>ThingDef+DepletedEMPCharge.description</v>
      </c>
      <c r="D276" s="2" t="s">
        <v>1406</v>
      </c>
      <c r="E276" s="2" t="e">
        <f>IF(ISERROR(B276),"",MATCH(C276,Main_240419!$A$2:$A$387,0))</f>
        <v>#N/A</v>
      </c>
    </row>
    <row r="277" spans="1:5" x14ac:dyDescent="0.45">
      <c r="A277" s="2" t="s">
        <v>1403</v>
      </c>
      <c r="C277" s="2" t="str">
        <f t="shared" si="4"/>
        <v>ThingDef+DepletedEMPCharge.label</v>
      </c>
      <c r="D277" s="2" t="s">
        <v>1404</v>
      </c>
      <c r="E277" s="2" t="e">
        <f>IF(ISERROR(B277),"",MATCH(C277,Main_240419!$A$2:$A$387,0))</f>
        <v>#N/A</v>
      </c>
    </row>
    <row r="278" spans="1:5" x14ac:dyDescent="0.45">
      <c r="A278" s="2" t="s">
        <v>434</v>
      </c>
      <c r="C278" s="2" t="str">
        <f t="shared" si="4"/>
        <v>ThingDef+DynChair.description</v>
      </c>
      <c r="D278" s="2" t="s">
        <v>1350</v>
      </c>
      <c r="E278" s="2">
        <f>IF(ISERROR(B278),"",MATCH(C278,Main_240419!$A$2:$A$387,0))</f>
        <v>141</v>
      </c>
    </row>
    <row r="279" spans="1:5" x14ac:dyDescent="0.45">
      <c r="A279" s="2" t="s">
        <v>431</v>
      </c>
      <c r="C279" s="2" t="str">
        <f t="shared" si="4"/>
        <v>ThingDef+DynChair.label</v>
      </c>
      <c r="D279" s="2" t="s">
        <v>1349</v>
      </c>
      <c r="E279" s="2">
        <f>IF(ISERROR(B279),"",MATCH(C279,Main_240419!$A$2:$A$387,0))</f>
        <v>140</v>
      </c>
    </row>
    <row r="280" spans="1:5" x14ac:dyDescent="0.45">
      <c r="A280" s="2" t="s">
        <v>1648</v>
      </c>
      <c r="B280" s="2" t="e">
        <f>NA()</f>
        <v>#N/A</v>
      </c>
      <c r="C280" s="2" t="e">
        <f t="shared" si="4"/>
        <v>#N/A</v>
      </c>
      <c r="D280" s="2" t="s">
        <v>1649</v>
      </c>
      <c r="E280" s="2" t="str">
        <f>IF(ISERROR(B280),"",MATCH(C280,Main_240419!$A$2:$A$387,0))</f>
        <v/>
      </c>
    </row>
    <row r="281" spans="1:5" x14ac:dyDescent="0.45">
      <c r="A281" s="2" t="s">
        <v>1650</v>
      </c>
      <c r="B281" s="2" t="e">
        <f>NA()</f>
        <v>#N/A</v>
      </c>
      <c r="C281" s="2" t="e">
        <f t="shared" si="4"/>
        <v>#N/A</v>
      </c>
      <c r="D281" s="2" t="s">
        <v>1350</v>
      </c>
      <c r="E281" s="2" t="str">
        <f>IF(ISERROR(B281),"",MATCH(C281,Main_240419!$A$2:$A$387,0))</f>
        <v/>
      </c>
    </row>
    <row r="282" spans="1:5" x14ac:dyDescent="0.45">
      <c r="A282" s="2" t="s">
        <v>1651</v>
      </c>
      <c r="B282" s="2" t="e">
        <f>NA()</f>
        <v>#N/A</v>
      </c>
      <c r="C282" s="2" t="e">
        <f t="shared" si="4"/>
        <v>#N/A</v>
      </c>
      <c r="D282" s="2" t="s">
        <v>1652</v>
      </c>
      <c r="E282" s="2" t="str">
        <f>IF(ISERROR(B282),"",MATCH(C282,Main_240419!$A$2:$A$387,0))</f>
        <v/>
      </c>
    </row>
    <row r="283" spans="1:5" x14ac:dyDescent="0.45">
      <c r="A283" s="2" t="s">
        <v>494</v>
      </c>
      <c r="C283" s="2" t="str">
        <f t="shared" si="4"/>
        <v>ThingDef+Electrolyzer.description</v>
      </c>
      <c r="D283" s="2" t="s">
        <v>1366</v>
      </c>
      <c r="E283" s="2">
        <f>IF(ISERROR(B283),"",MATCH(C283,Main_240419!$A$2:$A$387,0))</f>
        <v>161</v>
      </c>
    </row>
    <row r="284" spans="1:5" x14ac:dyDescent="0.45">
      <c r="A284" s="2" t="s">
        <v>491</v>
      </c>
      <c r="C284" s="2" t="str">
        <f t="shared" si="4"/>
        <v>ThingDef+Electrolyzer.label</v>
      </c>
      <c r="D284" s="2" t="s">
        <v>1365</v>
      </c>
      <c r="E284" s="2">
        <f>IF(ISERROR(B284),"",MATCH(C284,Main_240419!$A$2:$A$387,0))</f>
        <v>160</v>
      </c>
    </row>
    <row r="285" spans="1:5" x14ac:dyDescent="0.45">
      <c r="A285" s="2" t="s">
        <v>1653</v>
      </c>
      <c r="B285" s="2" t="e">
        <f>NA()</f>
        <v>#N/A</v>
      </c>
      <c r="C285" s="2" t="e">
        <f t="shared" si="4"/>
        <v>#N/A</v>
      </c>
      <c r="D285" s="2" t="s">
        <v>1654</v>
      </c>
      <c r="E285" s="2" t="str">
        <f>IF(ISERROR(B285),"",MATCH(C285,Main_240419!$A$2:$A$387,0))</f>
        <v/>
      </c>
    </row>
    <row r="286" spans="1:5" x14ac:dyDescent="0.45">
      <c r="A286" s="2" t="s">
        <v>1655</v>
      </c>
      <c r="B286" s="2" t="e">
        <f>NA()</f>
        <v>#N/A</v>
      </c>
      <c r="C286" s="2" t="e">
        <f t="shared" si="4"/>
        <v>#N/A</v>
      </c>
      <c r="D286" s="2" t="s">
        <v>1366</v>
      </c>
      <c r="E286" s="2" t="str">
        <f>IF(ISERROR(B286),"",MATCH(C286,Main_240419!$A$2:$A$387,0))</f>
        <v/>
      </c>
    </row>
    <row r="287" spans="1:5" x14ac:dyDescent="0.45">
      <c r="A287" s="2" t="s">
        <v>1656</v>
      </c>
      <c r="B287" s="2" t="e">
        <f>NA()</f>
        <v>#N/A</v>
      </c>
      <c r="C287" s="2" t="e">
        <f t="shared" si="4"/>
        <v>#N/A</v>
      </c>
      <c r="D287" s="2" t="s">
        <v>1657</v>
      </c>
      <c r="E287" s="2" t="str">
        <f>IF(ISERROR(B287),"",MATCH(C287,Main_240419!$A$2:$A$387,0))</f>
        <v/>
      </c>
    </row>
    <row r="288" spans="1:5" x14ac:dyDescent="0.45">
      <c r="A288" s="2" t="s">
        <v>1334</v>
      </c>
      <c r="C288" s="2" t="str">
        <f t="shared" si="4"/>
        <v>ThingDef+EMPAMortar.description</v>
      </c>
      <c r="D288" s="2" t="s">
        <v>1335</v>
      </c>
      <c r="E288" s="2" t="e">
        <f>IF(ISERROR(B288),"",MATCH(C288,Main_240419!$A$2:$A$387,0))</f>
        <v>#N/A</v>
      </c>
    </row>
    <row r="289" spans="1:5" x14ac:dyDescent="0.45">
      <c r="A289" s="2" t="s">
        <v>1332</v>
      </c>
      <c r="C289" s="2" t="str">
        <f t="shared" si="4"/>
        <v>ThingDef+EMPAMortar.label</v>
      </c>
      <c r="D289" s="2" t="s">
        <v>1333</v>
      </c>
      <c r="E289" s="2" t="e">
        <f>IF(ISERROR(B289),"",MATCH(C289,Main_240419!$A$2:$A$387,0))</f>
        <v>#N/A</v>
      </c>
    </row>
    <row r="290" spans="1:5" x14ac:dyDescent="0.45">
      <c r="A290" s="2" t="s">
        <v>1658</v>
      </c>
      <c r="B290" s="2" t="e">
        <f>NA()</f>
        <v>#N/A</v>
      </c>
      <c r="C290" s="2" t="e">
        <f t="shared" si="4"/>
        <v>#N/A</v>
      </c>
      <c r="D290" s="2" t="s">
        <v>1659</v>
      </c>
      <c r="E290" s="2" t="str">
        <f>IF(ISERROR(B290),"",MATCH(C290,Main_240419!$A$2:$A$387,0))</f>
        <v/>
      </c>
    </row>
    <row r="291" spans="1:5" x14ac:dyDescent="0.45">
      <c r="A291" s="2" t="s">
        <v>1660</v>
      </c>
      <c r="B291" s="2" t="e">
        <f>NA()</f>
        <v>#N/A</v>
      </c>
      <c r="C291" s="2" t="e">
        <f t="shared" si="4"/>
        <v>#N/A</v>
      </c>
      <c r="D291" s="2" t="s">
        <v>1659</v>
      </c>
      <c r="E291" s="2" t="str">
        <f>IF(ISERROR(B291),"",MATCH(C291,Main_240419!$A$2:$A$387,0))</f>
        <v/>
      </c>
    </row>
    <row r="292" spans="1:5" x14ac:dyDescent="0.45">
      <c r="A292" s="2" t="s">
        <v>1661</v>
      </c>
      <c r="B292" s="2" t="e">
        <f>NA()</f>
        <v>#N/A</v>
      </c>
      <c r="C292" s="2" t="e">
        <f t="shared" si="4"/>
        <v>#N/A</v>
      </c>
      <c r="D292" s="2" t="s">
        <v>1335</v>
      </c>
      <c r="E292" s="2" t="str">
        <f>IF(ISERROR(B292),"",MATCH(C292,Main_240419!$A$2:$A$387,0))</f>
        <v/>
      </c>
    </row>
    <row r="293" spans="1:5" x14ac:dyDescent="0.45">
      <c r="A293" s="2" t="s">
        <v>1662</v>
      </c>
      <c r="B293" s="2" t="e">
        <f>NA()</f>
        <v>#N/A</v>
      </c>
      <c r="C293" s="2" t="e">
        <f t="shared" si="4"/>
        <v>#N/A</v>
      </c>
      <c r="D293" s="2" t="s">
        <v>1663</v>
      </c>
      <c r="E293" s="2" t="str">
        <f>IF(ISERROR(B293),"",MATCH(C293,Main_240419!$A$2:$A$387,0))</f>
        <v/>
      </c>
    </row>
    <row r="294" spans="1:5" x14ac:dyDescent="0.45">
      <c r="A294" s="2" t="s">
        <v>1401</v>
      </c>
      <c r="C294" s="2" t="str">
        <f t="shared" si="4"/>
        <v>ThingDef+EMPCharge.description</v>
      </c>
      <c r="D294" s="2" t="s">
        <v>1402</v>
      </c>
      <c r="E294" s="2" t="e">
        <f>IF(ISERROR(B294),"",MATCH(C294,Main_240419!$A$2:$A$387,0))</f>
        <v>#N/A</v>
      </c>
    </row>
    <row r="295" spans="1:5" x14ac:dyDescent="0.45">
      <c r="A295" s="2" t="s">
        <v>1399</v>
      </c>
      <c r="C295" s="2" t="str">
        <f t="shared" si="4"/>
        <v>ThingDef+EMPCharge.label</v>
      </c>
      <c r="D295" s="2" t="s">
        <v>1400</v>
      </c>
      <c r="E295" s="2" t="e">
        <f>IF(ISERROR(B295),"",MATCH(C295,Main_240419!$A$2:$A$387,0))</f>
        <v>#N/A</v>
      </c>
    </row>
    <row r="296" spans="1:5" x14ac:dyDescent="0.45">
      <c r="A296" s="2" t="s">
        <v>1664</v>
      </c>
      <c r="B296" s="2" t="e">
        <f>NA()</f>
        <v>#N/A</v>
      </c>
      <c r="C296" s="2" t="e">
        <f t="shared" si="4"/>
        <v>#N/A</v>
      </c>
      <c r="D296" s="2" t="s">
        <v>1665</v>
      </c>
      <c r="E296" s="2" t="str">
        <f>IF(ISERROR(B296),"",MATCH(C296,Main_240419!$A$2:$A$387,0))</f>
        <v/>
      </c>
    </row>
    <row r="297" spans="1:5" x14ac:dyDescent="0.45">
      <c r="A297" s="2" t="s">
        <v>1666</v>
      </c>
      <c r="B297" s="2" t="e">
        <f>NA()</f>
        <v>#N/A</v>
      </c>
      <c r="C297" s="2" t="e">
        <f t="shared" si="4"/>
        <v>#N/A</v>
      </c>
      <c r="D297" s="2" t="s">
        <v>1402</v>
      </c>
      <c r="E297" s="2" t="str">
        <f>IF(ISERROR(B297),"",MATCH(C297,Main_240419!$A$2:$A$387,0))</f>
        <v/>
      </c>
    </row>
    <row r="298" spans="1:5" x14ac:dyDescent="0.45">
      <c r="A298" s="2" t="s">
        <v>1667</v>
      </c>
      <c r="B298" s="2" t="e">
        <f>NA()</f>
        <v>#N/A</v>
      </c>
      <c r="C298" s="2" t="e">
        <f t="shared" si="4"/>
        <v>#N/A</v>
      </c>
      <c r="D298" s="2" t="s">
        <v>1668</v>
      </c>
      <c r="E298" s="2" t="str">
        <f>IF(ISERROR(B298),"",MATCH(C298,Main_240419!$A$2:$A$387,0))</f>
        <v/>
      </c>
    </row>
    <row r="299" spans="1:5" x14ac:dyDescent="0.45">
      <c r="A299" s="2" t="s">
        <v>506</v>
      </c>
      <c r="C299" s="2" t="str">
        <f t="shared" si="4"/>
        <v>ThingDef+EMTurret.description</v>
      </c>
      <c r="D299" s="2" t="s">
        <v>1318</v>
      </c>
      <c r="E299" s="2">
        <f>IF(ISERROR(B299),"",MATCH(C299,Main_240419!$A$2:$A$387,0))</f>
        <v>165</v>
      </c>
    </row>
    <row r="300" spans="1:5" x14ac:dyDescent="0.45">
      <c r="A300" s="2" t="s">
        <v>503</v>
      </c>
      <c r="C300" s="2" t="str">
        <f t="shared" si="4"/>
        <v>ThingDef+EMTurret.label</v>
      </c>
      <c r="D300" s="2" t="s">
        <v>1317</v>
      </c>
      <c r="E300" s="2">
        <f>IF(ISERROR(B300),"",MATCH(C300,Main_240419!$A$2:$A$387,0))</f>
        <v>164</v>
      </c>
    </row>
    <row r="301" spans="1:5" x14ac:dyDescent="0.45">
      <c r="A301" s="2" t="s">
        <v>1669</v>
      </c>
      <c r="B301" s="2" t="e">
        <f>NA()</f>
        <v>#N/A</v>
      </c>
      <c r="C301" s="2" t="e">
        <f t="shared" si="4"/>
        <v>#N/A</v>
      </c>
      <c r="D301" s="2" t="s">
        <v>1670</v>
      </c>
      <c r="E301" s="2" t="str">
        <f>IF(ISERROR(B301),"",MATCH(C301,Main_240419!$A$2:$A$387,0))</f>
        <v/>
      </c>
    </row>
    <row r="302" spans="1:5" x14ac:dyDescent="0.45">
      <c r="A302" s="2" t="s">
        <v>1671</v>
      </c>
      <c r="B302" s="2" t="e">
        <f>NA()</f>
        <v>#N/A</v>
      </c>
      <c r="C302" s="2" t="e">
        <f t="shared" si="4"/>
        <v>#N/A</v>
      </c>
      <c r="D302" s="2" t="s">
        <v>1670</v>
      </c>
      <c r="E302" s="2" t="str">
        <f>IF(ISERROR(B302),"",MATCH(C302,Main_240419!$A$2:$A$387,0))</f>
        <v/>
      </c>
    </row>
    <row r="303" spans="1:5" x14ac:dyDescent="0.45">
      <c r="A303" s="2" t="s">
        <v>1672</v>
      </c>
      <c r="B303" s="2" t="e">
        <f>NA()</f>
        <v>#N/A</v>
      </c>
      <c r="C303" s="2" t="e">
        <f t="shared" si="4"/>
        <v>#N/A</v>
      </c>
      <c r="D303" s="2" t="s">
        <v>1318</v>
      </c>
      <c r="E303" s="2" t="str">
        <f>IF(ISERROR(B303),"",MATCH(C303,Main_240419!$A$2:$A$387,0))</f>
        <v/>
      </c>
    </row>
    <row r="304" spans="1:5" x14ac:dyDescent="0.45">
      <c r="A304" s="2" t="s">
        <v>1673</v>
      </c>
      <c r="B304" s="2" t="e">
        <f>NA()</f>
        <v>#N/A</v>
      </c>
      <c r="C304" s="2" t="e">
        <f t="shared" si="4"/>
        <v>#N/A</v>
      </c>
      <c r="D304" s="2" t="s">
        <v>1674</v>
      </c>
      <c r="E304" s="2" t="str">
        <f>IF(ISERROR(B304),"",MATCH(C304,Main_240419!$A$2:$A$387,0))</f>
        <v/>
      </c>
    </row>
    <row r="305" spans="1:5" x14ac:dyDescent="0.45">
      <c r="A305" s="2" t="s">
        <v>577</v>
      </c>
      <c r="C305" s="2" t="str">
        <f t="shared" si="4"/>
        <v>ThingDef+Ethanol.description</v>
      </c>
      <c r="D305" s="2" t="s">
        <v>1422</v>
      </c>
      <c r="E305" s="2">
        <f>IF(ISERROR(B305),"",MATCH(C305,Main_240419!$A$2:$A$387,0))</f>
        <v>189</v>
      </c>
    </row>
    <row r="306" spans="1:5" x14ac:dyDescent="0.45">
      <c r="A306" s="2" t="s">
        <v>574</v>
      </c>
      <c r="C306" s="2" t="str">
        <f t="shared" si="4"/>
        <v>ThingDef+Ethanol.label</v>
      </c>
      <c r="D306" s="2" t="s">
        <v>1421</v>
      </c>
      <c r="E306" s="2">
        <f>IF(ISERROR(B306),"",MATCH(C306,Main_240419!$A$2:$A$387,0))</f>
        <v>188</v>
      </c>
    </row>
    <row r="307" spans="1:5" x14ac:dyDescent="0.45">
      <c r="A307" s="2" t="s">
        <v>470</v>
      </c>
      <c r="C307" s="2" t="str">
        <f t="shared" si="4"/>
        <v>ThingDef+FissionBattery.description</v>
      </c>
      <c r="D307" s="2" t="s">
        <v>1358</v>
      </c>
      <c r="E307" s="2">
        <f>IF(ISERROR(B307),"",MATCH(C307,Main_240419!$A$2:$A$387,0))</f>
        <v>153</v>
      </c>
    </row>
    <row r="308" spans="1:5" x14ac:dyDescent="0.45">
      <c r="A308" s="2" t="s">
        <v>467</v>
      </c>
      <c r="C308" s="2" t="str">
        <f t="shared" si="4"/>
        <v>ThingDef+FissionBattery.label</v>
      </c>
      <c r="D308" s="2" t="s">
        <v>1357</v>
      </c>
      <c r="E308" s="2">
        <f>IF(ISERROR(B308),"",MATCH(C308,Main_240419!$A$2:$A$387,0))</f>
        <v>152</v>
      </c>
    </row>
    <row r="309" spans="1:5" x14ac:dyDescent="0.45">
      <c r="A309" s="2" t="s">
        <v>1675</v>
      </c>
      <c r="B309" s="2" t="e">
        <f>NA()</f>
        <v>#N/A</v>
      </c>
      <c r="C309" s="2" t="e">
        <f t="shared" si="4"/>
        <v>#N/A</v>
      </c>
      <c r="D309" s="2" t="s">
        <v>1676</v>
      </c>
      <c r="E309" s="2" t="str">
        <f>IF(ISERROR(B309),"",MATCH(C309,Main_240419!$A$2:$A$387,0))</f>
        <v/>
      </c>
    </row>
    <row r="310" spans="1:5" x14ac:dyDescent="0.45">
      <c r="A310" s="2" t="s">
        <v>1677</v>
      </c>
      <c r="B310" s="2" t="e">
        <f>NA()</f>
        <v>#N/A</v>
      </c>
      <c r="C310" s="2" t="e">
        <f t="shared" si="4"/>
        <v>#N/A</v>
      </c>
      <c r="D310" s="2" t="s">
        <v>1676</v>
      </c>
      <c r="E310" s="2" t="str">
        <f>IF(ISERROR(B310),"",MATCH(C310,Main_240419!$A$2:$A$387,0))</f>
        <v/>
      </c>
    </row>
    <row r="311" spans="1:5" x14ac:dyDescent="0.45">
      <c r="A311" s="2" t="s">
        <v>1678</v>
      </c>
      <c r="B311" s="2" t="e">
        <f>NA()</f>
        <v>#N/A</v>
      </c>
      <c r="C311" s="2" t="e">
        <f t="shared" si="4"/>
        <v>#N/A</v>
      </c>
      <c r="D311" s="2" t="s">
        <v>1358</v>
      </c>
      <c r="E311" s="2" t="str">
        <f>IF(ISERROR(B311),"",MATCH(C311,Main_240419!$A$2:$A$387,0))</f>
        <v/>
      </c>
    </row>
    <row r="312" spans="1:5" x14ac:dyDescent="0.45">
      <c r="A312" s="2" t="s">
        <v>1679</v>
      </c>
      <c r="B312" s="2" t="e">
        <f>NA()</f>
        <v>#N/A</v>
      </c>
      <c r="C312" s="2" t="e">
        <f t="shared" si="4"/>
        <v>#N/A</v>
      </c>
      <c r="D312" s="2" t="s">
        <v>1680</v>
      </c>
      <c r="E312" s="2" t="str">
        <f>IF(ISERROR(B312),"",MATCH(C312,Main_240419!$A$2:$A$387,0))</f>
        <v/>
      </c>
    </row>
    <row r="313" spans="1:5" x14ac:dyDescent="0.45">
      <c r="A313" s="2" t="s">
        <v>1408</v>
      </c>
      <c r="C313" s="2" t="str">
        <f t="shared" si="4"/>
        <v>ThingDef+FissionBomb.description</v>
      </c>
      <c r="D313" s="2" t="s">
        <v>1402</v>
      </c>
      <c r="E313" s="2" t="e">
        <f>IF(ISERROR(B313),"",MATCH(C313,Main_240419!$A$2:$A$387,0))</f>
        <v>#N/A</v>
      </c>
    </row>
    <row r="314" spans="1:5" x14ac:dyDescent="0.45">
      <c r="A314" s="2" t="s">
        <v>1407</v>
      </c>
      <c r="C314" s="2" t="str">
        <f t="shared" si="4"/>
        <v>ThingDef+FissionBomb.label</v>
      </c>
      <c r="D314" s="2" t="s">
        <v>1400</v>
      </c>
      <c r="E314" s="2" t="e">
        <f>IF(ISERROR(B314),"",MATCH(C314,Main_240419!$A$2:$A$387,0))</f>
        <v>#N/A</v>
      </c>
    </row>
    <row r="315" spans="1:5" x14ac:dyDescent="0.45">
      <c r="A315" s="2" t="s">
        <v>1681</v>
      </c>
      <c r="B315" s="2" t="e">
        <f>NA()</f>
        <v>#N/A</v>
      </c>
      <c r="C315" s="2" t="e">
        <f t="shared" si="4"/>
        <v>#N/A</v>
      </c>
      <c r="D315" s="2" t="s">
        <v>1665</v>
      </c>
      <c r="E315" s="2" t="str">
        <f>IF(ISERROR(B315),"",MATCH(C315,Main_240419!$A$2:$A$387,0))</f>
        <v/>
      </c>
    </row>
    <row r="316" spans="1:5" x14ac:dyDescent="0.45">
      <c r="A316" s="2" t="s">
        <v>1682</v>
      </c>
      <c r="B316" s="2" t="e">
        <f>NA()</f>
        <v>#N/A</v>
      </c>
      <c r="C316" s="2" t="e">
        <f t="shared" si="4"/>
        <v>#N/A</v>
      </c>
      <c r="D316" s="2" t="s">
        <v>1402</v>
      </c>
      <c r="E316" s="2" t="str">
        <f>IF(ISERROR(B316),"",MATCH(C316,Main_240419!$A$2:$A$387,0))</f>
        <v/>
      </c>
    </row>
    <row r="317" spans="1:5" x14ac:dyDescent="0.45">
      <c r="A317" s="2" t="s">
        <v>1683</v>
      </c>
      <c r="B317" s="2" t="e">
        <f>NA()</f>
        <v>#N/A</v>
      </c>
      <c r="C317" s="2" t="e">
        <f t="shared" si="4"/>
        <v>#N/A</v>
      </c>
      <c r="D317" s="2" t="s">
        <v>1668</v>
      </c>
      <c r="E317" s="2" t="str">
        <f>IF(ISERROR(B317),"",MATCH(C317,Main_240419!$A$2:$A$387,0))</f>
        <v/>
      </c>
    </row>
    <row r="318" spans="1:5" x14ac:dyDescent="0.45">
      <c r="A318" s="2" t="s">
        <v>440</v>
      </c>
      <c r="C318" s="2" t="str">
        <f t="shared" si="4"/>
        <v>ThingDef+FloodLight.description</v>
      </c>
      <c r="D318" s="2" t="s">
        <v>1684</v>
      </c>
      <c r="E318" s="2">
        <f>IF(ISERROR(B318),"",MATCH(C318,Main_240419!$A$2:$A$387,0))</f>
        <v>143</v>
      </c>
    </row>
    <row r="319" spans="1:5" x14ac:dyDescent="0.45">
      <c r="A319" s="2" t="s">
        <v>437</v>
      </c>
      <c r="C319" s="2" t="str">
        <f t="shared" si="4"/>
        <v>ThingDef+FloodLight.label</v>
      </c>
      <c r="D319" s="2" t="s">
        <v>1685</v>
      </c>
      <c r="E319" s="2">
        <f>IF(ISERROR(B319),"",MATCH(C319,Main_240419!$A$2:$A$387,0))</f>
        <v>142</v>
      </c>
    </row>
    <row r="320" spans="1:5" x14ac:dyDescent="0.45">
      <c r="A320" s="2" t="s">
        <v>1686</v>
      </c>
      <c r="B320" s="2" t="e">
        <f>NA()</f>
        <v>#N/A</v>
      </c>
      <c r="C320" s="2" t="e">
        <f t="shared" si="4"/>
        <v>#N/A</v>
      </c>
      <c r="D320" s="2" t="s">
        <v>1687</v>
      </c>
      <c r="E320" s="2" t="str">
        <f>IF(ISERROR(B320),"",MATCH(C320,Main_240419!$A$2:$A$387,0))</f>
        <v/>
      </c>
    </row>
    <row r="321" spans="1:5" x14ac:dyDescent="0.45">
      <c r="A321" s="2" t="s">
        <v>1688</v>
      </c>
      <c r="B321" s="2" t="e">
        <f>NA()</f>
        <v>#N/A</v>
      </c>
      <c r="C321" s="2" t="e">
        <f t="shared" si="4"/>
        <v>#N/A</v>
      </c>
      <c r="D321" s="2" t="s">
        <v>1687</v>
      </c>
      <c r="E321" s="2" t="str">
        <f>IF(ISERROR(B321),"",MATCH(C321,Main_240419!$A$2:$A$387,0))</f>
        <v/>
      </c>
    </row>
    <row r="322" spans="1:5" x14ac:dyDescent="0.45">
      <c r="A322" s="2" t="s">
        <v>1689</v>
      </c>
      <c r="B322" s="2" t="e">
        <f>NA()</f>
        <v>#N/A</v>
      </c>
      <c r="C322" s="2" t="e">
        <f t="shared" si="4"/>
        <v>#N/A</v>
      </c>
      <c r="D322" s="2" t="s">
        <v>1684</v>
      </c>
      <c r="E322" s="2" t="str">
        <f>IF(ISERROR(B322),"",MATCH(C322,Main_240419!$A$2:$A$387,0))</f>
        <v/>
      </c>
    </row>
    <row r="323" spans="1:5" x14ac:dyDescent="0.45">
      <c r="A323" s="2" t="s">
        <v>1690</v>
      </c>
      <c r="B323" s="2" t="e">
        <f>NA()</f>
        <v>#N/A</v>
      </c>
      <c r="C323" s="2" t="e">
        <f t="shared" ref="C323:C386" si="5">IF(B323="",A323,B323)</f>
        <v>#N/A</v>
      </c>
      <c r="D323" s="2" t="s">
        <v>1691</v>
      </c>
      <c r="E323" s="2" t="str">
        <f>IF(ISERROR(B323),"",MATCH(C323,Main_240419!$A$2:$A$387,0))</f>
        <v/>
      </c>
    </row>
    <row r="324" spans="1:5" x14ac:dyDescent="0.45">
      <c r="A324" s="2" t="s">
        <v>917</v>
      </c>
      <c r="C324" s="2" t="str">
        <f t="shared" si="5"/>
        <v>ThingDef+GTArm.description</v>
      </c>
      <c r="D324" s="2" t="s">
        <v>1431</v>
      </c>
      <c r="E324" s="2">
        <f>IF(ISERROR(B324),"",MATCH(C324,Main_240419!$A$2:$A$387,0))</f>
        <v>319</v>
      </c>
    </row>
    <row r="325" spans="1:5" x14ac:dyDescent="0.45">
      <c r="A325" s="2" t="s">
        <v>915</v>
      </c>
      <c r="C325" s="2" t="str">
        <f t="shared" si="5"/>
        <v>ThingDef+GTArm.label</v>
      </c>
      <c r="D325" s="2" t="s">
        <v>1123</v>
      </c>
      <c r="E325" s="2">
        <f>IF(ISERROR(B325),"",MATCH(C325,Main_240419!$A$2:$A$387,0))</f>
        <v>318</v>
      </c>
    </row>
    <row r="326" spans="1:5" x14ac:dyDescent="0.45">
      <c r="A326" s="2" t="s">
        <v>1445</v>
      </c>
      <c r="B326" s="2" t="e">
        <f>NA()</f>
        <v>#N/A</v>
      </c>
      <c r="C326" s="2" t="e">
        <f t="shared" si="5"/>
        <v>#N/A</v>
      </c>
      <c r="D326" s="2" t="s">
        <v>1446</v>
      </c>
      <c r="E326" s="2" t="str">
        <f>IF(ISERROR(B326),"",MATCH(C326,Main_240419!$A$2:$A$387,0))</f>
        <v/>
      </c>
    </row>
    <row r="327" spans="1:5" x14ac:dyDescent="0.45">
      <c r="A327" s="2" t="s">
        <v>1444</v>
      </c>
      <c r="B327" s="2" t="e">
        <f>NA()</f>
        <v>#N/A</v>
      </c>
      <c r="C327" s="2" t="e">
        <f t="shared" si="5"/>
        <v>#N/A</v>
      </c>
      <c r="D327" s="2" t="s">
        <v>1122</v>
      </c>
      <c r="E327" s="2" t="str">
        <f>IF(ISERROR(B327),"",MATCH(C327,Main_240419!$A$2:$A$387,0))</f>
        <v/>
      </c>
    </row>
    <row r="328" spans="1:5" x14ac:dyDescent="0.45">
      <c r="A328" s="2" t="s">
        <v>892</v>
      </c>
      <c r="C328" s="2" t="str">
        <f t="shared" si="5"/>
        <v>ThingDef+GTEar.description</v>
      </c>
      <c r="D328" s="2" t="s">
        <v>1429</v>
      </c>
      <c r="E328" s="2">
        <f>IF(ISERROR(B328),"",MATCH(C328,Main_240419!$A$2:$A$387,0))</f>
        <v>310</v>
      </c>
    </row>
    <row r="329" spans="1:5" x14ac:dyDescent="0.45">
      <c r="A329" s="2" t="s">
        <v>890</v>
      </c>
      <c r="C329" s="2" t="str">
        <f t="shared" si="5"/>
        <v>ThingDef+GTEar.label</v>
      </c>
      <c r="D329" s="2" t="s">
        <v>1130</v>
      </c>
      <c r="E329" s="2">
        <f>IF(ISERROR(B329),"",MATCH(C329,Main_240419!$A$2:$A$387,0))</f>
        <v>309</v>
      </c>
    </row>
    <row r="330" spans="1:5" x14ac:dyDescent="0.45">
      <c r="A330" s="2" t="s">
        <v>870</v>
      </c>
      <c r="C330" s="2" t="str">
        <f t="shared" si="5"/>
        <v>ThingDef+GTEye.description</v>
      </c>
      <c r="D330" s="2" t="s">
        <v>1430</v>
      </c>
      <c r="E330" s="2">
        <f>IF(ISERROR(B330),"",MATCH(C330,Main_240419!$A$2:$A$387,0))</f>
        <v>302</v>
      </c>
    </row>
    <row r="331" spans="1:5" x14ac:dyDescent="0.45">
      <c r="A331" s="2" t="s">
        <v>868</v>
      </c>
      <c r="C331" s="2" t="str">
        <f t="shared" si="5"/>
        <v>ThingDef+GTEye.label</v>
      </c>
      <c r="D331" s="2" t="s">
        <v>1129</v>
      </c>
      <c r="E331" s="2">
        <f>IF(ISERROR(B331),"",MATCH(C331,Main_240419!$A$2:$A$387,0))</f>
        <v>301</v>
      </c>
    </row>
    <row r="332" spans="1:5" x14ac:dyDescent="0.45">
      <c r="A332" s="2" t="s">
        <v>1442</v>
      </c>
      <c r="B332" s="2" t="e">
        <f>NA()</f>
        <v>#N/A</v>
      </c>
      <c r="C332" s="2" t="e">
        <f t="shared" si="5"/>
        <v>#N/A</v>
      </c>
      <c r="D332" s="2" t="s">
        <v>1443</v>
      </c>
      <c r="E332" s="2" t="str">
        <f>IF(ISERROR(B332),"",MATCH(C332,Main_240419!$A$2:$A$387,0))</f>
        <v/>
      </c>
    </row>
    <row r="333" spans="1:5" x14ac:dyDescent="0.45">
      <c r="A333" s="2" t="s">
        <v>1441</v>
      </c>
      <c r="B333" s="2" t="e">
        <f>NA()</f>
        <v>#N/A</v>
      </c>
      <c r="C333" s="2" t="e">
        <f t="shared" si="5"/>
        <v>#N/A</v>
      </c>
      <c r="D333" s="2" t="s">
        <v>1128</v>
      </c>
      <c r="E333" s="2" t="str">
        <f>IF(ISERROR(B333),"",MATCH(C333,Main_240419!$A$2:$A$387,0))</f>
        <v/>
      </c>
    </row>
    <row r="334" spans="1:5" x14ac:dyDescent="0.45">
      <c r="A334" s="2" t="s">
        <v>1439</v>
      </c>
      <c r="B334" s="2" t="e">
        <f>NA()</f>
        <v>#N/A</v>
      </c>
      <c r="C334" s="2" t="e">
        <f t="shared" si="5"/>
        <v>#N/A</v>
      </c>
      <c r="D334" s="2" t="s">
        <v>1440</v>
      </c>
      <c r="E334" s="2" t="str">
        <f>IF(ISERROR(B334),"",MATCH(C334,Main_240419!$A$2:$A$387,0))</f>
        <v/>
      </c>
    </row>
    <row r="335" spans="1:5" x14ac:dyDescent="0.45">
      <c r="A335" s="2" t="s">
        <v>1438</v>
      </c>
      <c r="B335" s="2" t="e">
        <f>NA()</f>
        <v>#N/A</v>
      </c>
      <c r="C335" s="2" t="e">
        <f t="shared" si="5"/>
        <v>#N/A</v>
      </c>
      <c r="D335" s="2" t="s">
        <v>1125</v>
      </c>
      <c r="E335" s="2" t="str">
        <f>IF(ISERROR(B335),"",MATCH(C335,Main_240419!$A$2:$A$387,0))</f>
        <v/>
      </c>
    </row>
    <row r="336" spans="1:5" x14ac:dyDescent="0.45">
      <c r="A336" s="2" t="s">
        <v>961</v>
      </c>
      <c r="C336" s="2" t="str">
        <f t="shared" si="5"/>
        <v>ThingDef+GTHeart.description</v>
      </c>
      <c r="D336" s="2" t="s">
        <v>1433</v>
      </c>
      <c r="E336" s="2">
        <f>IF(ISERROR(B336),"",MATCH(C336,Main_240419!$A$2:$A$387,0))</f>
        <v>335</v>
      </c>
    </row>
    <row r="337" spans="1:5" x14ac:dyDescent="0.45">
      <c r="A337" s="2" t="s">
        <v>959</v>
      </c>
      <c r="C337" s="2" t="str">
        <f t="shared" si="5"/>
        <v>ThingDef+GTHeart.label</v>
      </c>
      <c r="D337" s="2" t="s">
        <v>1116</v>
      </c>
      <c r="E337" s="2">
        <f>IF(ISERROR(B337),"",MATCH(C337,Main_240419!$A$2:$A$387,0))</f>
        <v>334</v>
      </c>
    </row>
    <row r="338" spans="1:5" x14ac:dyDescent="0.45">
      <c r="A338" s="2" t="s">
        <v>1027</v>
      </c>
      <c r="C338" s="2" t="str">
        <f t="shared" si="5"/>
        <v>ThingDef+GTKidney.description</v>
      </c>
      <c r="D338" s="2" t="s">
        <v>1435</v>
      </c>
      <c r="E338" s="2">
        <f>IF(ISERROR(B338),"",MATCH(C338,Main_240419!$A$2:$A$387,0))</f>
        <v>359</v>
      </c>
    </row>
    <row r="339" spans="1:5" x14ac:dyDescent="0.45">
      <c r="A339" s="2" t="s">
        <v>1025</v>
      </c>
      <c r="C339" s="2" t="str">
        <f t="shared" si="5"/>
        <v>ThingDef+GTKidney.label</v>
      </c>
      <c r="D339" s="2" t="s">
        <v>1118</v>
      </c>
      <c r="E339" s="2">
        <f>IF(ISERROR(B339),"",MATCH(C339,Main_240419!$A$2:$A$387,0))</f>
        <v>358</v>
      </c>
    </row>
    <row r="340" spans="1:5" x14ac:dyDescent="0.45">
      <c r="A340" s="2" t="s">
        <v>939</v>
      </c>
      <c r="C340" s="2" t="str">
        <f t="shared" si="5"/>
        <v>ThingDef+GTLeg.description</v>
      </c>
      <c r="D340" s="2" t="s">
        <v>1432</v>
      </c>
      <c r="E340" s="2">
        <f>IF(ISERROR(B340),"",MATCH(C340,Main_240419!$A$2:$A$387,0))</f>
        <v>327</v>
      </c>
    </row>
    <row r="341" spans="1:5" x14ac:dyDescent="0.45">
      <c r="A341" s="2" t="s">
        <v>937</v>
      </c>
      <c r="C341" s="2" t="str">
        <f t="shared" si="5"/>
        <v>ThingDef+GTLeg.label</v>
      </c>
      <c r="D341" s="2" t="s">
        <v>1126</v>
      </c>
      <c r="E341" s="2">
        <f>IF(ISERROR(B341),"",MATCH(C341,Main_240419!$A$2:$A$387,0))</f>
        <v>326</v>
      </c>
    </row>
    <row r="342" spans="1:5" x14ac:dyDescent="0.45">
      <c r="A342" s="2" t="s">
        <v>1005</v>
      </c>
      <c r="C342" s="2" t="str">
        <f t="shared" si="5"/>
        <v>ThingDef+GTLiver.description</v>
      </c>
      <c r="D342" s="2" t="s">
        <v>1436</v>
      </c>
      <c r="E342" s="2">
        <f>IF(ISERROR(B342),"",MATCH(C342,Main_240419!$A$2:$A$387,0))</f>
        <v>351</v>
      </c>
    </row>
    <row r="343" spans="1:5" x14ac:dyDescent="0.45">
      <c r="A343" s="2" t="s">
        <v>1003</v>
      </c>
      <c r="C343" s="2" t="str">
        <f t="shared" si="5"/>
        <v>ThingDef+GTLiver.label</v>
      </c>
      <c r="D343" s="2" t="s">
        <v>1119</v>
      </c>
      <c r="E343" s="2">
        <f>IF(ISERROR(B343),"",MATCH(C343,Main_240419!$A$2:$A$387,0))</f>
        <v>350</v>
      </c>
    </row>
    <row r="344" spans="1:5" x14ac:dyDescent="0.45">
      <c r="A344" s="2" t="s">
        <v>983</v>
      </c>
      <c r="C344" s="2" t="str">
        <f t="shared" si="5"/>
        <v>ThingDef+GTLung.description</v>
      </c>
      <c r="D344" s="2" t="s">
        <v>1434</v>
      </c>
      <c r="E344" s="2">
        <f>IF(ISERROR(B344),"",MATCH(C344,Main_240419!$A$2:$A$387,0))</f>
        <v>343</v>
      </c>
    </row>
    <row r="345" spans="1:5" x14ac:dyDescent="0.45">
      <c r="A345" s="2" t="s">
        <v>981</v>
      </c>
      <c r="C345" s="2" t="str">
        <f t="shared" si="5"/>
        <v>ThingDef+GTLung.label</v>
      </c>
      <c r="D345" s="2" t="s">
        <v>1117</v>
      </c>
      <c r="E345" s="2">
        <f>IF(ISERROR(B345),"",MATCH(C345,Main_240419!$A$2:$A$387,0))</f>
        <v>342</v>
      </c>
    </row>
    <row r="346" spans="1:5" x14ac:dyDescent="0.45">
      <c r="A346" s="2" t="s">
        <v>1048</v>
      </c>
      <c r="C346" s="2" t="str">
        <f t="shared" si="5"/>
        <v>ThingDef+GTStomach.description</v>
      </c>
      <c r="D346" s="2" t="s">
        <v>1437</v>
      </c>
      <c r="E346" s="2">
        <f>IF(ISERROR(B346),"",MATCH(C346,Main_240419!$A$2:$A$387,0))</f>
        <v>367</v>
      </c>
    </row>
    <row r="347" spans="1:5" x14ac:dyDescent="0.45">
      <c r="A347" s="2" t="s">
        <v>1047</v>
      </c>
      <c r="C347" s="2" t="str">
        <f t="shared" si="5"/>
        <v>ThingDef+GTStomach.label</v>
      </c>
      <c r="D347" s="2" t="s">
        <v>1120</v>
      </c>
      <c r="E347" s="2">
        <f>IF(ISERROR(B347),"",MATCH(C347,Main_240419!$A$2:$A$387,0))</f>
        <v>366</v>
      </c>
    </row>
    <row r="348" spans="1:5" x14ac:dyDescent="0.45">
      <c r="A348" s="2" t="s">
        <v>722</v>
      </c>
      <c r="C348" s="2" t="str">
        <f t="shared" si="5"/>
        <v>ThingDef+Gun_APB-1Pistol.description</v>
      </c>
      <c r="D348" s="2" t="s">
        <v>1483</v>
      </c>
      <c r="E348" s="2">
        <f>IF(ISERROR(B348),"",MATCH(C348,Main_240419!$A$2:$A$387,0))</f>
        <v>245</v>
      </c>
    </row>
    <row r="349" spans="1:5" x14ac:dyDescent="0.45">
      <c r="A349" s="2" t="s">
        <v>719</v>
      </c>
      <c r="C349" s="2" t="str">
        <f t="shared" si="5"/>
        <v>ThingDef+Gun_APB-1Pistol.label</v>
      </c>
      <c r="D349" s="2" t="s">
        <v>1482</v>
      </c>
      <c r="E349" s="2">
        <f>IF(ISERROR(B349),"",MATCH(C349,Main_240419!$A$2:$A$387,0))</f>
        <v>244</v>
      </c>
    </row>
    <row r="350" spans="1:5" x14ac:dyDescent="0.45">
      <c r="A350" s="2" t="s">
        <v>736</v>
      </c>
      <c r="C350" s="2" t="str">
        <f t="shared" si="5"/>
        <v>ThingDef+Gun_APB-1Projector.description</v>
      </c>
      <c r="D350" s="2" t="s">
        <v>1486</v>
      </c>
      <c r="E350" s="2">
        <f>IF(ISERROR(B350),"",MATCH(C350,Main_240419!$A$2:$A$387,0))</f>
        <v>251</v>
      </c>
    </row>
    <row r="351" spans="1:5" x14ac:dyDescent="0.45">
      <c r="A351" s="2" t="s">
        <v>733</v>
      </c>
      <c r="C351" s="2" t="str">
        <f t="shared" si="5"/>
        <v>ThingDef+Gun_APB-1Projector.label</v>
      </c>
      <c r="D351" s="2" t="s">
        <v>1485</v>
      </c>
      <c r="E351" s="2">
        <f>IF(ISERROR(B351),"",MATCH(C351,Main_240419!$A$2:$A$387,0))</f>
        <v>250</v>
      </c>
    </row>
    <row r="352" spans="1:5" x14ac:dyDescent="0.45">
      <c r="A352" s="2" t="s">
        <v>707</v>
      </c>
      <c r="C352" s="2" t="str">
        <f t="shared" si="5"/>
        <v>ThingDef+Gun_APB-1Rifle.description</v>
      </c>
      <c r="D352" s="2" t="s">
        <v>1489</v>
      </c>
      <c r="E352" s="2">
        <f>IF(ISERROR(B352),"",MATCH(C352,Main_240419!$A$2:$A$387,0))</f>
        <v>239</v>
      </c>
    </row>
    <row r="353" spans="1:5" x14ac:dyDescent="0.45">
      <c r="A353" s="2" t="s">
        <v>704</v>
      </c>
      <c r="C353" s="2" t="str">
        <f t="shared" si="5"/>
        <v>ThingDef+Gun_APB-1Rifle.label</v>
      </c>
      <c r="D353" s="2" t="s">
        <v>1488</v>
      </c>
      <c r="E353" s="2">
        <f>IF(ISERROR(B353),"",MATCH(C353,Main_240419!$A$2:$A$387,0))</f>
        <v>238</v>
      </c>
    </row>
    <row r="354" spans="1:5" x14ac:dyDescent="0.45">
      <c r="A354" s="2" t="s">
        <v>1692</v>
      </c>
      <c r="C354" s="2" t="str">
        <f t="shared" si="5"/>
        <v>ThingDef+Gun_CanisterTurret.description</v>
      </c>
      <c r="D354" s="2" t="s">
        <v>1327</v>
      </c>
      <c r="E354" s="2" t="e">
        <f>IF(ISERROR(B354),"",MATCH(C354,Main_240419!$A$2:$A$387,0))</f>
        <v>#N/A</v>
      </c>
    </row>
    <row r="355" spans="1:5" x14ac:dyDescent="0.45">
      <c r="A355" s="2" t="s">
        <v>1693</v>
      </c>
      <c r="C355" s="2" t="str">
        <f t="shared" si="5"/>
        <v>ThingDef+Gun_CanisterTurret.label</v>
      </c>
      <c r="D355" s="2" t="s">
        <v>1326</v>
      </c>
      <c r="E355" s="2" t="e">
        <f>IF(ISERROR(B355),"",MATCH(C355,Main_240419!$A$2:$A$387,0))</f>
        <v>#N/A</v>
      </c>
    </row>
    <row r="356" spans="1:5" x14ac:dyDescent="0.45">
      <c r="A356" s="2" t="s">
        <v>638</v>
      </c>
      <c r="C356" s="2" t="str">
        <f t="shared" si="5"/>
        <v>ThingDef+Gun_EMRGTurret.description</v>
      </c>
      <c r="D356" s="2" t="s">
        <v>1321</v>
      </c>
      <c r="E356" s="2">
        <f>IF(ISERROR(B356),"",MATCH(C356,Main_240419!$A$2:$A$387,0))</f>
        <v>210</v>
      </c>
    </row>
    <row r="357" spans="1:5" x14ac:dyDescent="0.45">
      <c r="A357" s="2" t="s">
        <v>635</v>
      </c>
      <c r="C357" s="2" t="str">
        <f t="shared" si="5"/>
        <v>ThingDef+Gun_EMRGTurret.label</v>
      </c>
      <c r="D357" s="2" t="s">
        <v>1320</v>
      </c>
      <c r="E357" s="2">
        <f>IF(ISERROR(B357),"",MATCH(C357,Main_240419!$A$2:$A$387,0))</f>
        <v>209</v>
      </c>
    </row>
    <row r="358" spans="1:5" x14ac:dyDescent="0.45">
      <c r="A358" s="2" t="s">
        <v>692</v>
      </c>
      <c r="C358" s="2" t="str">
        <f t="shared" si="5"/>
        <v>ThingDef+Gun_EMRifle.description</v>
      </c>
      <c r="D358" s="2" t="s">
        <v>1492</v>
      </c>
      <c r="E358" s="2">
        <f>IF(ISERROR(B358),"",MATCH(C358,Main_240419!$A$2:$A$387,0))</f>
        <v>233</v>
      </c>
    </row>
    <row r="359" spans="1:5" x14ac:dyDescent="0.45">
      <c r="A359" s="2" t="s">
        <v>689</v>
      </c>
      <c r="C359" s="2" t="str">
        <f t="shared" si="5"/>
        <v>ThingDef+Gun_EMRifle.label</v>
      </c>
      <c r="D359" s="2" t="s">
        <v>691</v>
      </c>
      <c r="E359" s="2">
        <f>IF(ISERROR(B359),"",MATCH(C359,Main_240419!$A$2:$A$387,0))</f>
        <v>232</v>
      </c>
    </row>
    <row r="360" spans="1:5" x14ac:dyDescent="0.45">
      <c r="A360" s="2" t="s">
        <v>765</v>
      </c>
      <c r="C360" s="2" t="str">
        <f t="shared" si="5"/>
        <v>ThingDef+Gun_MRGPistol.description</v>
      </c>
      <c r="D360" s="2" t="s">
        <v>1502</v>
      </c>
      <c r="E360" s="2">
        <f>IF(ISERROR(B360),"",MATCH(C360,Main_240419!$A$2:$A$387,0))</f>
        <v>263</v>
      </c>
    </row>
    <row r="361" spans="1:5" x14ac:dyDescent="0.45">
      <c r="A361" s="2" t="s">
        <v>762</v>
      </c>
      <c r="C361" s="2" t="str">
        <f t="shared" si="5"/>
        <v>ThingDef+Gun_MRGPistol.label</v>
      </c>
      <c r="D361" s="2" t="s">
        <v>1501</v>
      </c>
      <c r="E361" s="2">
        <f>IF(ISERROR(B361),"",MATCH(C361,Main_240419!$A$2:$A$387,0))</f>
        <v>262</v>
      </c>
    </row>
    <row r="362" spans="1:5" x14ac:dyDescent="0.45">
      <c r="A362" s="2" t="s">
        <v>750</v>
      </c>
      <c r="C362" s="2" t="str">
        <f t="shared" si="5"/>
        <v>ThingDef+Gun_MRGRifle.description</v>
      </c>
      <c r="D362" s="2" t="s">
        <v>1505</v>
      </c>
      <c r="E362" s="2">
        <f>IF(ISERROR(B362),"",MATCH(C362,Main_240419!$A$2:$A$387,0))</f>
        <v>257</v>
      </c>
    </row>
    <row r="363" spans="1:5" x14ac:dyDescent="0.45">
      <c r="A363" s="2" t="s">
        <v>747</v>
      </c>
      <c r="C363" s="2" t="str">
        <f t="shared" si="5"/>
        <v>ThingDef+Gun_MRGRifle.label</v>
      </c>
      <c r="D363" s="2" t="s">
        <v>1504</v>
      </c>
      <c r="E363" s="2">
        <f>IF(ISERROR(B363),"",MATCH(C363,Main_240419!$A$2:$A$387,0))</f>
        <v>256</v>
      </c>
    </row>
    <row r="364" spans="1:5" x14ac:dyDescent="0.45">
      <c r="A364" s="2" t="s">
        <v>794</v>
      </c>
      <c r="C364" s="2" t="str">
        <f t="shared" si="5"/>
        <v>ThingDef+Gun_OCPDPistol.description</v>
      </c>
      <c r="D364" s="2" t="s">
        <v>1509</v>
      </c>
      <c r="E364" s="2">
        <f>IF(ISERROR(B364),"",MATCH(C364,Main_240419!$A$2:$A$387,0))</f>
        <v>275</v>
      </c>
    </row>
    <row r="365" spans="1:5" x14ac:dyDescent="0.45">
      <c r="A365" s="2" t="s">
        <v>791</v>
      </c>
      <c r="C365" s="2" t="str">
        <f t="shared" si="5"/>
        <v>ThingDef+Gun_OCPDPistol.label</v>
      </c>
      <c r="D365" s="2" t="s">
        <v>1508</v>
      </c>
      <c r="E365" s="2">
        <f>IF(ISERROR(B365),"",MATCH(C365,Main_240419!$A$2:$A$387,0))</f>
        <v>274</v>
      </c>
    </row>
    <row r="366" spans="1:5" x14ac:dyDescent="0.45">
      <c r="A366" s="2" t="s">
        <v>779</v>
      </c>
      <c r="C366" s="2" t="str">
        <f t="shared" si="5"/>
        <v>ThingDef+Gun_OCPDRifle.description</v>
      </c>
      <c r="D366" s="2" t="s">
        <v>1512</v>
      </c>
      <c r="E366" s="2">
        <f>IF(ISERROR(B366),"",MATCH(C366,Main_240419!$A$2:$A$387,0))</f>
        <v>269</v>
      </c>
    </row>
    <row r="367" spans="1:5" x14ac:dyDescent="0.45">
      <c r="A367" s="2" t="s">
        <v>776</v>
      </c>
      <c r="C367" s="2" t="str">
        <f t="shared" si="5"/>
        <v>ThingDef+Gun_OCPDRifle.label</v>
      </c>
      <c r="D367" s="2" t="s">
        <v>1511</v>
      </c>
      <c r="E367" s="2">
        <f>IF(ISERROR(B367),"",MATCH(C367,Main_240419!$A$2:$A$387,0))</f>
        <v>268</v>
      </c>
    </row>
    <row r="368" spans="1:5" x14ac:dyDescent="0.45">
      <c r="A368" s="2" t="s">
        <v>808</v>
      </c>
      <c r="C368" s="2" t="str">
        <f t="shared" si="5"/>
        <v>ThingDef+Gun_OCRocket.description</v>
      </c>
      <c r="D368" s="2" t="s">
        <v>1515</v>
      </c>
      <c r="E368" s="2">
        <f>IF(ISERROR(B368),"",MATCH(C368,Main_240419!$A$2:$A$387,0))</f>
        <v>281</v>
      </c>
    </row>
    <row r="369" spans="1:5" x14ac:dyDescent="0.45">
      <c r="A369" s="2" t="s">
        <v>805</v>
      </c>
      <c r="C369" s="2" t="str">
        <f t="shared" si="5"/>
        <v>ThingDef+Gun_OCRocket.label</v>
      </c>
      <c r="D369" s="2" t="s">
        <v>1514</v>
      </c>
      <c r="E369" s="2">
        <f>IF(ISERROR(B369),"",MATCH(C369,Main_240419!$A$2:$A$387,0))</f>
        <v>280</v>
      </c>
    </row>
    <row r="370" spans="1:5" x14ac:dyDescent="0.45">
      <c r="A370" s="2" t="s">
        <v>1519</v>
      </c>
      <c r="C370" s="2" t="str">
        <f t="shared" si="5"/>
        <v>ThingDef+Gun_OCTurret.description</v>
      </c>
      <c r="D370" s="2" t="s">
        <v>1520</v>
      </c>
      <c r="E370" s="2" t="e">
        <f>IF(ISERROR(B370),"",MATCH(C370,Main_240419!$A$2:$A$387,0))</f>
        <v>#N/A</v>
      </c>
    </row>
    <row r="371" spans="1:5" x14ac:dyDescent="0.45">
      <c r="A371" s="2" t="s">
        <v>613</v>
      </c>
      <c r="C371" s="2" t="str">
        <f t="shared" si="5"/>
        <v>ThingDef+Gun_OCTurret.label</v>
      </c>
      <c r="D371" s="2" t="s">
        <v>1518</v>
      </c>
      <c r="E371" s="2">
        <f>IF(ISERROR(B371),"",MATCH(C371,Main_240419!$A$2:$A$387,0))</f>
        <v>201</v>
      </c>
    </row>
    <row r="372" spans="1:5" x14ac:dyDescent="0.45">
      <c r="A372" s="2" t="s">
        <v>452</v>
      </c>
      <c r="C372" s="2" t="str">
        <f t="shared" si="5"/>
        <v>ThingDef+HeavyPowerConduit.description</v>
      </c>
      <c r="D372" s="2" t="s">
        <v>1360</v>
      </c>
      <c r="E372" s="2">
        <f>IF(ISERROR(B372),"",MATCH(C372,Main_240419!$A$2:$A$387,0))</f>
        <v>147</v>
      </c>
    </row>
    <row r="373" spans="1:5" x14ac:dyDescent="0.45">
      <c r="A373" s="2" t="s">
        <v>449</v>
      </c>
      <c r="C373" s="2" t="str">
        <f t="shared" si="5"/>
        <v>ThingDef+HeavyPowerConduit.label</v>
      </c>
      <c r="D373" s="2" t="s">
        <v>1359</v>
      </c>
      <c r="E373" s="2">
        <f>IF(ISERROR(B373),"",MATCH(C373,Main_240419!$A$2:$A$387,0))</f>
        <v>146</v>
      </c>
    </row>
    <row r="374" spans="1:5" x14ac:dyDescent="0.45">
      <c r="A374" s="2" t="s">
        <v>1694</v>
      </c>
      <c r="B374" s="2" t="e">
        <f>NA()</f>
        <v>#N/A</v>
      </c>
      <c r="C374" s="2" t="e">
        <f t="shared" si="5"/>
        <v>#N/A</v>
      </c>
      <c r="D374" s="2" t="s">
        <v>1695</v>
      </c>
      <c r="E374" s="2" t="str">
        <f>IF(ISERROR(B374),"",MATCH(C374,Main_240419!$A$2:$A$387,0))</f>
        <v/>
      </c>
    </row>
    <row r="375" spans="1:5" x14ac:dyDescent="0.45">
      <c r="A375" s="2" t="s">
        <v>1696</v>
      </c>
      <c r="B375" s="2" t="e">
        <f>NA()</f>
        <v>#N/A</v>
      </c>
      <c r="C375" s="2" t="e">
        <f t="shared" si="5"/>
        <v>#N/A</v>
      </c>
      <c r="D375" s="2" t="s">
        <v>1360</v>
      </c>
      <c r="E375" s="2" t="str">
        <f>IF(ISERROR(B375),"",MATCH(C375,Main_240419!$A$2:$A$387,0))</f>
        <v/>
      </c>
    </row>
    <row r="376" spans="1:5" x14ac:dyDescent="0.45">
      <c r="A376" s="2" t="s">
        <v>1697</v>
      </c>
      <c r="B376" s="2" t="e">
        <f>NA()</f>
        <v>#N/A</v>
      </c>
      <c r="C376" s="2" t="e">
        <f t="shared" si="5"/>
        <v>#N/A</v>
      </c>
      <c r="D376" s="2" t="s">
        <v>1698</v>
      </c>
      <c r="E376" s="2" t="str">
        <f>IF(ISERROR(B376),"",MATCH(C376,Main_240419!$A$2:$A$387,0))</f>
        <v/>
      </c>
    </row>
    <row r="377" spans="1:5" x14ac:dyDescent="0.45">
      <c r="A377" s="2" t="s">
        <v>476</v>
      </c>
      <c r="C377" s="2" t="str">
        <f t="shared" si="5"/>
        <v>ThingDef+ImpactionCharge.description</v>
      </c>
      <c r="D377" s="2" t="s">
        <v>1398</v>
      </c>
      <c r="E377" s="2">
        <f>IF(ISERROR(B377),"",MATCH(C377,Main_240419!$A$2:$A$387,0))</f>
        <v>155</v>
      </c>
    </row>
    <row r="378" spans="1:5" x14ac:dyDescent="0.45">
      <c r="A378" s="2" t="s">
        <v>473</v>
      </c>
      <c r="C378" s="2" t="str">
        <f t="shared" si="5"/>
        <v>ThingDef+ImpactionCharge.label</v>
      </c>
      <c r="D378" s="2" t="s">
        <v>1397</v>
      </c>
      <c r="E378" s="2">
        <f>IF(ISERROR(B378),"",MATCH(C378,Main_240419!$A$2:$A$387,0))</f>
        <v>154</v>
      </c>
    </row>
    <row r="379" spans="1:5" x14ac:dyDescent="0.45">
      <c r="A379" s="2" t="s">
        <v>1699</v>
      </c>
      <c r="B379" s="2" t="e">
        <f>NA()</f>
        <v>#N/A</v>
      </c>
      <c r="C379" s="2" t="e">
        <f t="shared" si="5"/>
        <v>#N/A</v>
      </c>
      <c r="D379" s="2" t="s">
        <v>1700</v>
      </c>
      <c r="E379" s="2" t="str">
        <f>IF(ISERROR(B379),"",MATCH(C379,Main_240419!$A$2:$A$387,0))</f>
        <v/>
      </c>
    </row>
    <row r="380" spans="1:5" x14ac:dyDescent="0.45">
      <c r="A380" s="2" t="s">
        <v>1701</v>
      </c>
      <c r="B380" s="2" t="e">
        <f>NA()</f>
        <v>#N/A</v>
      </c>
      <c r="C380" s="2" t="e">
        <f t="shared" si="5"/>
        <v>#N/A</v>
      </c>
      <c r="D380" s="2" t="s">
        <v>1398</v>
      </c>
      <c r="E380" s="2" t="str">
        <f>IF(ISERROR(B380),"",MATCH(C380,Main_240419!$A$2:$A$387,0))</f>
        <v/>
      </c>
    </row>
    <row r="381" spans="1:5" x14ac:dyDescent="0.45">
      <c r="A381" s="2" t="s">
        <v>1702</v>
      </c>
      <c r="B381" s="2" t="e">
        <f>NA()</f>
        <v>#N/A</v>
      </c>
      <c r="C381" s="2" t="e">
        <f t="shared" si="5"/>
        <v>#N/A</v>
      </c>
      <c r="D381" s="2" t="s">
        <v>1703</v>
      </c>
      <c r="E381" s="2" t="str">
        <f>IF(ISERROR(B381),"",MATCH(C381,Main_240419!$A$2:$A$387,0))</f>
        <v/>
      </c>
    </row>
    <row r="382" spans="1:5" x14ac:dyDescent="0.45">
      <c r="A382" s="2" t="s">
        <v>553</v>
      </c>
      <c r="C382" s="2" t="str">
        <f t="shared" si="5"/>
        <v>ThingDef+MagneticCoil.description</v>
      </c>
      <c r="D382" s="2" t="s">
        <v>1416</v>
      </c>
      <c r="E382" s="2">
        <f>IF(ISERROR(B382),"",MATCH(C382,Main_240419!$A$2:$A$387,0))</f>
        <v>181</v>
      </c>
    </row>
    <row r="383" spans="1:5" x14ac:dyDescent="0.45">
      <c r="A383" s="2" t="s">
        <v>550</v>
      </c>
      <c r="C383" s="2" t="str">
        <f t="shared" si="5"/>
        <v>ThingDef+MagneticCoil.label</v>
      </c>
      <c r="D383" s="2" t="s">
        <v>1415</v>
      </c>
      <c r="E383" s="2">
        <f>IF(ISERROR(B383),"",MATCH(C383,Main_240419!$A$2:$A$387,0))</f>
        <v>180</v>
      </c>
    </row>
    <row r="384" spans="1:5" x14ac:dyDescent="0.45">
      <c r="A384" s="2" t="s">
        <v>488</v>
      </c>
      <c r="C384" s="2" t="str">
        <f t="shared" si="5"/>
        <v>ThingDef+Matterfab.description</v>
      </c>
      <c r="D384" s="2" t="s">
        <v>1364</v>
      </c>
      <c r="E384" s="2">
        <f>IF(ISERROR(B384),"",MATCH(C384,Main_240419!$A$2:$A$387,0))</f>
        <v>159</v>
      </c>
    </row>
    <row r="385" spans="1:5" x14ac:dyDescent="0.45">
      <c r="A385" s="2" t="s">
        <v>485</v>
      </c>
      <c r="C385" s="2" t="str">
        <f t="shared" si="5"/>
        <v>ThingDef+Matterfab.label</v>
      </c>
      <c r="D385" s="2" t="s">
        <v>1363</v>
      </c>
      <c r="E385" s="2">
        <f>IF(ISERROR(B385),"",MATCH(C385,Main_240419!$A$2:$A$387,0))</f>
        <v>158</v>
      </c>
    </row>
    <row r="386" spans="1:5" x14ac:dyDescent="0.45">
      <c r="A386" s="2" t="s">
        <v>1704</v>
      </c>
      <c r="B386" s="2" t="e">
        <f>NA()</f>
        <v>#N/A</v>
      </c>
      <c r="C386" s="2" t="e">
        <f t="shared" si="5"/>
        <v>#N/A</v>
      </c>
      <c r="D386" s="2" t="s">
        <v>1705</v>
      </c>
      <c r="E386" s="2" t="str">
        <f>IF(ISERROR(B386),"",MATCH(C386,Main_240419!$A$2:$A$387,0))</f>
        <v/>
      </c>
    </row>
    <row r="387" spans="1:5" x14ac:dyDescent="0.45">
      <c r="A387" s="2" t="s">
        <v>1706</v>
      </c>
      <c r="B387" s="2" t="e">
        <f>NA()</f>
        <v>#N/A</v>
      </c>
      <c r="C387" s="2" t="e">
        <f t="shared" ref="C387:C450" si="6">IF(B387="",A387,B387)</f>
        <v>#N/A</v>
      </c>
      <c r="D387" s="2" t="s">
        <v>1364</v>
      </c>
      <c r="E387" s="2" t="str">
        <f>IF(ISERROR(B387),"",MATCH(C387,Main_240419!$A$2:$A$387,0))</f>
        <v/>
      </c>
    </row>
    <row r="388" spans="1:5" x14ac:dyDescent="0.45">
      <c r="A388" s="2" t="s">
        <v>1707</v>
      </c>
      <c r="B388" s="2" t="e">
        <f>NA()</f>
        <v>#N/A</v>
      </c>
      <c r="C388" s="2" t="e">
        <f t="shared" si="6"/>
        <v>#N/A</v>
      </c>
      <c r="D388" s="2" t="s">
        <v>1708</v>
      </c>
      <c r="E388" s="2" t="str">
        <f>IF(ISERROR(B388),"",MATCH(C388,Main_240419!$A$2:$A$387,0))</f>
        <v/>
      </c>
    </row>
    <row r="389" spans="1:5" x14ac:dyDescent="0.45">
      <c r="A389" s="2" t="s">
        <v>1496</v>
      </c>
      <c r="C389" s="2" t="str">
        <f t="shared" si="6"/>
        <v>ThingDef+MeleeWeapon_GTPacifier.description</v>
      </c>
      <c r="D389" s="2" t="s">
        <v>1497</v>
      </c>
      <c r="E389" s="2" t="e">
        <f>IF(ISERROR(B389),"",MATCH(C389,Main_240419!$A$2:$A$387,0))</f>
        <v>#N/A</v>
      </c>
    </row>
    <row r="390" spans="1:5" x14ac:dyDescent="0.45">
      <c r="A390" s="2" t="s">
        <v>1494</v>
      </c>
      <c r="C390" s="2" t="str">
        <f t="shared" si="6"/>
        <v>ThingDef+MeleeWeapon_GTPacifier.label</v>
      </c>
      <c r="D390" s="2" t="s">
        <v>1495</v>
      </c>
      <c r="E390" s="2" t="e">
        <f>IF(ISERROR(B390),"",MATCH(C390,Main_240419!$A$2:$A$387,0))</f>
        <v>#N/A</v>
      </c>
    </row>
    <row r="391" spans="1:5" x14ac:dyDescent="0.45">
      <c r="A391" s="2" t="s">
        <v>1498</v>
      </c>
      <c r="C391" s="2" t="str">
        <f t="shared" si="6"/>
        <v>ThingDef+MeleeWeapon_GTPacifier.tools.0.label</v>
      </c>
      <c r="D391" s="2" t="s">
        <v>1499</v>
      </c>
      <c r="E391" s="2" t="e">
        <f>IF(ISERROR(B391),"",MATCH(C391,Main_240419!$A$2:$A$387,0))</f>
        <v>#N/A</v>
      </c>
    </row>
    <row r="392" spans="1:5" x14ac:dyDescent="0.45">
      <c r="A392" s="2" t="s">
        <v>446</v>
      </c>
      <c r="C392" s="2" t="str">
        <f t="shared" si="6"/>
        <v>ThingDef+MineableTitanium.description</v>
      </c>
      <c r="D392" s="2" t="s">
        <v>1352</v>
      </c>
      <c r="E392" s="2">
        <f>IF(ISERROR(B392),"",MATCH(C392,Main_240419!$A$2:$A$387,0))</f>
        <v>145</v>
      </c>
    </row>
    <row r="393" spans="1:5" x14ac:dyDescent="0.45">
      <c r="A393" s="2" t="s">
        <v>443</v>
      </c>
      <c r="C393" s="2" t="str">
        <f t="shared" si="6"/>
        <v>ThingDef+MineableTitanium.label</v>
      </c>
      <c r="D393" s="2" t="s">
        <v>1351</v>
      </c>
      <c r="E393" s="2">
        <f>IF(ISERROR(B393),"",MATCH(C393,Main_240419!$A$2:$A$387,0))</f>
        <v>144</v>
      </c>
    </row>
    <row r="394" spans="1:5" x14ac:dyDescent="0.45">
      <c r="A394" s="2" t="s">
        <v>1709</v>
      </c>
      <c r="C394" s="2" t="str">
        <f t="shared" si="6"/>
        <v>ThingDef+MissileSwarmTurret.description</v>
      </c>
      <c r="D394" s="2" t="s">
        <v>1339</v>
      </c>
      <c r="E394" s="2" t="e">
        <f>IF(ISERROR(B394),"",MATCH(C394,Main_240419!$A$2:$A$387,0))</f>
        <v>#N/A</v>
      </c>
    </row>
    <row r="395" spans="1:5" x14ac:dyDescent="0.45">
      <c r="A395" s="2" t="s">
        <v>1710</v>
      </c>
      <c r="C395" s="2" t="str">
        <f t="shared" si="6"/>
        <v>ThingDef+MissileSwarmTurret.label</v>
      </c>
      <c r="D395" s="2" t="s">
        <v>1338</v>
      </c>
      <c r="E395" s="2" t="e">
        <f>IF(ISERROR(B395),"",MATCH(C395,Main_240419!$A$2:$A$387,0))</f>
        <v>#N/A</v>
      </c>
    </row>
    <row r="396" spans="1:5" x14ac:dyDescent="0.45">
      <c r="A396" s="2" t="s">
        <v>1711</v>
      </c>
      <c r="B396" s="2" t="e">
        <f>NA()</f>
        <v>#N/A</v>
      </c>
      <c r="C396" s="2" t="e">
        <f t="shared" si="6"/>
        <v>#N/A</v>
      </c>
      <c r="D396" s="2" t="s">
        <v>1712</v>
      </c>
      <c r="E396" s="2" t="str">
        <f>IF(ISERROR(B396),"",MATCH(C396,Main_240419!$A$2:$A$387,0))</f>
        <v/>
      </c>
    </row>
    <row r="397" spans="1:5" x14ac:dyDescent="0.45">
      <c r="A397" s="2" t="s">
        <v>1713</v>
      </c>
      <c r="B397" s="2" t="e">
        <f>NA()</f>
        <v>#N/A</v>
      </c>
      <c r="C397" s="2" t="e">
        <f t="shared" si="6"/>
        <v>#N/A</v>
      </c>
      <c r="D397" s="2" t="s">
        <v>1712</v>
      </c>
      <c r="E397" s="2" t="str">
        <f>IF(ISERROR(B397),"",MATCH(C397,Main_240419!$A$2:$A$387,0))</f>
        <v/>
      </c>
    </row>
    <row r="398" spans="1:5" x14ac:dyDescent="0.45">
      <c r="A398" s="2" t="s">
        <v>1714</v>
      </c>
      <c r="B398" s="2" t="e">
        <f>NA()</f>
        <v>#N/A</v>
      </c>
      <c r="C398" s="2" t="e">
        <f t="shared" si="6"/>
        <v>#N/A</v>
      </c>
      <c r="D398" s="2" t="s">
        <v>1339</v>
      </c>
      <c r="E398" s="2" t="str">
        <f>IF(ISERROR(B398),"",MATCH(C398,Main_240419!$A$2:$A$387,0))</f>
        <v/>
      </c>
    </row>
    <row r="399" spans="1:5" x14ac:dyDescent="0.45">
      <c r="A399" s="2" t="s">
        <v>1715</v>
      </c>
      <c r="B399" s="2" t="e">
        <f>NA()</f>
        <v>#N/A</v>
      </c>
      <c r="C399" s="2" t="e">
        <f t="shared" si="6"/>
        <v>#N/A</v>
      </c>
      <c r="D399" s="2" t="s">
        <v>1716</v>
      </c>
      <c r="E399" s="2" t="str">
        <f>IF(ISERROR(B399),"",MATCH(C399,Main_240419!$A$2:$A$387,0))</f>
        <v/>
      </c>
    </row>
    <row r="400" spans="1:5" x14ac:dyDescent="0.45">
      <c r="A400" s="2" t="s">
        <v>1090</v>
      </c>
      <c r="C400" s="2" t="str">
        <f t="shared" si="6"/>
        <v>ThingDef+OCExo.description</v>
      </c>
      <c r="D400" s="2" t="s">
        <v>1447</v>
      </c>
      <c r="E400" s="2">
        <f>IF(ISERROR(B400),"",MATCH(C400,Main_240419!$A$2:$A$387,0))</f>
        <v>383</v>
      </c>
    </row>
    <row r="401" spans="1:5" x14ac:dyDescent="0.45">
      <c r="A401" s="2" t="s">
        <v>1089</v>
      </c>
      <c r="C401" s="2" t="str">
        <f t="shared" si="6"/>
        <v>ThingDef+OCExo.label</v>
      </c>
      <c r="D401" s="2" t="s">
        <v>1143</v>
      </c>
      <c r="E401" s="2">
        <f>IF(ISERROR(B401),"",MATCH(C401,Main_240419!$A$2:$A$387,0))</f>
        <v>382</v>
      </c>
    </row>
    <row r="402" spans="1:5" x14ac:dyDescent="0.45">
      <c r="A402" s="2" t="s">
        <v>482</v>
      </c>
      <c r="C402" s="2" t="str">
        <f t="shared" si="6"/>
        <v>ThingDef+PharmaTable.description</v>
      </c>
      <c r="D402" s="2" t="s">
        <v>1362</v>
      </c>
      <c r="E402" s="2">
        <f>IF(ISERROR(B402),"",MATCH(C402,Main_240419!$A$2:$A$387,0))</f>
        <v>157</v>
      </c>
    </row>
    <row r="403" spans="1:5" x14ac:dyDescent="0.45">
      <c r="A403" s="2" t="s">
        <v>479</v>
      </c>
      <c r="C403" s="2" t="str">
        <f t="shared" si="6"/>
        <v>ThingDef+PharmaTable.label</v>
      </c>
      <c r="D403" s="2" t="s">
        <v>1361</v>
      </c>
      <c r="E403" s="2">
        <f>IF(ISERROR(B403),"",MATCH(C403,Main_240419!$A$2:$A$387,0))</f>
        <v>156</v>
      </c>
    </row>
    <row r="404" spans="1:5" x14ac:dyDescent="0.45">
      <c r="A404" s="2" t="s">
        <v>1717</v>
      </c>
      <c r="B404" s="2" t="e">
        <f>NA()</f>
        <v>#N/A</v>
      </c>
      <c r="C404" s="2" t="e">
        <f t="shared" si="6"/>
        <v>#N/A</v>
      </c>
      <c r="D404" s="2" t="s">
        <v>1718</v>
      </c>
      <c r="E404" s="2" t="str">
        <f>IF(ISERROR(B404),"",MATCH(C404,Main_240419!$A$2:$A$387,0))</f>
        <v/>
      </c>
    </row>
    <row r="405" spans="1:5" x14ac:dyDescent="0.45">
      <c r="A405" s="2" t="s">
        <v>1719</v>
      </c>
      <c r="B405" s="2" t="e">
        <f>NA()</f>
        <v>#N/A</v>
      </c>
      <c r="C405" s="2" t="e">
        <f t="shared" si="6"/>
        <v>#N/A</v>
      </c>
      <c r="D405" s="2" t="s">
        <v>1362</v>
      </c>
      <c r="E405" s="2" t="str">
        <f>IF(ISERROR(B405),"",MATCH(C405,Main_240419!$A$2:$A$387,0))</f>
        <v/>
      </c>
    </row>
    <row r="406" spans="1:5" x14ac:dyDescent="0.45">
      <c r="A406" s="2" t="s">
        <v>1720</v>
      </c>
      <c r="B406" s="2" t="e">
        <f>NA()</f>
        <v>#N/A</v>
      </c>
      <c r="C406" s="2" t="e">
        <f t="shared" si="6"/>
        <v>#N/A</v>
      </c>
      <c r="D406" s="2" t="s">
        <v>1721</v>
      </c>
      <c r="E406" s="2" t="str">
        <f>IF(ISERROR(B406),"",MATCH(C406,Main_240419!$A$2:$A$387,0))</f>
        <v/>
      </c>
    </row>
    <row r="407" spans="1:5" x14ac:dyDescent="0.45">
      <c r="A407" s="2" t="s">
        <v>464</v>
      </c>
      <c r="C407" s="2" t="str">
        <f t="shared" si="6"/>
        <v>ThingDef+PlasmaReactor.description</v>
      </c>
      <c r="D407" s="2" t="s">
        <v>1356</v>
      </c>
      <c r="E407" s="2">
        <f>IF(ISERROR(B407),"",MATCH(C407,Main_240419!$A$2:$A$387,0))</f>
        <v>151</v>
      </c>
    </row>
    <row r="408" spans="1:5" x14ac:dyDescent="0.45">
      <c r="A408" s="2" t="s">
        <v>461</v>
      </c>
      <c r="C408" s="2" t="str">
        <f t="shared" si="6"/>
        <v>ThingDef+PlasmaReactor.label</v>
      </c>
      <c r="D408" s="2" t="s">
        <v>1355</v>
      </c>
      <c r="E408" s="2">
        <f>IF(ISERROR(B408),"",MATCH(C408,Main_240419!$A$2:$A$387,0))</f>
        <v>150</v>
      </c>
    </row>
    <row r="409" spans="1:5" x14ac:dyDescent="0.45">
      <c r="A409" s="2" t="s">
        <v>1722</v>
      </c>
      <c r="B409" s="2" t="e">
        <f>NA()</f>
        <v>#N/A</v>
      </c>
      <c r="C409" s="2" t="e">
        <f t="shared" si="6"/>
        <v>#N/A</v>
      </c>
      <c r="D409" s="2" t="s">
        <v>1723</v>
      </c>
      <c r="E409" s="2" t="str">
        <f>IF(ISERROR(B409),"",MATCH(C409,Main_240419!$A$2:$A$387,0))</f>
        <v/>
      </c>
    </row>
    <row r="410" spans="1:5" x14ac:dyDescent="0.45">
      <c r="A410" s="2" t="s">
        <v>1724</v>
      </c>
      <c r="B410" s="2" t="e">
        <f>NA()</f>
        <v>#N/A</v>
      </c>
      <c r="C410" s="2" t="e">
        <f t="shared" si="6"/>
        <v>#N/A</v>
      </c>
      <c r="D410" s="2" t="s">
        <v>1356</v>
      </c>
      <c r="E410" s="2" t="str">
        <f>IF(ISERROR(B410),"",MATCH(C410,Main_240419!$A$2:$A$387,0))</f>
        <v/>
      </c>
    </row>
    <row r="411" spans="1:5" x14ac:dyDescent="0.45">
      <c r="A411" s="2" t="s">
        <v>1725</v>
      </c>
      <c r="B411" s="2" t="e">
        <f>NA()</f>
        <v>#N/A</v>
      </c>
      <c r="C411" s="2" t="e">
        <f t="shared" si="6"/>
        <v>#N/A</v>
      </c>
      <c r="D411" s="2" t="s">
        <v>1726</v>
      </c>
      <c r="E411" s="2" t="str">
        <f>IF(ISERROR(B411),"",MATCH(C411,Main_240419!$A$2:$A$387,0))</f>
        <v/>
      </c>
    </row>
    <row r="412" spans="1:5" x14ac:dyDescent="0.45">
      <c r="A412" s="2" t="s">
        <v>1727</v>
      </c>
      <c r="B412" s="1" t="s">
        <v>601</v>
      </c>
      <c r="C412" s="2" t="str">
        <f t="shared" si="6"/>
        <v>ThingDef+Race_OCtank.description</v>
      </c>
      <c r="D412" s="2" t="s">
        <v>1728</v>
      </c>
      <c r="E412" s="2">
        <f>IF(ISERROR(B412),"",MATCH(C412,Main_240419!$A$2:$A$387,0))</f>
        <v>197</v>
      </c>
    </row>
    <row r="413" spans="1:5" x14ac:dyDescent="0.45">
      <c r="A413" s="2" t="s">
        <v>1729</v>
      </c>
      <c r="B413" s="1" t="s">
        <v>598</v>
      </c>
      <c r="C413" s="2" t="str">
        <f t="shared" si="6"/>
        <v>ThingDef+Race_OCtank.label</v>
      </c>
      <c r="D413" s="2" t="s">
        <v>1730</v>
      </c>
      <c r="E413" s="2">
        <f>IF(ISERROR(B413),"",MATCH(C413,Main_240419!$A$2:$A$387,0))</f>
        <v>196</v>
      </c>
    </row>
    <row r="414" spans="1:5" x14ac:dyDescent="0.45">
      <c r="A414" s="2" t="s">
        <v>1731</v>
      </c>
      <c r="C414" s="2" t="str">
        <f t="shared" si="6"/>
        <v>ThingDef+Race_Tank_Corpse.description</v>
      </c>
      <c r="D414" s="2" t="s">
        <v>1732</v>
      </c>
      <c r="E414" s="2" t="e">
        <f>IF(ISERROR(B414),"",MATCH(C414,Main_240419!$A$2:$A$387,0))</f>
        <v>#N/A</v>
      </c>
    </row>
    <row r="415" spans="1:5" x14ac:dyDescent="0.45">
      <c r="A415" s="2" t="s">
        <v>1733</v>
      </c>
      <c r="C415" s="2" t="str">
        <f t="shared" si="6"/>
        <v>ThingDef+Race_Tank_Corpse.label</v>
      </c>
      <c r="D415" s="2" t="s">
        <v>1734</v>
      </c>
      <c r="E415" s="2" t="e">
        <f>IF(ISERROR(B415),"",MATCH(C415,Main_240419!$A$2:$A$387,0))</f>
        <v>#N/A</v>
      </c>
    </row>
    <row r="416" spans="1:5" x14ac:dyDescent="0.45">
      <c r="A416" s="2" t="s">
        <v>500</v>
      </c>
      <c r="C416" s="2" t="str">
        <f t="shared" si="6"/>
        <v>ThingDef+RobAssem.description</v>
      </c>
      <c r="D416" s="2" t="s">
        <v>1368</v>
      </c>
      <c r="E416" s="2">
        <f>IF(ISERROR(B416),"",MATCH(C416,Main_240419!$A$2:$A$387,0))</f>
        <v>163</v>
      </c>
    </row>
    <row r="417" spans="1:5" x14ac:dyDescent="0.45">
      <c r="A417" s="2" t="s">
        <v>497</v>
      </c>
      <c r="C417" s="2" t="str">
        <f t="shared" si="6"/>
        <v>ThingDef+RobAssem.label</v>
      </c>
      <c r="D417" s="2" t="s">
        <v>1367</v>
      </c>
      <c r="E417" s="2">
        <f>IF(ISERROR(B417),"",MATCH(C417,Main_240419!$A$2:$A$387,0))</f>
        <v>162</v>
      </c>
    </row>
    <row r="418" spans="1:5" x14ac:dyDescent="0.45">
      <c r="A418" s="2" t="s">
        <v>1735</v>
      </c>
      <c r="B418" s="2" t="e">
        <f>NA()</f>
        <v>#N/A</v>
      </c>
      <c r="C418" s="2" t="e">
        <f t="shared" si="6"/>
        <v>#N/A</v>
      </c>
      <c r="D418" s="2" t="s">
        <v>1736</v>
      </c>
      <c r="E418" s="2" t="str">
        <f>IF(ISERROR(B418),"",MATCH(C418,Main_240419!$A$2:$A$387,0))</f>
        <v/>
      </c>
    </row>
    <row r="419" spans="1:5" x14ac:dyDescent="0.45">
      <c r="A419" s="2" t="s">
        <v>1737</v>
      </c>
      <c r="B419" s="2" t="e">
        <f>NA()</f>
        <v>#N/A</v>
      </c>
      <c r="C419" s="2" t="e">
        <f t="shared" si="6"/>
        <v>#N/A</v>
      </c>
      <c r="D419" s="2" t="s">
        <v>1368</v>
      </c>
      <c r="E419" s="2" t="str">
        <f>IF(ISERROR(B419),"",MATCH(C419,Main_240419!$A$2:$A$387,0))</f>
        <v/>
      </c>
    </row>
    <row r="420" spans="1:5" x14ac:dyDescent="0.45">
      <c r="A420" s="2" t="s">
        <v>1738</v>
      </c>
      <c r="B420" s="2" t="e">
        <f>NA()</f>
        <v>#N/A</v>
      </c>
      <c r="C420" s="2" t="e">
        <f t="shared" si="6"/>
        <v>#N/A</v>
      </c>
      <c r="D420" s="2" t="s">
        <v>1739</v>
      </c>
      <c r="E420" s="2" t="str">
        <f>IF(ISERROR(B420),"",MATCH(C420,Main_240419!$A$2:$A$387,0))</f>
        <v/>
      </c>
    </row>
    <row r="421" spans="1:5" x14ac:dyDescent="0.45">
      <c r="A421" s="2" t="s">
        <v>565</v>
      </c>
      <c r="C421" s="2" t="str">
        <f t="shared" si="6"/>
        <v>ThingDef+Serum.description</v>
      </c>
      <c r="D421" s="2" t="s">
        <v>1428</v>
      </c>
      <c r="E421" s="2">
        <f>IF(ISERROR(B421),"",MATCH(C421,Main_240419!$A$2:$A$387,0))</f>
        <v>185</v>
      </c>
    </row>
    <row r="422" spans="1:5" x14ac:dyDescent="0.45">
      <c r="A422" s="2" t="s">
        <v>562</v>
      </c>
      <c r="C422" s="2" t="str">
        <f t="shared" si="6"/>
        <v>ThingDef+Serum.label</v>
      </c>
      <c r="D422" s="2" t="s">
        <v>1427</v>
      </c>
      <c r="E422" s="2">
        <f>IF(ISERROR(B422),"",MATCH(C422,Main_240419!$A$2:$A$387,0))</f>
        <v>184</v>
      </c>
    </row>
    <row r="423" spans="1:5" x14ac:dyDescent="0.45">
      <c r="A423" s="2" t="s">
        <v>1315</v>
      </c>
      <c r="C423" s="2" t="str">
        <f t="shared" si="6"/>
        <v>ThingDef+Shield.description</v>
      </c>
      <c r="D423" s="2" t="s">
        <v>1316</v>
      </c>
      <c r="E423" s="2" t="e">
        <f>IF(ISERROR(B423),"",MATCH(C423,Main_240419!$A$2:$A$387,0))</f>
        <v>#N/A</v>
      </c>
    </row>
    <row r="424" spans="1:5" x14ac:dyDescent="0.45">
      <c r="A424" s="2" t="s">
        <v>1313</v>
      </c>
      <c r="C424" s="2" t="str">
        <f t="shared" si="6"/>
        <v>ThingDef+Shield.label</v>
      </c>
      <c r="D424" s="2" t="s">
        <v>1314</v>
      </c>
      <c r="E424" s="2" t="e">
        <f>IF(ISERROR(B424),"",MATCH(C424,Main_240419!$A$2:$A$387,0))</f>
        <v>#N/A</v>
      </c>
    </row>
    <row r="425" spans="1:5" x14ac:dyDescent="0.45">
      <c r="A425" s="2" t="s">
        <v>1740</v>
      </c>
      <c r="B425" s="2" t="e">
        <f>NA()</f>
        <v>#N/A</v>
      </c>
      <c r="C425" s="2" t="e">
        <f t="shared" si="6"/>
        <v>#N/A</v>
      </c>
      <c r="D425" s="2" t="s">
        <v>1741</v>
      </c>
      <c r="E425" s="2" t="str">
        <f>IF(ISERROR(B425),"",MATCH(C425,Main_240419!$A$2:$A$387,0))</f>
        <v/>
      </c>
    </row>
    <row r="426" spans="1:5" x14ac:dyDescent="0.45">
      <c r="A426" s="2" t="s">
        <v>1742</v>
      </c>
      <c r="B426" s="2" t="e">
        <f>NA()</f>
        <v>#N/A</v>
      </c>
      <c r="C426" s="2" t="e">
        <f t="shared" si="6"/>
        <v>#N/A</v>
      </c>
      <c r="D426" s="2" t="s">
        <v>1316</v>
      </c>
      <c r="E426" s="2" t="str">
        <f>IF(ISERROR(B426),"",MATCH(C426,Main_240419!$A$2:$A$387,0))</f>
        <v/>
      </c>
    </row>
    <row r="427" spans="1:5" x14ac:dyDescent="0.45">
      <c r="A427" s="2" t="s">
        <v>1743</v>
      </c>
      <c r="B427" s="2" t="e">
        <f>NA()</f>
        <v>#N/A</v>
      </c>
      <c r="C427" s="2" t="e">
        <f t="shared" si="6"/>
        <v>#N/A</v>
      </c>
      <c r="D427" s="2" t="s">
        <v>1744</v>
      </c>
      <c r="E427" s="2" t="str">
        <f>IF(ISERROR(B427),"",MATCH(C427,Main_240419!$A$2:$A$387,0))</f>
        <v/>
      </c>
    </row>
    <row r="428" spans="1:5" x14ac:dyDescent="0.45">
      <c r="A428" s="2" t="s">
        <v>571</v>
      </c>
      <c r="C428" s="2" t="str">
        <f t="shared" si="6"/>
        <v>ThingDef+Silicon.description</v>
      </c>
      <c r="D428" s="2" t="s">
        <v>1418</v>
      </c>
      <c r="E428" s="2">
        <f>IF(ISERROR(B428),"",MATCH(C428,Main_240419!$A$2:$A$387,0))</f>
        <v>187</v>
      </c>
    </row>
    <row r="429" spans="1:5" x14ac:dyDescent="0.45">
      <c r="A429" s="2" t="s">
        <v>568</v>
      </c>
      <c r="C429" s="2" t="str">
        <f t="shared" si="6"/>
        <v>ThingDef+Silicon.label</v>
      </c>
      <c r="D429" s="2" t="s">
        <v>1417</v>
      </c>
      <c r="E429" s="2">
        <f>IF(ISERROR(B429),"",MATCH(C429,Main_240419!$A$2:$A$387,0))</f>
        <v>186</v>
      </c>
    </row>
    <row r="430" spans="1:5" x14ac:dyDescent="0.45">
      <c r="A430" s="2" t="s">
        <v>1745</v>
      </c>
      <c r="B430" s="1" t="s">
        <v>583</v>
      </c>
      <c r="C430" s="2" t="str">
        <f t="shared" si="6"/>
        <v>ThingDef+Titanium.description</v>
      </c>
      <c r="D430" s="2" t="s">
        <v>1410</v>
      </c>
      <c r="E430" s="2">
        <f>IF(ISERROR(B430),"",MATCH(C430,Main_240419!$A$2:$A$387,0))</f>
        <v>191</v>
      </c>
    </row>
    <row r="431" spans="1:5" x14ac:dyDescent="0.45">
      <c r="A431" s="2" t="s">
        <v>1746</v>
      </c>
      <c r="B431" s="1" t="s">
        <v>580</v>
      </c>
      <c r="C431" s="2" t="str">
        <f t="shared" si="6"/>
        <v>ThingDef+Titanium.label</v>
      </c>
      <c r="D431" s="2" t="s">
        <v>1409</v>
      </c>
      <c r="E431" s="2">
        <f>IF(ISERROR(B431),"",MATCH(C431,Main_240419!$A$2:$A$387,0))</f>
        <v>190</v>
      </c>
    </row>
    <row r="432" spans="1:5" x14ac:dyDescent="0.45">
      <c r="A432" s="2" t="s">
        <v>1747</v>
      </c>
      <c r="C432" s="2" t="str">
        <f t="shared" si="6"/>
        <v>ThingDef+Titanium.stuffProps.stuffAdjective</v>
      </c>
      <c r="D432" s="2" t="s">
        <v>1409</v>
      </c>
      <c r="E432" s="2" t="e">
        <f>IF(ISERROR(B432),"",MATCH(C432,Main_240419!$A$2:$A$387,0))</f>
        <v>#N/A</v>
      </c>
    </row>
    <row r="433" spans="1:5" x14ac:dyDescent="0.45">
      <c r="A433" s="2" t="s">
        <v>1748</v>
      </c>
      <c r="B433" s="2" t="e">
        <f>NA()</f>
        <v>#N/A</v>
      </c>
      <c r="C433" s="2" t="e">
        <f t="shared" si="6"/>
        <v>#N/A</v>
      </c>
      <c r="D433" s="2" t="s">
        <v>1749</v>
      </c>
      <c r="E433" s="2" t="str">
        <f>IF(ISERROR(B433),"",MATCH(C433,Main_240419!$A$2:$A$387,0))</f>
        <v/>
      </c>
    </row>
    <row r="434" spans="1:5" x14ac:dyDescent="0.45">
      <c r="A434" s="2" t="s">
        <v>1750</v>
      </c>
      <c r="B434" s="2" t="e">
        <f>NA()</f>
        <v>#N/A</v>
      </c>
      <c r="C434" s="2" t="e">
        <f t="shared" si="6"/>
        <v>#N/A</v>
      </c>
      <c r="D434" s="2" t="s">
        <v>1589</v>
      </c>
      <c r="E434" s="2" t="str">
        <f>IF(ISERROR(B434),"",MATCH(C434,Main_240419!$A$2:$A$387,0))</f>
        <v/>
      </c>
    </row>
    <row r="435" spans="1:5" x14ac:dyDescent="0.45">
      <c r="A435" s="2" t="s">
        <v>1751</v>
      </c>
      <c r="B435" s="2" t="e">
        <f>NA()</f>
        <v>#N/A</v>
      </c>
      <c r="C435" s="2" t="e">
        <f t="shared" si="6"/>
        <v>#N/A</v>
      </c>
      <c r="D435" s="2" t="s">
        <v>1752</v>
      </c>
      <c r="E435" s="2" t="str">
        <f>IF(ISERROR(B435),"",MATCH(C435,Main_240419!$A$2:$A$387,0))</f>
        <v/>
      </c>
    </row>
    <row r="436" spans="1:5" x14ac:dyDescent="0.45">
      <c r="A436" s="2" t="s">
        <v>1385</v>
      </c>
      <c r="C436" s="2" t="str">
        <f t="shared" si="6"/>
        <v>ThingDef+WallLight_Blue.description</v>
      </c>
      <c r="D436" s="2" t="s">
        <v>1378</v>
      </c>
      <c r="E436" s="2" t="e">
        <f>IF(ISERROR(B436),"",MATCH(C436,Main_240419!$A$2:$A$387,0))</f>
        <v>#N/A</v>
      </c>
    </row>
    <row r="437" spans="1:5" x14ac:dyDescent="0.45">
      <c r="A437" s="2" t="s">
        <v>1386</v>
      </c>
      <c r="C437" s="2" t="str">
        <f t="shared" si="6"/>
        <v>ThingDef+WallLight_Blue.label</v>
      </c>
      <c r="D437" s="2" t="s">
        <v>1387</v>
      </c>
      <c r="E437" s="2" t="e">
        <f>IF(ISERROR(B437),"",MATCH(C437,Main_240419!$A$2:$A$387,0))</f>
        <v>#N/A</v>
      </c>
    </row>
    <row r="438" spans="1:5" x14ac:dyDescent="0.45">
      <c r="A438" s="2" t="s">
        <v>1753</v>
      </c>
      <c r="B438" s="2" t="e">
        <f>NA()</f>
        <v>#N/A</v>
      </c>
      <c r="C438" s="2" t="e">
        <f t="shared" si="6"/>
        <v>#N/A</v>
      </c>
      <c r="D438" s="2" t="s">
        <v>1754</v>
      </c>
      <c r="E438" s="2" t="str">
        <f>IF(ISERROR(B438),"",MATCH(C438,Main_240419!$A$2:$A$387,0))</f>
        <v/>
      </c>
    </row>
    <row r="439" spans="1:5" x14ac:dyDescent="0.45">
      <c r="A439" s="2" t="s">
        <v>1755</v>
      </c>
      <c r="B439" s="2" t="e">
        <f>NA()</f>
        <v>#N/A</v>
      </c>
      <c r="C439" s="2" t="e">
        <f t="shared" si="6"/>
        <v>#N/A</v>
      </c>
      <c r="D439" s="2" t="s">
        <v>1378</v>
      </c>
      <c r="E439" s="2" t="str">
        <f>IF(ISERROR(B439),"",MATCH(C439,Main_240419!$A$2:$A$387,0))</f>
        <v/>
      </c>
    </row>
    <row r="440" spans="1:5" x14ac:dyDescent="0.45">
      <c r="A440" s="2" t="s">
        <v>1756</v>
      </c>
      <c r="B440" s="2" t="e">
        <f>NA()</f>
        <v>#N/A</v>
      </c>
      <c r="C440" s="2" t="e">
        <f t="shared" si="6"/>
        <v>#N/A</v>
      </c>
      <c r="D440" s="2" t="s">
        <v>1757</v>
      </c>
      <c r="E440" s="2" t="str">
        <f>IF(ISERROR(B440),"",MATCH(C440,Main_240419!$A$2:$A$387,0))</f>
        <v/>
      </c>
    </row>
    <row r="441" spans="1:5" x14ac:dyDescent="0.45">
      <c r="A441" s="2" t="s">
        <v>1394</v>
      </c>
      <c r="C441" s="2" t="str">
        <f t="shared" si="6"/>
        <v>ThingDef+WallLight_Cyan.description</v>
      </c>
      <c r="D441" s="2" t="s">
        <v>1378</v>
      </c>
      <c r="E441" s="2" t="e">
        <f>IF(ISERROR(B441),"",MATCH(C441,Main_240419!$A$2:$A$387,0))</f>
        <v>#N/A</v>
      </c>
    </row>
    <row r="442" spans="1:5" x14ac:dyDescent="0.45">
      <c r="A442" s="2" t="s">
        <v>1395</v>
      </c>
      <c r="C442" s="2" t="str">
        <f t="shared" si="6"/>
        <v>ThingDef+WallLight_Cyan.label</v>
      </c>
      <c r="D442" s="2" t="s">
        <v>1396</v>
      </c>
      <c r="E442" s="2" t="e">
        <f>IF(ISERROR(B442),"",MATCH(C442,Main_240419!$A$2:$A$387,0))</f>
        <v>#N/A</v>
      </c>
    </row>
    <row r="443" spans="1:5" x14ac:dyDescent="0.45">
      <c r="A443" s="2" t="s">
        <v>1758</v>
      </c>
      <c r="B443" s="2" t="e">
        <f>NA()</f>
        <v>#N/A</v>
      </c>
      <c r="C443" s="2" t="e">
        <f t="shared" si="6"/>
        <v>#N/A</v>
      </c>
      <c r="D443" s="2" t="s">
        <v>1759</v>
      </c>
      <c r="E443" s="2" t="str">
        <f>IF(ISERROR(B443),"",MATCH(C443,Main_240419!$A$2:$A$387,0))</f>
        <v/>
      </c>
    </row>
    <row r="444" spans="1:5" x14ac:dyDescent="0.45">
      <c r="A444" s="2" t="s">
        <v>1760</v>
      </c>
      <c r="B444" s="2" t="e">
        <f>NA()</f>
        <v>#N/A</v>
      </c>
      <c r="C444" s="2" t="e">
        <f t="shared" si="6"/>
        <v>#N/A</v>
      </c>
      <c r="D444" s="2" t="s">
        <v>1378</v>
      </c>
      <c r="E444" s="2" t="str">
        <f>IF(ISERROR(B444),"",MATCH(C444,Main_240419!$A$2:$A$387,0))</f>
        <v/>
      </c>
    </row>
    <row r="445" spans="1:5" x14ac:dyDescent="0.45">
      <c r="A445" s="2" t="s">
        <v>1761</v>
      </c>
      <c r="B445" s="2" t="e">
        <f>NA()</f>
        <v>#N/A</v>
      </c>
      <c r="C445" s="2" t="e">
        <f t="shared" si="6"/>
        <v>#N/A</v>
      </c>
      <c r="D445" s="2" t="s">
        <v>1762</v>
      </c>
      <c r="E445" s="2" t="str">
        <f>IF(ISERROR(B445),"",MATCH(C445,Main_240419!$A$2:$A$387,0))</f>
        <v/>
      </c>
    </row>
    <row r="446" spans="1:5" x14ac:dyDescent="0.45">
      <c r="A446" s="2" t="s">
        <v>1382</v>
      </c>
      <c r="C446" s="2" t="str">
        <f t="shared" si="6"/>
        <v>ThingDef+WallLight_Green.description</v>
      </c>
      <c r="D446" s="2" t="s">
        <v>1378</v>
      </c>
      <c r="E446" s="2" t="e">
        <f>IF(ISERROR(B446),"",MATCH(C446,Main_240419!$A$2:$A$387,0))</f>
        <v>#N/A</v>
      </c>
    </row>
    <row r="447" spans="1:5" x14ac:dyDescent="0.45">
      <c r="A447" s="2" t="s">
        <v>1383</v>
      </c>
      <c r="C447" s="2" t="str">
        <f t="shared" si="6"/>
        <v>ThingDef+WallLight_Green.label</v>
      </c>
      <c r="D447" s="2" t="s">
        <v>1384</v>
      </c>
      <c r="E447" s="2" t="e">
        <f>IF(ISERROR(B447),"",MATCH(C447,Main_240419!$A$2:$A$387,0))</f>
        <v>#N/A</v>
      </c>
    </row>
    <row r="448" spans="1:5" x14ac:dyDescent="0.45">
      <c r="A448" s="2" t="s">
        <v>1763</v>
      </c>
      <c r="B448" s="2" t="e">
        <f>NA()</f>
        <v>#N/A</v>
      </c>
      <c r="C448" s="2" t="e">
        <f t="shared" si="6"/>
        <v>#N/A</v>
      </c>
      <c r="D448" s="2" t="s">
        <v>1764</v>
      </c>
      <c r="E448" s="2" t="str">
        <f>IF(ISERROR(B448),"",MATCH(C448,Main_240419!$A$2:$A$387,0))</f>
        <v/>
      </c>
    </row>
    <row r="449" spans="1:5" x14ac:dyDescent="0.45">
      <c r="A449" s="2" t="s">
        <v>1765</v>
      </c>
      <c r="B449" s="2" t="e">
        <f>NA()</f>
        <v>#N/A</v>
      </c>
      <c r="C449" s="2" t="e">
        <f t="shared" si="6"/>
        <v>#N/A</v>
      </c>
      <c r="D449" s="2" t="s">
        <v>1378</v>
      </c>
      <c r="E449" s="2" t="str">
        <f>IF(ISERROR(B449),"",MATCH(C449,Main_240419!$A$2:$A$387,0))</f>
        <v/>
      </c>
    </row>
    <row r="450" spans="1:5" x14ac:dyDescent="0.45">
      <c r="A450" s="2" t="s">
        <v>1766</v>
      </c>
      <c r="B450" s="2" t="e">
        <f>NA()</f>
        <v>#N/A</v>
      </c>
      <c r="C450" s="2" t="e">
        <f t="shared" si="6"/>
        <v>#N/A</v>
      </c>
      <c r="D450" s="2" t="s">
        <v>1767</v>
      </c>
      <c r="E450" s="2" t="str">
        <f>IF(ISERROR(B450),"",MATCH(C450,Main_240419!$A$2:$A$387,0))</f>
        <v/>
      </c>
    </row>
    <row r="451" spans="1:5" x14ac:dyDescent="0.45">
      <c r="A451" s="2" t="s">
        <v>1391</v>
      </c>
      <c r="C451" s="2" t="str">
        <f t="shared" ref="C451:C493" si="7">IF(B451="",A451,B451)</f>
        <v>ThingDef+WallLight_Purple.description</v>
      </c>
      <c r="D451" s="2" t="s">
        <v>1378</v>
      </c>
      <c r="E451" s="2" t="e">
        <f>IF(ISERROR(B451),"",MATCH(C451,Main_240419!$A$2:$A$387,0))</f>
        <v>#N/A</v>
      </c>
    </row>
    <row r="452" spans="1:5" x14ac:dyDescent="0.45">
      <c r="A452" s="2" t="s">
        <v>1392</v>
      </c>
      <c r="C452" s="2" t="str">
        <f t="shared" si="7"/>
        <v>ThingDef+WallLight_Purple.label</v>
      </c>
      <c r="D452" s="2" t="s">
        <v>1393</v>
      </c>
      <c r="E452" s="2" t="e">
        <f>IF(ISERROR(B452),"",MATCH(C452,Main_240419!$A$2:$A$387,0))</f>
        <v>#N/A</v>
      </c>
    </row>
    <row r="453" spans="1:5" x14ac:dyDescent="0.45">
      <c r="A453" s="2" t="s">
        <v>1768</v>
      </c>
      <c r="B453" s="2" t="e">
        <f>NA()</f>
        <v>#N/A</v>
      </c>
      <c r="C453" s="2" t="e">
        <f t="shared" si="7"/>
        <v>#N/A</v>
      </c>
      <c r="D453" s="2" t="s">
        <v>1769</v>
      </c>
      <c r="E453" s="2" t="str">
        <f>IF(ISERROR(B453),"",MATCH(C453,Main_240419!$A$2:$A$387,0))</f>
        <v/>
      </c>
    </row>
    <row r="454" spans="1:5" x14ac:dyDescent="0.45">
      <c r="A454" s="2" t="s">
        <v>1770</v>
      </c>
      <c r="B454" s="2" t="e">
        <f>NA()</f>
        <v>#N/A</v>
      </c>
      <c r="C454" s="2" t="e">
        <f t="shared" si="7"/>
        <v>#N/A</v>
      </c>
      <c r="D454" s="2" t="s">
        <v>1378</v>
      </c>
      <c r="E454" s="2" t="str">
        <f>IF(ISERROR(B454),"",MATCH(C454,Main_240419!$A$2:$A$387,0))</f>
        <v/>
      </c>
    </row>
    <row r="455" spans="1:5" x14ac:dyDescent="0.45">
      <c r="A455" s="2" t="s">
        <v>1771</v>
      </c>
      <c r="B455" s="2" t="e">
        <f>NA()</f>
        <v>#N/A</v>
      </c>
      <c r="C455" s="2" t="e">
        <f t="shared" si="7"/>
        <v>#N/A</v>
      </c>
      <c r="D455" s="2" t="s">
        <v>1772</v>
      </c>
      <c r="E455" s="2" t="str">
        <f>IF(ISERROR(B455),"",MATCH(C455,Main_240419!$A$2:$A$387,0))</f>
        <v/>
      </c>
    </row>
    <row r="456" spans="1:5" x14ac:dyDescent="0.45">
      <c r="A456" s="2" t="s">
        <v>1379</v>
      </c>
      <c r="C456" s="2" t="str">
        <f t="shared" si="7"/>
        <v>ThingDef+WallLight_Red.description</v>
      </c>
      <c r="D456" s="2" t="s">
        <v>1378</v>
      </c>
      <c r="E456" s="2" t="e">
        <f>IF(ISERROR(B456),"",MATCH(C456,Main_240419!$A$2:$A$387,0))</f>
        <v>#N/A</v>
      </c>
    </row>
    <row r="457" spans="1:5" x14ac:dyDescent="0.45">
      <c r="A457" s="2" t="s">
        <v>1380</v>
      </c>
      <c r="C457" s="2" t="str">
        <f t="shared" si="7"/>
        <v>ThingDef+WallLight_Red.label</v>
      </c>
      <c r="D457" s="2" t="s">
        <v>1381</v>
      </c>
      <c r="E457" s="2" t="e">
        <f>IF(ISERROR(B457),"",MATCH(C457,Main_240419!$A$2:$A$387,0))</f>
        <v>#N/A</v>
      </c>
    </row>
    <row r="458" spans="1:5" x14ac:dyDescent="0.45">
      <c r="A458" s="2" t="s">
        <v>1773</v>
      </c>
      <c r="B458" s="2" t="e">
        <f>NA()</f>
        <v>#N/A</v>
      </c>
      <c r="C458" s="2" t="e">
        <f t="shared" si="7"/>
        <v>#N/A</v>
      </c>
      <c r="D458" s="2" t="s">
        <v>1774</v>
      </c>
      <c r="E458" s="2" t="str">
        <f>IF(ISERROR(B458),"",MATCH(C458,Main_240419!$A$2:$A$387,0))</f>
        <v/>
      </c>
    </row>
    <row r="459" spans="1:5" x14ac:dyDescent="0.45">
      <c r="A459" s="2" t="s">
        <v>1775</v>
      </c>
      <c r="B459" s="2" t="e">
        <f>NA()</f>
        <v>#N/A</v>
      </c>
      <c r="C459" s="2" t="e">
        <f t="shared" si="7"/>
        <v>#N/A</v>
      </c>
      <c r="D459" s="2" t="s">
        <v>1378</v>
      </c>
      <c r="E459" s="2" t="str">
        <f>IF(ISERROR(B459),"",MATCH(C459,Main_240419!$A$2:$A$387,0))</f>
        <v/>
      </c>
    </row>
    <row r="460" spans="1:5" x14ac:dyDescent="0.45">
      <c r="A460" s="2" t="s">
        <v>1776</v>
      </c>
      <c r="B460" s="2" t="e">
        <f>NA()</f>
        <v>#N/A</v>
      </c>
      <c r="C460" s="2" t="e">
        <f t="shared" si="7"/>
        <v>#N/A</v>
      </c>
      <c r="D460" s="2" t="s">
        <v>1777</v>
      </c>
      <c r="E460" s="2" t="str">
        <f>IF(ISERROR(B460),"",MATCH(C460,Main_240419!$A$2:$A$387,0))</f>
        <v/>
      </c>
    </row>
    <row r="461" spans="1:5" x14ac:dyDescent="0.45">
      <c r="A461" s="2" t="s">
        <v>1377</v>
      </c>
      <c r="C461" s="2" t="str">
        <f t="shared" si="7"/>
        <v>ThingDef+WallLight_White.description</v>
      </c>
      <c r="D461" s="2" t="s">
        <v>1378</v>
      </c>
      <c r="E461" s="2" t="e">
        <f>IF(ISERROR(B461),"",MATCH(C461,Main_240419!$A$2:$A$387,0))</f>
        <v>#N/A</v>
      </c>
    </row>
    <row r="462" spans="1:5" x14ac:dyDescent="0.45">
      <c r="A462" s="2" t="s">
        <v>1375</v>
      </c>
      <c r="C462" s="2" t="str">
        <f t="shared" si="7"/>
        <v>ThingDef+WallLight_White.label</v>
      </c>
      <c r="D462" s="2" t="s">
        <v>1376</v>
      </c>
      <c r="E462" s="2" t="e">
        <f>IF(ISERROR(B462),"",MATCH(C462,Main_240419!$A$2:$A$387,0))</f>
        <v>#N/A</v>
      </c>
    </row>
    <row r="463" spans="1:5" x14ac:dyDescent="0.45">
      <c r="A463" s="2" t="s">
        <v>1778</v>
      </c>
      <c r="B463" s="2" t="e">
        <f>NA()</f>
        <v>#N/A</v>
      </c>
      <c r="C463" s="2" t="e">
        <f t="shared" si="7"/>
        <v>#N/A</v>
      </c>
      <c r="D463" s="2" t="s">
        <v>1779</v>
      </c>
      <c r="E463" s="2" t="str">
        <f>IF(ISERROR(B463),"",MATCH(C463,Main_240419!$A$2:$A$387,0))</f>
        <v/>
      </c>
    </row>
    <row r="464" spans="1:5" x14ac:dyDescent="0.45">
      <c r="A464" s="2" t="s">
        <v>1780</v>
      </c>
      <c r="B464" s="2" t="e">
        <f>NA()</f>
        <v>#N/A</v>
      </c>
      <c r="C464" s="2" t="e">
        <f t="shared" si="7"/>
        <v>#N/A</v>
      </c>
      <c r="D464" s="2" t="s">
        <v>1378</v>
      </c>
      <c r="E464" s="2" t="str">
        <f>IF(ISERROR(B464),"",MATCH(C464,Main_240419!$A$2:$A$387,0))</f>
        <v/>
      </c>
    </row>
    <row r="465" spans="1:5" x14ac:dyDescent="0.45">
      <c r="A465" s="2" t="s">
        <v>1781</v>
      </c>
      <c r="B465" s="2" t="e">
        <f>NA()</f>
        <v>#N/A</v>
      </c>
      <c r="C465" s="2" t="e">
        <f t="shared" si="7"/>
        <v>#N/A</v>
      </c>
      <c r="D465" s="2" t="s">
        <v>1782</v>
      </c>
      <c r="E465" s="2" t="str">
        <f>IF(ISERROR(B465),"",MATCH(C465,Main_240419!$A$2:$A$387,0))</f>
        <v/>
      </c>
    </row>
    <row r="466" spans="1:5" x14ac:dyDescent="0.45">
      <c r="A466" s="2" t="s">
        <v>1388</v>
      </c>
      <c r="C466" s="2" t="str">
        <f t="shared" si="7"/>
        <v>ThingDef+WallLight_Yellow.description</v>
      </c>
      <c r="D466" s="2" t="s">
        <v>1378</v>
      </c>
      <c r="E466" s="2" t="e">
        <f>IF(ISERROR(B466),"",MATCH(C466,Main_240419!$A$2:$A$387,0))</f>
        <v>#N/A</v>
      </c>
    </row>
    <row r="467" spans="1:5" x14ac:dyDescent="0.45">
      <c r="A467" s="2" t="s">
        <v>1389</v>
      </c>
      <c r="C467" s="2" t="str">
        <f t="shared" si="7"/>
        <v>ThingDef+WallLight_Yellow.label</v>
      </c>
      <c r="D467" s="2" t="s">
        <v>1390</v>
      </c>
      <c r="E467" s="2" t="e">
        <f>IF(ISERROR(B467),"",MATCH(C467,Main_240419!$A$2:$A$387,0))</f>
        <v>#N/A</v>
      </c>
    </row>
    <row r="468" spans="1:5" x14ac:dyDescent="0.45">
      <c r="A468" s="2" t="s">
        <v>1783</v>
      </c>
      <c r="B468" s="2" t="e">
        <f>NA()</f>
        <v>#N/A</v>
      </c>
      <c r="C468" s="2" t="e">
        <f t="shared" si="7"/>
        <v>#N/A</v>
      </c>
      <c r="D468" s="2" t="s">
        <v>1784</v>
      </c>
      <c r="E468" s="2" t="str">
        <f>IF(ISERROR(B468),"",MATCH(C468,Main_240419!$A$2:$A$387,0))</f>
        <v/>
      </c>
    </row>
    <row r="469" spans="1:5" x14ac:dyDescent="0.45">
      <c r="A469" s="2" t="s">
        <v>1785</v>
      </c>
      <c r="B469" s="2" t="e">
        <f>NA()</f>
        <v>#N/A</v>
      </c>
      <c r="C469" s="2" t="e">
        <f t="shared" si="7"/>
        <v>#N/A</v>
      </c>
      <c r="D469" s="2" t="s">
        <v>1378</v>
      </c>
      <c r="E469" s="2" t="str">
        <f>IF(ISERROR(B469),"",MATCH(C469,Main_240419!$A$2:$A$387,0))</f>
        <v/>
      </c>
    </row>
    <row r="470" spans="1:5" x14ac:dyDescent="0.45">
      <c r="A470" s="2" t="s">
        <v>1786</v>
      </c>
      <c r="B470" s="2" t="e">
        <f>NA()</f>
        <v>#N/A</v>
      </c>
      <c r="C470" s="2" t="e">
        <f t="shared" si="7"/>
        <v>#N/A</v>
      </c>
      <c r="D470" s="2" t="s">
        <v>1787</v>
      </c>
      <c r="E470" s="2" t="str">
        <f>IF(ISERROR(B470),"",MATCH(C470,Main_240419!$A$2:$A$387,0))</f>
        <v/>
      </c>
    </row>
    <row r="471" spans="1:5" x14ac:dyDescent="0.45">
      <c r="A471" s="2" t="s">
        <v>1373</v>
      </c>
      <c r="C471" s="2" t="str">
        <f t="shared" si="7"/>
        <v>ThingDef+WallWindow.description</v>
      </c>
      <c r="D471" s="2" t="s">
        <v>1374</v>
      </c>
      <c r="E471" s="2" t="e">
        <f>IF(ISERROR(B471),"",MATCH(C471,Main_240419!$A$2:$A$387,0))</f>
        <v>#N/A</v>
      </c>
    </row>
    <row r="472" spans="1:5" x14ac:dyDescent="0.45">
      <c r="A472" s="2" t="s">
        <v>1371</v>
      </c>
      <c r="C472" s="2" t="str">
        <f t="shared" si="7"/>
        <v>ThingDef+WallWindow.label</v>
      </c>
      <c r="D472" s="2" t="s">
        <v>1372</v>
      </c>
      <c r="E472" s="2" t="e">
        <f>IF(ISERROR(B472),"",MATCH(C472,Main_240419!$A$2:$A$387,0))</f>
        <v>#N/A</v>
      </c>
    </row>
    <row r="473" spans="1:5" x14ac:dyDescent="0.45">
      <c r="A473" s="2" t="s">
        <v>1788</v>
      </c>
      <c r="B473" s="2" t="e">
        <f>NA()</f>
        <v>#N/A</v>
      </c>
      <c r="C473" s="2" t="e">
        <f t="shared" si="7"/>
        <v>#N/A</v>
      </c>
      <c r="D473" s="2" t="s">
        <v>1789</v>
      </c>
      <c r="E473" s="2" t="str">
        <f>IF(ISERROR(B473),"",MATCH(C473,Main_240419!$A$2:$A$387,0))</f>
        <v/>
      </c>
    </row>
    <row r="474" spans="1:5" x14ac:dyDescent="0.45">
      <c r="A474" s="2" t="s">
        <v>1790</v>
      </c>
      <c r="B474" s="2" t="e">
        <f>NA()</f>
        <v>#N/A</v>
      </c>
      <c r="C474" s="2" t="e">
        <f t="shared" si="7"/>
        <v>#N/A</v>
      </c>
      <c r="D474" s="2" t="s">
        <v>1374</v>
      </c>
      <c r="E474" s="2" t="str">
        <f>IF(ISERROR(B474),"",MATCH(C474,Main_240419!$A$2:$A$387,0))</f>
        <v/>
      </c>
    </row>
    <row r="475" spans="1:5" x14ac:dyDescent="0.45">
      <c r="A475" s="2" t="s">
        <v>1791</v>
      </c>
      <c r="B475" s="2" t="e">
        <f>NA()</f>
        <v>#N/A</v>
      </c>
      <c r="C475" s="2" t="e">
        <f t="shared" si="7"/>
        <v>#N/A</v>
      </c>
      <c r="D475" s="2" t="s">
        <v>1792</v>
      </c>
      <c r="E475" s="2" t="str">
        <f>IF(ISERROR(B475),"",MATCH(C475,Main_240419!$A$2:$A$387,0))</f>
        <v/>
      </c>
    </row>
    <row r="476" spans="1:5" x14ac:dyDescent="0.45">
      <c r="A476" s="2" t="s">
        <v>458</v>
      </c>
      <c r="C476" s="2" t="str">
        <f t="shared" si="7"/>
        <v>ThingDef+XenonIonTurbine.description</v>
      </c>
      <c r="D476" s="2" t="s">
        <v>1354</v>
      </c>
      <c r="E476" s="2">
        <f>IF(ISERROR(B476),"",MATCH(C476,Main_240419!$A$2:$A$387,0))</f>
        <v>149</v>
      </c>
    </row>
    <row r="477" spans="1:5" x14ac:dyDescent="0.45">
      <c r="A477" s="2" t="s">
        <v>455</v>
      </c>
      <c r="C477" s="2" t="str">
        <f t="shared" si="7"/>
        <v>ThingDef+XenonIonTurbine.label</v>
      </c>
      <c r="D477" s="2" t="s">
        <v>1353</v>
      </c>
      <c r="E477" s="2">
        <f>IF(ISERROR(B477),"",MATCH(C477,Main_240419!$A$2:$A$387,0))</f>
        <v>148</v>
      </c>
    </row>
    <row r="478" spans="1:5" x14ac:dyDescent="0.45">
      <c r="A478" s="2" t="s">
        <v>1793</v>
      </c>
      <c r="B478" s="2" t="e">
        <f>NA()</f>
        <v>#N/A</v>
      </c>
      <c r="C478" s="2" t="e">
        <f t="shared" si="7"/>
        <v>#N/A</v>
      </c>
      <c r="D478" s="2" t="s">
        <v>1794</v>
      </c>
      <c r="E478" s="2" t="str">
        <f>IF(ISERROR(B478),"",MATCH(C478,Main_240419!$A$2:$A$387,0))</f>
        <v/>
      </c>
    </row>
    <row r="479" spans="1:5" x14ac:dyDescent="0.45">
      <c r="A479" s="2" t="s">
        <v>1795</v>
      </c>
      <c r="B479" s="2" t="e">
        <f>NA()</f>
        <v>#N/A</v>
      </c>
      <c r="C479" s="2" t="e">
        <f t="shared" si="7"/>
        <v>#N/A</v>
      </c>
      <c r="D479" s="2" t="s">
        <v>1354</v>
      </c>
      <c r="E479" s="2" t="str">
        <f>IF(ISERROR(B479),"",MATCH(C479,Main_240419!$A$2:$A$387,0))</f>
        <v/>
      </c>
    </row>
    <row r="480" spans="1:5" x14ac:dyDescent="0.45">
      <c r="A480" s="2" t="s">
        <v>1796</v>
      </c>
      <c r="B480" s="2" t="e">
        <f>NA()</f>
        <v>#N/A</v>
      </c>
      <c r="C480" s="2" t="e">
        <f t="shared" si="7"/>
        <v>#N/A</v>
      </c>
      <c r="D480" s="2" t="s">
        <v>1797</v>
      </c>
      <c r="E480" s="2" t="str">
        <f>IF(ISERROR(B480),"",MATCH(C480,Main_240419!$A$2:$A$387,0))</f>
        <v/>
      </c>
    </row>
    <row r="481" spans="1:5" x14ac:dyDescent="0.45">
      <c r="A481" s="2" t="s">
        <v>1472</v>
      </c>
      <c r="B481" s="1" t="s">
        <v>817</v>
      </c>
      <c r="C481" s="2" t="str">
        <f t="shared" si="7"/>
        <v>TraderKindDef+OrbitalGlittertech_BlackMarket.label</v>
      </c>
      <c r="D481" s="2" t="s">
        <v>1473</v>
      </c>
      <c r="E481" s="2">
        <f>IF(ISERROR(B481),"",MATCH(C481,Main_240419!$A$2:$A$387,0))</f>
        <v>285</v>
      </c>
    </row>
    <row r="482" spans="1:5" x14ac:dyDescent="0.45">
      <c r="A482" s="2" t="s">
        <v>837</v>
      </c>
      <c r="C482" s="2" t="str">
        <f t="shared" si="7"/>
        <v>WorkGiverDef+DoBillsElectrolysis.gerund</v>
      </c>
      <c r="D482" s="2" t="s">
        <v>1299</v>
      </c>
      <c r="E482" s="2">
        <f>IF(ISERROR(B482),"",MATCH(C482,Main_240419!$A$2:$A$387,0))</f>
        <v>291</v>
      </c>
    </row>
    <row r="483" spans="1:5" x14ac:dyDescent="0.45">
      <c r="A483" s="2" t="s">
        <v>831</v>
      </c>
      <c r="C483" s="2" t="str">
        <f t="shared" si="7"/>
        <v>WorkGiverDef+DoBillsElectrolysis.label</v>
      </c>
      <c r="D483" s="2" t="s">
        <v>1476</v>
      </c>
      <c r="E483" s="2">
        <f>IF(ISERROR(B483),"",MATCH(C483,Main_240419!$A$2:$A$387,0))</f>
        <v>289</v>
      </c>
    </row>
    <row r="484" spans="1:5" x14ac:dyDescent="0.45">
      <c r="A484" s="2" t="s">
        <v>834</v>
      </c>
      <c r="C484" s="2" t="str">
        <f t="shared" si="7"/>
        <v>WorkGiverDef+DoBillsElectrolysis.verb</v>
      </c>
      <c r="D484" s="2" t="s">
        <v>1299</v>
      </c>
      <c r="E484" s="2">
        <f>IF(ISERROR(B484),"",MATCH(C484,Main_240419!$A$2:$A$387,0))</f>
        <v>290</v>
      </c>
    </row>
    <row r="485" spans="1:5" x14ac:dyDescent="0.45">
      <c r="A485" s="2" t="s">
        <v>828</v>
      </c>
      <c r="C485" s="2" t="str">
        <f t="shared" si="7"/>
        <v>WorkGiverDef+DoBillsMatterfab.gerund</v>
      </c>
      <c r="D485" s="2" t="s">
        <v>1475</v>
      </c>
      <c r="E485" s="2">
        <f>IF(ISERROR(B485),"",MATCH(C485,Main_240419!$A$2:$A$387,0))</f>
        <v>288</v>
      </c>
    </row>
    <row r="486" spans="1:5" x14ac:dyDescent="0.45">
      <c r="A486" s="2" t="s">
        <v>821</v>
      </c>
      <c r="C486" s="2" t="str">
        <f t="shared" si="7"/>
        <v>WorkGiverDef+DoBillsMatterfab.label</v>
      </c>
      <c r="D486" s="2" t="s">
        <v>1474</v>
      </c>
      <c r="E486" s="2">
        <f>IF(ISERROR(B486),"",MATCH(C486,Main_240419!$A$2:$A$387,0))</f>
        <v>286</v>
      </c>
    </row>
    <row r="487" spans="1:5" x14ac:dyDescent="0.45">
      <c r="A487" s="2" t="s">
        <v>825</v>
      </c>
      <c r="C487" s="2" t="str">
        <f t="shared" si="7"/>
        <v>WorkGiverDef+DoBillsMatterfab.verb</v>
      </c>
      <c r="D487" s="2" t="s">
        <v>1475</v>
      </c>
      <c r="E487" s="2">
        <f>IF(ISERROR(B487),"",MATCH(C487,Main_240419!$A$2:$A$387,0))</f>
        <v>287</v>
      </c>
    </row>
    <row r="488" spans="1:5" x14ac:dyDescent="0.45">
      <c r="A488" s="2" t="s">
        <v>855</v>
      </c>
      <c r="C488" s="2" t="str">
        <f t="shared" si="7"/>
        <v>WorkGiverDef+DoBillsPharma.gerund</v>
      </c>
      <c r="D488" s="2" t="s">
        <v>1480</v>
      </c>
      <c r="E488" s="2">
        <f>IF(ISERROR(B488),"",MATCH(C488,Main_240419!$A$2:$A$387,0))</f>
        <v>297</v>
      </c>
    </row>
    <row r="489" spans="1:5" x14ac:dyDescent="0.45">
      <c r="A489" s="2" t="s">
        <v>849</v>
      </c>
      <c r="C489" s="2" t="str">
        <f t="shared" si="7"/>
        <v>WorkGiverDef+DoBillsPharma.label</v>
      </c>
      <c r="D489" s="2" t="s">
        <v>1479</v>
      </c>
      <c r="E489" s="2">
        <f>IF(ISERROR(B489),"",MATCH(C489,Main_240419!$A$2:$A$387,0))</f>
        <v>295</v>
      </c>
    </row>
    <row r="490" spans="1:5" x14ac:dyDescent="0.45">
      <c r="A490" s="2" t="s">
        <v>852</v>
      </c>
      <c r="C490" s="2" t="str">
        <f t="shared" si="7"/>
        <v>WorkGiverDef+DoBillsPharma.verb</v>
      </c>
      <c r="D490" s="2" t="s">
        <v>1480</v>
      </c>
      <c r="E490" s="2">
        <f>IF(ISERROR(B490),"",MATCH(C490,Main_240419!$A$2:$A$387,0))</f>
        <v>296</v>
      </c>
    </row>
    <row r="491" spans="1:5" x14ac:dyDescent="0.45">
      <c r="A491" s="2" t="s">
        <v>846</v>
      </c>
      <c r="C491" s="2" t="str">
        <f t="shared" si="7"/>
        <v>WorkGiverDef+DoBillsRobassem.gerund</v>
      </c>
      <c r="D491" s="2" t="s">
        <v>1478</v>
      </c>
      <c r="E491" s="2">
        <f>IF(ISERROR(B491),"",MATCH(C491,Main_240419!$A$2:$A$387,0))</f>
        <v>294</v>
      </c>
    </row>
    <row r="492" spans="1:5" x14ac:dyDescent="0.45">
      <c r="A492" s="2" t="s">
        <v>840</v>
      </c>
      <c r="C492" s="2" t="str">
        <f t="shared" si="7"/>
        <v>WorkGiverDef+DoBillsRobassem.label</v>
      </c>
      <c r="D492" s="2" t="s">
        <v>1477</v>
      </c>
      <c r="E492" s="2">
        <f>IF(ISERROR(B492),"",MATCH(C492,Main_240419!$A$2:$A$387,0))</f>
        <v>292</v>
      </c>
    </row>
    <row r="493" spans="1:5" x14ac:dyDescent="0.45">
      <c r="A493" s="2" t="s">
        <v>843</v>
      </c>
      <c r="C493" s="2" t="str">
        <f t="shared" si="7"/>
        <v>WorkGiverDef+DoBillsRobassem.verb</v>
      </c>
      <c r="D493" s="2" t="s">
        <v>1478</v>
      </c>
      <c r="E493" s="2">
        <f>IF(ISERROR(B493),"",MATCH(C493,Main_240419!$A$2:$A$387,0))</f>
        <v>293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Main_240419</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2024-04-19T12:40:07Z</dcterms:created>
  <dcterms:modified xsi:type="dcterms:W3CDTF">2024-04-19T14:45:56Z</dcterms:modified>
</cp:coreProperties>
</file>