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stone\Desktop\Snow Crawler - 3014617494\"/>
    </mc:Choice>
  </mc:AlternateContent>
  <xr:revisionPtr revIDLastSave="0" documentId="13_ncr:1_{CAA48879-C8FA-422E-A651-EB84C4E6A5BF}" xr6:coauthVersionLast="47" xr6:coauthVersionMax="47" xr10:uidLastSave="{00000000-0000-0000-0000-000000000000}"/>
  <bookViews>
    <workbookView xWindow="-110" yWindow="-110" windowWidth="38620" windowHeight="21220" xr2:uid="{00000000-000D-0000-FFFF-FFFF00000000}"/>
  </bookViews>
  <sheets>
    <sheet name="Sheet" sheetId="1" r:id="rId1"/>
    <sheet name="Merg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 i="1"/>
</calcChain>
</file>

<file path=xl/sharedStrings.xml><?xml version="1.0" encoding="utf-8"?>
<sst xmlns="http://schemas.openxmlformats.org/spreadsheetml/2006/main" count="179" uniqueCount="107">
  <si>
    <t>Class+Node [(Identifier (Key)]</t>
  </si>
  <si>
    <t>Class [Not chosen]</t>
  </si>
  <si>
    <t>Node [Not chosen]</t>
  </si>
  <si>
    <t>EN [Source string]</t>
  </si>
  <si>
    <t>KO [Translation]</t>
  </si>
  <si>
    <t>Configs [Not chosen]</t>
  </si>
  <si>
    <t>ThingDef+SnowCrawlerEnginePart.label</t>
  </si>
  <si>
    <t>ThingDef</t>
  </si>
  <si>
    <t>SnowCrawlerEnginePart.label</t>
  </si>
  <si>
    <t>Snow crawler engine</t>
  </si>
  <si>
    <t>pakageID</t>
  </si>
  <si>
    <t>ThingDef+SnowCrawlerEnginePart.description</t>
  </si>
  <si>
    <t>SnowCrawlerEnginePart.description</t>
  </si>
  <si>
    <t>A specialized vehicle engine designed to drive a snow crawler.</t>
  </si>
  <si>
    <t>Pal5k.SnowCrawler</t>
  </si>
  <si>
    <t>ScenarioDef+SCExtendedExpedition.scenario.label</t>
  </si>
  <si>
    <t>ScenarioDef</t>
  </si>
  <si>
    <t>SCExtendedExpedition.scenario.label</t>
  </si>
  <si>
    <t>Extended Expedition</t>
  </si>
  <si>
    <t>modName (folderName)</t>
  </si>
  <si>
    <t>ScenarioDef+SCExtendedExpedition.scenario.description</t>
  </si>
  <si>
    <t>SCExtendedExpedition.scenario.description</t>
  </si>
  <si>
    <t>The silence is drawn out as the signal from your host ship is yet to be detected once more. Surely they're doing fine up there. . . Right?\n\nParking the Wintermute snow crawler, you begin to prepare for the worst.\n\nThis scenario is most appropriate for a colder start, like an ice sheet biome or a tundra during winter.</t>
  </si>
  <si>
    <t>Snow Crawler - 3014617494</t>
  </si>
  <si>
    <t>ScenarioDef+SCExtendedExpedition.scenario.summary</t>
  </si>
  <si>
    <t>SCExtendedExpedition.scenario.summary</t>
  </si>
  <si>
    <t>A simple research expedition gone wrong. At least you have a cool vehicle.</t>
  </si>
  <si>
    <t>ScenarioDef+SCExtendedExpedition.scenario.parts.17.text</t>
  </si>
  <si>
    <t>SCExtendedExpedition.scenario.parts.17.text</t>
  </si>
  <si>
    <t>It was supposed to be an easy job!\n\nLand, go on a short geological sampling road trip, and be back in orbit by the end of the quadrum. Yet the sudden radio silence from your host ship is all too telling. As the current tank of chemfuel finishes, you decide to park and take stock of your supplies.\n\nNow stranded on this rimworld, you'll have to make long term plans for survival.</t>
  </si>
  <si>
    <t>Vehicles.VehicleBuildDef+SCWintermuteBlueprint.label</t>
  </si>
  <si>
    <t>Vehicles.VehicleBuildDef</t>
  </si>
  <si>
    <t>SCWintermuteBlueprint.label</t>
  </si>
  <si>
    <t>Wintermute</t>
  </si>
  <si>
    <t>Vehicles.VehicleBuildDef+SCWintermuteBlueprint.description</t>
  </si>
  <si>
    <t>SCWintermuteBlueprint.description</t>
  </si>
  <si>
    <t>A Wintermute snow crawler. While generally slower compared to most vehicles, the Wintermute more than makes up for this with it's near indifference to most terrain, granting it strong off-road capabilities.\n\nDespite being called the winter-"mute" this vehicle has quite the noisy reputation.\n\nDue to it's impressive traversal capabilities, the Wintermute is the go to for many research teams and exploration vessels, it will get you to where you need to go as long as the planet is vaguely habitable and you've got enough fuel.\n\n&amp;lt;color=#4ec9e4&gt;Roles:&amp;lt;/color&gt; Driver x1, Passenger x3\n&amp;lt;color=#4ec9e4&gt;Fuel type:&amp;lt;/color&gt; Chemfuel</t>
  </si>
  <si>
    <t>Vehicles.VehicleDef+SCWintermute.label</t>
  </si>
  <si>
    <t>Vehicles.VehicleDef</t>
  </si>
  <si>
    <t>SCWintermute.label</t>
  </si>
  <si>
    <t>Vehicles.VehicleDef+SCWintermute.description</t>
  </si>
  <si>
    <t>SCWintermute.description</t>
  </si>
  <si>
    <t>Vehicles.VehicleDef+SCWintermute.properties.roles.0.label</t>
  </si>
  <si>
    <t>SCWintermute.properties.roles.0.label</t>
  </si>
  <si>
    <t>Driver</t>
  </si>
  <si>
    <t>Vehicles.VehicleDef+SCWintermute.properties.roles.1.label</t>
  </si>
  <si>
    <t>SCWintermute.properties.roles.1.label</t>
  </si>
  <si>
    <t>Passenger</t>
  </si>
  <si>
    <t>Vehicles.VehicleDef+SCWintermute.components.0.label</t>
  </si>
  <si>
    <t>SCWintermute.components.0.label</t>
  </si>
  <si>
    <t>Engine</t>
  </si>
  <si>
    <t>Vehicles.VehicleDef+SCWintermute.components.1.label</t>
  </si>
  <si>
    <t>SCWintermute.components.1.label</t>
  </si>
  <si>
    <t>Left Treads</t>
  </si>
  <si>
    <t>Vehicles.VehicleDef+SCWintermute.components.2.label</t>
  </si>
  <si>
    <t>SCWintermute.components.2.label</t>
  </si>
  <si>
    <t>Right Treads</t>
  </si>
  <si>
    <t>Vehicles.VehicleDef+SCWintermute.components.3.label</t>
  </si>
  <si>
    <t>SCWintermute.components.3.label</t>
  </si>
  <si>
    <t>Gearbox</t>
  </si>
  <si>
    <t>Vehicles.VehicleDef+SCWintermute.components.4.label</t>
  </si>
  <si>
    <t>SCWintermute.components.4.label</t>
  </si>
  <si>
    <t>Left Hull Plating</t>
  </si>
  <si>
    <t>Vehicles.VehicleDef+SCWintermute.components.5.label</t>
  </si>
  <si>
    <t>SCWintermute.components.5.label</t>
  </si>
  <si>
    <t>Right Hull Plating</t>
  </si>
  <si>
    <t>Vehicles.VehicleDef+SCWintermute.components.6.label</t>
  </si>
  <si>
    <t>SCWintermute.components.6.label</t>
  </si>
  <si>
    <t>Fuel Tank</t>
  </si>
  <si>
    <t>Vehicles.VehicleDef+SCWintermute.components.7.label</t>
  </si>
  <si>
    <t>SCWintermute.components.7.label</t>
  </si>
  <si>
    <t>Forward Bumper</t>
  </si>
  <si>
    <t>Vehicles.VehicleDef+SCWintermute.components.8.label</t>
  </si>
  <si>
    <t>SCWintermute.components.8.label</t>
  </si>
  <si>
    <t>Rear Bumper</t>
  </si>
  <si>
    <t>Vehicles.VehicleDef+SCWintermute.components.9.label</t>
  </si>
  <si>
    <t>SCWintermute.components.9.label</t>
  </si>
  <si>
    <t>Storage Racks</t>
  </si>
  <si>
    <t>Vehicles.VehicleDef+SCWintermute.components.10.label</t>
  </si>
  <si>
    <t>SCWintermute.components.10.label</t>
  </si>
  <si>
    <t>Control Panel</t>
  </si>
  <si>
    <t>Vehicles.VehicleDef+SCWintermute.components.11.label</t>
  </si>
  <si>
    <t>SCWintermute.components.11.label</t>
  </si>
  <si>
    <t>Roof</t>
  </si>
  <si>
    <t>길어진 원정</t>
  </si>
  <si>
    <t>모선의 신호가 끊기고 다시 잡히지 않자 긴 침묵이 이여졌습니다. 모두들 저 위에 잘 있을거에요. . . 그렇겠죠?\n\nWintermute 스노우 크롤러를 주차하고 최악의 상황에 대비하기 시작합니다.\n\n이 시나리오는 겨울의 빙상 생물 군계나 툰드라와 같이 추운 장소에 가장 적합합니다.</t>
  </si>
  <si>
    <t>간단했던 연구 임무가 잘못되었습니다. 적어도 멋진 차라도 가지고 있는게 어딘가요.</t>
  </si>
  <si>
    <t>분명 간단한 임무였는데!\n\n착륙한 후 간단하게 지질 샘플 및 아이스 코어를 채취하고 궤도로 돌아갈 예정이었습니다. 하지만 모든 무전에 침묵하는 당신의 모선은 당신에게 어떤 일이 일어난건지 잘 설명해 주고 있습니다. 화학연료, 굴착기와 배터리, 조금의 식량과 은...그리고 스노우 크롤러\n\n이제 이 변방계 행성에 고립된 당신은 생존을 위한 장기적인 계획을 세워야 합니다.</t>
  </si>
  <si>
    <t>스노우 크롤러 엔진</t>
  </si>
  <si>
    <t>스노우 크롤러를 위해 설계된 특수 차량 엔진입니다.</t>
  </si>
  <si>
    <t>윈터뮤트</t>
  </si>
  <si>
    <t>윈터뮤트(Wintermute) 스노우 크롤러. 일반적으로 대부분의 차량에 비해 속도는 느리지만 윈터뮤트는 대부분의 지형에 적합한 범용적인 오프로드 기능을 제공하므로 느린건 문제가 되지 않습니다.\n\n윈터 뮤트"라는 별명에도 불구하고 이 차량은 꽤 시끄럽습니다.\n\n인상적인 오프로드 주행능력으로 인해 윈터뮤트는 많은 연구 팀과 탐사선이 선호합니다. 사람이 생존할 수 있고 연료가 충분하다면 어디든지 가고싶은 곳으로 데려다 줄 것입니다.\n\n&lt;color=#4ec9e4&gt;역할:&lt;/color&gt; 운전자 x1</t>
  </si>
  <si>
    <t>운전자</t>
  </si>
  <si>
    <t>승객</t>
  </si>
  <si>
    <t>엔진</t>
  </si>
  <si>
    <t>왼쪽 트레드</t>
  </si>
  <si>
    <t>오른쪽 트레드</t>
  </si>
  <si>
    <t>변속 장치</t>
  </si>
  <si>
    <t>왼쪽 선체 도금</t>
  </si>
  <si>
    <t>오른쪽 선체 도금</t>
  </si>
  <si>
    <t>연료 탱크</t>
  </si>
  <si>
    <t>전면 범퍼</t>
  </si>
  <si>
    <t>후면 범퍼</t>
  </si>
  <si>
    <t>스토리지 랙</t>
  </si>
  <si>
    <t>제어판</t>
  </si>
  <si>
    <t>지붕</t>
  </si>
  <si>
    <t>Merge [Not chosen]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</si>
</sst>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scheme val="minor"/>
    </font>
    <font>
      <sz val="8"/>
      <name val="맑은 고딕"/>
      <family val="3"/>
      <charset val="129"/>
      <scheme val="minor"/>
    </font>
  </fonts>
  <fills count="6">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0" borderId="0" xfId="0" applyAlignment="1">
      <alignment vertical="center"/>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5"/>
  <sheetViews>
    <sheetView tabSelected="1" workbookViewId="0">
      <selection activeCell="F27" sqref="F27"/>
    </sheetView>
  </sheetViews>
  <sheetFormatPr defaultRowHeight="17" x14ac:dyDescent="0.45"/>
  <cols>
    <col min="1" max="1" width="54.75" bestFit="1" customWidth="1"/>
    <col min="2" max="2" width="22.08203125" bestFit="1" customWidth="1"/>
    <col min="3" max="3" width="39.4140625" bestFit="1" customWidth="1"/>
    <col min="4" max="4" width="29.83203125" customWidth="1"/>
    <col min="5" max="5" width="29.5" customWidth="1"/>
    <col min="6" max="6" width="25.6640625" bestFit="1" customWidth="1"/>
    <col min="7" max="7" width="29" customWidth="1"/>
  </cols>
  <sheetData>
    <row r="1" spans="1:7" x14ac:dyDescent="0.45">
      <c r="A1" s="1" t="s">
        <v>0</v>
      </c>
      <c r="B1" s="1" t="s">
        <v>1</v>
      </c>
      <c r="C1" s="1" t="s">
        <v>2</v>
      </c>
      <c r="D1" s="1" t="s">
        <v>3</v>
      </c>
      <c r="E1" s="1" t="s">
        <v>4</v>
      </c>
      <c r="F1" s="2" t="s">
        <v>5</v>
      </c>
      <c r="G1" s="2" t="s">
        <v>106</v>
      </c>
    </row>
    <row r="2" spans="1:7" x14ac:dyDescent="0.45">
      <c r="A2" s="1" t="s">
        <v>6</v>
      </c>
      <c r="B2" s="1" t="s">
        <v>7</v>
      </c>
      <c r="C2" s="1" t="s">
        <v>8</v>
      </c>
      <c r="D2" s="1" t="s">
        <v>9</v>
      </c>
      <c r="E2" s="1" t="s">
        <v>88</v>
      </c>
      <c r="F2" s="3" t="s">
        <v>10</v>
      </c>
      <c r="G2" t="str">
        <f>IFERROR(VLOOKUP(A2,Merge!$A$1:$B$24,2,FALSE),"")</f>
        <v>스노우 크롤러 엔진</v>
      </c>
    </row>
    <row r="3" spans="1:7" x14ac:dyDescent="0.45">
      <c r="A3" s="1" t="s">
        <v>11</v>
      </c>
      <c r="B3" s="1" t="s">
        <v>7</v>
      </c>
      <c r="C3" s="1" t="s">
        <v>12</v>
      </c>
      <c r="D3" s="1" t="s">
        <v>13</v>
      </c>
      <c r="E3" s="1" t="s">
        <v>89</v>
      </c>
      <c r="F3" s="4" t="s">
        <v>14</v>
      </c>
      <c r="G3" t="str">
        <f>IFERROR(VLOOKUP(A3,Merge!$A$1:$B$24,2,FALSE),"")</f>
        <v>스노우 크롤러를 위해 설계된 특수 차량 엔진입니다.</v>
      </c>
    </row>
    <row r="4" spans="1:7" x14ac:dyDescent="0.45">
      <c r="A4" s="1" t="s">
        <v>15</v>
      </c>
      <c r="B4" s="1" t="s">
        <v>16</v>
      </c>
      <c r="C4" s="1" t="s">
        <v>17</v>
      </c>
      <c r="D4" s="1" t="s">
        <v>18</v>
      </c>
      <c r="E4" s="1" t="s">
        <v>84</v>
      </c>
      <c r="F4" s="3" t="s">
        <v>19</v>
      </c>
      <c r="G4" t="str">
        <f>IFERROR(VLOOKUP(A4,Merge!$A$1:$B$24,2,FALSE),"")</f>
        <v>길어진 원정</v>
      </c>
    </row>
    <row r="5" spans="1:7" x14ac:dyDescent="0.45">
      <c r="A5" s="1" t="s">
        <v>20</v>
      </c>
      <c r="B5" s="1" t="s">
        <v>16</v>
      </c>
      <c r="C5" s="1" t="s">
        <v>21</v>
      </c>
      <c r="D5" s="1" t="s">
        <v>22</v>
      </c>
      <c r="E5" s="1" t="s">
        <v>85</v>
      </c>
      <c r="F5" s="4" t="s">
        <v>23</v>
      </c>
      <c r="G5" t="str">
        <f>IFERROR(VLOOKUP(A5,Merge!$A$1:$B$24,2,FALSE),"")</f>
        <v>모선의 신호가 끊기고 다시 잡히지 않자 긴 침묵이 이여졌습니다. 모두들 저 위에 잘 있을거에요. . . 그렇겠죠?\n\nWintermute 스노우 크롤러를 주차하고 최악의 상황에 대비하기 시작합니다.\n\n이 시나리오는 겨울의 빙상 생물 군계나 툰드라와 같이 추운 장소에 가장 적합합니다.</v>
      </c>
    </row>
    <row r="6" spans="1:7" x14ac:dyDescent="0.45">
      <c r="A6" s="1" t="s">
        <v>24</v>
      </c>
      <c r="B6" s="1" t="s">
        <v>16</v>
      </c>
      <c r="C6" s="1" t="s">
        <v>25</v>
      </c>
      <c r="D6" s="1" t="s">
        <v>26</v>
      </c>
      <c r="E6" s="1" t="s">
        <v>86</v>
      </c>
      <c r="G6" t="str">
        <f>IFERROR(VLOOKUP(A6,Merge!$A$1:$B$24,2,FALSE),"")</f>
        <v>간단했던 연구 임무가 잘못되었습니다. 적어도 멋진 차라도 가지고 있는게 어딘가요.</v>
      </c>
    </row>
    <row r="7" spans="1:7" x14ac:dyDescent="0.45">
      <c r="A7" s="1" t="s">
        <v>27</v>
      </c>
      <c r="B7" s="1" t="s">
        <v>16</v>
      </c>
      <c r="C7" s="1" t="s">
        <v>28</v>
      </c>
      <c r="D7" s="1" t="s">
        <v>29</v>
      </c>
      <c r="E7" s="1" t="s">
        <v>87</v>
      </c>
      <c r="G7" t="str">
        <f>IFERROR(VLOOKUP(A7,Merge!$A$1:$B$24,2,FALSE),"")</f>
        <v>분명 간단한 임무였는데!\n\n착륙한 후 간단하게 지질 샘플 및 아이스 코어를 채취하고 궤도로 돌아갈 예정이었습니다. 하지만 모든 무전에 침묵하는 당신의 모선은 당신에게 어떤 일이 일어난건지 잘 설명해 주고 있습니다. 화학연료, 굴착기와 배터리, 조금의 식량과 은...그리고 스노우 크롤러\n\n이제 이 변방계 행성에 고립된 당신은 생존을 위한 장기적인 계획을 세워야 합니다.</v>
      </c>
    </row>
    <row r="8" spans="1:7" x14ac:dyDescent="0.45">
      <c r="A8" s="1" t="s">
        <v>30</v>
      </c>
      <c r="B8" s="1" t="s">
        <v>31</v>
      </c>
      <c r="C8" s="1" t="s">
        <v>32</v>
      </c>
      <c r="D8" s="1" t="s">
        <v>33</v>
      </c>
      <c r="E8" s="1" t="s">
        <v>90</v>
      </c>
      <c r="G8" t="str">
        <f>IFERROR(VLOOKUP(A8,Merge!$A$1:$B$24,2,FALSE),"")</f>
        <v>윈터뮤트</v>
      </c>
    </row>
    <row r="9" spans="1:7" x14ac:dyDescent="0.45">
      <c r="A9" s="1" t="s">
        <v>34</v>
      </c>
      <c r="B9" s="1" t="s">
        <v>31</v>
      </c>
      <c r="C9" s="1" t="s">
        <v>35</v>
      </c>
      <c r="D9" s="1" t="s">
        <v>36</v>
      </c>
      <c r="E9" s="1" t="s">
        <v>91</v>
      </c>
      <c r="G9" t="str">
        <f>IFERROR(VLOOKUP(A9,Merge!$A$1:$B$24,2,FALSE),"")</f>
        <v>윈터뮤트(Wintermute) 스노우 크롤러. 일반적으로 대부분의 차량에 비해 속도는 느리지만 윈터뮤트는 대부분의 지형에 적합한 범용적인 오프로드 기능을 제공하므로 느린건 문제가 되지 않습니다.\n\n윈터 뮤트"라는 별명에도 불구하고 이 차량은 꽤 시끄럽습니다.\n\n인상적인 오프로드 주행능력으로 인해 윈터뮤트는 많은 연구 팀과 탐사선이 선호합니다. 사람이 생존할 수 있고 연료가 충분하다면 어디든지 가고싶은 곳으로 데려다 줄 것입니다.\n\n&lt;color=#4ec9e4&gt;역할:&lt;/color&gt; 운전자 x1</v>
      </c>
    </row>
    <row r="10" spans="1:7" x14ac:dyDescent="0.45">
      <c r="A10" s="1" t="s">
        <v>37</v>
      </c>
      <c r="B10" s="1" t="s">
        <v>38</v>
      </c>
      <c r="C10" s="1" t="s">
        <v>39</v>
      </c>
      <c r="D10" s="1" t="s">
        <v>33</v>
      </c>
      <c r="E10" s="1" t="s">
        <v>90</v>
      </c>
      <c r="G10" t="str">
        <f>IFERROR(VLOOKUP(A10,Merge!$A$1:$B$24,2,FALSE),"")</f>
        <v>윈터뮤트</v>
      </c>
    </row>
    <row r="11" spans="1:7" x14ac:dyDescent="0.45">
      <c r="A11" s="1" t="s">
        <v>40</v>
      </c>
      <c r="B11" s="1" t="s">
        <v>38</v>
      </c>
      <c r="C11" s="1" t="s">
        <v>41</v>
      </c>
      <c r="D11" s="1" t="s">
        <v>36</v>
      </c>
      <c r="E11" s="1" t="s">
        <v>91</v>
      </c>
      <c r="G11" t="str">
        <f>IFERROR(VLOOKUP(A11,Merge!$A$1:$B$24,2,FALSE),"")</f>
        <v>윈터뮤트(Wintermute) 스노우 크롤러. 일반적으로 대부분의 차량에 비해 속도는 느리지만 윈터뮤트는 대부분의 지형에 적합한 범용적인 오프로드 기능을 제공하므로 느린건 문제가 되지 않습니다.\n\n윈터 뮤트"라는 별명에도 불구하고 이 차량은 꽤 시끄럽습니다.\n\n인상적인 오프로드 주행능력으로 인해 윈터뮤트는 많은 연구 팀과 탐사선이 선호합니다. 사람이 생존할 수 있고 연료가 충분하다면 어디든지 가고싶은 곳으로 데려다 줄 것입니다.\n\n&lt;color=#4ec9e4&gt;역할:&lt;/color&gt; 운전자 x1</v>
      </c>
    </row>
    <row r="12" spans="1:7" x14ac:dyDescent="0.45">
      <c r="A12" s="1" t="s">
        <v>42</v>
      </c>
      <c r="B12" s="1" t="s">
        <v>38</v>
      </c>
      <c r="C12" s="1" t="s">
        <v>43</v>
      </c>
      <c r="D12" s="1" t="s">
        <v>44</v>
      </c>
      <c r="E12" s="1" t="s">
        <v>92</v>
      </c>
      <c r="G12" t="str">
        <f>IFERROR(VLOOKUP(A12,Merge!$A$1:$B$24,2,FALSE),"")</f>
        <v>운전자</v>
      </c>
    </row>
    <row r="13" spans="1:7" x14ac:dyDescent="0.45">
      <c r="A13" s="1" t="s">
        <v>45</v>
      </c>
      <c r="B13" s="1" t="s">
        <v>38</v>
      </c>
      <c r="C13" s="1" t="s">
        <v>46</v>
      </c>
      <c r="D13" s="1" t="s">
        <v>47</v>
      </c>
      <c r="E13" s="1" t="s">
        <v>93</v>
      </c>
      <c r="G13" t="str">
        <f>IFERROR(VLOOKUP(A13,Merge!$A$1:$B$24,2,FALSE),"")</f>
        <v>승객</v>
      </c>
    </row>
    <row r="14" spans="1:7" x14ac:dyDescent="0.45">
      <c r="A14" s="1" t="s">
        <v>48</v>
      </c>
      <c r="B14" s="1" t="s">
        <v>38</v>
      </c>
      <c r="C14" s="1" t="s">
        <v>49</v>
      </c>
      <c r="D14" s="1" t="s">
        <v>50</v>
      </c>
      <c r="E14" s="1" t="s">
        <v>94</v>
      </c>
      <c r="G14" t="str">
        <f>IFERROR(VLOOKUP(A14,Merge!$A$1:$B$24,2,FALSE),"")</f>
        <v>엔진</v>
      </c>
    </row>
    <row r="15" spans="1:7" x14ac:dyDescent="0.45">
      <c r="A15" s="1" t="s">
        <v>51</v>
      </c>
      <c r="B15" s="1" t="s">
        <v>38</v>
      </c>
      <c r="C15" s="1" t="s">
        <v>52</v>
      </c>
      <c r="D15" s="1" t="s">
        <v>53</v>
      </c>
      <c r="E15" s="1" t="s">
        <v>95</v>
      </c>
      <c r="G15" t="str">
        <f>IFERROR(VLOOKUP(A15,Merge!$A$1:$B$24,2,FALSE),"")</f>
        <v>왼쪽 트레드</v>
      </c>
    </row>
    <row r="16" spans="1:7" x14ac:dyDescent="0.45">
      <c r="A16" s="1" t="s">
        <v>54</v>
      </c>
      <c r="B16" s="1" t="s">
        <v>38</v>
      </c>
      <c r="C16" s="1" t="s">
        <v>55</v>
      </c>
      <c r="D16" s="1" t="s">
        <v>56</v>
      </c>
      <c r="E16" s="1" t="s">
        <v>96</v>
      </c>
      <c r="G16" t="str">
        <f>IFERROR(VLOOKUP(A16,Merge!$A$1:$B$24,2,FALSE),"")</f>
        <v>오른쪽 트레드</v>
      </c>
    </row>
    <row r="17" spans="1:7" x14ac:dyDescent="0.45">
      <c r="A17" s="1" t="s">
        <v>57</v>
      </c>
      <c r="B17" s="1" t="s">
        <v>38</v>
      </c>
      <c r="C17" s="1" t="s">
        <v>58</v>
      </c>
      <c r="D17" s="1" t="s">
        <v>59</v>
      </c>
      <c r="E17" s="1" t="s">
        <v>97</v>
      </c>
      <c r="G17" t="str">
        <f>IFERROR(VLOOKUP(A17,Merge!$A$1:$B$24,2,FALSE),"")</f>
        <v>변속 장치</v>
      </c>
    </row>
    <row r="18" spans="1:7" x14ac:dyDescent="0.45">
      <c r="A18" s="1" t="s">
        <v>60</v>
      </c>
      <c r="B18" s="1" t="s">
        <v>38</v>
      </c>
      <c r="C18" s="1" t="s">
        <v>61</v>
      </c>
      <c r="D18" s="1" t="s">
        <v>62</v>
      </c>
      <c r="E18" s="1" t="s">
        <v>98</v>
      </c>
      <c r="G18" t="str">
        <f>IFERROR(VLOOKUP(A18,Merge!$A$1:$B$24,2,FALSE),"")</f>
        <v>왼쪽 선체 도금</v>
      </c>
    </row>
    <row r="19" spans="1:7" x14ac:dyDescent="0.45">
      <c r="A19" s="1" t="s">
        <v>63</v>
      </c>
      <c r="B19" s="1" t="s">
        <v>38</v>
      </c>
      <c r="C19" s="1" t="s">
        <v>64</v>
      </c>
      <c r="D19" s="1" t="s">
        <v>65</v>
      </c>
      <c r="E19" s="1" t="s">
        <v>99</v>
      </c>
      <c r="G19" t="str">
        <f>IFERROR(VLOOKUP(A19,Merge!$A$1:$B$24,2,FALSE),"")</f>
        <v>오른쪽 선체 도금</v>
      </c>
    </row>
    <row r="20" spans="1:7" x14ac:dyDescent="0.45">
      <c r="A20" s="1" t="s">
        <v>66</v>
      </c>
      <c r="B20" s="1" t="s">
        <v>38</v>
      </c>
      <c r="C20" s="1" t="s">
        <v>67</v>
      </c>
      <c r="D20" s="1" t="s">
        <v>68</v>
      </c>
      <c r="E20" s="1" t="s">
        <v>100</v>
      </c>
      <c r="G20" t="str">
        <f>IFERROR(VLOOKUP(A20,Merge!$A$1:$B$24,2,FALSE),"")</f>
        <v>연료 탱크</v>
      </c>
    </row>
    <row r="21" spans="1:7" x14ac:dyDescent="0.45">
      <c r="A21" s="1" t="s">
        <v>69</v>
      </c>
      <c r="B21" s="1" t="s">
        <v>38</v>
      </c>
      <c r="C21" s="1" t="s">
        <v>70</v>
      </c>
      <c r="D21" s="1" t="s">
        <v>71</v>
      </c>
      <c r="E21" s="1" t="s">
        <v>101</v>
      </c>
      <c r="G21" t="str">
        <f>IFERROR(VLOOKUP(A21,Merge!$A$1:$B$24,2,FALSE),"")</f>
        <v>전면 범퍼</v>
      </c>
    </row>
    <row r="22" spans="1:7" x14ac:dyDescent="0.45">
      <c r="A22" s="1" t="s">
        <v>72</v>
      </c>
      <c r="B22" s="1" t="s">
        <v>38</v>
      </c>
      <c r="C22" s="1" t="s">
        <v>73</v>
      </c>
      <c r="D22" s="1" t="s">
        <v>74</v>
      </c>
      <c r="E22" s="1" t="s">
        <v>102</v>
      </c>
      <c r="G22" t="str">
        <f>IFERROR(VLOOKUP(A22,Merge!$A$1:$B$24,2,FALSE),"")</f>
        <v>후면 범퍼</v>
      </c>
    </row>
    <row r="23" spans="1:7" x14ac:dyDescent="0.45">
      <c r="A23" s="1" t="s">
        <v>75</v>
      </c>
      <c r="B23" s="1" t="s">
        <v>38</v>
      </c>
      <c r="C23" s="1" t="s">
        <v>76</v>
      </c>
      <c r="D23" s="1" t="s">
        <v>77</v>
      </c>
      <c r="E23" s="1" t="s">
        <v>103</v>
      </c>
      <c r="G23" t="str">
        <f>IFERROR(VLOOKUP(A23,Merge!$A$1:$B$24,2,FALSE),"")</f>
        <v>스토리지 랙</v>
      </c>
    </row>
    <row r="24" spans="1:7" x14ac:dyDescent="0.45">
      <c r="A24" s="1" t="s">
        <v>78</v>
      </c>
      <c r="B24" s="1" t="s">
        <v>38</v>
      </c>
      <c r="C24" s="1" t="s">
        <v>79</v>
      </c>
      <c r="D24" s="1" t="s">
        <v>80</v>
      </c>
      <c r="E24" s="1" t="s">
        <v>104</v>
      </c>
      <c r="G24" t="str">
        <f>IFERROR(VLOOKUP(A24,Merge!$A$1:$B$24,2,FALSE),"")</f>
        <v>제어판</v>
      </c>
    </row>
    <row r="25" spans="1:7" x14ac:dyDescent="0.45">
      <c r="A25" s="1" t="s">
        <v>81</v>
      </c>
      <c r="B25" s="1" t="s">
        <v>38</v>
      </c>
      <c r="C25" s="1" t="s">
        <v>82</v>
      </c>
      <c r="D25" s="1" t="s">
        <v>83</v>
      </c>
      <c r="E25" s="1" t="s">
        <v>105</v>
      </c>
      <c r="G25" t="str">
        <f>IFERROR(VLOOKUP(A25,Merge!$A$1:$B$24,2,FALSE),"")</f>
        <v>지붕</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FA2FC-E2BE-410C-927F-D80C28DA8A8B}">
  <dimension ref="A1:B24"/>
  <sheetViews>
    <sheetView workbookViewId="0">
      <selection activeCell="G26" sqref="G26"/>
    </sheetView>
  </sheetViews>
  <sheetFormatPr defaultRowHeight="17" x14ac:dyDescent="0.45"/>
  <sheetData>
    <row r="1" spans="1:2" x14ac:dyDescent="0.45">
      <c r="A1" s="5" t="s">
        <v>15</v>
      </c>
      <c r="B1" s="5" t="s">
        <v>84</v>
      </c>
    </row>
    <row r="2" spans="1:2" x14ac:dyDescent="0.45">
      <c r="A2" s="5" t="s">
        <v>20</v>
      </c>
      <c r="B2" s="5" t="s">
        <v>85</v>
      </c>
    </row>
    <row r="3" spans="1:2" x14ac:dyDescent="0.45">
      <c r="A3" s="5" t="s">
        <v>24</v>
      </c>
      <c r="B3" s="5" t="s">
        <v>86</v>
      </c>
    </row>
    <row r="4" spans="1:2" x14ac:dyDescent="0.45">
      <c r="A4" s="5" t="s">
        <v>27</v>
      </c>
      <c r="B4" s="5" t="s">
        <v>87</v>
      </c>
    </row>
    <row r="5" spans="1:2" x14ac:dyDescent="0.45">
      <c r="A5" s="5" t="s">
        <v>6</v>
      </c>
      <c r="B5" s="5" t="s">
        <v>88</v>
      </c>
    </row>
    <row r="6" spans="1:2" x14ac:dyDescent="0.45">
      <c r="A6" s="5" t="s">
        <v>11</v>
      </c>
      <c r="B6" s="5" t="s">
        <v>89</v>
      </c>
    </row>
    <row r="7" spans="1:2" x14ac:dyDescent="0.45">
      <c r="A7" s="5" t="s">
        <v>30</v>
      </c>
      <c r="B7" s="5" t="s">
        <v>90</v>
      </c>
    </row>
    <row r="8" spans="1:2" x14ac:dyDescent="0.45">
      <c r="A8" s="5" t="s">
        <v>34</v>
      </c>
      <c r="B8" s="5" t="s">
        <v>91</v>
      </c>
    </row>
    <row r="9" spans="1:2" x14ac:dyDescent="0.45">
      <c r="A9" s="5" t="s">
        <v>37</v>
      </c>
      <c r="B9" s="5" t="s">
        <v>90</v>
      </c>
    </row>
    <row r="10" spans="1:2" x14ac:dyDescent="0.45">
      <c r="A10" s="5" t="s">
        <v>40</v>
      </c>
      <c r="B10" s="5" t="s">
        <v>91</v>
      </c>
    </row>
    <row r="11" spans="1:2" x14ac:dyDescent="0.45">
      <c r="A11" s="5" t="s">
        <v>42</v>
      </c>
      <c r="B11" s="5" t="s">
        <v>92</v>
      </c>
    </row>
    <row r="12" spans="1:2" x14ac:dyDescent="0.45">
      <c r="A12" s="5" t="s">
        <v>45</v>
      </c>
      <c r="B12" s="5" t="s">
        <v>93</v>
      </c>
    </row>
    <row r="13" spans="1:2" x14ac:dyDescent="0.45">
      <c r="A13" s="5" t="s">
        <v>48</v>
      </c>
      <c r="B13" s="5" t="s">
        <v>94</v>
      </c>
    </row>
    <row r="14" spans="1:2" x14ac:dyDescent="0.45">
      <c r="A14" s="5" t="s">
        <v>51</v>
      </c>
      <c r="B14" s="5" t="s">
        <v>95</v>
      </c>
    </row>
    <row r="15" spans="1:2" x14ac:dyDescent="0.45">
      <c r="A15" s="5" t="s">
        <v>54</v>
      </c>
      <c r="B15" s="5" t="s">
        <v>96</v>
      </c>
    </row>
    <row r="16" spans="1:2" x14ac:dyDescent="0.45">
      <c r="A16" s="5" t="s">
        <v>57</v>
      </c>
      <c r="B16" s="5" t="s">
        <v>97</v>
      </c>
    </row>
    <row r="17" spans="1:2" x14ac:dyDescent="0.45">
      <c r="A17" s="5" t="s">
        <v>60</v>
      </c>
      <c r="B17" s="5" t="s">
        <v>98</v>
      </c>
    </row>
    <row r="18" spans="1:2" x14ac:dyDescent="0.45">
      <c r="A18" s="5" t="s">
        <v>63</v>
      </c>
      <c r="B18" s="5" t="s">
        <v>99</v>
      </c>
    </row>
    <row r="19" spans="1:2" x14ac:dyDescent="0.45">
      <c r="A19" s="5" t="s">
        <v>66</v>
      </c>
      <c r="B19" s="5" t="s">
        <v>100</v>
      </c>
    </row>
    <row r="20" spans="1:2" x14ac:dyDescent="0.45">
      <c r="A20" s="5" t="s">
        <v>69</v>
      </c>
      <c r="B20" s="5" t="s">
        <v>101</v>
      </c>
    </row>
    <row r="21" spans="1:2" x14ac:dyDescent="0.45">
      <c r="A21" s="5" t="s">
        <v>72</v>
      </c>
      <c r="B21" s="5" t="s">
        <v>102</v>
      </c>
    </row>
    <row r="22" spans="1:2" x14ac:dyDescent="0.45">
      <c r="A22" s="5" t="s">
        <v>75</v>
      </c>
      <c r="B22" s="5" t="s">
        <v>103</v>
      </c>
    </row>
    <row r="23" spans="1:2" x14ac:dyDescent="0.45">
      <c r="A23" s="5" t="s">
        <v>78</v>
      </c>
      <c r="B23" s="5" t="s">
        <v>104</v>
      </c>
    </row>
    <row r="24" spans="1:2" x14ac:dyDescent="0.45">
      <c r="A24" s="5" t="s">
        <v>81</v>
      </c>
      <c r="B24" s="5" t="s">
        <v>105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Sheet</vt:lpstr>
      <vt:lpstr>Merge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2023-11-18T23:19:12Z</dcterms:created>
  <dcterms:modified xsi:type="dcterms:W3CDTF">2023-11-19T00:34:40Z</dcterms:modified>
</cp:coreProperties>
</file>