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SteamLibrary\steamapps\common\RimWorld\Mods\RMK\Data\Vanilla Expanded\Vanilla Furniture Expanded - 1718190143\"/>
    </mc:Choice>
  </mc:AlternateContent>
  <xr:revisionPtr revIDLastSave="0" documentId="13_ncr:1_{4E417432-430A-4B35-B7E7-FFC057D9CC00}" xr6:coauthVersionLast="47" xr6:coauthVersionMax="47" xr10:uidLastSave="{00000000-0000-0000-0000-000000000000}"/>
  <bookViews>
    <workbookView xWindow="-38510" yWindow="-3760" windowWidth="38620" windowHeight="21100" xr2:uid="{00000000-000D-0000-FFFF-FFFF00000000}"/>
  </bookViews>
  <sheets>
    <sheet name="Main_240923" sheetId="3" r:id="rId1"/>
    <sheet name="Legacy" sheetId="1"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7" i="1"/>
  <c r="G8" i="1"/>
  <c r="G9" i="1"/>
  <c r="G10" i="1"/>
  <c r="G11" i="1"/>
  <c r="G12" i="1"/>
  <c r="G13" i="1"/>
  <c r="G14" i="1"/>
  <c r="G15" i="1"/>
  <c r="G16" i="1"/>
  <c r="G17" i="1"/>
  <c r="G18" i="1"/>
  <c r="G32" i="1"/>
  <c r="G35" i="1"/>
  <c r="G49" i="1"/>
  <c r="G50" i="1"/>
  <c r="G54" i="1"/>
  <c r="G78" i="1"/>
  <c r="G79" i="1"/>
  <c r="G80" i="1"/>
  <c r="G81" i="1"/>
  <c r="G82" i="1"/>
  <c r="G83" i="1"/>
  <c r="G89" i="1"/>
  <c r="G114" i="1"/>
  <c r="G133" i="1"/>
  <c r="G145" i="1"/>
  <c r="G146" i="1"/>
  <c r="C2" i="2"/>
  <c r="G2" i="1" s="1"/>
  <c r="C3" i="2"/>
  <c r="G19" i="1" s="1"/>
  <c r="C4" i="2"/>
  <c r="E4" i="2"/>
  <c r="C5" i="2"/>
  <c r="E5" i="2"/>
  <c r="C6" i="2"/>
  <c r="E6" i="2"/>
  <c r="C7" i="2"/>
  <c r="E7" i="2" s="1"/>
  <c r="C8" i="2"/>
  <c r="G129" i="1" s="1"/>
  <c r="E8" i="2"/>
  <c r="C9" i="2"/>
  <c r="G38" i="1" s="1"/>
  <c r="E9" i="2"/>
  <c r="C10" i="2"/>
  <c r="G71" i="1" s="1"/>
  <c r="E10" i="2"/>
  <c r="C11" i="2"/>
  <c r="G104" i="1" s="1"/>
  <c r="E11" i="2"/>
  <c r="C12" i="2"/>
  <c r="G137" i="1" s="1"/>
  <c r="E12" i="2"/>
  <c r="C13" i="2"/>
  <c r="G109" i="1" s="1"/>
  <c r="E13" i="2"/>
  <c r="C14" i="2"/>
  <c r="G47" i="1" s="1"/>
  <c r="E14" i="2"/>
  <c r="C15" i="2"/>
  <c r="G112" i="1" s="1"/>
  <c r="E15" i="2"/>
  <c r="C16" i="2"/>
  <c r="E16" i="2" s="1"/>
  <c r="C17" i="2"/>
  <c r="E17" i="2" s="1"/>
  <c r="C18" i="2"/>
  <c r="E18" i="2" s="1"/>
  <c r="C19" i="2"/>
  <c r="E19" i="2" s="1"/>
  <c r="C20" i="2"/>
  <c r="E20" i="2"/>
  <c r="C21" i="2"/>
  <c r="E21" i="2"/>
  <c r="C22" i="2"/>
  <c r="E22" i="2"/>
  <c r="C23" i="2"/>
  <c r="E23" i="2" s="1"/>
  <c r="C24" i="2"/>
  <c r="E24" i="2"/>
  <c r="C25" i="2"/>
  <c r="E25" i="2"/>
  <c r="C26" i="2"/>
  <c r="E26" i="2"/>
  <c r="C27" i="2"/>
  <c r="E27" i="2"/>
  <c r="C28" i="2"/>
  <c r="E28" i="2"/>
  <c r="C29" i="2"/>
  <c r="E29" i="2"/>
  <c r="C30" i="2"/>
  <c r="E30" i="2"/>
  <c r="C31" i="2"/>
  <c r="E31" i="2"/>
  <c r="C32" i="2"/>
  <c r="E32" i="2" s="1"/>
  <c r="C33" i="2"/>
  <c r="E33" i="2"/>
  <c r="C34" i="2"/>
  <c r="E34" i="2" s="1"/>
  <c r="C35" i="2"/>
  <c r="E35" i="2" s="1"/>
  <c r="C36" i="2"/>
  <c r="E36" i="2"/>
  <c r="C37" i="2"/>
  <c r="E37" i="2"/>
  <c r="C38" i="2"/>
  <c r="E38" i="2"/>
  <c r="C39" i="2"/>
  <c r="E39" i="2" s="1"/>
  <c r="C40" i="2"/>
  <c r="E40" i="2"/>
  <c r="C41" i="2"/>
  <c r="E41" i="2"/>
  <c r="C42" i="2"/>
  <c r="E42" i="2"/>
  <c r="C43" i="2"/>
  <c r="E43" i="2"/>
  <c r="C44" i="2"/>
  <c r="E44" i="2"/>
  <c r="C45" i="2"/>
  <c r="E45" i="2"/>
  <c r="C46" i="2"/>
  <c r="E46" i="2"/>
  <c r="C47" i="2"/>
  <c r="E47" i="2"/>
  <c r="C48" i="2"/>
  <c r="E48" i="2" s="1"/>
  <c r="C49" i="2"/>
  <c r="E49" i="2"/>
  <c r="C50" i="2"/>
  <c r="E50" i="2" s="1"/>
  <c r="C51" i="2"/>
  <c r="E51" i="2" s="1"/>
  <c r="C52" i="2"/>
  <c r="E52" i="2"/>
  <c r="C53" i="2"/>
  <c r="E53" i="2"/>
  <c r="C54" i="2"/>
  <c r="E54" i="2"/>
  <c r="C55" i="2"/>
  <c r="E55" i="2" s="1"/>
  <c r="C56" i="2"/>
  <c r="E56" i="2"/>
  <c r="C57" i="2"/>
  <c r="E57" i="2"/>
  <c r="C58" i="2"/>
  <c r="E58" i="2"/>
  <c r="C59" i="2"/>
  <c r="E59" i="2"/>
  <c r="C60" i="2"/>
  <c r="E60" i="2"/>
  <c r="C61" i="2"/>
  <c r="E61" i="2"/>
  <c r="C62" i="2"/>
  <c r="E62" i="2"/>
  <c r="C63" i="2"/>
  <c r="E63" i="2"/>
  <c r="C64" i="2"/>
  <c r="E64" i="2" s="1"/>
  <c r="C65" i="2"/>
  <c r="E65" i="2"/>
  <c r="C66" i="2"/>
  <c r="E66" i="2" s="1"/>
  <c r="C67" i="2"/>
  <c r="E67" i="2" s="1"/>
  <c r="C68" i="2"/>
  <c r="E68" i="2"/>
  <c r="C69" i="2"/>
  <c r="E69" i="2"/>
  <c r="C70" i="2"/>
  <c r="E70" i="2"/>
  <c r="C71" i="2"/>
  <c r="E71" i="2" s="1"/>
  <c r="C72" i="2"/>
  <c r="E72" i="2"/>
  <c r="C73" i="2"/>
  <c r="E73" i="2"/>
  <c r="C74" i="2"/>
  <c r="E74" i="2"/>
  <c r="C75" i="2"/>
  <c r="E75" i="2"/>
  <c r="C76" i="2"/>
  <c r="E76" i="2"/>
  <c r="C77" i="2"/>
  <c r="E77" i="2"/>
  <c r="C78" i="2"/>
  <c r="E78" i="2"/>
  <c r="C79" i="2"/>
  <c r="E79" i="2"/>
  <c r="C80" i="2"/>
  <c r="E80" i="2" s="1"/>
  <c r="C81" i="2"/>
  <c r="E81" i="2"/>
  <c r="C82" i="2"/>
  <c r="E82" i="2" s="1"/>
  <c r="C83" i="2"/>
  <c r="E83" i="2" s="1"/>
  <c r="C84" i="2"/>
  <c r="E84" i="2"/>
  <c r="C85" i="2"/>
  <c r="E85" i="2"/>
  <c r="C86" i="2"/>
  <c r="E86" i="2"/>
  <c r="C87" i="2"/>
  <c r="E87" i="2" s="1"/>
  <c r="C88" i="2"/>
  <c r="E88" i="2"/>
  <c r="C89" i="2"/>
  <c r="E89" i="2"/>
  <c r="C90" i="2"/>
  <c r="E90" i="2"/>
  <c r="C91" i="2"/>
  <c r="E91" i="2"/>
  <c r="C92" i="2"/>
  <c r="E92" i="2"/>
  <c r="C93" i="2"/>
  <c r="E93" i="2"/>
  <c r="C94" i="2"/>
  <c r="E94" i="2"/>
  <c r="C95" i="2"/>
  <c r="E95" i="2"/>
  <c r="C96" i="2"/>
  <c r="E96" i="2" s="1"/>
  <c r="C97" i="2"/>
  <c r="E97" i="2"/>
  <c r="C98" i="2"/>
  <c r="E98" i="2" s="1"/>
  <c r="C99" i="2"/>
  <c r="E99" i="2" s="1"/>
  <c r="C100" i="2"/>
  <c r="E100" i="2"/>
  <c r="C101" i="2"/>
  <c r="E101" i="2"/>
  <c r="C102" i="2"/>
  <c r="E102" i="2"/>
  <c r="C103" i="2"/>
  <c r="E103" i="2" s="1"/>
  <c r="C104" i="2"/>
  <c r="E104" i="2"/>
  <c r="C105" i="2"/>
  <c r="E105" i="2"/>
  <c r="C106" i="2"/>
  <c r="E106" i="2"/>
  <c r="C107" i="2"/>
  <c r="E107" i="2"/>
  <c r="C108" i="2"/>
  <c r="E108" i="2"/>
  <c r="C109" i="2"/>
  <c r="E109" i="2"/>
  <c r="C110" i="2"/>
  <c r="E110" i="2"/>
  <c r="C111" i="2"/>
  <c r="E111" i="2"/>
  <c r="C112" i="2"/>
  <c r="E112" i="2" s="1"/>
  <c r="C113" i="2"/>
  <c r="E113" i="2"/>
  <c r="C114" i="2"/>
  <c r="E114" i="2" s="1"/>
  <c r="C115" i="2"/>
  <c r="E115" i="2" s="1"/>
  <c r="C116" i="2"/>
  <c r="E116" i="2"/>
  <c r="C117" i="2"/>
  <c r="E117" i="2"/>
  <c r="C118" i="2"/>
  <c r="E118" i="2"/>
  <c r="C119" i="2"/>
  <c r="E119" i="2" s="1"/>
  <c r="C120" i="2"/>
  <c r="E120" i="2"/>
  <c r="C121" i="2"/>
  <c r="E121" i="2"/>
  <c r="C122" i="2"/>
  <c r="E122" i="2"/>
  <c r="C123" i="2"/>
  <c r="E123" i="2"/>
  <c r="C124" i="2"/>
  <c r="E124" i="2"/>
  <c r="C125" i="2"/>
  <c r="E125" i="2"/>
  <c r="C126" i="2"/>
  <c r="E126" i="2"/>
  <c r="C127" i="2"/>
  <c r="E127" i="2"/>
  <c r="C128" i="2"/>
  <c r="E128" i="2" s="1"/>
  <c r="C129" i="2"/>
  <c r="E129" i="2"/>
  <c r="C130" i="2"/>
  <c r="E130" i="2" s="1"/>
  <c r="C131" i="2"/>
  <c r="E131" i="2" s="1"/>
  <c r="C132" i="2"/>
  <c r="E132" i="2"/>
  <c r="C133" i="2"/>
  <c r="E133" i="2"/>
  <c r="C134" i="2"/>
  <c r="E134" i="2"/>
  <c r="C135" i="2"/>
  <c r="E135" i="2" s="1"/>
  <c r="C136" i="2"/>
  <c r="E136" i="2"/>
  <c r="C137" i="2"/>
  <c r="E137" i="2"/>
  <c r="C138" i="2"/>
  <c r="E138" i="2"/>
  <c r="C139" i="2"/>
  <c r="E139" i="2"/>
  <c r="C140" i="2"/>
  <c r="E140" i="2"/>
  <c r="C141" i="2"/>
  <c r="E141" i="2"/>
  <c r="C142" i="2"/>
  <c r="E142" i="2"/>
  <c r="C143" i="2"/>
  <c r="E143" i="2"/>
  <c r="C144" i="2"/>
  <c r="E144" i="2" s="1"/>
  <c r="C145" i="2"/>
  <c r="E145" i="2"/>
  <c r="C146" i="2"/>
  <c r="E146" i="2" s="1"/>
  <c r="C147" i="2"/>
  <c r="E147" i="2" s="1"/>
  <c r="C148" i="2"/>
  <c r="E148" i="2"/>
  <c r="C149" i="2"/>
  <c r="E149" i="2"/>
  <c r="C150" i="2"/>
  <c r="E150" i="2"/>
  <c r="C151" i="2"/>
  <c r="E151" i="2" s="1"/>
  <c r="C152" i="2"/>
  <c r="E152" i="2"/>
  <c r="C153" i="2"/>
  <c r="E153" i="2"/>
  <c r="C154" i="2"/>
  <c r="E154" i="2"/>
  <c r="C155" i="2"/>
  <c r="E155" i="2"/>
  <c r="G33" i="1" l="1"/>
  <c r="G46" i="1"/>
  <c r="G76" i="1"/>
  <c r="G40" i="1"/>
  <c r="G132" i="1"/>
  <c r="G97" i="1"/>
  <c r="G128" i="1"/>
  <c r="G96" i="1"/>
  <c r="G64" i="1"/>
  <c r="G127" i="1"/>
  <c r="G95" i="1"/>
  <c r="G63" i="1"/>
  <c r="G31" i="1"/>
  <c r="G43" i="1"/>
  <c r="G30" i="1"/>
  <c r="G111" i="1"/>
  <c r="G45" i="1"/>
  <c r="G140" i="1"/>
  <c r="G107" i="1"/>
  <c r="G106" i="1"/>
  <c r="G73" i="1"/>
  <c r="G41" i="1"/>
  <c r="G72" i="1"/>
  <c r="G68" i="1"/>
  <c r="G65" i="1"/>
  <c r="G126" i="1"/>
  <c r="G94" i="1"/>
  <c r="G62" i="1"/>
  <c r="G125" i="1"/>
  <c r="G93" i="1"/>
  <c r="G61" i="1"/>
  <c r="G29" i="1"/>
  <c r="G108" i="1"/>
  <c r="G138" i="1"/>
  <c r="G67" i="1"/>
  <c r="G124" i="1"/>
  <c r="G92" i="1"/>
  <c r="G60" i="1"/>
  <c r="G28" i="1"/>
  <c r="G27" i="1"/>
  <c r="G113" i="1"/>
  <c r="G144" i="1"/>
  <c r="G143" i="1"/>
  <c r="G110" i="1"/>
  <c r="G141" i="1"/>
  <c r="G139" i="1"/>
  <c r="G42" i="1"/>
  <c r="G136" i="1"/>
  <c r="G103" i="1"/>
  <c r="G99" i="1"/>
  <c r="G123" i="1"/>
  <c r="G91" i="1"/>
  <c r="G59" i="1"/>
  <c r="E3" i="2"/>
  <c r="G122" i="1"/>
  <c r="G90" i="1"/>
  <c r="G58" i="1"/>
  <c r="G26" i="1"/>
  <c r="G44" i="1"/>
  <c r="G74" i="1"/>
  <c r="G25" i="1"/>
  <c r="G142" i="1"/>
  <c r="G135" i="1"/>
  <c r="G100" i="1"/>
  <c r="G121" i="1"/>
  <c r="G57" i="1"/>
  <c r="E2" i="2"/>
  <c r="G120" i="1"/>
  <c r="G88" i="1"/>
  <c r="G56" i="1"/>
  <c r="G24" i="1"/>
  <c r="G119" i="1"/>
  <c r="G87" i="1"/>
  <c r="G55" i="1"/>
  <c r="G23" i="1"/>
  <c r="G22" i="1"/>
  <c r="G48" i="1"/>
  <c r="G77" i="1"/>
  <c r="G75" i="1"/>
  <c r="G105" i="1"/>
  <c r="G39" i="1"/>
  <c r="G36" i="1"/>
  <c r="G117" i="1"/>
  <c r="G85" i="1"/>
  <c r="G21" i="1"/>
  <c r="G150" i="1"/>
  <c r="G118" i="1"/>
  <c r="G86" i="1"/>
  <c r="G149" i="1"/>
  <c r="G53" i="1"/>
  <c r="G148" i="1"/>
  <c r="G116" i="1"/>
  <c r="G84" i="1"/>
  <c r="G52" i="1"/>
  <c r="G20" i="1"/>
  <c r="G131" i="1"/>
  <c r="G147" i="1"/>
  <c r="G115" i="1"/>
  <c r="G51" i="1"/>
  <c r="G134" i="1"/>
  <c r="G102" i="1"/>
  <c r="G70" i="1"/>
  <c r="G6" i="1"/>
  <c r="G101" i="1"/>
  <c r="G69" i="1"/>
  <c r="G37" i="1"/>
  <c r="G5" i="1"/>
  <c r="G130" i="1"/>
  <c r="G98" i="1"/>
  <c r="G66" i="1"/>
  <c r="G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2" authorId="0" shapeId="0" xr:uid="{00000000-0006-0000-0000-000001000000}">
      <text>
        <r>
          <rPr>
            <sz val="9"/>
            <color rgb="FF000000"/>
            <rFont val="Tahoma"/>
            <family val="2"/>
          </rPr>
          <t>2025-05-08 이전의 원문: 'slab bed'</t>
        </r>
      </text>
    </comment>
    <comment ref="E3" authorId="0" shapeId="0" xr:uid="{00000000-0006-0000-0000-000002000000}">
      <text>
        <r>
          <rPr>
            <sz val="9"/>
            <color rgb="FF000000"/>
            <rFont val="Tahoma"/>
            <family val="2"/>
          </rPr>
          <t>2025-05-08 이전의 원문: 'A large slab of smoothed stone, very uncomfortable and only marginally better than sleeping on the floor.'</t>
        </r>
      </text>
    </comment>
    <comment ref="E5" authorId="0" shapeId="0" xr:uid="{00000000-0006-0000-0000-000003000000}">
      <text>
        <r>
          <rPr>
            <sz val="9"/>
            <color rgb="FF000000"/>
            <rFont val="Tahoma"/>
            <family val="2"/>
          </rPr>
          <t>2025-05-08 이전의 원문: 'A somewhat comfy net and pillow rested on a sturdy frame.'</t>
        </r>
      </text>
    </comment>
    <comment ref="E7" authorId="0" shapeId="0" xr:uid="{00000000-0006-0000-0000-000004000000}">
      <text>
        <r>
          <rPr>
            <sz val="9"/>
            <color rgb="FF000000"/>
            <rFont val="Tahoma"/>
            <family val="2"/>
          </rPr>
          <t>2025-05-08 이전의 원문: 'A simple cushion for sitting on, popular amongst the tribes. Can be used at tables, work stations, and elsewhere.'</t>
        </r>
      </text>
    </comment>
    <comment ref="E10" authorId="0" shapeId="0" xr:uid="{00000000-0006-0000-0000-000005000000}">
      <text>
        <r>
          <rPr>
            <sz val="9"/>
            <color rgb="FF000000"/>
            <rFont val="Tahoma"/>
            <family val="2"/>
          </rPr>
          <t>2025-05-08 이전의 원문: 'square chair'</t>
        </r>
      </text>
    </comment>
    <comment ref="E11" authorId="0" shapeId="0" xr:uid="{00000000-0006-0000-0000-000006000000}">
      <text>
        <r>
          <rPr>
            <sz val="9"/>
            <color rgb="FF000000"/>
            <rFont val="Tahoma"/>
            <family val="2"/>
          </rPr>
          <t>2025-05-08 이전의 원문: 'A comfortable and attractive chair not specifically used for dining. Can be used at tables, work stations, and elsewhere.'</t>
        </r>
      </text>
    </comment>
    <comment ref="E14" authorId="0" shapeId="0" xr:uid="{00000000-0006-0000-0000-000007000000}">
      <text>
        <r>
          <rPr>
            <sz val="9"/>
            <color rgb="FF000000"/>
            <rFont val="Tahoma"/>
            <family val="2"/>
          </rPr>
          <t>2025-05-08 이전의 원문: 'countertop'</t>
        </r>
      </text>
    </comment>
    <comment ref="E15" authorId="0" shapeId="0" xr:uid="{00000000-0006-0000-0000-000008000000}">
      <text>
        <r>
          <rPr>
            <sz val="9"/>
            <color rgb="FF000000"/>
            <rFont val="Tahoma"/>
            <family val="2"/>
          </rPr>
          <t>2025-05-08 이전의 원문: 'A smooth, waist high surface for eating off of, commonly found in kitchens and bars.'</t>
        </r>
      </text>
    </comment>
    <comment ref="E16" authorId="0" shapeId="0" xr:uid="{00000000-0006-0000-0000-000009000000}">
      <text>
        <r>
          <rPr>
            <sz val="9"/>
            <color rgb="FF000000"/>
            <rFont val="Tahoma"/>
            <family val="2"/>
          </rPr>
          <t>2025-05-08 이전의 원문: 'stone campfire'</t>
        </r>
      </text>
    </comment>
    <comment ref="E17" authorId="0" shapeId="0" xr:uid="{00000000-0006-0000-0000-00000A000000}">
      <text>
        <r>
          <rPr>
            <sz val="9"/>
            <color rgb="FF000000"/>
            <rFont val="Tahoma"/>
            <family val="2"/>
          </rPr>
          <t>2025-05-08 이전의 원문: 'Cooks meals but produces less heat but more light, burns out slower than the standard campfire. As with all heat sources, it must be placed indoors so it has a closed space to heat. Refuelable.'</t>
        </r>
      </text>
    </comment>
    <comment ref="E21" authorId="0" shapeId="0" xr:uid="{00000000-0006-0000-0000-00000B000000}">
      <text>
        <r>
          <rPr>
            <sz val="9"/>
            <color rgb="FF000000"/>
            <rFont val="Tahoma"/>
            <family val="2"/>
          </rPr>
          <t>2025-05-08 이전의 원문: 'An old device from a bygone era, it is able to pick up radio waves and play them back. Even on the rimworlds, there is often an old transmitter or lone radio station broadcasting something.'</t>
        </r>
      </text>
    </comment>
    <comment ref="E23" authorId="0" shapeId="0" xr:uid="{00000000-0006-0000-0000-00000C000000}">
      <text>
        <r>
          <rPr>
            <sz val="9"/>
            <color rgb="FF000000"/>
            <rFont val="Tahoma"/>
            <family val="2"/>
          </rPr>
          <t>2025-05-08 이전의 원문: 'A high tech radio reciever that is able to pick up very faint signals and play them back at crystal clear quality.'</t>
        </r>
      </text>
    </comment>
    <comment ref="E25" authorId="0" shapeId="0" xr:uid="{00000000-0006-0000-0000-00000D000000}">
      <text>
        <r>
          <rPr>
            <sz val="9"/>
            <color rgb="FF000000"/>
            <rFont val="Tahoma"/>
            <family val="2"/>
          </rPr>
          <t>2025-05-08 이전의 원문: 'A tall cabinet that holds a small cathode ray display and control panel for playing a variety of pre-installed games.'</t>
        </r>
      </text>
    </comment>
    <comment ref="E27" authorId="0" shapeId="0" xr:uid="{00000000-0006-0000-0000-00000E000000}">
      <text>
        <r>
          <rPr>
            <sz val="9"/>
            <color rgb="FF000000"/>
            <rFont val="Tahoma"/>
            <family val="2"/>
          </rPr>
          <t>2025-05-08 이전의 원문: 'A desktop computer based off an old design, very inefficient and prone to crashing. Gives a minor boost to learning after use.'</t>
        </r>
      </text>
    </comment>
    <comment ref="E29" authorId="0" shapeId="0" xr:uid="{00000000-0006-0000-0000-00000F000000}">
      <text>
        <r>
          <rPr>
            <sz val="9"/>
            <color rgb="FF000000"/>
            <rFont val="Tahoma"/>
            <family val="2"/>
          </rPr>
          <t>2025-05-08 이전의 원문: 'A high tech computer with utilising an LCD monitor and better performance parts that are less prone to crashing. Gives a boost to learning after use.'</t>
        </r>
      </text>
    </comment>
    <comment ref="E30" authorId="0" shapeId="0" xr:uid="{00000000-0006-0000-0000-000010000000}">
      <text>
        <r>
          <rPr>
            <sz val="9"/>
            <color rgb="FF000000"/>
            <rFont val="Tahoma"/>
            <family val="2"/>
          </rPr>
          <t>2025-05-08 이전의 원문: 'piano'</t>
        </r>
      </text>
    </comment>
    <comment ref="E31" authorId="0" shapeId="0" xr:uid="{00000000-0006-0000-0000-000011000000}">
      <text>
        <r>
          <rPr>
            <sz val="9"/>
            <color rgb="FF000000"/>
            <rFont val="Tahoma"/>
            <family val="2"/>
          </rPr>
          <t>2025-05-08 이전의 원문: 'A large playable piano for practising on, quite enjoyable and it is a great way to develop artistic talent.'</t>
        </r>
      </text>
    </comment>
    <comment ref="E33" authorId="0" shapeId="0" xr:uid="{00000000-0006-0000-0000-000012000000}">
      <text>
        <r>
          <rPr>
            <sz val="9"/>
            <color rgb="FF000000"/>
            <rFont val="Tahoma"/>
            <family val="2"/>
          </rPr>
          <t>2025-05-08 이전의 원문: 'A soft-topped bounded table with a wheel for playing roulette, a good way to train your social skills and luck.'</t>
        </r>
      </text>
    </comment>
    <comment ref="E35" authorId="0" shapeId="0" xr:uid="{00000000-0006-0000-0000-000013000000}">
      <text>
        <r>
          <rPr>
            <sz val="9"/>
            <color rgb="FF000000"/>
            <rFont val="Tahoma"/>
            <family val="2"/>
          </rPr>
          <t xml:space="preserve">2025-05-08 </t>
        </r>
        <r>
          <rPr>
            <sz val="9"/>
            <color rgb="FF000000"/>
            <rFont val="돋움"/>
            <family val="3"/>
            <charset val="129"/>
          </rPr>
          <t>이전의</t>
        </r>
        <r>
          <rPr>
            <sz val="9"/>
            <color rgb="FF000000"/>
            <rFont val="Tahoma"/>
            <family val="2"/>
          </rPr>
          <t xml:space="preserve"> </t>
        </r>
        <r>
          <rPr>
            <sz val="9"/>
            <color rgb="FF000000"/>
            <rFont val="돋움"/>
            <family val="3"/>
            <charset val="129"/>
          </rPr>
          <t>원문</t>
        </r>
        <r>
          <rPr>
            <sz val="9"/>
            <color rgb="FF000000"/>
            <rFont val="Tahoma"/>
            <family val="2"/>
          </rPr>
          <t>: 'A popular game among rimworlds involving throwing darts at a circular target, It's relaxing, and trains shooting skills at a higher rate than horseshoes or hoopstone.'</t>
        </r>
      </text>
    </comment>
    <comment ref="E37" authorId="0" shapeId="0" xr:uid="{00000000-0006-0000-0000-000014000000}">
      <text>
        <r>
          <rPr>
            <sz val="9"/>
            <color rgb="FF000000"/>
            <rFont val="Tahoma"/>
            <family val="2"/>
          </rPr>
          <t>2025-05-08 이전의 원문: 'A fabric filled punching bag to let out anger on. Can be quite calming and helps to train melee ability.'</t>
        </r>
      </text>
    </comment>
    <comment ref="E40" authorId="0" shapeId="0" xr:uid="{00000000-0006-0000-0000-000015000000}">
      <text>
        <r>
          <rPr>
            <sz val="9"/>
            <color rgb="FF000000"/>
            <rFont val="Tahoma"/>
            <family val="2"/>
          </rPr>
          <t>2025-05-08 이전의 원문: 'file cabinet'</t>
        </r>
      </text>
    </comment>
    <comment ref="E41" authorId="0" shapeId="0" xr:uid="{00000000-0006-0000-0000-000016000000}">
      <text>
        <r>
          <rPr>
            <sz val="9"/>
            <color rgb="FF000000"/>
            <rFont val="Tahoma"/>
            <family val="2"/>
          </rPr>
          <t>2025-05-08 이전의 원문: 'A piece of furniture used for organising documents and records in paper form. It will help you perform research taks faster.'</t>
        </r>
      </text>
    </comment>
    <comment ref="E43" authorId="0" shapeId="0" xr:uid="{00000000-0006-0000-0000-000017000000}">
      <text>
        <r>
          <rPr>
            <sz val="9"/>
            <color rgb="FF000000"/>
            <rFont val="Tahoma"/>
            <family val="2"/>
          </rPr>
          <t>2025-05-08 이전의 원문: 'A heavy duty rack for storing weaponry. Weapons stored in this will not deteriorate, even if outside.'</t>
        </r>
      </text>
    </comment>
    <comment ref="E44" authorId="0" shapeId="0" xr:uid="{00000000-0006-0000-0000-000018000000}">
      <text>
        <r>
          <rPr>
            <sz val="9"/>
            <color rgb="FF000000"/>
            <rFont val="Tahoma"/>
            <family val="2"/>
          </rPr>
          <t>2025-05-08 이전의 원문: 'Small bin'</t>
        </r>
      </text>
    </comment>
    <comment ref="E45" authorId="0" shapeId="0" xr:uid="{00000000-0006-0000-0000-000019000000}">
      <text>
        <r>
          <rPr>
            <sz val="9"/>
            <color rgb="FF000000"/>
            <rFont val="Tahoma"/>
            <family val="2"/>
          </rPr>
          <t>2025-05-08 이전의 원문: 'A small bin to help keeping the area around it somewhat clean. Slowly removes trash and filth in a 10 Cell radius.'</t>
        </r>
      </text>
    </comment>
    <comment ref="E46" authorId="0" shapeId="0" xr:uid="{00000000-0006-0000-0000-00001A000000}">
      <text>
        <r>
          <rPr>
            <sz val="9"/>
            <color rgb="FF000000"/>
            <rFont val="Tahoma"/>
            <family val="2"/>
          </rPr>
          <t>2025-05-08 이전의 원문: 'Large bin'</t>
        </r>
      </text>
    </comment>
    <comment ref="E47" authorId="0" shapeId="0" xr:uid="{00000000-0006-0000-0000-00001B000000}">
      <text>
        <r>
          <rPr>
            <sz val="9"/>
            <color rgb="FF000000"/>
            <rFont val="Tahoma"/>
            <family val="2"/>
          </rPr>
          <t>2025-05-08 이전의 원문: 'A large bin to help keeping the area around it clean. Slowly removes trash and filth in a 20 Cell radius.'</t>
        </r>
      </text>
    </comment>
    <comment ref="E49" authorId="0" shapeId="0" xr:uid="{00000000-0006-0000-0000-00001C000000}">
      <text>
        <r>
          <rPr>
            <sz val="9"/>
            <color rgb="FF000000"/>
            <rFont val="Tahoma"/>
            <family val="2"/>
          </rPr>
          <t>2025-05-08 이전의 원문: 'An ergonomically designed bed to help support the spine, distribute body weight and overall enchance sleep quality.'</t>
        </r>
      </text>
    </comment>
    <comment ref="E51" authorId="0" shapeId="0" xr:uid="{00000000-0006-0000-0000-00001D000000}">
      <text>
        <r>
          <rPr>
            <sz val="9"/>
            <color rgb="FF000000"/>
            <rFont val="Tahoma"/>
            <family val="2"/>
          </rPr>
          <t>2025-05-08 이전의 원문: 'An ergonomically designed double-wide bed to help support the spine, distribute body weight and overall enchance sleep quality. Fits two.'</t>
        </r>
      </text>
    </comment>
    <comment ref="E53" authorId="0" shapeId="0" xr:uid="{00000000-0006-0000-0000-00001E000000}">
      <text>
        <r>
          <rPr>
            <sz val="9"/>
            <color rgb="FF000000"/>
            <rFont val="Tahoma"/>
            <family val="2"/>
          </rPr>
          <t>2025-05-08 이전의 원문: 'A tall wardrobe for storing clothing and other items. Gives a small sleep effectiveness bonus to all nearby beds. Placing more than one wardrobe near the same bed has no effect.'</t>
        </r>
      </text>
    </comment>
    <comment ref="E55" authorId="0" shapeId="0" xr:uid="{00000000-0006-0000-0000-00001F000000}">
      <text>
        <r>
          <rPr>
            <sz val="9"/>
            <color rgb="FF000000"/>
            <rFont val="Tahoma"/>
            <family val="2"/>
          </rPr>
          <t>2025-05-08 이전의 원문: 'A flexible ergonomic chair designed to fit the curves of the human body, improving comfort.'</t>
        </r>
      </text>
    </comment>
    <comment ref="E57" authorId="0" shapeId="0" xr:uid="{00000000-0006-0000-0000-000020000000}">
      <text>
        <r>
          <rPr>
            <sz val="9"/>
            <color rgb="FF000000"/>
            <rFont val="Tahoma"/>
            <family val="2"/>
          </rPr>
          <t>2025-05-08 이전의 원문: 'A bed fit for a king, flush with gold-inlaid posters and a high head rest. Extremely comfortable and beautiful, it is a true luxury. Fits two.'</t>
        </r>
      </text>
    </comment>
    <comment ref="E59" authorId="0" shapeId="0" xr:uid="{00000000-0006-0000-0000-000021000000}">
      <text>
        <r>
          <rPr>
            <sz val="9"/>
            <color rgb="FF000000"/>
            <rFont val="Tahoma"/>
            <family val="2"/>
          </rPr>
          <t>2025-05-08 이전의 원문: 'A small bedside table that has been adorned with luxury gold fittings, making nearby beds more comfortable. Must be placed directly adjacent to the head of the bed. Placing more than one end table near the same bed has no effect.'</t>
        </r>
      </text>
    </comment>
    <comment ref="E63" authorId="0" shapeId="0" xr:uid="{00000000-0006-0000-0000-000022000000}">
      <text>
        <r>
          <rPr>
            <sz val="9"/>
            <color rgb="FF000000"/>
            <rFont val="Tahoma"/>
            <family val="2"/>
          </rPr>
          <t>2025-05-08 이전의 원문: 'A comfy, padded seat with a high back plate rested inside a gold frame. Can be used at tables, work stations, and elsewhere.'</t>
        </r>
      </text>
    </comment>
    <comment ref="E65" authorId="0" shapeId="0" xr:uid="{00000000-0006-0000-0000-000023000000}">
      <text>
        <r>
          <rPr>
            <sz val="9"/>
            <color rgb="FF000000"/>
            <rFont val="Tahoma"/>
            <family val="2"/>
          </rPr>
          <t>2025-05-08 이전의 원문: 'A large, soft, luxurious seat. Fitted inside a golden frame for only the wealthiest elites. Can be used at tables, work stations, and elsewhere.'</t>
        </r>
      </text>
    </comment>
    <comment ref="E66" authorId="0" shapeId="0" xr:uid="{00000000-0006-0000-0000-000024000000}">
      <text>
        <r>
          <rPr>
            <sz val="9"/>
            <color rgb="FF000000"/>
            <rFont val="Tahoma"/>
            <family val="2"/>
          </rPr>
          <t>2025-05-08 이전의 원문: 'An impressive looking table for eating off of, this one being complete with a gold outer rim and rounded ends, suited for the wealthy.'</t>
        </r>
      </text>
    </comment>
    <comment ref="E68" authorId="0" shapeId="0" xr:uid="{00000000-0006-0000-0000-000025000000}">
      <text>
        <r>
          <rPr>
            <sz val="9"/>
            <color rgb="FF000000"/>
            <rFont val="Tahoma"/>
            <family val="2"/>
          </rPr>
          <t>2025-05-08 이전의 원문: 'An impressive looking table for eating off of, this one being complete with a gold outer rim and rounded ends, suited for the wealthy.'</t>
        </r>
      </text>
    </comment>
    <comment ref="E70" authorId="0" shapeId="0" xr:uid="{00000000-0006-0000-0000-000026000000}">
      <text>
        <r>
          <rPr>
            <sz val="9"/>
            <color rgb="FF000000"/>
            <rFont val="Tahoma"/>
            <family val="2"/>
          </rPr>
          <t>2025-05-08 이전의 원문: 'An impressive looking table for eating off of, this one being complete with a gold outer rim and rounded ends, suited for the wealthy.'</t>
        </r>
      </text>
    </comment>
    <comment ref="E72" authorId="0" shapeId="0" xr:uid="{00000000-0006-0000-0000-000027000000}">
      <text>
        <r>
          <rPr>
            <sz val="9"/>
            <color rgb="FF000000"/>
            <rFont val="Tahoma"/>
            <family val="2"/>
          </rPr>
          <t>2025-05-08 이전의 원문: 'An impressive looking table for eating off of, this one being complete with a gold outer rim and rounded ends, suited for the wealthy.'</t>
        </r>
      </text>
    </comment>
    <comment ref="E74" authorId="0" shapeId="0" xr:uid="{00000000-0006-0000-0000-000028000000}">
      <text>
        <r>
          <rPr>
            <sz val="9"/>
            <color rgb="FF000000"/>
            <rFont val="Tahoma"/>
            <family val="2"/>
          </rPr>
          <t>2025-05-08 이전의 원문: 'An impressive looking table for eating off of, this one being complete with a gold outer rim and rounded ends, suited for the wealthy.'</t>
        </r>
      </text>
    </comment>
    <comment ref="E78" authorId="0" shapeId="0" xr:uid="{00000000-0006-0000-0000-000029000000}">
      <text>
        <r>
          <rPr>
            <sz val="9"/>
            <color rgb="FF000000"/>
            <rFont val="Tahoma"/>
            <family val="2"/>
          </rPr>
          <t>2025-05-08에 삭제됨. 삭제 이전 번역문: '낮음'</t>
        </r>
      </text>
    </comment>
    <comment ref="E79" authorId="0" shapeId="0" xr:uid="{00000000-0006-0000-0000-00002A000000}">
      <text>
        <r>
          <rPr>
            <sz val="9"/>
            <color rgb="FF000000"/>
            <rFont val="Tahoma"/>
            <family val="2"/>
          </rPr>
          <t>2025-05-08에 삭제됨. 삭제 이전 번역문: '높음'</t>
        </r>
      </text>
    </comment>
    <comment ref="E80" authorId="0" shapeId="0" xr:uid="{00000000-0006-0000-0000-00002B000000}">
      <text>
        <r>
          <rPr>
            <sz val="9"/>
            <color rgb="FF000000"/>
            <rFont val="Tahoma"/>
            <family val="2"/>
          </rPr>
          <t>2025-05-08에 삭제됨. 삭제 이전 번역문: '최대'</t>
        </r>
      </text>
    </comment>
    <comment ref="E81" authorId="0" shapeId="0" xr:uid="{00000000-0006-0000-0000-00002C000000}">
      <text>
        <r>
          <rPr>
            <sz val="9"/>
            <color rgb="FF000000"/>
            <rFont val="Tahoma"/>
            <family val="2"/>
          </rPr>
          <t>2025-05-08에 삭제됨. 삭제 이전 번역문: '가구 확장'</t>
        </r>
      </text>
    </comment>
    <comment ref="E160" authorId="0" shapeId="0" xr:uid="{00000000-0006-0000-0000-00002D000000}">
      <text>
        <r>
          <rPr>
            <sz val="9"/>
            <color rgb="FF000000"/>
            <rFont val="Tahoma"/>
            <family val="2"/>
          </rPr>
          <t>2025-05-08에 삭제됨. 삭제 이전 번역문: '컴퓨터 하는 중'</t>
        </r>
      </text>
    </comment>
    <comment ref="E161" authorId="0" shapeId="0" xr:uid="{00000000-0006-0000-0000-00002E000000}">
      <text>
        <r>
          <rPr>
            <sz val="9"/>
            <color rgb="FF000000"/>
            <rFont val="Tahoma"/>
            <family val="2"/>
          </rPr>
          <t>2025-05-08에 삭제됨. 삭제 이전 번역문: '컴퓨터 하는 중'</t>
        </r>
      </text>
    </comment>
    <comment ref="E162" authorId="0" shapeId="0" xr:uid="{00000000-0006-0000-0000-00002F000000}">
      <text>
        <r>
          <rPr>
            <sz val="9"/>
            <color rgb="FF000000"/>
            <rFont val="Tahoma"/>
            <family val="2"/>
          </rPr>
          <t>2025-05-08에 삭제됨. 삭제 이전 번역문: '잔잔한 음악'</t>
        </r>
      </text>
    </comment>
    <comment ref="E163" authorId="0" shapeId="0" xr:uid="{00000000-0006-0000-0000-000030000000}">
      <text>
        <r>
          <rPr>
            <sz val="9"/>
            <color rgb="FF000000"/>
            <rFont val="Tahoma"/>
            <family val="2"/>
          </rPr>
          <t>2025-05-08에 삭제됨. 삭제 이전 번역문: '지금 나오는 음악, 괜찮은 것 같아. 신호에 잡음이 많이 낀 건 아쉽지만.'</t>
        </r>
      </text>
    </comment>
    <comment ref="E164" authorId="0" shapeId="0" xr:uid="{00000000-0006-0000-0000-000031000000}">
      <text>
        <r>
          <rPr>
            <sz val="9"/>
            <color rgb="FF000000"/>
            <rFont val="Tahoma"/>
            <family val="2"/>
          </rPr>
          <t>2025-05-08에 삭제됨. 삭제 이전 번역문: '잔잔한 음악'</t>
        </r>
      </text>
    </comment>
    <comment ref="E165" authorId="0" shapeId="0" xr:uid="{00000000-0006-0000-0000-000032000000}">
      <text>
        <r>
          <rPr>
            <sz val="9"/>
            <color rgb="FF000000"/>
            <rFont val="Tahoma"/>
            <family val="2"/>
          </rPr>
          <t>2025-05-08에 삭제됨. 삭제 이전 번역문: '지금 나오는 음악, 마음에 들어. 내 마음을 어루만지는 것 같아.'</t>
        </r>
      </text>
    </comment>
    <comment ref="E166" authorId="0" shapeId="0" xr:uid="{00000000-0006-0000-0000-000033000000}">
      <text>
        <r>
          <rPr>
            <sz val="9"/>
            <color rgb="FF000000"/>
            <rFont val="Tahoma"/>
            <family val="2"/>
          </rPr>
          <t>2025-05-08에 삭제됨. 삭제 이전 번역문: '듣기 능력'</t>
        </r>
      </text>
    </comment>
    <comment ref="E167" authorId="0" shapeId="0" xr:uid="{00000000-0006-0000-0000-000034000000}">
      <text>
        <r>
          <rPr>
            <sz val="9"/>
            <color rgb="FF000000"/>
            <rFont val="Tahoma"/>
            <family val="2"/>
          </rPr>
          <t>2025-05-08에 삭제됨. 삭제 이전 번역문: '라디오 같은 음향적 즐길 거리의 효과입니다.'</t>
        </r>
      </text>
    </comment>
    <comment ref="E178" authorId="0" shapeId="0" xr:uid="{00000000-0006-0000-0000-000035000000}">
      <text>
        <r>
          <rPr>
            <sz val="9"/>
            <color rgb="FF000000"/>
            <rFont val="Tahoma"/>
            <family val="2"/>
          </rPr>
          <t>2025-05-08 이전의 원문: 'stone darkcampfire'</t>
        </r>
      </text>
    </comment>
    <comment ref="E179" authorId="0" shapeId="0" xr:uid="{00000000-0006-0000-0000-000036000000}">
      <text>
        <r>
          <rPr>
            <sz val="9"/>
            <color rgb="FF000000"/>
            <rFont val="Tahoma"/>
            <family val="2"/>
          </rPr>
          <t>2025-05-08 이전의 원문: 'Cooks meals, produces less heat but more light, burns out slower than the standard campfire. People who prefer darklight work best with this light source. As with all heat sources, it must be placed indoors so it has a closed space to heat. Refuelable.'</t>
        </r>
      </text>
    </comment>
    <comment ref="E180" authorId="0" shapeId="0" xr:uid="{00000000-0006-0000-0000-000037000000}">
      <text>
        <r>
          <rPr>
            <sz val="9"/>
            <color rgb="FF000000"/>
            <rFont val="Tahoma"/>
            <family val="2"/>
          </rPr>
          <t>2025-05-08에 삭제됨. 삭제 이전 번역문: '석재 모닥불에서 요리'</t>
        </r>
      </text>
    </comment>
    <comment ref="E181" authorId="0" shapeId="0" xr:uid="{00000000-0006-0000-0000-000038000000}">
      <text>
        <r>
          <rPr>
            <sz val="9"/>
            <color rgb="FF000000"/>
            <rFont val="Tahoma"/>
            <family val="2"/>
          </rPr>
          <t>2025-05-08에 삭제됨. 삭제 이전 번역문: '요리'</t>
        </r>
      </text>
    </comment>
    <comment ref="E182" authorId="0" shapeId="0" xr:uid="{00000000-0006-0000-0000-000039000000}">
      <text>
        <r>
          <rPr>
            <sz val="9"/>
            <color rgb="FF000000"/>
            <rFont val="Tahoma"/>
            <family val="2"/>
          </rPr>
          <t>2025-05-08에 삭제됨. 삭제 이전 번역문: '에서 요리'</t>
        </r>
      </text>
    </comment>
    <comment ref="E183" authorId="0" shapeId="0" xr:uid="{00000000-0006-0000-0000-00003A000000}">
      <text>
        <r>
          <rPr>
            <sz val="9"/>
            <color rgb="FF000000"/>
            <rFont val="Tahoma"/>
            <family val="2"/>
          </rPr>
          <t>2025-05-08에 삭제됨. 삭제 이전 번역문: '석재 모닥불에서 노동'</t>
        </r>
      </text>
    </comment>
    <comment ref="E184" authorId="0" shapeId="0" xr:uid="{00000000-0006-0000-0000-00003B000000}">
      <text>
        <r>
          <rPr>
            <sz val="9"/>
            <color rgb="FF000000"/>
            <rFont val="Tahoma"/>
            <family val="2"/>
          </rPr>
          <t>2025-05-08에 삭제됨. 삭제 이전 번역문: '노동'</t>
        </r>
      </text>
    </comment>
    <comment ref="E185" authorId="0" shapeId="0" xr:uid="{00000000-0006-0000-0000-00003C000000}">
      <text>
        <r>
          <rPr>
            <sz val="9"/>
            <color rgb="FF000000"/>
            <rFont val="Tahoma"/>
            <family val="2"/>
          </rPr>
          <t>2025-05-08에 삭제됨. 삭제 이전 번역문: '에서 노동'</t>
        </r>
      </text>
    </comment>
    <comment ref="E186" authorId="0" shapeId="0" xr:uid="{00000000-0006-0000-0000-00003D000000}">
      <text>
        <r>
          <rPr>
            <sz val="9"/>
            <color rgb="FF000000"/>
            <rFont val="Tahoma"/>
            <family val="2"/>
          </rPr>
          <t>2025-05-08에 삭제됨. 삭제 이전 번역문: '수직 피아노'</t>
        </r>
      </text>
    </comment>
    <comment ref="E190" authorId="0" shapeId="0" xr:uid="{00000000-0006-0000-0000-00003E000000}">
      <text>
        <r>
          <rPr>
            <sz val="9"/>
            <color rgb="FF000000"/>
            <rFont val="Tahoma"/>
            <family val="2"/>
          </rPr>
          <t>2025-05-08 이전의 원문: 'Campfire is missing.'</t>
        </r>
      </text>
    </comment>
    <comment ref="E191" authorId="0" shapeId="0" xr:uid="{00000000-0006-0000-0000-00003F000000}">
      <text>
        <r>
          <rPr>
            <sz val="9"/>
            <color rgb="FF000000"/>
            <rFont val="Tahoma"/>
            <family val="2"/>
          </rPr>
          <t>2025-05-08 이전의 원문: 'Campfire is not lit.'</t>
        </r>
      </text>
    </comment>
    <comment ref="E192" authorId="0" shapeId="0" xr:uid="{00000000-0006-0000-0000-000040000000}">
      <text>
        <r>
          <rPr>
            <sz val="9"/>
            <color rgb="FF000000"/>
            <rFont val="Tahoma"/>
            <family val="2"/>
          </rPr>
          <t>2025-05-08 이전의 원문: 'No drums.'</t>
        </r>
      </text>
    </comment>
    <comment ref="E193" authorId="0" shapeId="0" xr:uid="{00000000-0006-0000-0000-000041000000}">
      <text>
        <r>
          <rPr>
            <sz val="9"/>
            <color rgb="FF000000"/>
            <rFont val="Tahoma"/>
            <family val="2"/>
          </rPr>
          <t>2025-05-08 이전의 원문: 'Darklight campfire is missing.'</t>
        </r>
      </text>
    </comment>
    <comment ref="E194" authorId="0" shapeId="0" xr:uid="{00000000-0006-0000-0000-000042000000}">
      <text>
        <r>
          <rPr>
            <sz val="9"/>
            <color rgb="FF000000"/>
            <rFont val="Tahoma"/>
            <family val="2"/>
          </rPr>
          <t>2025-05-08 이전의 원문: 'Darklight campfire is not lit.'</t>
        </r>
      </text>
    </comment>
    <comment ref="E200" authorId="0" shapeId="0" xr:uid="{00000000-0006-0000-0000-000043000000}">
      <text>
        <r>
          <rPr>
            <sz val="9"/>
            <color rgb="FF000000"/>
            <rFont val="Tahoma"/>
            <family val="2"/>
          </rPr>
          <t>2025-05-08에 새로 추가된 노드들 (69개)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C14" authorId="0" shapeId="0" xr:uid="{00000000-0006-0000-0100-000001000000}">
      <text>
        <r>
          <rPr>
            <b/>
            <sz val="9"/>
            <color rgb="FF000000"/>
            <rFont val="Tahoma"/>
            <family val="2"/>
          </rPr>
          <t>Core TableBase</t>
        </r>
      </text>
    </comment>
  </commentList>
</comments>
</file>

<file path=xl/sharedStrings.xml><?xml version="1.0" encoding="utf-8"?>
<sst xmlns="http://schemas.openxmlformats.org/spreadsheetml/2006/main" count="2397" uniqueCount="1183">
  <si>
    <t>Class+Node [(Identifier (Key)]</t>
  </si>
  <si>
    <t>Class [Not chosen]</t>
  </si>
  <si>
    <t>Node [Not chosen]</t>
  </si>
  <si>
    <t>Required Mods [Not chosen]</t>
  </si>
  <si>
    <t>English [Source string]</t>
  </si>
  <si>
    <t>Korean (한국어) [Translation]</t>
  </si>
  <si>
    <t>ThingDef+Bed_StoneSlab.label</t>
  </si>
  <si>
    <t>ThingDef</t>
  </si>
  <si>
    <t>Bed_StoneSlab.label</t>
  </si>
  <si>
    <t>slab bed</t>
  </si>
  <si>
    <t>돌 침대</t>
  </si>
  <si>
    <t>ThingDef+Bed_StoneSlab.description</t>
  </si>
  <si>
    <t>Bed_StoneSlab.description</t>
  </si>
  <si>
    <t>A large slab of smoothed stone, very uncomfortable and only marginally better than sleeping on the floor.</t>
  </si>
  <si>
    <t>매끈하게 다듬은 커다란 석판입니다. 굉장히 불편해서 맨바닥에서 자는 것보다 조금 나은 수준입니다.</t>
  </si>
  <si>
    <t>ThingDef+Bed_Simple.label</t>
  </si>
  <si>
    <t>Bed_Simple.label</t>
  </si>
  <si>
    <t>simple bed</t>
  </si>
  <si>
    <t>간단한 침대</t>
  </si>
  <si>
    <t>ThingDef+Bed_Simple.description</t>
  </si>
  <si>
    <t>Bed_Simple.description</t>
  </si>
  <si>
    <t>A somewhat comfy net and pillow rested on a sturdy frame.</t>
  </si>
  <si>
    <t>갈빗대를 붙인 튼튼한 뼈대에 베개까지 있어 조금은 편안합니다.</t>
  </si>
  <si>
    <t>ThingDef+Seat_Cushion.label</t>
  </si>
  <si>
    <t>Seat_Cushion.label</t>
  </si>
  <si>
    <t>sitting cushion</t>
  </si>
  <si>
    <t>방석</t>
  </si>
  <si>
    <t>ThingDef+Seat_Cushion.description</t>
  </si>
  <si>
    <t>Seat_Cushion.description</t>
  </si>
  <si>
    <t>A simple cushion for sitting on, popular amongst the tribes. Can be used at tables, work stations, and elsewhere.</t>
  </si>
  <si>
    <t>부족민의 필수품이나 다름없는 물건. 식탁, 작업장, 그 외 어디서든 사용 가능합니다.</t>
  </si>
  <si>
    <t>ThingDef+Seat_Bench.label</t>
  </si>
  <si>
    <t>Seat_Bench.label</t>
  </si>
  <si>
    <t>bench</t>
  </si>
  <si>
    <t>긴 의자</t>
  </si>
  <si>
    <t>ThingDef+Seat_Bench.description</t>
  </si>
  <si>
    <t>Seat_Bench.description</t>
  </si>
  <si>
    <t>A simple long platform on which multiple people may sit at the same time, not very comfortable but much better than nothing. Can be used at tables, work stations, and elsewhere.</t>
  </si>
  <si>
    <t>여러 사람이 동시에 앉을 수도 있는 단순하고 기다란 의자입니다. 없는 것보단 낫지만 딱히 편하진 않습니다. 식탁, 작업장, 그 외 어디서든 사용 가능합니다.</t>
  </si>
  <si>
    <t>ThingDef+Seat_SquareChair.label</t>
  </si>
  <si>
    <t>Seat_SquareChair.label</t>
  </si>
  <si>
    <t>square chair</t>
  </si>
  <si>
    <t>등받이 의자</t>
  </si>
  <si>
    <t>ThingDef+Seat_SquareChair.description</t>
  </si>
  <si>
    <t>Seat_SquareChair.description</t>
  </si>
  <si>
    <t>A comfortable and attractive chair not specifically used for dining. Can be used at tables, work stations, and elsewhere.</t>
  </si>
  <si>
    <t>식당 밖에서도 쓸 수 있는 편안하고 좋은 의자입니다. 식탁, 작업장, 그 외 어디서든 사용 가능합니다.</t>
  </si>
  <si>
    <t>ThingDef+Table_1x1c.description</t>
  </si>
  <si>
    <t>Table_1x1c.description</t>
  </si>
  <si>
    <t>People eat off tables when chairs are placed facing them.</t>
  </si>
  <si>
    <t>ThingDef+Table_1x1c.label</t>
  </si>
  <si>
    <t>Table_1x1c.label</t>
  </si>
  <si>
    <t>table (1x1)</t>
  </si>
  <si>
    <t>상 (1x1)</t>
  </si>
  <si>
    <t>ThingDef+Table_Counter.label</t>
  </si>
  <si>
    <t>Table_Counter.label</t>
  </si>
  <si>
    <t>countertop</t>
  </si>
  <si>
    <t>식사대</t>
  </si>
  <si>
    <t>ThingDef+Table_Counter.description</t>
  </si>
  <si>
    <t>Table_Counter.description</t>
  </si>
  <si>
    <t>A smooth, waist high surface for eating off of, commonly found in kitchens and bars.</t>
  </si>
  <si>
    <t>매끈하게 다듬은 허리 높이 탁자입니다. 음식을 먹을 때 씁니다. 주방이나 술집에서 흔히 볼 수 있습니다.</t>
  </si>
  <si>
    <t>ThingDef+Stone_Campfire.label</t>
  </si>
  <si>
    <t>Stone_Campfire.label</t>
  </si>
  <si>
    <t>stone campfire</t>
  </si>
  <si>
    <t>돌 주변 모닥불</t>
  </si>
  <si>
    <t>ThingDef+Stone_Campfire.description</t>
  </si>
  <si>
    <t>Stone_Campfire.description</t>
  </si>
  <si>
    <t>Cooks meals but produces less heat but more light, burns out slower than the standard campfire. As with all heat sources, it must be placed indoors so it has a closed space to heat. Refuelable.</t>
  </si>
  <si>
    <t>전열기와 횃불의 중간 정도 열기를 내뿜습니다. 조리에도 쓸 수 있습니다. 일반 모닥불보다 오래 갑니다. 모든 열 자원이 그렇듯, 돌 주변 모닥불도 난방에 이용하려면 사방이 닫힌 실내에 설치해야 합니다. 연료를 채우면 불을 다시 지필 수 있습니다.</t>
  </si>
  <si>
    <t>ThingDef+Table_LightEndTable.label</t>
  </si>
  <si>
    <t>Table_LightEndTable.label</t>
  </si>
  <si>
    <t>lamp end table</t>
  </si>
  <si>
    <t>전등 장식 탁자</t>
  </si>
  <si>
    <t>ThingDef+Table_LightEndTable.description</t>
  </si>
  <si>
    <t>Table_LightEndTable.description</t>
  </si>
  <si>
    <t>A small bedside table that has been adorned with a light, making nearby beds more comfortable. Must be placed directly adjacent to the head of the bed. Placing more than one end table near the same bed has no effect.</t>
  </si>
  <si>
    <t>작은 침대 옆 탁자가 빛으로 장식되어 근처 침대를 더 편안하게 만듭니다. 침대 머리에 직접 인접해야 합니다. 같은 침대 근처에 둘 이상의 전등 장식 탁자를 배치해도 효과가 없습니다.</t>
  </si>
  <si>
    <t>ThingDef+Radio_Industrial.label</t>
  </si>
  <si>
    <t>Radio_Industrial.label</t>
  </si>
  <si>
    <t>industrial radio</t>
  </si>
  <si>
    <t>라디오</t>
  </si>
  <si>
    <t>ThingDef+Radio_Industrial.description</t>
  </si>
  <si>
    <t>Radio_Industrial.description</t>
  </si>
  <si>
    <t>An old device from a bygone era, it is able to pick up radio waves and play them back. Even on the rimworlds, there is often an old transmitter or lone radio station broadcasting something.</t>
  </si>
  <si>
    <t>먼 옛날 유용하게 쓰이던 장치입니다. 주파수를 잡아서 소리로 들려줍니다. 이 우주에서도 어딘가의 방송 송출국에서 내보내거나 먼 거리를 달려온 옛날 주파수가 종종 잡힙니다.</t>
  </si>
  <si>
    <t>ThingDef+Radio_Spacer.label</t>
  </si>
  <si>
    <t>Radio_Spacer.label</t>
  </si>
  <si>
    <t>longwave radio</t>
  </si>
  <si>
    <t>장파 라디오</t>
  </si>
  <si>
    <t>ThingDef+Radio_Spacer.description</t>
  </si>
  <si>
    <t>Radio_Spacer.description</t>
  </si>
  <si>
    <t>A high tech radio reciever that is able to pick up very faint signals and play them back at crystal clear quality.</t>
  </si>
  <si>
    <t>고성능 주파수 수신기입니다. 희미한 신호도 잡아서 옥구슬같이 맑은소리로 들려줍니다.</t>
  </si>
  <si>
    <t>ThingDef+Joy_Arcade.label</t>
  </si>
  <si>
    <t>Joy_Arcade.label</t>
  </si>
  <si>
    <t>arcade machine</t>
  </si>
  <si>
    <t>오락기</t>
  </si>
  <si>
    <t>ThingDef+Joy_Arcade.description</t>
  </si>
  <si>
    <t>Joy_Arcade.description</t>
  </si>
  <si>
    <t>A tall cabinet that holds a small cathode ray display and control panel for playing a variety of pre-installed games.</t>
  </si>
  <si>
    <t>작은 음극선관과 조종판이 있는 커다란 기계입니다. 설치된 오락을 즐길 수 있습니다.</t>
  </si>
  <si>
    <t>ThingDef+Joy_InudstrialComputer.label</t>
  </si>
  <si>
    <t>Joy_InudstrialComputer.label</t>
  </si>
  <si>
    <t>old computer</t>
  </si>
  <si>
    <t>구식 컴퓨터</t>
  </si>
  <si>
    <t>ThingDef+Joy_InudstrialComputer.description</t>
  </si>
  <si>
    <t>Joy_InudstrialComputer.description</t>
  </si>
  <si>
    <t>A desktop computer based off an old design, very inefficient and prone to crashing. Gives a minor boost to learning after use.</t>
  </si>
  <si>
    <t>구식 설계 기반 데스크탑 컴퓨터로 충돌이 빈번하고 성능이 별로입니다. 사용하면 학습 효과가 조금 상승합니다.</t>
  </si>
  <si>
    <t>ThingDef+Joy_ModernComputer.label</t>
  </si>
  <si>
    <t>Joy_ModernComputer.label</t>
  </si>
  <si>
    <t>modern computer</t>
  </si>
  <si>
    <t>현대식 컴퓨터</t>
  </si>
  <si>
    <t>ThingDef+Joy_ModernComputer.description</t>
  </si>
  <si>
    <t>Joy_ModernComputer.description</t>
  </si>
  <si>
    <t>A high tech computer with utilising an LCD monitor and better performance parts that are less prone to crashing. Gives a boost to learning after use.</t>
  </si>
  <si>
    <t>첨단 기술 기반 컴퓨터로 액정 표시 장치를 이용하며 고성능이라서 작동도 원활합니다. 사용하면 학습 효과가 상승합니다.</t>
  </si>
  <si>
    <t>ThingDef+Joy_Piano.label</t>
  </si>
  <si>
    <t>Joy_Piano.label</t>
  </si>
  <si>
    <t>piano</t>
  </si>
  <si>
    <t>피아노</t>
  </si>
  <si>
    <t>ThingDef+Joy_Piano.description</t>
  </si>
  <si>
    <t>Joy_Piano.description</t>
  </si>
  <si>
    <t>A large playable piano for practising on, quite enjoyable and it is a great way to develop artistic talent.</t>
  </si>
  <si>
    <t>연습하기에도 좋고 즐길 거리도 되는 커다란 피아노입니다. 예술 재능 계발에 아주 유용합니다.</t>
  </si>
  <si>
    <t>ThingDef+Joy_RouletteTable.label</t>
  </si>
  <si>
    <t>Joy_RouletteTable.label</t>
  </si>
  <si>
    <t>roulette table</t>
  </si>
  <si>
    <t>룰렛</t>
  </si>
  <si>
    <t>ThingDef+Joy_RouletteTable.description</t>
  </si>
  <si>
    <t>Joy_RouletteTable.description</t>
  </si>
  <si>
    <t>A soft-topped bounded table with a wheel for playing roulette, a good way to train your social skills and luck.</t>
  </si>
  <si>
    <t>상판에 부드러운 천을 덮고 그 위에 돌림판을 얹어 룰렛을 즐길 수 있게 만들었습니다. 사교 능력을 훈련하고 운을 시험해볼 수 있습니다.</t>
  </si>
  <si>
    <t>ThingDef+Joy_DartsBoard.label</t>
  </si>
  <si>
    <t>Joy_DartsBoard.label</t>
  </si>
  <si>
    <t>darts board</t>
  </si>
  <si>
    <t>다트판</t>
  </si>
  <si>
    <t>ThingDef+Joy_DartsBoard.description</t>
  </si>
  <si>
    <t>Joy_DartsBoard.description</t>
  </si>
  <si>
    <t>A popular game among rimworlds involving throwing darts at a circular target, It's relaxing, and trains shooting skills at a higher rate than horseshoes or hoopstone.</t>
  </si>
  <si>
    <t>동그란 과녁에 다트를 던지는 놀이로 인기도 좋고 즐기면서 마음도 가라앉힐 수 있습니다. 편자 막대나 후프스톤 링보다 높은 확률로 사격 능력을 키울 수 있습니다.</t>
  </si>
  <si>
    <t>ThingDef+Joy_PunchingBag.label</t>
  </si>
  <si>
    <t>Joy_PunchingBag.label</t>
  </si>
  <si>
    <t>punching bag</t>
  </si>
  <si>
    <t>펀치백</t>
  </si>
  <si>
    <t>ThingDef+Joy_PunchingBag.description</t>
  </si>
  <si>
    <t>Joy_PunchingBag.description</t>
  </si>
  <si>
    <t>A fabric filled punching bag to let out anger on. Can be quite calming and helps to train melee ability.</t>
  </si>
  <si>
    <t>속에 옷감을 채워 넣은 커다란 주머니입니다. 주먹을 날리며 화를 풀 수 있습니다. 마음을 가라앉히거나 격투 능력이 향상하는 효과가 있습니다.</t>
  </si>
  <si>
    <t>ThingDef+Light_Streetlamp.label</t>
  </si>
  <si>
    <t>Light_Streetlamp.label</t>
  </si>
  <si>
    <t>outdoor lamp</t>
  </si>
  <si>
    <t>야외 등</t>
  </si>
  <si>
    <t>ThingDef+Light_Streetlamp.description</t>
  </si>
  <si>
    <t>Light_Streetlamp.description</t>
  </si>
  <si>
    <t>A tall electrical lamp that lights an area, able to be placed outside without catching fire, making it ideal for road lighting and only turns on at night.</t>
  </si>
  <si>
    <t>일정 구역을 밝히는 커다란 전기 조명입니다. 실외에 설치하면서 불이 붙지 않아서 도로 조명에 적합합니다. 밤에만 켜집니다.</t>
  </si>
  <si>
    <t>ThingDef+Misc_FileCabinet.label</t>
  </si>
  <si>
    <t>Misc_FileCabinet.label</t>
  </si>
  <si>
    <t>file cabinet</t>
  </si>
  <si>
    <t>서류 보관함</t>
  </si>
  <si>
    <t>ThingDef+Misc_FileCabinet.description</t>
  </si>
  <si>
    <t>Misc_FileCabinet.description</t>
  </si>
  <si>
    <t>A piece of furniture used for organising documents and records in paper form. It will help you perform research taks faster.</t>
  </si>
  <si>
    <t>종이 문서나 기록물을 일목요연하게 정리할 때 쓰는 작은 가구입니다.</t>
  </si>
  <si>
    <t>ThingDef+Shelf_WeaponRack.label</t>
  </si>
  <si>
    <t>Shelf_WeaponRack.label</t>
  </si>
  <si>
    <t>weapon rack</t>
  </si>
  <si>
    <t>무기 진열대</t>
  </si>
  <si>
    <t>ThingDef+Shelf_WeaponRack.description</t>
  </si>
  <si>
    <t>Shelf_WeaponRack.description</t>
  </si>
  <si>
    <t>A heavy duty rack for storing weaponry. Weapons stored in this will not deteriorate, even if outside.</t>
  </si>
  <si>
    <t>무기 보관에 쓰이는 아주 튼튼한 진열대입니다. 진열대가 실외에 있어도 무기는 소모되지 않습니다.</t>
  </si>
  <si>
    <t>ThingDef+Bin_Small.label</t>
  </si>
  <si>
    <t>Bin_Small.label</t>
  </si>
  <si>
    <t>Small bin</t>
  </si>
  <si>
    <t>쓰레기통</t>
  </si>
  <si>
    <t>ThingDef+Bin_Small.description</t>
  </si>
  <si>
    <t>Bin_Small.description</t>
  </si>
  <si>
    <t>A small bin to help keeping the area around it somewhat clean. Slowly removes trash and filth in a 10 Cell radius.</t>
  </si>
  <si>
    <t>주변을 어느 정도 깨끗하게 유지하는 데 도움이 되는 작은 쓰레기통으로, 설치하면 반경 10칸에 있는 쓰레기와 오물이 서서히 사라집니다.</t>
  </si>
  <si>
    <t>ThingDef+Bin_Large.label</t>
  </si>
  <si>
    <t>Bin_Large.label</t>
  </si>
  <si>
    <t>Large bin</t>
  </si>
  <si>
    <t>대형 쓰레기통</t>
  </si>
  <si>
    <t>ThingDef+Bin_Large.description</t>
  </si>
  <si>
    <t>Bin_Large.description</t>
  </si>
  <si>
    <t>A large bin to help keeping the area around it clean. Slowly removes trash and filth in a 20 Cell radius.</t>
  </si>
  <si>
    <t>주변을 깨끗하게 유지하는 데 도움이 되는 커다란 쓰레기통으로, 설치하면 반경 20칸에 있는 쓰레기와 오물이 서서히 사라집니다.</t>
  </si>
  <si>
    <t>ThingDef+Bed_Ergonomic.label</t>
  </si>
  <si>
    <t>Bed_Ergonomic.label</t>
  </si>
  <si>
    <t>ergonomic bed</t>
  </si>
  <si>
    <t>인체 공학 침대</t>
  </si>
  <si>
    <t>ThingDef+Bed_Ergonomic.description</t>
  </si>
  <si>
    <t>Bed_Ergonomic.description</t>
  </si>
  <si>
    <t>An ergonomically designed bed to help support the spine, distribute body weight and overall enchance sleep quality.</t>
  </si>
  <si>
    <t>인체 공학적으로 설계한 침대입니다. 척추를 지지하고 체중을 분산하여 수면 질이 높아집니다.</t>
  </si>
  <si>
    <t>ThingDef+Bed_DoubleErgonomic.label</t>
  </si>
  <si>
    <t>Bed_DoubleErgonomic.label</t>
  </si>
  <si>
    <t>ergonomic double bed</t>
  </si>
  <si>
    <t>인체 공학 큰 침대</t>
  </si>
  <si>
    <t>ThingDef+Bed_DoubleErgonomic.description</t>
  </si>
  <si>
    <t>Bed_DoubleErgonomic.description</t>
  </si>
  <si>
    <t>An ergonomically designed double-wide bed to help support the spine, distribute body weight and overall enchance sleep quality. Fits two.</t>
  </si>
  <si>
    <t>인체 공학적으로 설계하고 두 명이 누울 수 있을 만큼 큰 침대입니다. 척추를 지지하고 체중을 분산하여 수면 질이 높아집니다.</t>
  </si>
  <si>
    <t>ThingDef+Table_Wardrobe.label</t>
  </si>
  <si>
    <t>Table_Wardrobe.label</t>
  </si>
  <si>
    <t>wardrobe</t>
  </si>
  <si>
    <t>장롱</t>
  </si>
  <si>
    <t>ThingDef+Table_Wardrobe.description</t>
  </si>
  <si>
    <t>Table_Wardrobe.description</t>
  </si>
  <si>
    <t>A tall wardrobe for storing clothing and other items. Gives a small sleep effectiveness bonus to all nearby beds. Placing more than one wardrobe near the same bed has no effect.</t>
  </si>
  <si>
    <t>의류나 그 외 여러 물건을 수납하는 커다란 장롱입니다. 설치하면 주변 모든 침대가 수면 효율이 약간 상승합니다. 침대가 받는 장롱 효과는 한 개가 최대입니다.</t>
  </si>
  <si>
    <t>ThingDef+Seat_ModernChair.label</t>
  </si>
  <si>
    <t>Seat_ModernChair.label</t>
  </si>
  <si>
    <t>ergonomic chair</t>
  </si>
  <si>
    <t>인체 공학 의자</t>
  </si>
  <si>
    <t>ThingDef+Seat_ModernChair.description</t>
  </si>
  <si>
    <t>Seat_ModernChair.description</t>
  </si>
  <si>
    <t>A flexible ergonomic chair designed to fit the curves of the human body, improving comfort.</t>
  </si>
  <si>
    <t>신체 곡선에 딱 맞게 설계된 의자입니다. 젖힐 수도 있어서 굉장히 편안합니다.</t>
  </si>
  <si>
    <t>ThingDef+Bed_Kingsize.label</t>
  </si>
  <si>
    <t>Bed_Kingsize.label</t>
  </si>
  <si>
    <t>royal poster bed</t>
  </si>
  <si>
    <t>귀족 사주식 침대</t>
  </si>
  <si>
    <t>ThingDef+Bed_Kingsize.description</t>
  </si>
  <si>
    <t>Bed_Kingsize.description</t>
  </si>
  <si>
    <t>A bed fit for a king, flush with gold-inlaid posters and a high head rest. Extremely comfortable and beautiful, it is a true luxury. Fits two.</t>
  </si>
  <si>
    <t>왕이 쓸 법하고, 번쩍이는 금박 사주와 높은 머리 받침이 달린 침대입니다. 엄청나게 안락하고 화려한 데다가 더할 나위 없이 호화롭습니다. 두 명이 누울 수 있습니다.</t>
  </si>
  <si>
    <t>ThingDef+Table_RoyalEndTable.label</t>
  </si>
  <si>
    <t>Table_RoyalEndTable.label</t>
  </si>
  <si>
    <t>royal end table</t>
  </si>
  <si>
    <t>귀족 협탁</t>
  </si>
  <si>
    <t>ThingDef+Table_RoyalEndTable.description</t>
  </si>
  <si>
    <t>Table_RoyalEndTable.description</t>
  </si>
  <si>
    <t>A small bedside table that has been adorned with luxury gold fittings, making nearby beds more comfortable. Must be placed directly adjacent to the head of the bed. Placing more than one end table near the same bed has no effect.</t>
  </si>
  <si>
    <t>금 세공품으로 장식한 작은 상입니다. 침대맡에 두면 편안함이 상승합니다. 효과를 보려면 침대 머리 부분에 인접해야 합니다. 침대가 받는 협탁 효과는 한 개가 최대입니다.</t>
  </si>
  <si>
    <t>ThingDef+Table_RoyalDresser.label</t>
  </si>
  <si>
    <t>Table_RoyalDresser.label</t>
  </si>
  <si>
    <t>royal dresser</t>
  </si>
  <si>
    <t>귀족 옷장</t>
  </si>
  <si>
    <t>ThingDef+Table_RoyalDresser.description</t>
  </si>
  <si>
    <t>Table_RoyalDresser.description</t>
  </si>
  <si>
    <t>A luxurious dresser, adorned with solid gold and elegant in design, making nearby beds more comfortable.Placing more than one end table near the same bed has no effect.</t>
  </si>
  <si>
    <t>순금 장식과 품위 있는 외관이 돋보이는 호화로운 옷장입니다. 침대 가까이 두면 편안함이 상승합니다. 침대가 받는 옷장 효과는 한 개가 최대입니다.</t>
  </si>
  <si>
    <t>ThingDef+Seat_RoyalChair.label</t>
  </si>
  <si>
    <t>Seat_RoyalChair.label</t>
  </si>
  <si>
    <t>royal chair</t>
  </si>
  <si>
    <t>귀족 의자</t>
  </si>
  <si>
    <t>ThingDef+Seat_RoyalChair.description</t>
  </si>
  <si>
    <t>Seat_RoyalChair.description</t>
  </si>
  <si>
    <t>A comfy, padded seat with a high back plate rested inside a gold frame. Can be used at tables, work stations, and elsewhere.</t>
  </si>
  <si>
    <t>높은 등받이에 금으로 테두리를 두르고 전체적으로 완충재를 덧댄 편안한 의자입니다. 식탁, 작업장, 그 외 어디서든 사용 가능합니다.</t>
  </si>
  <si>
    <t>ThingDef+Seat_RoyalArmchair.label</t>
  </si>
  <si>
    <t>Seat_RoyalArmchair.label</t>
  </si>
  <si>
    <t>royal armchair</t>
  </si>
  <si>
    <t>귀족 안락의자</t>
  </si>
  <si>
    <t>ThingDef+Seat_RoyalArmchair.description</t>
  </si>
  <si>
    <t>Seat_RoyalArmchair.description</t>
  </si>
  <si>
    <t>A large, soft, luxurious seat. Fitted inside a golden frame for only the wealthiest elites. Can be used at tables, work stations, and elsewhere.</t>
  </si>
  <si>
    <t>크고 푹신하고 호화로운 의자입니다. 금으로 테두리를 둘렀습니다. 부유한 지배층에나 어울릴 법합니다. 식탁, 작업장, 그 외 어디서든 사용 가능합니다.</t>
  </si>
  <si>
    <t>ThingDef+Table_Royal1x1c.description</t>
  </si>
  <si>
    <t>Table_Royal1x1c.description</t>
  </si>
  <si>
    <t>An impressive looking table for eating off of, this one being complete with a gold outer rim and rounded ends, suited for the wealthy.</t>
  </si>
  <si>
    <t>멋진 식사용 상입니다. 금 테를 두르고 끝을 원형 가공하여 흠잡을 데 없습니다. 부유층이나 쓸 법한 물건입니다.</t>
  </si>
  <si>
    <t>ThingDef+Table_Royal1x1c.label</t>
  </si>
  <si>
    <t>Table_Royal1x1c.label</t>
  </si>
  <si>
    <t>royal table (1x1)</t>
  </si>
  <si>
    <t>귀족 탁자 (1x1)</t>
  </si>
  <si>
    <t>ThingDef+Table_Royal2x2c.description</t>
  </si>
  <si>
    <t>Table_Royal2x2c.description</t>
  </si>
  <si>
    <t>ThingDef+Table_Royal2x2c.label</t>
  </si>
  <si>
    <t>Table_Royal2x2c.label</t>
  </si>
  <si>
    <t>royal table (2x2)</t>
  </si>
  <si>
    <t>귀족 탁자 (2x2)</t>
  </si>
  <si>
    <t>ThingDef+Table_Royal1x2c.description</t>
  </si>
  <si>
    <t>Table_Royal1x2c.description</t>
  </si>
  <si>
    <t>ThingDef+Table_Royal1x2c.label</t>
  </si>
  <si>
    <t>Table_Royal1x2c.label</t>
  </si>
  <si>
    <t>royal table (1x2)</t>
  </si>
  <si>
    <t>귀족 탁자 (1x2)</t>
  </si>
  <si>
    <t>ThingDef+Table_Royal3x3c.description</t>
  </si>
  <si>
    <t>Table_Royal3x3c.description</t>
  </si>
  <si>
    <t>ThingDef+Table_Royal3x3c.label</t>
  </si>
  <si>
    <t>Table_Royal3x3c.label</t>
  </si>
  <si>
    <t>royal table (3x3)</t>
  </si>
  <si>
    <t>귀족 탁자 (3x3)</t>
  </si>
  <si>
    <t>ThingDef+Table_Royal2x4c.description</t>
  </si>
  <si>
    <t>Table_Royal2x4c.description</t>
  </si>
  <si>
    <t>ThingDef+Table_Royal2x4c.label</t>
  </si>
  <si>
    <t>Table_Royal2x4c.label</t>
  </si>
  <si>
    <t>royal table (2x4)</t>
  </si>
  <si>
    <t>귀족 탁자 (2x4)</t>
  </si>
  <si>
    <t>HediffDef+Computer_LearningBoost.label</t>
  </si>
  <si>
    <t>HediffDef</t>
  </si>
  <si>
    <t>Computer_LearningBoost.label</t>
  </si>
  <si>
    <t>Learning Boost</t>
  </si>
  <si>
    <t>학습 효과</t>
  </si>
  <si>
    <t>HediffDef+Computer_LearningBoost.description</t>
  </si>
  <si>
    <t>Computer_LearningBoost.description</t>
  </si>
  <si>
    <t>Learning boost due to computer activity</t>
  </si>
  <si>
    <t>컴퓨터 활동으로 인한 학습 향상</t>
  </si>
  <si>
    <t>HediffDef+Computer_LearningBoost.stages.Minor.label</t>
  </si>
  <si>
    <t>Computer_LearningBoost.stages.Minor.label</t>
  </si>
  <si>
    <t>Minor</t>
  </si>
  <si>
    <t>낮음</t>
  </si>
  <si>
    <t>HediffDef+Computer_LearningBoost.stages.Major.label</t>
  </si>
  <si>
    <t>Computer_LearningBoost.stages.Major.label</t>
  </si>
  <si>
    <t>Major</t>
  </si>
  <si>
    <t>높음</t>
  </si>
  <si>
    <t>HediffDef+Computer_LearningBoost.stages.Max.label</t>
  </si>
  <si>
    <t>Computer_LearningBoost.stages.Max.label</t>
  </si>
  <si>
    <t>Max</t>
  </si>
  <si>
    <t>최대</t>
  </si>
  <si>
    <t>DesignationCategoryDef+AOMorefurniture.label</t>
  </si>
  <si>
    <t>DesignationCategoryDef</t>
  </si>
  <si>
    <t>AOMorefurniture.label</t>
  </si>
  <si>
    <t>Ext. Furniture</t>
  </si>
  <si>
    <t>가구 확장</t>
  </si>
  <si>
    <t>DesignationCategoryDef+AOMorefurniture.description</t>
  </si>
  <si>
    <t>AOMorefurniture.description</t>
  </si>
  <si>
    <t>The new pieces of furniture added by the extended furniture mod.</t>
  </si>
  <si>
    <t>JoyKindDef+Gaming_Electronic.label</t>
  </si>
  <si>
    <t>JoyKindDef</t>
  </si>
  <si>
    <t>Gaming_Electronic.label</t>
  </si>
  <si>
    <t>electronic play</t>
  </si>
  <si>
    <t>전자 오락</t>
  </si>
  <si>
    <t>ThingDef+Mote_HoldingChips.label</t>
  </si>
  <si>
    <t>Mote_HoldingChips.label</t>
  </si>
  <si>
    <t>Mote</t>
  </si>
  <si>
    <t>ThingDef+Mote_HoldingGloves.label</t>
  </si>
  <si>
    <r>
      <rPr>
        <sz val="11"/>
        <color rgb="FF000000"/>
        <rFont val="맑은 고딕"/>
        <family val="2"/>
      </rPr>
      <t>이펙트</t>
    </r>
    <phoneticPr fontId="0" type="noConversion"/>
  </si>
  <si>
    <t>Mote_HoldingGloves.label</t>
  </si>
  <si>
    <t>Mote_FlyingDart.label</t>
  </si>
  <si>
    <t>ThingDef+Mote_FlyingDart.label</t>
  </si>
  <si>
    <t>Mote_MusicalNoteA.label</t>
  </si>
  <si>
    <t>ThingDef+Mote_MusicalNoteA.label</t>
  </si>
  <si>
    <t>TaleDef</t>
  </si>
  <si>
    <t>TaleDef+Tale_UsedPunchingBag.label</t>
  </si>
  <si>
    <t>Tale_UsedPunchingBag.label</t>
  </si>
  <si>
    <t>used punching bag</t>
  </si>
  <si>
    <t>펀치백을 두들김</t>
  </si>
  <si>
    <t>TaleDef+Tale_UsedPunchingBag.rulePack.rulesStrings.0</t>
  </si>
  <si>
    <t>Tale_UsedPunchingBag.rulePack.rulesStrings.0</t>
  </si>
  <si>
    <t>tale_noun-&gt;[PAWN_nameDef] taking out his anger on a [OBJECT_label]</t>
  </si>
  <si>
    <t>tale_noun-&gt;[PAWN_nameDef](은)는 [OBJECT_label]에 화풀이 중</t>
  </si>
  <si>
    <t>TaleDef+Tale_UsedPunchingBag.rulePack.rulesStrings.1</t>
  </si>
  <si>
    <t>Tale_UsedPunchingBag.rulePack.rulesStrings.1</t>
  </si>
  <si>
    <t>tale_noun-&gt;[PAWN_nameDef] looking angrily at a [OBJECT_label]</t>
  </si>
  <si>
    <t>tale_noun-&gt;[PAWN_nameDef](은)는 분노에 찬 눈으로 [OBJECT_label](을)를 쳐다보는 중</t>
  </si>
  <si>
    <t>TaleDef+Tale_UsedPunchingBag.rulePack.rulesStrings.2</t>
  </si>
  <si>
    <t>Tale_UsedPunchingBag.rulePack.rulesStrings.2</t>
  </si>
  <si>
    <t>tale_noun-&gt;[PAWN_nameDef] enjoying [PAWN_objective]self at a [OBJECT_label]</t>
  </si>
  <si>
    <t>tale_noun-&gt;[PAWN_nameDef](은)는 [OBJECT_label]에 주먹질하며 즐기는 중</t>
  </si>
  <si>
    <t>TaleDef+Tale_UsedPunchingBag.rulePack.rulesStrings.3</t>
  </si>
  <si>
    <t>Tale_UsedPunchingBag.rulePack.rulesStrings.3</t>
  </si>
  <si>
    <t>image-&gt;[PAWN_nameFull] poised over the [OBJECT_label], [circumstance_group]</t>
  </si>
  <si>
    <t>image-&gt;[PAWN_nameFull](은)는 [OBJECT_label] 앞에서 자세를 잡고 [circumstance_group]</t>
  </si>
  <si>
    <t>TaleDef+Tale_UsedPunchingBag.rulePack.rulesStrings.4</t>
  </si>
  <si>
    <t>Tale_UsedPunchingBag.rulePack.rulesStrings.4</t>
  </si>
  <si>
    <t>image-&gt;[PAWN_nameFull] punching the [OBJECT_label], [circumstance_group]</t>
  </si>
  <si>
    <t>image-&gt;[PAWN_nameFull](은)는 [OBJECT_label]에 주먹을 날리고 [circumstance_group]</t>
  </si>
  <si>
    <t>TaleDef+Tale_UsedPunchingBag.rulePack.rulesStrings.5</t>
  </si>
  <si>
    <t>Tale_UsedPunchingBag.rulePack.rulesStrings.5</t>
  </si>
  <si>
    <t>circumstance_phrase-&gt;tense with energy</t>
  </si>
  <si>
    <t>circumstance_phrase-&gt;바짝 기장합니다</t>
  </si>
  <si>
    <t>TaleDef+Tale_UsedPunchingBag.rulePack.rulesStrings.6</t>
  </si>
  <si>
    <t>Tale_UsedPunchingBag.rulePack.rulesStrings.6</t>
  </si>
  <si>
    <t>circumstance_phrase-&gt;[PAWN_possessive] body loose and relaxed</t>
  </si>
  <si>
    <t>circumstance_phrase-&gt;긴장을 풀고 안정을 얻음</t>
  </si>
  <si>
    <t>TaleDef+Tale_UsedPunchingBag.rulePack.rulesStrings.7</t>
  </si>
  <si>
    <t>Tale_UsedPunchingBag.rulePack.rulesStrings.7</t>
  </si>
  <si>
    <t>circumstance_phrase-&gt;gently massaging [PAWN_possessive] wrists</t>
  </si>
  <si>
    <t>circumstance_phrase-&gt;가볍게 손목을 주무름</t>
  </si>
  <si>
    <t>TaleDef+Tale_UsedPunchingBag.rulePack.rulesStrings.8</t>
  </si>
  <si>
    <t>Tale_UsedPunchingBag.rulePack.rulesStrings.8</t>
  </si>
  <si>
    <t>circumstance_phrase-&gt;[angstyverb] with a [AdjectiveAngsty] expression</t>
  </si>
  <si>
    <t>circumstance_phrase-&gt;[AdjectiveAngsty](을)를 표출하는 [angstyverb]</t>
  </si>
  <si>
    <t>TaleDef+Tale_UsedPunchingBag.rulePack.rulesStrings.9</t>
  </si>
  <si>
    <t>Tale_UsedPunchingBag.rulePack.rulesStrings.9</t>
  </si>
  <si>
    <t>circumstance_phrase-&gt;wrapping their hands in tape</t>
  </si>
  <si>
    <t>circumstance_phrase-&gt;주먹을 테이프로 감음</t>
  </si>
  <si>
    <t>TaleDef+Tale_UsedPunchingBag.rulePack.rulesStrings.10</t>
  </si>
  <si>
    <t>Tale_UsedPunchingBag.rulePack.rulesStrings.10</t>
  </si>
  <si>
    <t>circumstance_phrase-&gt;[angstyverb]</t>
  </si>
  <si>
    <t>TaleDef+Tale_UsedPunchingBag.rulePack.rulesStrings.11</t>
  </si>
  <si>
    <t>Tale_UsedPunchingBag.rulePack.rulesStrings.11</t>
  </si>
  <si>
    <t>desc_sentence-&gt;A [Color] aurora shines in the background.</t>
  </si>
  <si>
    <t>desc_sentence-&gt;[Color] 오로라가 뒤에서 빛납니다.</t>
  </si>
  <si>
    <t>TaleDef+Tale_UsedPunchingBag.rulePack.rulesStrings.12</t>
  </si>
  <si>
    <t>Tale_UsedPunchingBag.rulePack.rulesStrings.12</t>
  </si>
  <si>
    <t>desc_sentence-&gt;In the distance, a [Community] is visible.</t>
  </si>
  <si>
    <t>desc_sentence-&gt;멀리서 [Community]의 모습이 보입니다.</t>
  </si>
  <si>
    <t>TaleDef+Tale_UsedPunchingBag.rulePack.rulesStrings.13</t>
  </si>
  <si>
    <t>Tale_UsedPunchingBag.rulePack.rulesStrings.13</t>
  </si>
  <si>
    <t>desc_sentence-&gt;In the distance, a [TerrainFeature] is visible.</t>
  </si>
  <si>
    <t>desc_sentence-&gt;멀리서 [TerrainFeature]의 모습이 보입니다.</t>
  </si>
  <si>
    <t>TaleDef+Tale_UsedPunchingBag.rulePack.rulesStrings.14</t>
  </si>
  <si>
    <t>Tale_UsedPunchingBag.rulePack.rulesStrings.14</t>
  </si>
  <si>
    <t>desc_sentence-&gt;[PAWN_nameDef]'s features are exaggerated.</t>
  </si>
  <si>
    <t>desc_sentence-&gt;[PAWN_nameDef](은)는 과장됐습니다.</t>
  </si>
  <si>
    <t>TaleDef+Tale_UsedPunchingBag.rulePack.rulesStrings.15</t>
  </si>
  <si>
    <t>Tale_UsedPunchingBag.rulePack.rulesStrings.15</t>
  </si>
  <si>
    <t>desc_sentence-&gt;[PAWN_nameDef] towers above the scene.</t>
  </si>
  <si>
    <t>desc_sentence-&gt;[PAWN_nameDef](은)는 보기보다 실력이 좋습니다.</t>
  </si>
  <si>
    <t>TaleDef+Tale_UsedComputer.label</t>
  </si>
  <si>
    <t>Tale_UsedComputer.label</t>
  </si>
  <si>
    <t>used computer</t>
  </si>
  <si>
    <t>컴퓨터 사용함</t>
  </si>
  <si>
    <t>TaleDef+Tale_UsedComputer.rulePack.rulesStrings.0</t>
  </si>
  <si>
    <t>Tale_UsedComputer.rulePack.rulesStrings.0</t>
  </si>
  <si>
    <t>tale_noun-&gt;[PAWN_nameDef] focusing heavily on the [OBJECT_label] in front of them</t>
  </si>
  <si>
    <t>tale_noun-&gt;[PAWN_nameDef](은)는 [OBJECT_label]에 깊게 집중하는 중</t>
  </si>
  <si>
    <t>TaleDef+Tale_UsedComputer.rulePack.rulesStrings.1</t>
  </si>
  <si>
    <t>Tale_UsedComputer.rulePack.rulesStrings.1</t>
  </si>
  <si>
    <t>TaleDef+Tale_UsedComputer.rulePack.rulesStrings.2</t>
  </si>
  <si>
    <t>Tale_UsedComputer.rulePack.rulesStrings.2</t>
  </si>
  <si>
    <t>tale_noun-&gt;[PAWN_nameDef](은)는 [OBJECT_label](을)를 즐기는 중</t>
  </si>
  <si>
    <t>TaleDef+Tale_UsedComputer.rulePack.rulesStrings.3</t>
  </si>
  <si>
    <t>Tale_UsedComputer.rulePack.rulesStrings.3</t>
  </si>
  <si>
    <t>TaleDef+Tale_UsedComputer.rulePack.rulesStrings.4</t>
  </si>
  <si>
    <t>Tale_UsedComputer.rulePack.rulesStrings.4</t>
  </si>
  <si>
    <t>image-&gt;[PAWN_nameFull] typing heavily on the [OBJECT_label], [circumstance_group]</t>
  </si>
  <si>
    <t>image-&gt;[PAWN_nameFull](은)는 부셔져라 [OBJECT_label](을)를 두들기고 [circumstance_group]</t>
  </si>
  <si>
    <t>TaleDef+Tale_UsedComputer.rulePack.rulesStrings.5</t>
  </si>
  <si>
    <t>Tale_UsedComputer.rulePack.rulesStrings.5</t>
  </si>
  <si>
    <t>circumstance_phrase-&gt;concentrating</t>
  </si>
  <si>
    <t>circumstance_phrase-&gt;전념하는 중</t>
  </si>
  <si>
    <t>TaleDef+Tale_UsedComputer.rulePack.rulesStrings.6</t>
  </si>
  <si>
    <t>Tale_UsedComputer.rulePack.rulesStrings.6</t>
  </si>
  <si>
    <t>TaleDef+Tale_UsedComputer.rulePack.rulesStrings.7</t>
  </si>
  <si>
    <t>Tale_UsedComputer.rulePack.rulesStrings.7</t>
  </si>
  <si>
    <t>circumstance_phrase-&gt;leaning back in [PAWN_possessive] chair</t>
  </si>
  <si>
    <t>circumstance_phrase-&gt;의자에 깊숙히 몸을 뉘움</t>
  </si>
  <si>
    <t>TaleDef+Tale_UsedComputer.rulePack.rulesStrings.8</t>
  </si>
  <si>
    <t>Tale_UsedComputer.rulePack.rulesStrings.8</t>
  </si>
  <si>
    <t>TaleDef+Tale_UsedComputer.rulePack.rulesStrings.9</t>
  </si>
  <si>
    <t>Tale_UsedComputer.rulePack.rulesStrings.9</t>
  </si>
  <si>
    <t>TaleDef+Tale_UsedComputer.rulePack.rulesStrings.10</t>
  </si>
  <si>
    <t>Tale_UsedComputer.rulePack.rulesStrings.10</t>
  </si>
  <si>
    <t>TaleDef+Tale_UsedComputer.rulePack.rulesStrings.11</t>
  </si>
  <si>
    <t>Tale_UsedComputer.rulePack.rulesStrings.11</t>
  </si>
  <si>
    <t>desc_sentence-&gt;[PAWN_nameDef] focused on the screen.</t>
  </si>
  <si>
    <t>desc_sentence-&gt;[PAWN_nameDef](은)는 화면에 집중했습니다.</t>
  </si>
  <si>
    <t>TaleDef+Tale_UsedComputer.rulePack.rulesStrings.12</t>
  </si>
  <si>
    <t>Tale_UsedComputer.rulePack.rulesStrings.12</t>
  </si>
  <si>
    <t>ResearchProjectDef+MF_BasicFurniture.label</t>
  </si>
  <si>
    <t>ResearchProjectDef</t>
  </si>
  <si>
    <t>MF_BasicFurniture.label</t>
  </si>
  <si>
    <t>basic furniture</t>
  </si>
  <si>
    <t>기본 가구</t>
  </si>
  <si>
    <t>ResearchProjectDef+MF_BasicFurniture.description</t>
  </si>
  <si>
    <t>MF_BasicFurniture.description</t>
  </si>
  <si>
    <t>Build simple furniture like simple beds, basic tables, stools, benches and more.</t>
  </si>
  <si>
    <t>간단하고 기본적인 침대, 식탁, 의자, 벤치 등을 만듭니다.</t>
  </si>
  <si>
    <t>ResearchProjectDef+MF_BasicFurniture.generalRules.rulesStrings.0</t>
  </si>
  <si>
    <t>MF_BasicFurniture.generalRules.rulesStrings.0</t>
  </si>
  <si>
    <t>subject-&gt;foundations of comfort</t>
  </si>
  <si>
    <t>subject-&gt;편안함의 토대</t>
  </si>
  <si>
    <t>ResearchProjectDef+MF_BasicFurniture.generalRules.rulesStrings.1</t>
  </si>
  <si>
    <t>MF_BasicFurniture.generalRules.rulesStrings.1</t>
  </si>
  <si>
    <t>subject_story-&gt;rediscovered ancient techniques for crafting durable, essential furniture</t>
  </si>
  <si>
    <t>subject_story-&gt;내구성이 뛰어나고 필수적인 가구를 제작하는 고대 기술을 재발견했습니다.</t>
  </si>
  <si>
    <t>ResearchProjectDef+MF_BasicFurniture.generalRules.rulesStrings.2</t>
  </si>
  <si>
    <t>MF_BasicFurniture.generalRules.rulesStrings.2</t>
  </si>
  <si>
    <t>subject_story-&gt;pioneered the use of local materials to create comfortable living spaces</t>
  </si>
  <si>
    <t>subject_story-&gt;편안한 생활 공간을 만들기 위해 현지 자재 사용을 개척했습니다.</t>
  </si>
  <si>
    <t>ResearchProjectDef+MF_BasicFurniture.generalRules.rulesStrings.3</t>
  </si>
  <si>
    <t>MF_BasicFurniture.generalRules.rulesStrings.3</t>
  </si>
  <si>
    <t>subject_story-&gt;taught the community the value of crafting with nature, not against it</t>
  </si>
  <si>
    <t>subject_story-&gt;공동체에 자연을 거스르는 것이 아니라 자연과 함께 만드는 것의 가치를 가르쳤습니다.</t>
  </si>
  <si>
    <t>ResearchProjectDef+MF_BasicFurniture.generalRules.rulesStrings.4</t>
  </si>
  <si>
    <t>MF_BasicFurniture.generalRules.rulesStrings.4</t>
  </si>
  <si>
    <t>subject_story-&gt;initiated the tradition of communal gatherings around the hearth and table</t>
  </si>
  <si>
    <t>subject_story-&gt;난로와 식탁을 중심으로 한 공동 모임의 전통을 시작했습니다.</t>
  </si>
  <si>
    <t>ResearchProjectDef+MF_BasicFurniture.generalRules.rulesStrings.5</t>
  </si>
  <si>
    <t>MF_BasicFurniture.generalRules.rulesStrings.5</t>
  </si>
  <si>
    <t>subject_gerund-&gt;establishing the basics of homely comfort and utility</t>
  </si>
  <si>
    <t>subject_gerund-&gt;가정적인 편안함과 유용성의 기본</t>
  </si>
  <si>
    <t>ResearchProjectDef+MF_RoyalFurniture.label</t>
  </si>
  <si>
    <t>MF_RoyalFurniture.label</t>
  </si>
  <si>
    <t>artisan furniture</t>
  </si>
  <si>
    <t>고급 가구</t>
  </si>
  <si>
    <t>ResearchProjectDef+MF_RoyalFurniture.description</t>
  </si>
  <si>
    <t>MF_RoyalFurniture.description</t>
  </si>
  <si>
    <t>Build luxury furniture focused strongly on aesthetics and beauty over practicality, usually only seen in the houses of the wealthy elite. Including poster beds, royal chairs, tables and armchairs.</t>
  </si>
  <si>
    <t>부잣집에서나 볼 듯하고 실용성보다는 미학에 더 가치를 둔 가구를 만듭니다. 귀족 사주식 침대, 귀족 의자, 귀족 탁자, 귀족 안락의자 등입니다.</t>
  </si>
  <si>
    <t>ResearchProjectDef+MF_RoyalFurniture.generalRules.rulesStrings.0</t>
  </si>
  <si>
    <t>MF_RoyalFurniture.generalRules.rulesStrings.0</t>
  </si>
  <si>
    <t>subject-&gt;the art of luxury</t>
  </si>
  <si>
    <t>subject-&gt;고급스러운 예술</t>
  </si>
  <si>
    <t>ResearchProjectDef+MF_RoyalFurniture.generalRules.rulesStrings.1</t>
  </si>
  <si>
    <t>MF_RoyalFurniture.generalRules.rulesStrings.1</t>
  </si>
  <si>
    <t>subject_story-&gt;reclaimed forgotten methods of inlay and marquetry for exquisite pieces</t>
  </si>
  <si>
    <t>subject_story-&gt;잊혀진 상감 및 상감 세공 기법을 되찾아 정교한 작품을 제작합니다.</t>
  </si>
  <si>
    <t>ResearchProjectDef+MF_RoyalFurniture.generalRules.rulesStrings.2</t>
  </si>
  <si>
    <t>MF_RoyalFurniture.generalRules.rulesStrings.2</t>
  </si>
  <si>
    <t>subject_story-&gt;fostered a new age of craftsmanship, blending beauty with utility</t>
  </si>
  <si>
    <t>subject_story-&gt;아름다움과 실용성을 결합한 새로운 장인 정신의 시대를 열었습니다.</t>
  </si>
  <si>
    <t>ResearchProjectDef+MF_RoyalFurniture.generalRules.rulesStrings.3</t>
  </si>
  <si>
    <t>MF_RoyalFurniture.generalRules.rulesStrings.3</t>
  </si>
  <si>
    <t>subject_story-&gt;commissioned pieces that would become the envy of visiting dignitaries</t>
  </si>
  <si>
    <t>subject_story-&gt;방문 인사들이 부러워할 만한 커미션 작품들을 만들었습니다.</t>
  </si>
  <si>
    <t>ResearchProjectDef+MF_RoyalFurniture.generalRules.rulesStrings.4</t>
  </si>
  <si>
    <t>MF_RoyalFurniture.generalRules.rulesStrings.4</t>
  </si>
  <si>
    <t>subject_story-&gt;inspired artisans to push the boundaries of design and materials</t>
  </si>
  <si>
    <t>subject_story-&gt;장인들이 디자인과 소재의 한계를 뛰어넘을 수 있도록 영감을 불어넣었습니다.</t>
  </si>
  <si>
    <t>ResearchProjectDef+MF_RoyalFurniture.generalRules.rulesStrings.5</t>
  </si>
  <si>
    <t>MF_RoyalFurniture.generalRules.rulesStrings.5</t>
  </si>
  <si>
    <t>subject_story-&gt;created spaces of unparalleled elegance, reflecting the pinnacle of culture</t>
  </si>
  <si>
    <t>subject_story-&gt;문화의 정점을 반영하는 독보적인 우아함의 공간을 창조했습니다.</t>
  </si>
  <si>
    <t>ResearchProjectDef+MF_RoyalFurniture.generalRules.rulesStrings.6</t>
  </si>
  <si>
    <t>MF_RoyalFurniture.generalRules.rulesStrings.6</t>
  </si>
  <si>
    <t>subject_gerund-&gt;crafting symbols of status and artistry</t>
  </si>
  <si>
    <t>subject_gerund-&gt;지위와 예술성을 상징하는 공예품 제작</t>
  </si>
  <si>
    <t>ResearchProjectDef+MF_ModernFurniture.label</t>
  </si>
  <si>
    <t>MF_ModernFurniture.label</t>
  </si>
  <si>
    <t>modern furniture</t>
  </si>
  <si>
    <t>현대 가구</t>
  </si>
  <si>
    <t>ResearchProjectDef+MF_ModernFurniture.description</t>
  </si>
  <si>
    <t>MF_ModernFurniture.description</t>
  </si>
  <si>
    <t>Learn to build furniture of the modern day that is focused on practicality over beauty, such as roulette tables, wardrobes, dart boards, punching bags and ergonomic beds.</t>
  </si>
  <si>
    <t>미학보다는 실용성에 중점을 둔 현대적 가구 제작을 학습합니다. 룰렛, 장롱, 다트판, 펀치백, 인체 공학 침대 등입니다.</t>
  </si>
  <si>
    <t>ResearchProjectDef+MF_ModernFurniture.generalRules.rulesStrings.0</t>
  </si>
  <si>
    <t>MF_ModernFurniture.generalRules.rulesStrings.0</t>
  </si>
  <si>
    <t>subject-&gt;practical elegance</t>
  </si>
  <si>
    <t>subject-&gt;실용적인 우아함</t>
  </si>
  <si>
    <t>ResearchProjectDef+MF_ModernFurniture.generalRules.rulesStrings.1</t>
  </si>
  <si>
    <t>MF_ModernFurniture.generalRules.rulesStrings.1</t>
  </si>
  <si>
    <t>subject_story-&gt;embraced the fusion of form and function to suit modern lifestyles</t>
  </si>
  <si>
    <t>subject_story-&gt;현대인의 라이프스타일에 맞게 형태와 기능의 융합을 수용했습니다.</t>
  </si>
  <si>
    <t>ResearchProjectDef+MF_ModernFurniture.generalRules.rulesStrings.2</t>
  </si>
  <si>
    <t>MF_ModernFurniture.generalRules.rulesStrings.2</t>
  </si>
  <si>
    <t>subject_story-&gt;innovated with new materials for durability and comfort</t>
  </si>
  <si>
    <t>subject_story-&gt;내구성과 편안함을 위해 새로운 소재로 혁신했습니다.</t>
  </si>
  <si>
    <t>ResearchProjectDef+MF_ModernFurniture.generalRules.rulesStrings.3</t>
  </si>
  <si>
    <t>MF_ModernFurniture.generalRules.rulesStrings.3</t>
  </si>
  <si>
    <t>subject_story-&gt;prioritized ergonomic designs to enhance daily living</t>
  </si>
  <si>
    <t>subject_story-&gt;일상 생활을 개선하기 위해 인체공학적 디자인을 우선시했습니다.</t>
  </si>
  <si>
    <t>ResearchProjectDef+MF_ModernFurniture.generalRules.rulesStrings.4</t>
  </si>
  <si>
    <t>MF_ModernFurniture.generalRules.rulesStrings.4</t>
  </si>
  <si>
    <t>subject_story-&gt;introduced concepts of modular and space-saving furniture</t>
  </si>
  <si>
    <t>subject_story-&gt;모듈형 및 공간 절약형 가구의 개념을 도입했습니다.</t>
  </si>
  <si>
    <t>ResearchProjectDef+MF_ModernFurniture.generalRules.rulesStrings.5</t>
  </si>
  <si>
    <t>MF_ModernFurniture.generalRules.rulesStrings.5</t>
  </si>
  <si>
    <t>subject_story-&gt;championed the minimalist aesthetic, focusing on simplicity and practicality</t>
  </si>
  <si>
    <t>subject_story-&gt;단순함과 실용성에 중점을 둔 미니멀리즘 미학을 옹호합니다.</t>
  </si>
  <si>
    <t>ResearchProjectDef+MF_ModernFurniture.generalRules.rulesStrings.6</t>
  </si>
  <si>
    <t>MF_ModernFurniture.generalRules.rulesStrings.6</t>
  </si>
  <si>
    <t>subject_gerund-&gt;redefining living spaces for the contemporary era</t>
  </si>
  <si>
    <t>subject_gerund-&gt;현대 시대에 맞는 생활 공간 재정의</t>
  </si>
  <si>
    <t>ResearchProjectDef+MF_WasteDisposal.label</t>
  </si>
  <si>
    <t>MF_WasteDisposal.label</t>
  </si>
  <si>
    <t>waste disposal</t>
  </si>
  <si>
    <t>쓰레기 수거</t>
  </si>
  <si>
    <t>ResearchProjectDef+MF_WasteDisposal.description</t>
  </si>
  <si>
    <t>MF_WasteDisposal.description</t>
  </si>
  <si>
    <t>Learn to build small and large bins, objects that slowly clean the environment they are in.</t>
  </si>
  <si>
    <t>쓰레기통 제작 방법을 익힙니다. 설치된 장소는 서서히 깨끗해지는 효과가 있습니다.</t>
  </si>
  <si>
    <t>ResearchProjectDef+MF_WasteDisposal.generalRules.rulesStrings.0</t>
  </si>
  <si>
    <t>MF_WasteDisposal.generalRules.rulesStrings.0</t>
  </si>
  <si>
    <t>subject-&gt;the cleanliness revolution</t>
  </si>
  <si>
    <t>subject-&gt;청결 혁명</t>
  </si>
  <si>
    <t>ResearchProjectDef+MF_WasteDisposal.generalRules.rulesStrings.1</t>
  </si>
  <si>
    <t>MF_WasteDisposal.generalRules.rulesStrings.1</t>
  </si>
  <si>
    <t>subject_story-&gt;developed efficient waste management solutions to promote hygiene</t>
  </si>
  <si>
    <t>subject_story-&gt;위생 증진을 위한 효율적인 폐기물 해결책을 개발했습니다.</t>
  </si>
  <si>
    <t>ResearchProjectDef+MF_WasteDisposal.generalRules.rulesStrings.2</t>
  </si>
  <si>
    <t>MF_WasteDisposal.generalRules.rulesStrings.2</t>
  </si>
  <si>
    <t>subject_story-&gt;introduced the concept of recycling, transforming waste into resources</t>
  </si>
  <si>
    <t>subject_story-&gt;폐기물을 자원으로 전환하는 재활용 개념을 도입했습니다.</t>
  </si>
  <si>
    <t>ResearchProjectDef+MF_WasteDisposal.generalRules.rulesStrings.3</t>
  </si>
  <si>
    <t>MF_WasteDisposal.generalRules.rulesStrings.3</t>
  </si>
  <si>
    <t>subject_story-&gt;engineered bins that integrate seamlessly into both public and private spaces</t>
  </si>
  <si>
    <t>subject_story-&gt;공공 및 개인 공간 모두에 매끄럽게 통합되는 쓰레기통을 만들었습니다</t>
  </si>
  <si>
    <t>ResearchProjectDef+MF_WasteDisposal.generalRules.rulesStrings.4</t>
  </si>
  <si>
    <t>MF_WasteDisposal.generalRules.rulesStrings.4</t>
  </si>
  <si>
    <t>subject_story-&gt;pioneered waste processing techniques that minimize environmental impact</t>
  </si>
  <si>
    <t>subject_story-&gt;환경에 미치는 영향을 최소화하는 폐기물 처리 기술을 개척했습니다.</t>
  </si>
  <si>
    <t>ResearchProjectDef+MF_WasteDisposal.generalRules.rulesStrings.5</t>
  </si>
  <si>
    <t>MF_WasteDisposal.generalRules.rulesStrings.5</t>
  </si>
  <si>
    <t>subject_story-&gt;catalyzed a cultural shift towards sustainability and cleanliness</t>
  </si>
  <si>
    <t>subject_story-&gt;지속 가능성과 청결을 향한 문화적 변화를 촉진했습니다.</t>
  </si>
  <si>
    <t>ResearchProjectDef+MF_WasteDisposal.generalRules.rulesStrings.6</t>
  </si>
  <si>
    <t>MF_WasteDisposal.generalRules.rulesStrings.6</t>
  </si>
  <si>
    <t>subject_gerund-&gt;enhancing communities with smart waste solutions</t>
  </si>
  <si>
    <t>subject_gerund-&gt;스마트 폐기물 솔루션으로 지역사회 개선</t>
  </si>
  <si>
    <t>ResearchTabDef+VanillaExpanded.label</t>
  </si>
  <si>
    <t>ResearchTabDef</t>
  </si>
  <si>
    <t>VanillaExpanded.label</t>
  </si>
  <si>
    <t>Vanilla Expanded</t>
  </si>
  <si>
    <t>JobDef+Play_Roulette.reportString</t>
  </si>
  <si>
    <t>JobDef</t>
  </si>
  <si>
    <t>Play_Roulette.reportString</t>
  </si>
  <si>
    <t>playing roulette.</t>
  </si>
  <si>
    <t>룰렛 하는 중</t>
  </si>
  <si>
    <t>JobDef+Play_Arcade.reportString</t>
  </si>
  <si>
    <t>Play_Arcade.reportString</t>
  </si>
  <si>
    <t>playing arcade game.</t>
  </si>
  <si>
    <t>오락기 하는 중</t>
  </si>
  <si>
    <t>JobDef+Play_Piano.reportString</t>
  </si>
  <si>
    <t>Play_Piano.reportString</t>
  </si>
  <si>
    <t>playing piano.</t>
  </si>
  <si>
    <t>피아노 치는 중</t>
  </si>
  <si>
    <t>JobDef+Play_DartsBoard.reportString</t>
  </si>
  <si>
    <t>Play_DartsBoard.reportString</t>
  </si>
  <si>
    <t>playing darts.</t>
  </si>
  <si>
    <t>다트 던지는 중</t>
  </si>
  <si>
    <t>JobDef+Play_PunchingBag.reportString</t>
  </si>
  <si>
    <t>Play_PunchingBag.reportString</t>
  </si>
  <si>
    <t>using punching bag.</t>
  </si>
  <si>
    <t>펀치 날리는 중</t>
  </si>
  <si>
    <t>JobDef+Play_ComputerIndustrial.reportString</t>
  </si>
  <si>
    <t>Play_ComputerIndustrial.reportString</t>
  </si>
  <si>
    <t>using computer.</t>
  </si>
  <si>
    <t>JobDef+Play_ComputerModern.reportString</t>
  </si>
  <si>
    <t>Play_ComputerModern.reportString</t>
  </si>
  <si>
    <t>ThoughtDef</t>
  </si>
  <si>
    <r>
      <rPr>
        <sz val="11"/>
        <color rgb="FF000000"/>
        <rFont val="맑은 고딕"/>
        <family val="2"/>
      </rPr>
      <t>ThoughtDef+Thought_EffectRadio.stages.ambient_music-0.label</t>
    </r>
    <phoneticPr fontId="0" type="noConversion"/>
  </si>
  <si>
    <t>ambient music</t>
  </si>
  <si>
    <r>
      <rPr>
        <sz val="11"/>
        <color rgb="FF000000"/>
        <rFont val="맑은 고딕"/>
        <family val="2"/>
      </rPr>
      <t>Thought_EffectRadio.stages.ambient_music-0.label</t>
    </r>
    <phoneticPr fontId="0" type="noConversion"/>
  </si>
  <si>
    <t>잔잔한 음악</t>
  </si>
  <si>
    <t>I somewhat like the music being played, albeit the signal is terrible.</t>
  </si>
  <si>
    <r>
      <rPr>
        <sz val="11"/>
        <color rgb="FF000000"/>
        <rFont val="맑은 고딕"/>
        <family val="2"/>
      </rPr>
      <t>ThoughtDef+Thought_EffectRadio.stages.ambient_music-0.description</t>
    </r>
    <phoneticPr fontId="0" type="noConversion"/>
  </si>
  <si>
    <r>
      <rPr>
        <sz val="11"/>
        <color rgb="FF000000"/>
        <rFont val="맑은 고딕"/>
        <family val="2"/>
      </rPr>
      <t>Thought_EffectRadio.stages.ambient_music-0.description</t>
    </r>
    <phoneticPr fontId="0" type="noConversion"/>
  </si>
  <si>
    <t>지금 나오는 음악, 괜찮은 것 같아. 신호에 잡음이 많이 낀 건 아쉽지만.</t>
  </si>
  <si>
    <t>지금 나오는 음악, 마음에 들어. 내 마음을 어루만지는 것 같아.</t>
  </si>
  <si>
    <r>
      <rPr>
        <sz val="11"/>
        <color rgb="FF000000"/>
        <rFont val="맑은 고딕"/>
        <family val="2"/>
      </rPr>
      <t>ThoughtDef+Thought_EffectRadio.stages.ambient_music-1.label</t>
    </r>
    <phoneticPr fontId="0" type="noConversion"/>
  </si>
  <si>
    <r>
      <rPr>
        <sz val="11"/>
        <color rgb="FF000000"/>
        <rFont val="맑은 고딕"/>
        <family val="2"/>
      </rPr>
      <t>Thought_EffectRadio.stages.ambient_music-1.label</t>
    </r>
    <phoneticPr fontId="0" type="noConversion"/>
  </si>
  <si>
    <r>
      <rPr>
        <sz val="11"/>
        <color rgb="FF000000"/>
        <rFont val="맑은 고딕"/>
        <family val="2"/>
      </rPr>
      <t>ThoughtDef+Thought_EffectRadio.stages.ambient_music-1.description</t>
    </r>
    <phoneticPr fontId="0" type="noConversion"/>
  </si>
  <si>
    <r>
      <rPr>
        <sz val="11"/>
        <color rgb="FF000000"/>
        <rFont val="맑은 고딕"/>
        <family val="2"/>
      </rPr>
      <t>Thought_EffectRadio.stages.ambient_music-1.description</t>
    </r>
    <phoneticPr fontId="0" type="noConversion"/>
  </si>
  <si>
    <t>StatDef+AO_MusicHearingAbility.label</t>
  </si>
  <si>
    <t>StatDef</t>
  </si>
  <si>
    <t>AO_MusicHearingAbility.label</t>
  </si>
  <si>
    <t>hearing ability</t>
  </si>
  <si>
    <t>듣기 능력</t>
  </si>
  <si>
    <t>StatDef+AO_MusicHearingAbility.description</t>
  </si>
  <si>
    <t>AO_MusicHearingAbility.description</t>
  </si>
  <si>
    <t>How effective musical sources of enjoyment are, such as radios.</t>
  </si>
  <si>
    <t>라디오 같은 음향적 즐길 거리의 효과입니다.</t>
  </si>
  <si>
    <t>WorkGiverDef+DoBillsCookStone_Campfire.label</t>
  </si>
  <si>
    <t>WorkGiverDef</t>
  </si>
  <si>
    <t>DoBillsCookStone_Campfire.label</t>
  </si>
  <si>
    <t>cook meals at stone campfire</t>
  </si>
  <si>
    <t>돌 주변 모닥불에서 식사 요리</t>
  </si>
  <si>
    <t>WorkGiverDef+DoBillsCookStone_Campfire.verb</t>
  </si>
  <si>
    <t>DoBillsCookStone_Campfire.verb</t>
  </si>
  <si>
    <t>cook</t>
  </si>
  <si>
    <t>요리</t>
  </si>
  <si>
    <t>WorkGiverDef+DoBillsCookStone_Campfire.gerund</t>
  </si>
  <si>
    <t>DoBillsCookStone_Campfire.gerund</t>
  </si>
  <si>
    <t>cooking at</t>
  </si>
  <si>
    <t>에서 요리</t>
  </si>
  <si>
    <t>WorkGiverDef+DoBillsHaulStone_Campfire.label</t>
  </si>
  <si>
    <t>DoBillsHaulStone_Campfire.label</t>
  </si>
  <si>
    <t>do bills at stone campfire</t>
  </si>
  <si>
    <t>돌 주변 모닥불에서 계획서 작업</t>
  </si>
  <si>
    <t>WorkGiverDef+DoBillsHaulStone_Campfire.verb</t>
  </si>
  <si>
    <t>DoBillsHaulStone_Campfire.verb</t>
  </si>
  <si>
    <t>work at</t>
  </si>
  <si>
    <t>작업</t>
  </si>
  <si>
    <t>WorkGiverDef+DoBillsHaulStone_Campfire.gerund</t>
  </si>
  <si>
    <t>DoBillsHaulStone_Campfire.gerund</t>
  </si>
  <si>
    <t>working at</t>
  </si>
  <si>
    <t>에서 작업</t>
  </si>
  <si>
    <t>WorkGiverDef+VFE_CleanBin.label</t>
  </si>
  <si>
    <t>VFE_CleanBin.label</t>
  </si>
  <si>
    <t>clean bin</t>
  </si>
  <si>
    <t>쓰레기통 청소</t>
  </si>
  <si>
    <t>WorkGiverDef+VFE_CleanBin.verb</t>
  </si>
  <si>
    <t>VFE_CleanBin.verb</t>
  </si>
  <si>
    <t>clean</t>
  </si>
  <si>
    <t>청소</t>
  </si>
  <si>
    <t>WorkGiverDef+VFE_CleanBin.gerund</t>
  </si>
  <si>
    <t>VFE_CleanBin.gerund</t>
  </si>
  <si>
    <t>cleaning</t>
  </si>
  <si>
    <t xml:space="preserve"> 청소</t>
  </si>
  <si>
    <t>JobDef+VFE_CleanBin.reportString</t>
  </si>
  <si>
    <t>VFE_CleanBin.reportString</t>
  </si>
  <si>
    <t>cleaning TargetA.</t>
  </si>
  <si>
    <t>TargetA 청소</t>
  </si>
  <si>
    <t>ThingDef+Stone_DarklightCampfire.label</t>
  </si>
  <si>
    <t>Stone_DarklightCampfire.label</t>
  </si>
  <si>
    <t>Ideology</t>
  </si>
  <si>
    <t>A specially-treated firepit that produces a dim light over a large area. People who prefer darklight work best with this light source. Cooks meals and produces heat, but burns wood in the process. As with all heat sources, it must be placed indoors so it has a closed space to heat. Refuelable.</t>
  </si>
  <si>
    <t>ThingDef+Stone_DarklightCampfire.description</t>
  </si>
  <si>
    <t>Stone_DarklightCampfire.description</t>
  </si>
  <si>
    <t>Firepit is missing.</t>
  </si>
  <si>
    <t>WorkGiverDef+DoBillsCookStone_DarklightCampfire.label</t>
  </si>
  <si>
    <t>DoBillsCookStone_DarklightCampfire.label</t>
  </si>
  <si>
    <t>WorkGiverDef+DoBillsCookStone_DarklightCampfire.verb</t>
  </si>
  <si>
    <t>DoBillsCookStone_DarklightCampfire.verb</t>
  </si>
  <si>
    <t>WorkGiverDef+DoBillsCookStone_DarklightCampfire.gerund</t>
  </si>
  <si>
    <t>DoBillsCookStone_DarklightCampfire.gerund</t>
  </si>
  <si>
    <t>WorkGiverDef+DoBillsHaulStone_DarklightCampfire.label</t>
  </si>
  <si>
    <t>DoBillsHaulStone_DarklightCampfire.label</t>
  </si>
  <si>
    <t>WorkGiverDef+DoBillsHaulStone_DarklightCampfire.verb</t>
  </si>
  <si>
    <t>DoBillsHaulStone_DarklightCampfire.verb</t>
  </si>
  <si>
    <t>WorkGiverDef+DoBillsHaulStone_DarklightCampfire.gerund</t>
  </si>
  <si>
    <t>DoBillsHaulStone_DarklightCampfire.gerund</t>
  </si>
  <si>
    <t>A simple yet beautiful stone slab used for sleeping. It offers minimal comfort but is durable and fireproof.</t>
  </si>
  <si>
    <t>Patches.ThingDef+Joy_Piano.label</t>
  </si>
  <si>
    <t>Patches.ThingDef</t>
  </si>
  <si>
    <t>Royalty</t>
  </si>
  <si>
    <t>upright piano</t>
  </si>
  <si>
    <t>chiseled bed</t>
  </si>
  <si>
    <t>Keyed+VFE.FilthStored</t>
  </si>
  <si>
    <t>Keyed</t>
  </si>
  <si>
    <t>VFE.FilthStored</t>
  </si>
  <si>
    <t>Amount of filth stored: {0}\nContainer filled: {1}</t>
  </si>
  <si>
    <t>저장된 쓰레기: {0}\n저장고 사용량: {1}</t>
  </si>
  <si>
    <t>Keyed+VFE.FilthStoredBeauty</t>
  </si>
  <si>
    <t>VFE.FilthStoredBeauty</t>
  </si>
  <si>
    <t>Container filled ({1}): {0}</t>
  </si>
  <si>
    <t>저장고 사용량 ({1}): {0}</t>
  </si>
  <si>
    <t>Keyed+VFE.SetTargetCleanup</t>
  </si>
  <si>
    <t>VFE.SetTargetCleanup</t>
  </si>
  <si>
    <t>Container cleanup threshold: {0}</t>
  </si>
  <si>
    <t>저장고 정리 임계값: {0}</t>
  </si>
  <si>
    <t>Patches.RitualBehaviorDef+CelebrationPartyDanceDrum.stages.0.failTriggers.3.desc</t>
  </si>
  <si>
    <t>Patches.RitualBehaviorDef</t>
  </si>
  <si>
    <t>CelebrationPartyDanceDrum.stages.0.failTriggers.3.desc</t>
  </si>
  <si>
    <t>Dark firepit is missing.</t>
  </si>
  <si>
    <t>Patches.RitualBehaviorDef+CelebrationPartyDanceDrum.stages.0.failTriggers.4.desc</t>
  </si>
  <si>
    <t>CelebrationPartyDanceDrum.stages.0.failTriggers.4.desc</t>
  </si>
  <si>
    <t>Firepit is not lit.</t>
  </si>
  <si>
    <t>Patches.RitualBehaviorDef+CelebrationPartyDanceDrum.stages.0.failTriggers.5.desc</t>
  </si>
  <si>
    <t>CelebrationPartyDanceDrum.stages.0.failTriggers.5.desc</t>
  </si>
  <si>
    <t>No drums.</t>
  </si>
  <si>
    <t>Patches.RitualBehaviorDef+CelebrationPartyDanceDrum.stages.0.failTriggers.6.desc</t>
  </si>
  <si>
    <t>CelebrationPartyDanceDrum.stages.0.failTriggers.6.desc</t>
  </si>
  <si>
    <t>VFE_AnimalSarcophagus.label</t>
  </si>
  <si>
    <t>Patches.RitualBehaviorDef+CelebrationPartyDanceDrum.stages.0.failTriggers.7.desc</t>
  </si>
  <si>
    <t>CelebrationPartyDanceDrum.stages.0.failTriggers.7.desc</t>
  </si>
  <si>
    <t>ThingDef+VFE_AnimalSarcophagus.label</t>
  </si>
  <si>
    <t>Patches.RitualBehaviorDef+CelebrationPartyDanceDrum.stages.0.failTriggers.8.desc</t>
  </si>
  <si>
    <t>CelebrationPartyDanceDrum.stages.0.failTriggers.8.desc</t>
  </si>
  <si>
    <t>Patches.ResearchProjectDef+TubeTelevision.description</t>
  </si>
  <si>
    <t>Patches.ResearchProjectDef</t>
  </si>
  <si>
    <t>TubeTelevision.description</t>
  </si>
  <si>
    <t>Build basic electronic joy sources such as tube televisions, industrial radios, arcades and more.</t>
  </si>
  <si>
    <t>Patches.ResearchProjectDef+FlatscreenTelevision.description</t>
  </si>
  <si>
    <t>FlatscreenTelevision.description</t>
  </si>
  <si>
    <t>Build complex electronic joy sources such as flatscreen televisions, longwave radios and more.</t>
  </si>
  <si>
    <t>Patches.ResearchProjectDef+FlatscreenTelevision.label</t>
  </si>
  <si>
    <t>FlatscreenTelevision.label</t>
  </si>
  <si>
    <t>complex electronics</t>
  </si>
  <si>
    <t>EN [Source string]</t>
  </si>
  <si>
    <t>KO [Translation]</t>
  </si>
  <si>
    <t>Configs [Not chosen]</t>
  </si>
  <si>
    <t>ThingDef+Joy_Piano.label.label</t>
  </si>
  <si>
    <r>
      <rPr>
        <sz val="11"/>
        <color theme="1"/>
        <rFont val="맑은 고딕"/>
        <family val="2"/>
        <scheme val="minor"/>
      </rPr>
      <t>RKTM [Not chosen]</t>
    </r>
    <phoneticPr fontId="0" type="noConversion"/>
  </si>
  <si>
    <t>Joy_Piano.label.label</t>
  </si>
  <si>
    <t>업라이트 피아노</t>
  </si>
  <si>
    <t>pakageID</t>
  </si>
  <si>
    <t>VanillaExpanded.VFECore</t>
  </si>
  <si>
    <t>modName (folderName)</t>
  </si>
  <si>
    <t>Vanilla Furniture Expanded - 1718190143</t>
  </si>
  <si>
    <r>
      <rPr>
        <sz val="11"/>
        <color theme="1"/>
        <rFont val="맑은 고딕"/>
        <family val="2"/>
        <scheme val="minor"/>
      </rPr>
      <t>ThingDef+Table_1x1c.description</t>
    </r>
    <phoneticPr fontId="0" type="noConversion"/>
  </si>
  <si>
    <r>
      <rPr>
        <sz val="11"/>
        <color theme="1"/>
        <rFont val="맑은 고딕"/>
        <family val="2"/>
        <scheme val="minor"/>
      </rPr>
      <t>Table_1x1c.description</t>
    </r>
    <phoneticPr fontId="0" type="noConversion"/>
  </si>
  <si>
    <r>
      <rPr>
        <sz val="11"/>
        <color theme="1"/>
        <rFont val="맑은 고딕"/>
        <family val="2"/>
        <scheme val="minor"/>
      </rPr>
      <t>People eat off tables when chairs are placed facing them.</t>
    </r>
    <phoneticPr fontId="0" type="noConversion"/>
  </si>
  <si>
    <r>
      <rPr>
        <sz val="11"/>
        <color theme="1"/>
        <rFont val="맑은 고딕"/>
        <family val="2"/>
        <scheme val="minor"/>
      </rPr>
      <t>의자가 있으면 여기서 밥을 먹습니다.</t>
    </r>
    <phoneticPr fontId="0" type="noConversion"/>
  </si>
  <si>
    <r>
      <rPr>
        <sz val="11"/>
        <color theme="1"/>
        <rFont val="맑은 고딕"/>
        <family val="2"/>
        <scheme val="minor"/>
      </rPr>
      <t>(바닐라)의자가 있으면 여기서 밥을 먹습니다.</t>
    </r>
    <phoneticPr fontId="0" type="noConversion"/>
  </si>
  <si>
    <t>ThingDef+Light_Streetlamp.comps.1.offMessage</t>
  </si>
  <si>
    <t>Light_Streetlamp.comps.1.offMessage</t>
  </si>
  <si>
    <t>Off during daylight hours</t>
  </si>
  <si>
    <t>일광시간 동안 꺼짐</t>
  </si>
  <si>
    <t>HediffDef+Computer_LearningBoost.stages.0.label</t>
  </si>
  <si>
    <t>Computer_LearningBoost.stages.0.label</t>
  </si>
  <si>
    <t>HediffDef+Computer_LearningBoost.stages.1.label</t>
  </si>
  <si>
    <t>Computer_LearningBoost.stages.1.label</t>
  </si>
  <si>
    <t>HediffDef+Computer_LearningBoost.stages.2.label</t>
  </si>
  <si>
    <t>Computer_LearningBoost.stages.2.label</t>
  </si>
  <si>
    <t>ResearchProjectDef+ComplexFurniture.label</t>
  </si>
  <si>
    <t>ComplexFurniture.label</t>
  </si>
  <si>
    <t>complex furniture</t>
  </si>
  <si>
    <t>가구</t>
  </si>
  <si>
    <t>ResearchProjectDef+ComplexFurniture.description</t>
  </si>
  <si>
    <t>ComplexFurniture.description</t>
  </si>
  <si>
    <t>Build complex furniture like beds, end tables, dining chairs, armchairs, dressers, tool cabinets, billiard tables, and poker tables, vents, sarcophagi, and more.</t>
  </si>
  <si>
    <t>침대, 탁자, 식당 의자, 안락 의자, 옷장, 서랍, 당구대, 포커 테이블, 통풍구, 관 등 여러가지 가구를 만듭니다.</t>
  </si>
  <si>
    <r>
      <rPr>
        <sz val="11"/>
        <color theme="1"/>
        <rFont val="맑은 고딕"/>
        <family val="2"/>
        <scheme val="minor"/>
      </rPr>
      <t>쓰레기 수거</t>
    </r>
    <phoneticPr fontId="0" type="noConversion"/>
  </si>
  <si>
    <t>ResearchProjectDef+TubeTelevision.label</t>
  </si>
  <si>
    <t>TubeTelevision.label</t>
  </si>
  <si>
    <t>basic electronics</t>
  </si>
  <si>
    <t>기본 전자제품</t>
  </si>
  <si>
    <t>ResearchProjectDef+TubeTelevision.description</t>
  </si>
  <si>
    <t>음극선관 TV, 라디오, 오락기 등과 같은 기본적인 전자 오락거리를 만듭니다.</t>
  </si>
  <si>
    <t>ResearchProjectDef+FlatscreenTelevision.label</t>
  </si>
  <si>
    <t>복합 전자제품</t>
  </si>
  <si>
    <t>ResearchProjectDef+FlatscreenTelevision.description</t>
  </si>
  <si>
    <t>평면 TV, 장파 라디오 등과 같은 복합적인 전자 오락거리를 만듭니다.</t>
  </si>
  <si>
    <r>
      <rPr>
        <sz val="11"/>
        <color theme="1"/>
        <rFont val="맑은 고딕"/>
        <family val="2"/>
        <scheme val="minor"/>
      </rPr>
      <t>룰렛 하는 중</t>
    </r>
    <phoneticPr fontId="0" type="noConversion"/>
  </si>
  <si>
    <r>
      <rPr>
        <sz val="11"/>
        <color theme="1"/>
        <rFont val="맑은 고딕"/>
        <family val="2"/>
        <scheme val="minor"/>
      </rPr>
      <t>오락기 하는 중</t>
    </r>
    <phoneticPr fontId="0" type="noConversion"/>
  </si>
  <si>
    <r>
      <rPr>
        <sz val="11"/>
        <color theme="1"/>
        <rFont val="맑은 고딕"/>
        <family val="2"/>
        <scheme val="minor"/>
      </rPr>
      <t>피아노 치는 중</t>
    </r>
    <phoneticPr fontId="0" type="noConversion"/>
  </si>
  <si>
    <r>
      <rPr>
        <sz val="11"/>
        <color theme="1"/>
        <rFont val="맑은 고딕"/>
        <family val="2"/>
        <scheme val="minor"/>
      </rPr>
      <t>다트 던지는 중</t>
    </r>
    <phoneticPr fontId="0" type="noConversion"/>
  </si>
  <si>
    <r>
      <rPr>
        <sz val="11"/>
        <color theme="1"/>
        <rFont val="맑은 고딕"/>
        <family val="2"/>
        <scheme val="minor"/>
      </rPr>
      <t>펀치 날리는 중</t>
    </r>
    <phoneticPr fontId="0" type="noConversion"/>
  </si>
  <si>
    <r>
      <rPr>
        <sz val="11"/>
        <color theme="1"/>
        <rFont val="맑은 고딕"/>
        <family val="2"/>
        <scheme val="minor"/>
      </rPr>
      <t>컴퓨터 하는 중</t>
    </r>
    <phoneticPr fontId="0" type="noConversion"/>
  </si>
  <si>
    <t>ThoughtDef+Thought_EffectRadio.stages.0.label</t>
  </si>
  <si>
    <t>Thought_EffectRadio.stages.0.label</t>
  </si>
  <si>
    <t>ThoughtDef+Thought_EffectRadio.stages.0.description</t>
  </si>
  <si>
    <t>Thought_EffectRadio.stages.0.description</t>
  </si>
  <si>
    <t>ThoughtDef+Thought_EffectRadio.stages.1.label</t>
  </si>
  <si>
    <t>Thought_EffectRadio.stages.1.label</t>
  </si>
  <si>
    <t>ThoughtDef+Thought_EffectRadio.stages.1.description</t>
  </si>
  <si>
    <t>Thought_EffectRadio.stages.1.description</t>
  </si>
  <si>
    <t>I like the music being played, it's quite calming.</t>
  </si>
  <si>
    <r>
      <rPr>
        <sz val="11"/>
        <color rgb="FF9C0006"/>
        <rFont val="맑은 고딕"/>
        <family val="2"/>
        <scheme val="minor"/>
      </rPr>
      <t>가져온 노드</t>
    </r>
    <phoneticPr fontId="0" type="noConversion"/>
  </si>
  <si>
    <r>
      <rPr>
        <sz val="11"/>
        <color rgb="FF9C5700"/>
        <rFont val="맑은 고딕"/>
        <family val="2"/>
        <scheme val="minor"/>
      </rPr>
      <t>수정할 노드</t>
    </r>
    <phoneticPr fontId="0" type="noConversion"/>
  </si>
  <si>
    <r>
      <rPr>
        <sz val="11"/>
        <color rgb="FF006100"/>
        <rFont val="맑은 고딕"/>
        <family val="2"/>
        <scheme val="minor"/>
      </rPr>
      <t>결과 노드</t>
    </r>
    <phoneticPr fontId="0" type="noConversion"/>
  </si>
  <si>
    <t>가구 확장 모드에 의해 추가된 새로운 가구들입니다.</t>
  </si>
  <si>
    <t>룰렛 하는 중.</t>
  </si>
  <si>
    <t>오락기 하는 중.</t>
  </si>
  <si>
    <t>피아노 치는 중.</t>
  </si>
  <si>
    <t>다트 던지는 중.</t>
  </si>
  <si>
    <t>펀치 날리는 중.</t>
  </si>
  <si>
    <t>컴퓨터 하는 중.</t>
  </si>
  <si>
    <t>쓰레기 처리</t>
  </si>
  <si>
    <t>바닐라 확장</t>
  </si>
  <si>
    <t>ThingDef+Shelf_1x1c.label</t>
  </si>
  <si>
    <t>단 선반</t>
  </si>
  <si>
    <t>ThingDef+Shelf_1x1c.description</t>
  </si>
  <si>
    <t>각종 물건과 장비를 보관하는 작은 선반입니다. 선반이 실외에 있어도 보관물은 소모되지 않습니다.</t>
  </si>
  <si>
    <t>ThingDef+Light_ModernLamp.label</t>
  </si>
  <si>
    <t>고급 전등</t>
  </si>
  <si>
    <t>ThingDef+Light_ModernLamp.description</t>
  </si>
  <si>
    <t>일반 전등보다 전력 효율이 높습니다. 빗물이 스며들면 합선됩니다.</t>
  </si>
  <si>
    <t>ThingDef+AirConditioningUnit.label</t>
  </si>
  <si>
    <t>에어컨</t>
  </si>
  <si>
    <t>ThingDef+AirConditioningUnit.description</t>
  </si>
  <si>
    <t>벽에 맞는 공기 냉각기입니다. 다른 방으로 뜨거운 공기를 배출하지 않고 시원한 공기를 내보냅니다. 여름철에 방을 식히거나 대형 냉장고를 만드는데 사용할 수 있습니다.</t>
  </si>
  <si>
    <t>counter</t>
  </si>
  <si>
    <t>People eat off counters when chairs are placed facing them</t>
  </si>
  <si>
    <t>firepit</t>
  </si>
  <si>
    <t>Cooks meals and produces heat, but burns wood in the process. As with all heat sources, it must be placed indoors so it has a closed space to heat. Refuelable.</t>
  </si>
  <si>
    <t>An industrial-era radio for playing music and spoken broadcasts. Even on the rimworlds, there is often an old transmitter running something at least marginally interesting. Provides passive music recreation to those that can hear it.</t>
  </si>
  <si>
    <t>A state-of-the-art, high-fidelity radio that uses advanced longwave transmission to deliver crystal-clear music, broadcasts, and interstellar transmissions. Even on the rimworlds, someone out there is always transmitting something - whether it’s news, music, or distant voices from the void..</t>
  </si>
  <si>
    <t>A bulky, coin-operated arcade cabinet with an aging CRT screen and colorful buttons. Though outdated, it still provides hours of digital entertainment. Classic games never truly die.</t>
  </si>
  <si>
    <t>A bulky, outdated computer standing on a small desk. The screen flickers, the keys stick, and it hums with age, but it still runs simple programs. There's always some archaic software waiting to be used.</t>
  </si>
  <si>
    <t>A sleek, high-performance computing station housed on a sturdy desk. Equipped with a fast processor, an ergonomic keyboard, and a crisp, flat-panel display, it offers a vast range of software: whether for research, entertainment, or light interstellar networking.</t>
  </si>
  <si>
    <t>A compact upright piano designed for musical recreation. A great way to develop artistic skills and entertain others.</t>
  </si>
  <si>
    <t>A sophisticated gambling table designed for playing roulette. A thrilling mix of chance and strategy, making it a centerpiece of any high-end casino or social space.</t>
  </si>
  <si>
    <t>A simple dartboard mounted on a stand. A fun way to practice accuracy and hand-eye coordination. It trains shooting ability.</t>
  </si>
  <si>
    <t>A sturdy, stand-mounted punching bag for combat training and stress relief. It trains melee combat ability.</t>
  </si>
  <si>
    <t>filing cabinet</t>
  </si>
  <si>
    <t>Increases research speed when placed near a research bench. One research bench can use up to two filing cabinets.</t>
  </si>
  <si>
    <t>A shelf for storing weapons. Items stored in this will not affect room beauty and they won't deteriorate, even if outside.</t>
  </si>
  <si>
    <t>small bin</t>
  </si>
  <si>
    <t>A small bin to help keep the surrounding area somewhat clean. Slowly removes trash and filth in a 10-cell radius.</t>
  </si>
  <si>
    <t>large bin</t>
  </si>
  <si>
    <t>A spacious waste disposal unit that efficiently keeps the surrounding area clean. Slowly removes trash and filth in a 15-cell radius.</t>
  </si>
  <si>
    <t>A modern, adjustable bed designed for maximum comfort and proper spinal support.</t>
  </si>
  <si>
    <t>A modern, adjustable bed designed for maximum comfort and proper spinal support. Fits two people.</t>
  </si>
  <si>
    <t>A tall wardrobe for storing clothing and other items. Gives a small comfort bonus to all nearby beds. Placing more than one wardrobe near the same bed has no effect.</t>
  </si>
  <si>
    <t>A modern, well-designed chair with excellent back support and padding, providing high comfort.</t>
  </si>
  <si>
    <t>An extravagant four-poster bed fit for nobility, adorned with intricate carvings. Extremely comfy and luxurious, its imposing frame and detailed craftsmanship make it a work of art. Fits two.</t>
  </si>
  <si>
    <t>A finely crafted bedside table adorned with gold inlays and exquisite detailing. Enhances the comfort of nearby beds, providing a touch of nobility to any sleeping quarters. Must be placed directly adjacent to the head of the bed. Placing more than one near the same bed has no effect.</t>
  </si>
  <si>
    <t>A luxurious, high-backed dining chair adorned with fine upholstery and intricate craftsmanship. Can be used at tables, work stations, and elsewhere.</t>
  </si>
  <si>
    <t>A grand, exquisitely crafted armchair with deep cushions, fine upholstery, and ornate detailing. Can be used at tables, work stations, and elsewhere.</t>
  </si>
  <si>
    <t>A finely crafted, gold-trimmed table adorned with intricate carvings and polished surfaces. People eat off tables when chairs are placed facing them.</t>
  </si>
  <si>
    <t>dark firepit</t>
  </si>
  <si>
    <t>Dark firepit is not lit.</t>
  </si>
  <si>
    <t>animal sarcophagus</t>
  </si>
  <si>
    <t>ThingDef+VFE_AnimalSarcophagus.description</t>
  </si>
  <si>
    <t>VFE_AnimalSarcophagus.description</t>
  </si>
  <si>
    <t>An ornamented burial receptacle for the honored dead animals.</t>
  </si>
  <si>
    <t>ThingDef+VFE_Bed_StoneSlabDouble.label</t>
  </si>
  <si>
    <t>VFE_Bed_StoneSlabDouble.label</t>
  </si>
  <si>
    <t>chiseled double bed</t>
  </si>
  <si>
    <t>ThingDef+VFE_Bed_StoneSlabDouble.description</t>
  </si>
  <si>
    <t>VFE_Bed_StoneSlabDouble.description</t>
  </si>
  <si>
    <t>A simple yet beautiful stone slab used for sleeping that fits two people. It offers minimal comfort but is durable and fireproof.</t>
  </si>
  <si>
    <t>ThingDef+VFE_Bed_SimpleDouble.label</t>
  </si>
  <si>
    <t>VFE_Bed_SimpleDouble.label</t>
  </si>
  <si>
    <t>simple double bed</t>
  </si>
  <si>
    <t>ThingDef+VFE_Bed_SimpleDouble.description</t>
  </si>
  <si>
    <t>VFE_Bed_SimpleDouble.description</t>
  </si>
  <si>
    <t>A somewhat comfy net and pillow rested on a sturdy frame that fits two people. Due to the simple construction, quality is not a factor in this bed.</t>
  </si>
  <si>
    <t>ThingDef+VFE_CoffeeTable.label</t>
  </si>
  <si>
    <t>VFE_CoffeeTable.label</t>
  </si>
  <si>
    <t>coffee table</t>
  </si>
  <si>
    <t>ThingDef+VFE_CoffeeTable.description</t>
  </si>
  <si>
    <t>VFE_CoffeeTable.description</t>
  </si>
  <si>
    <t>A small table which makes nearby armchairs and couches a little bit more comfortable. Must be placed directly adjacent to the couch or an armchair. Placing more than one coffee table near the same couch has no effect.</t>
  </si>
  <si>
    <t>ThingDef+VFE_Lounger.label</t>
  </si>
  <si>
    <t>VFE_Lounger.label</t>
  </si>
  <si>
    <t>lounger</t>
  </si>
  <si>
    <t>ThingDef+VFE_Lounger.description</t>
  </si>
  <si>
    <t>VFE_Lounger.description</t>
  </si>
  <si>
    <t>A reclining cushioned lounger designed for relaxation. Offers superior comfort but is not ideal for deep, restful sleep. Allows for sunbathing recreation.</t>
  </si>
  <si>
    <t>ThingDef+VFE_LongPlantPot.label</t>
  </si>
  <si>
    <t>VFE_LongPlantPot.label</t>
  </si>
  <si>
    <t>long plant pot</t>
  </si>
  <si>
    <t>ThingDef+VFE_LongPlantPot.description</t>
  </si>
  <si>
    <t>VFE_LongPlantPot.description</t>
  </si>
  <si>
    <t>Plant decorative flowers here to improve the mood of people nearby. Designed to be combined with other plant pots to form various shapes.</t>
  </si>
  <si>
    <t>ThingDef+VFE_DeskLamp.label</t>
  </si>
  <si>
    <t>VFE_DeskLamp.label</t>
  </si>
  <si>
    <t>desk lamp</t>
  </si>
  <si>
    <t>ThingDef+VFE_DeskLamp.description</t>
  </si>
  <si>
    <t>VFE_DeskLamp.description</t>
  </si>
  <si>
    <t>An electrical desk lamp that lights a small area. People need light to move and work at full speed.</t>
  </si>
  <si>
    <t>ThingDef+VFE_FloorLamp.label</t>
  </si>
  <si>
    <t>VFE_FloorLamp.label</t>
  </si>
  <si>
    <t>floor lamp</t>
  </si>
  <si>
    <t>ThingDef+VFE_FloorLamp.description</t>
  </si>
  <si>
    <t>VFE_FloorLamp.description</t>
  </si>
  <si>
    <t>A low-profile light source embedded into the floor. While not as bright as a standing lamp, it provides subtle, even lighting without obstructing movement. Does not short circuit in rain.</t>
  </si>
  <si>
    <t>ThingDef+VFE_ModularCouch.label</t>
  </si>
  <si>
    <t>VFE_ModularCouch.label</t>
  </si>
  <si>
    <t>modular couch</t>
  </si>
  <si>
    <t>ThingDef+VFE_ModularCouch.description</t>
  </si>
  <si>
    <t>VFE_ModularCouch.description</t>
  </si>
  <si>
    <t>A compact, cushioned seat designed to be combined with others to create larger couches or corner seating arrangements. Ideal for large rec rooms, lounges, or social areas.</t>
  </si>
  <si>
    <t>ThingDef+VFE_ModularCouch.comps.1.gizmoDescription</t>
  </si>
  <si>
    <t>VFE_ModularCouch.comps.1.gizmoDescription</t>
  </si>
  <si>
    <t>Set the visuals for the couch to create a seamless seating arrangement.</t>
  </si>
  <si>
    <t>ThingDef+VFE_ModularCouch.comps.1.defaultGraphicData.0.name</t>
  </si>
  <si>
    <t>VFE_ModularCouch.comps.1.defaultGraphicData.0.name</t>
  </si>
  <si>
    <t>Down-left (Inner)</t>
  </si>
  <si>
    <t>ThingDef+VFE_ModularCouch.comps.1.defaultGraphicData.1.name</t>
  </si>
  <si>
    <t>VFE_ModularCouch.comps.1.defaultGraphicData.1.name</t>
  </si>
  <si>
    <t>ThingDef+VFE_ModularCouch.comps.1.defaultGraphicData.2.name</t>
  </si>
  <si>
    <t>VFE_ModularCouch.comps.1.defaultGraphicData.2.name</t>
  </si>
  <si>
    <t>Down-left (Straight)</t>
  </si>
  <si>
    <t>ThingDef+VFE_ModularCouch.comps.1.defaultGraphicData.3.name</t>
  </si>
  <si>
    <t>VFE_ModularCouch.comps.1.defaultGraphicData.3.name</t>
  </si>
  <si>
    <t>Down-middle (Straight)</t>
  </si>
  <si>
    <t>ThingDef+VFE_ModularCouch.comps.1.defaultGraphicData.4.name</t>
  </si>
  <si>
    <t>VFE_ModularCouch.comps.1.defaultGraphicData.4.name</t>
  </si>
  <si>
    <t>Down-right (Inner)</t>
  </si>
  <si>
    <t>ThingDef+VFE_ModularCouch.comps.1.defaultGraphicData.5.name</t>
  </si>
  <si>
    <t>VFE_ModularCouch.comps.1.defaultGraphicData.5.name</t>
  </si>
  <si>
    <t>Down-right (Outer)</t>
  </si>
  <si>
    <t>ThingDef+VFE_ModularCouch.comps.1.defaultGraphicData.6.name</t>
  </si>
  <si>
    <t>VFE_ModularCouch.comps.1.defaultGraphicData.6.name</t>
  </si>
  <si>
    <t>Down-right (Straight)</t>
  </si>
  <si>
    <t>ThingDef+VFE_ModularCouch.comps.1.defaultGraphicData.7.name</t>
  </si>
  <si>
    <t>VFE_ModularCouch.comps.1.defaultGraphicData.7.name</t>
  </si>
  <si>
    <t>Left-down (Straight)</t>
  </si>
  <si>
    <t>ThingDef+VFE_ModularCouch.comps.1.defaultGraphicData.8.name</t>
  </si>
  <si>
    <t>VFE_ModularCouch.comps.1.defaultGraphicData.8.name</t>
  </si>
  <si>
    <t>Left-middle (Straight)</t>
  </si>
  <si>
    <t>ThingDef+VFE_ModularCouch.comps.1.defaultGraphicData.9.name</t>
  </si>
  <si>
    <t>VFE_ModularCouch.comps.1.defaultGraphicData.9.name</t>
  </si>
  <si>
    <t>Left-up (Straight)</t>
  </si>
  <si>
    <t>ThingDef+VFE_ModularCouch.comps.1.defaultGraphicData.10.name</t>
  </si>
  <si>
    <t>VFE_ModularCouch.comps.1.defaultGraphicData.10.name</t>
  </si>
  <si>
    <t>Omnidirectional</t>
  </si>
  <si>
    <t>ThingDef+VFE_ModularCouch.comps.1.defaultGraphicData.11.name</t>
  </si>
  <si>
    <t>VFE_ModularCouch.comps.1.defaultGraphicData.11.name</t>
  </si>
  <si>
    <t>Right-down (Straight)</t>
  </si>
  <si>
    <t>ThingDef+VFE_ModularCouch.comps.1.defaultGraphicData.12.name</t>
  </si>
  <si>
    <t>VFE_ModularCouch.comps.1.defaultGraphicData.12.name</t>
  </si>
  <si>
    <t>Right-middle (Straight)</t>
  </si>
  <si>
    <t>ThingDef+VFE_ModularCouch.comps.1.defaultGraphicData.13.name</t>
  </si>
  <si>
    <t>VFE_ModularCouch.comps.1.defaultGraphicData.13.name</t>
  </si>
  <si>
    <t>Right-up (Straight)</t>
  </si>
  <si>
    <t>ThingDef+VFE_ModularCouch.comps.1.defaultGraphicData.14.name</t>
  </si>
  <si>
    <t>VFE_ModularCouch.comps.1.defaultGraphicData.14.name</t>
  </si>
  <si>
    <t>Up-left (Inner)</t>
  </si>
  <si>
    <t>ThingDef+VFE_ModularCouch.comps.1.defaultGraphicData.15.name</t>
  </si>
  <si>
    <t>VFE_ModularCouch.comps.1.defaultGraphicData.15.name</t>
  </si>
  <si>
    <t>Up-left (Outer)</t>
  </si>
  <si>
    <t>ThingDef+VFE_ModularCouch.comps.1.defaultGraphicData.16.name</t>
  </si>
  <si>
    <t>VFE_ModularCouch.comps.1.defaultGraphicData.16.name</t>
  </si>
  <si>
    <t>Up-left (Straight)</t>
  </si>
  <si>
    <t>ThingDef+VFE_ModularCouch.comps.1.defaultGraphicData.17.name</t>
  </si>
  <si>
    <t>VFE_ModularCouch.comps.1.defaultGraphicData.17.name</t>
  </si>
  <si>
    <t>Up-middle (Straight)</t>
  </si>
  <si>
    <t>ThingDef+VFE_ModularCouch.comps.1.defaultGraphicData.18.name</t>
  </si>
  <si>
    <t>VFE_ModularCouch.comps.1.defaultGraphicData.18.name</t>
  </si>
  <si>
    <t>Up-right (Inner)</t>
  </si>
  <si>
    <t>ThingDef+VFE_ModularCouch.comps.1.defaultGraphicData.19.name</t>
  </si>
  <si>
    <t>VFE_ModularCouch.comps.1.defaultGraphicData.19.name</t>
  </si>
  <si>
    <t>Up-right (Outer)</t>
  </si>
  <si>
    <t>ThingDef+VFE_ModularCouch.comps.1.defaultGraphicData.20.name</t>
  </si>
  <si>
    <t>VFE_ModularCouch.comps.1.defaultGraphicData.20.name</t>
  </si>
  <si>
    <t>Up-right (Straight)</t>
  </si>
  <si>
    <t>ThingDef+VFE_RoyalWardrobe.label</t>
  </si>
  <si>
    <t>VFE_RoyalWardrobe.label</t>
  </si>
  <si>
    <t>royal wardrobe</t>
  </si>
  <si>
    <t>ThingDef+VFE_RoyalWardrobe.description</t>
  </si>
  <si>
    <t>VFE_RoyalWardrobe.description</t>
  </si>
  <si>
    <t>A grand, gold-trimmed wardrobe designed for nobility. Gives a small comfort bonus to all nearby beds. Placing more than one royal wardrobe near the same bed has no effect.</t>
  </si>
  <si>
    <t>ThingDef+VFE_RoyalLamp.label</t>
  </si>
  <si>
    <t>VFE_RoyalLamp.label</t>
  </si>
  <si>
    <t>royal standing lamp</t>
  </si>
  <si>
    <t>ThingDef+VFE_RoyalLamp.description</t>
  </si>
  <si>
    <t>VFE_RoyalLamp.description</t>
  </si>
  <si>
    <t>A beautifully crafted standing lamp adorned with gold trim and elegant design.</t>
  </si>
  <si>
    <t>HediffDef+VFE_ListeningToMusic.label</t>
  </si>
  <si>
    <t>VFE_ListeningToMusic.label</t>
  </si>
  <si>
    <t>listening to music</t>
  </si>
  <si>
    <t>HediffDef+VFE_ListeningToMusic.description</t>
  </si>
  <si>
    <t>VFE_ListeningToMusic.description</t>
  </si>
  <si>
    <t>Currently gaining recreation due to listening to music.</t>
  </si>
  <si>
    <t>JobDef+VFE_Play_Computer.reportString</t>
  </si>
  <si>
    <t>VFE_Play_Computer.reportString</t>
  </si>
  <si>
    <t>JobDef+VFE_Play_Sunbathing.reportString</t>
  </si>
  <si>
    <t>VFE_Play_Sunbathing.reportString</t>
  </si>
  <si>
    <t>sunbathing.</t>
  </si>
  <si>
    <t>JoyKindDef+VFE_ComputerUsage.label</t>
  </si>
  <si>
    <t>VFE_ComputerUsage.label</t>
  </si>
  <si>
    <t>computer usage</t>
  </si>
  <si>
    <t>JoyKindDef+VFE_StrengthPlay.label</t>
  </si>
  <si>
    <t>VFE_StrengthPlay.label</t>
  </si>
  <si>
    <t>strength play</t>
  </si>
  <si>
    <t>TaleDef+Tale_UsedPunchingBag.type</t>
  </si>
  <si>
    <t>Tale_UsedPunchingBag.type</t>
  </si>
  <si>
    <t>Volatile</t>
  </si>
  <si>
    <t>TaleDef+Tale_UsedComputer.type</t>
  </si>
  <si>
    <t>Tale_UsedComputer.type</t>
  </si>
  <si>
    <t>Keyed+VFE.CannotPlaceOnWall</t>
  </si>
  <si>
    <t>VFE.CannotPlaceOnWall</t>
  </si>
  <si>
    <t>Cannot be place inside a wall.</t>
  </si>
  <si>
    <t>Keyed+VFE.ComputerNeedChairs</t>
  </si>
  <si>
    <t>VFE.ComputerNeedChairs</t>
  </si>
  <si>
    <t>Computer needs a chair</t>
  </si>
  <si>
    <t>Keyed+VFE.ComputerNeedChairsDesc</t>
  </si>
  <si>
    <t>VFE.ComputerNeedChairsDesc</t>
  </si>
  <si>
    <t>One of your computers does not have any adjacent chair.\n\nBuild adjacent chair or stool to allow your colonists to use the computer.</t>
  </si>
  <si>
    <t>Keyed+VFE.RouletteTableOnWall</t>
  </si>
  <si>
    <t>VFE.RouletteTableOnWall</t>
  </si>
  <si>
    <t>Roulette needs space</t>
  </si>
  <si>
    <t>Keyed+VFE.RouletteTableOnWallDesc</t>
  </si>
  <si>
    <t>VFE.RouletteTableOnWallDesc</t>
  </si>
  <si>
    <t>One of your roulette tables is adjacent to an obstruction that will prevent colonists from using it.\n\nA roulette table needs clear space around it on all sides to be usable.</t>
  </si>
  <si>
    <t>Keyed+VFE.SunbathingPossibleForPawn</t>
  </si>
  <si>
    <t>VFE.SunbathingPossibleForPawn</t>
  </si>
  <si>
    <t>Sunbathing possible for {PAWNLIST}</t>
  </si>
  <si>
    <t>Keyed+VFE.SunbathingPossibleGeneric</t>
  </si>
  <si>
    <t>VFE.SunbathingPossibleGeneric</t>
  </si>
  <si>
    <t>Sunbathing possible, assuming temperature is comfortable and colonists enjoy outdoor activities</t>
  </si>
  <si>
    <t>Keyed+VFE.SunbathingNotPossible</t>
  </si>
  <si>
    <t>VFE.SunbathingNotPossible</t>
  </si>
  <si>
    <t>Sunbathing not possible:</t>
  </si>
  <si>
    <t>Keyed+VFE.SunbathingNotPossible.UnderRoof</t>
  </si>
  <si>
    <t>VFE.SunbathingNotPossible.UnderRoof</t>
  </si>
  <si>
    <t>under a roof</t>
  </si>
  <si>
    <t>Keyed+VFE.SunbathingNotPossible.BadWeather</t>
  </si>
  <si>
    <t>VFE.SunbathingNotPossible.BadWeather</t>
  </si>
  <si>
    <t>bad weather</t>
  </si>
  <si>
    <t>Keyed+VFE.SunbathingNotPossible.NotSunny</t>
  </si>
  <si>
    <t>VFE.SunbathingNotPossible.NotSunny</t>
  </si>
  <si>
    <t>not sunny enough</t>
  </si>
  <si>
    <t>Keyed+VFE.SunbathingNotPossible.PawnOutdoors</t>
  </si>
  <si>
    <t>VFE.SunbathingNotPossible.PawnOutdoors</t>
  </si>
  <si>
    <t>{PAWN_labelShort} doesn't enjoy outdoors</t>
  </si>
  <si>
    <t>Keyed+VFE.SunbathingNotPossible.PawnComfortableTemperature</t>
  </si>
  <si>
    <t>VFE.SunbathingNotPossible.PawnComfortableTemperature</t>
  </si>
  <si>
    <t>not comfortable temperature for {PAWN_labelShort}</t>
  </si>
  <si>
    <t>Patches.ResearchProjectDef+TubeTelevision.label</t>
  </si>
  <si>
    <t>조각된 침대</t>
    <phoneticPr fontId="5" type="noConversion"/>
  </si>
  <si>
    <t>A somewhat comfy net and pillow rested on a sturdy frame. Due to the simple construction, quality is not a factor in this bed.</t>
    <phoneticPr fontId="5" type="noConversion"/>
  </si>
  <si>
    <t>A soft cushion designed for sitting. More comfortable than a stool but still a simple seating option.</t>
    <phoneticPr fontId="5" type="noConversion"/>
  </si>
  <si>
    <t>school chair</t>
    <phoneticPr fontId="5" type="noConversion"/>
  </si>
  <si>
    <t>An uncomfortable school chair. Can be used at tables, work stations, and elsewhere. Improves the learning rate when adjacent to the school desk.</t>
    <phoneticPr fontId="5" type="noConversion"/>
  </si>
  <si>
    <t>튼튼한 프레임 위에 놓인 그물과 베개로 어느 정도 편안함을 제공합니다. 단순한 구조로 인해 이 침대는 품질에 영향을 받지 않습니다.</t>
  </si>
  <si>
    <t>앉기 위해 디자인된 부드러운 쿠션입니다. 발판 의자보다는 편안하지만 여전히 단순한 좌석입니다.</t>
  </si>
  <si>
    <t>학교 의자</t>
  </si>
  <si>
    <t>불편한 학교 의자입니다. 식탁, 작업대 등에서 사용할 수 있습니다. 학교 책상 옆에 배치하면 학습 속도를 향상시킵니다.</t>
  </si>
  <si>
    <t>의자가 있으면 여기서 밥을 먹습니다.</t>
  </si>
  <si>
    <t>카운터</t>
  </si>
  <si>
    <t>의자를 마주 보게 배치하면 카운터에서 식사할 수 있습니다.</t>
  </si>
  <si>
    <t>화덕</t>
  </si>
  <si>
    <t>음식을 조리하고 열을 생산하지만, 그 과정에서 나무를 태웁니다. 모든 열원과 마찬가지로, 난방할 밀폐된 공간이 있도록 실내에 설치해야 합니다. 연료 보충이 가능합니다.</t>
  </si>
  <si>
    <t>음악 및 음성 방송을 재생하는 산업 시대 라디오입니다. 변방계 행성에서도 종종 최소한 약간이라도 흥미로운 것을 송출하는 오래된 송신기가 있기 마련입니다. 들을 수 있는 사람들에게 수동적인 음악 오락을 제공합니다.</t>
  </si>
  <si>
    <t>최첨단 장파 송신 기술을 사용하여 수정처럼 맑은 음악, 방송, 그리고 성간 통신을 전달하는 고음질 라디오입니다. 변방계 행성에서도 누군가는 항상 무언가를 송신하고 있습니다 - 뉴스든, 음악이든, 혹은 공허에서 들려오는 머나먼 목소리든 말이죠.</t>
  </si>
  <si>
    <t>작은 책상 위에 놓인 투박하고 구식인 컴퓨터입니다. 화면이 깜빡거리고, 키가 뻑뻑하며, 오래되어 윙윙거리는 소리가 나지만, 여전히 간단한 프로그램은 실행합니다. 항상 사용할 수 있는 오래된 소프트웨어가 있기 마련입니다.</t>
  </si>
  <si>
    <t>튼튼한 책상에 설치된 세련된 고성능 컴퓨팅 스테이션입니다. 빠른 프로세서, 인체공학적 키보드, 선명한 평면 디스플레이를 갖추고 있어 연구, 오락, 또는 가벼운 성간 네트워킹 등 다양한 소프트웨어를 제공합니다.</t>
  </si>
  <si>
    <t>음악적 오락을 위해 설계된 소형 업라이트 피아노입니다. 예술적 기술을 개발하고 다른 사람들을 즐겁게 하는 좋은 방법입니다.</t>
  </si>
  <si>
    <t>스탠드에 장착된 간단한 다트판입니다. 정확성과 손과 눈의 협응력을 연습하는 재미있는 방법입니다. 사격 능력을 훈련시킵니다.</t>
  </si>
  <si>
    <t>전투 훈련 및 스트레스 해소를 위한 튼튼한 스탠드형 펀칭백입니다. 근접 전투 능력을 훈련시킵니다.</t>
  </si>
  <si>
    <t>서류 캐비닛</t>
  </si>
  <si>
    <t>연구대 근처에 배치하면 연구 속도를 높입니다. 연구대 하나당 최대 두 개의 서류 캐비닛을 사용할 수 있습니다.</t>
  </si>
  <si>
    <t>무기를 보관하기 위한 선반입니다. 여기에 보관된 아이템은 방의 미관에 영향을 주지 않으며, 밖에 두어도 손상되지 않습니다.</t>
  </si>
  <si>
    <t>작은 쓰레기통</t>
  </si>
  <si>
    <t>주변 지역을 어느 정도 깨끗하게 유지하는 데 도움이 되는 작은 쓰레기통입니다. 반경 10칸 내의 쓰레기와 오물을 천천히 제거합니다.</t>
  </si>
  <si>
    <t>큰 쓰레기통</t>
  </si>
  <si>
    <t>주변 지역을 효율적으로 깨끗하게 유지하는 넉넉한 크기의 폐기물 처리 장치입니다. 반경 15칸 내의 쓰레기와 오물을 천천히 제거합니다.</t>
  </si>
  <si>
    <t>최대한의 편안함과 적절한 척추 지지를 위해 설계된 현대적인 조절식 침대입니다.</t>
  </si>
  <si>
    <t>최대한의 편안함과 적절한 척추 지지를 위해 설계된 현대적인 조절식 침대입니다. 두 사람이 사용할 수 있습니다.</t>
  </si>
  <si>
    <t>뛰어난 등받이와 패딩을 갖춘 현대적이고 잘 디자인된 의자로, 높은 편안함을 제공합니다.</t>
  </si>
  <si>
    <t>정교한 조각으로 장식된, 귀족에게 어울리는 호화로운 사주식 침대입니다. 극도로 편안하고 고급스러우며, 위풍당당한 프레임과 섬세한 장인 정신은 예술 작품을 방불케 합니다. 2인용입니다.</t>
  </si>
  <si>
    <t>금 상감과 정교한 디테일로 장식된 섬세하게 제작된 침대 옆 탁자입니다. 근처 침대의 편안함을 향상시켜 모든 침실에 귀족적인 분위기를 더합니다. 침대 머리맡에 직접 인접하여 배치해야 합니다. 같은 침대 근처에 여러 개를 배치해도 효과는 없습니다.</t>
  </si>
  <si>
    <t>고급스러운 천으로 덮개를 씌우고 정교한 장인 정신으로 장식된 호화로운 높은 등받이 식탁 의자입니다. 식탁, 작업대 등에서 사용할 수 있습니다.</t>
  </si>
  <si>
    <t>깊은 쿠션, 고급스러운 천 덮개, 화려한 디테일을 갖춘 웅장하고 정교하게 제작된 안락의자입니다. 식탁, 작업대 등에서 사용할 수 있습니다.</t>
  </si>
  <si>
    <t>정교한 조각과 광택 처리된 표면으로 장식된, 금테를 두른 섬세하게 제작된 탁자입니다. 의자를 마주 보게 배치하면 탁자에서 식사할 수 있습니다.</t>
  </si>
  <si>
    <t>희미한 화덕</t>
    <phoneticPr fontId="5" type="noConversion"/>
  </si>
  <si>
    <t>넓은 지역에 희미한 빛을 내는 특수 처리된 화덕입니다. 어둠을 선호하는 사람들은 이 광원 아래에서 가장 효율적으로 작업합니다. 음식을 조리하고 열을 생산하지만, 그 과정에서 나무를 태웁니다. 모든 열원과 마찬가지로, 난방할 밀폐된 공간을 확보하기 위해 실내에 설치해야 합니다. 연료 보충이 가능합니다.</t>
    <phoneticPr fontId="5" type="noConversion"/>
  </si>
  <si>
    <t>화덕이 없습니다.</t>
  </si>
  <si>
    <t>화덕이 꺼져 있습니다.</t>
  </si>
  <si>
    <t>드럼이 없습니다.</t>
  </si>
  <si>
    <t>브라운관 TV, 산업용 라디오, 오락기 등 기본적인 전자 오락 시설을 건설합니다.</t>
  </si>
  <si>
    <t>평면 TV, 장파 라디오 등 복잡한 전자 오락 시설을 건설합니다.</t>
  </si>
  <si>
    <t>희미한 화덕이 없습니다.</t>
    <phoneticPr fontId="5" type="noConversion"/>
  </si>
  <si>
    <t>희미한 화덕이 꺼져 있습니다.</t>
    <phoneticPr fontId="5" type="noConversion"/>
  </si>
  <si>
    <t>복잡한 전자공학</t>
    <phoneticPr fontId="5" type="noConversion"/>
  </si>
  <si>
    <t>Down-left (Outer)</t>
    <phoneticPr fontId="5" type="noConversion"/>
  </si>
  <si>
    <t>동물 석관</t>
  </si>
  <si>
    <t>두 사람이 잘 수 있는 단순하지만 아름다운 석판입니다. 최소한의 편안함만을 제공하지만 내구성이 뛰어나고 불연성입니다.</t>
  </si>
  <si>
    <t>두 사람이 잘 수 있는, 튼튼한 프레임 위에 놓인 그물과 베개로 어느 정도 편안함을 제공합니다. 단순한 구조로 인해 이 침대는 품질에 영향을 받지 않습니다.</t>
  </si>
  <si>
    <t>근처의 안락의자나 소파를 조금 더 편안하게 만들어주는 작은 탁자입니다. 소파나 안락의자 바로 옆에 배치해야 합니다. 같은 소파 근처에 여러 개의 커피 테이블을 배치해도 효과는 없습니다.</t>
  </si>
  <si>
    <t>라운저</t>
  </si>
  <si>
    <t>휴식을 위해 디자인된 쿠션이 있는 젖혀지는 긴 의자입니다. 뛰어난 편안함을 제공하지만 깊고 편안한 수면에는 이상적이지 않습니다. 일광욕 오락을 즐길 수 있습니다.</t>
  </si>
  <si>
    <t>긴 화분</t>
  </si>
  <si>
    <t>근처 사람들의 기분을 좋게 하기 위해 여기에 장식용 꽃을 심으세요. 다른 화분과 결합하여 다양한 모양을 만들도록 디자인되었습니다.</t>
  </si>
  <si>
    <t>책상 램프</t>
  </si>
  <si>
    <t>작은 영역을 밝히는 전기 책상 램프입니다. 사람들은 최대 속도로 이동하고 작업하기 위해 빛이 필요합니다.</t>
  </si>
  <si>
    <t>바닥 램프</t>
  </si>
  <si>
    <t>바닥에 내장된 낮은 높이의 광원입니다. 스탠딩 램프만큼 밝지는 않지만, 움직임을 방해하지 않으면서 은은하고 균일한 조명을 제공합니다. 비에도 합선되지 않습니다.</t>
  </si>
  <si>
    <t>모듈형 소파</t>
  </si>
  <si>
    <t>다른 것과 결합하여 더 큰 소파나 코너 좌석 배치를 만들 수 있도록 디자인된 소형 쿠션 좌석입니다. 넓은 오락실, 라운지 또는 사교 공간에 이상적입니다.</t>
  </si>
  <si>
    <t>소파의 외형을 설정하여 끊김 없는 좌석 배치를 만듭니다.</t>
  </si>
  <si>
    <t>아래-왼쪽 (안쪽)</t>
  </si>
  <si>
    <t>아래-왼쪽 (바깥쪽)</t>
  </si>
  <si>
    <t>아래-왼쪽 (직선)</t>
  </si>
  <si>
    <t>아래-중앙 (직선)</t>
  </si>
  <si>
    <t>아래-오른쪽 (안쪽)</t>
  </si>
  <si>
    <t>아래-오른쪽 (바깥쪽)</t>
  </si>
  <si>
    <t>아래-오른쪽 (직선)</t>
  </si>
  <si>
    <t>왼쪽-아래 (직선)</t>
  </si>
  <si>
    <t>왼쪽-중앙 (직선)</t>
  </si>
  <si>
    <t>왼쪽-위 (직선)</t>
  </si>
  <si>
    <t>전방향</t>
  </si>
  <si>
    <t>오른쪽-아래 (직선)</t>
  </si>
  <si>
    <t>오른쪽-중앙 (직선)</t>
  </si>
  <si>
    <t>오른쪽-위 (직선)</t>
  </si>
  <si>
    <t>위-왼쪽 (안쪽)</t>
  </si>
  <si>
    <t>위-왼쪽 (바깥쪽)</t>
  </si>
  <si>
    <t>위-왼쪽 (직선)</t>
  </si>
  <si>
    <t>위-중앙 (직선)</t>
  </si>
  <si>
    <t>위-오른쪽 (안쪽)</t>
  </si>
  <si>
    <t>위-오른쪽 (바깥쪽)</t>
  </si>
  <si>
    <t>위-오른쪽 (직선)</t>
  </si>
  <si>
    <t>금테와 우아한 디자인으로 장식된 아름답게 제작된 스탠딩 램프입니다.</t>
  </si>
  <si>
    <t>소형</t>
  </si>
  <si>
    <t>대형</t>
  </si>
  <si>
    <t>음악 감상 중</t>
  </si>
  <si>
    <t>현재 음악 감상으로 오락을 얻고 있습니다.</t>
  </si>
  <si>
    <t>컴퓨터 사용</t>
  </si>
  <si>
    <t>근력 놀이</t>
  </si>
  <si>
    <t>불안정</t>
  </si>
  <si>
    <t>벽 안에 설치할 수 없습니다.</t>
  </si>
  <si>
    <t>컴퓨터에 의자가 필요합니다.</t>
  </si>
  <si>
    <t>컴퓨터 중 하나에 인접한 의자가 없습니다.\n\n정착민이 컴퓨터를 사용할 수 있도록 인접한 의자나 발판 의자를 건설하세요.</t>
  </si>
  <si>
    <t>룰렛에 공간이 필요합니다.</t>
  </si>
  <si>
    <t>온도가 쾌적하고 정착민이 야외 활동을 즐긴다면 일광욕 가능</t>
  </si>
  <si>
    <t>일광욕 불가능:</t>
  </si>
  <si>
    <t>지붕 아래</t>
  </si>
  <si>
    <t>악천후</t>
  </si>
  <si>
    <t>햇볕 부족</t>
  </si>
  <si>
    <t>기본 전자공학</t>
  </si>
  <si>
    <t>영예로운 죽음을 맞이한 동물을 위한 석관입니다.</t>
    <phoneticPr fontId="5" type="noConversion"/>
  </si>
  <si>
    <t>조각된 큰 침대</t>
  </si>
  <si>
    <t>간단한 큰 침대</t>
  </si>
  <si>
    <t>고급 사주식 침대</t>
  </si>
  <si>
    <t>고급 협탁</t>
  </si>
  <si>
    <t>고급 옷장</t>
  </si>
  <si>
    <t>고급 의자</t>
  </si>
  <si>
    <t>고급 안락의자</t>
  </si>
  <si>
    <t>고급 탁자 (1x1)</t>
  </si>
  <si>
    <t>고급 탁자 (2x2)</t>
  </si>
  <si>
    <t>고급 탁자 (1x2)</t>
  </si>
  <si>
    <t>고급 탁자 (3x3)</t>
  </si>
  <si>
    <t>고급 탁자 (2x4)</t>
  </si>
  <si>
    <t>부잣집에서나 볼 듯하고 실용성보다는 미학에 더 가치를 둔 가구를 만듭니다. 고급 사주식 침대, 고급 의자, 고급 탁자, 고급 안락의자 등입니다.</t>
  </si>
  <si>
    <t>귀족을 위해 디자인된 금테를 두른 웅장한 옷장입니다. 근처 모든 침대에 약간의 편안함 보너스를 제공합니다. 같은 침대 근처에 여러 개의 고급 옷장을 배치해도 효과는 없습니다.</t>
  </si>
  <si>
    <t>고급 스탠딩 램프</t>
  </si>
  <si>
    <t>커피 탁자</t>
    <phoneticPr fontId="5" type="noConversion"/>
  </si>
  <si>
    <t>룰렛 탁자</t>
    <phoneticPr fontId="5" type="noConversion"/>
  </si>
  <si>
    <t>룰렛 게임을 위해 설계된 정교한 도박 탁자입니다. 우연과 전략이 짜릿하게 결합되어 고급 카지노나 사교 공간의 중심이 됩니다.</t>
    <phoneticPr fontId="5" type="noConversion"/>
  </si>
  <si>
    <t>{PAWN_labelShort}(은)는 야외 활동을 즐기지 않음</t>
    <phoneticPr fontId="5" type="noConversion"/>
  </si>
  <si>
    <t>{PAWN_labelShort}에게 쾌적하지 않은 온도</t>
    <phoneticPr fontId="5" type="noConversion"/>
  </si>
  <si>
    <t>룰렛 탁자 중 하나가 정착민의 사용을 방해하는 장애물에 인접해 있습니다.\n\n룰렛 탁자를 사용하려면 모든 면에 빈 공간이 필요합니다.</t>
    <phoneticPr fontId="5" type="noConversion"/>
  </si>
  <si>
    <t>일광욕 가능: {PAWNLIST}</t>
    <phoneticPr fontId="5" type="noConversion"/>
  </si>
  <si>
    <t>일광욕 중</t>
    <phoneticPr fontId="5" type="noConversion"/>
  </si>
  <si>
    <t>컴퓨터 사용 중</t>
    <phoneticPr fontId="5" type="noConversion"/>
  </si>
  <si>
    <t>의류 및 기타 물품을 보관하기 위한 키 큰 옷장입니다. 근처 모든 침대에 약간의 편안함 보너스를 제공합니다. 같은 침대 근처에 여러 개의 장롱을 배치해도 효과는 없습니다.</t>
    <phoneticPr fontId="5" type="noConversion"/>
  </si>
  <si>
    <t>컴퓨터 활동으로 인해 학습이 향상됩니다</t>
    <phoneticPr fontId="5" type="noConversion"/>
  </si>
  <si>
    <t>낡은 CRT 화면과 화려한 버튼이 달린 투박한 동전 투입식 아케이드 게임기입니다. 구식이지만 여전히 몇 시간 동안 디지털 오락을 제공합니다. 고전 게임은 결코 죽지 않습니다.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</si>
</sst>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
      <sz val="11"/>
      <color rgb="FF000000"/>
      <name val="Calibri"/>
      <family val="2"/>
    </font>
    <font>
      <sz val="11"/>
      <color rgb="FF000000"/>
      <name val="맑은 고딕"/>
      <family val="2"/>
    </font>
    <font>
      <sz val="11"/>
      <color rgb="FF9C0006"/>
      <name val="맑은 고딕"/>
      <family val="2"/>
      <scheme val="minor"/>
    </font>
    <font>
      <sz val="11"/>
      <color rgb="FF9C5700"/>
      <name val="맑은 고딕"/>
      <family val="2"/>
      <scheme val="minor"/>
    </font>
    <font>
      <sz val="11"/>
      <color rgb="FF006100"/>
      <name val="맑은 고딕"/>
      <family val="2"/>
      <scheme val="minor"/>
    </font>
    <font>
      <sz val="9"/>
      <color rgb="FF000000"/>
      <name val="Tahoma"/>
      <family val="2"/>
    </font>
    <font>
      <b/>
      <sz val="9"/>
      <color rgb="FF000000"/>
      <name val="Tahoma"/>
      <family val="2"/>
    </font>
    <font>
      <sz val="9"/>
      <color rgb="FF000000"/>
      <name val="돋움"/>
      <family val="3"/>
      <charset val="129"/>
    </font>
  </fonts>
  <fills count="14">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rgb="FFFFA500"/>
      </patternFill>
    </fill>
    <fill>
      <patternFill patternType="solid">
        <fgColor rgb="FFFF0000"/>
      </patternFill>
    </fill>
    <fill>
      <patternFill patternType="solid">
        <fgColor rgb="FF87CEEB"/>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6" fillId="0" borderId="0" applyBorder="0"/>
  </cellStyleXfs>
  <cellXfs count="1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7" fillId="0" borderId="0" xfId="1" applyFont="1"/>
    <xf numFmtId="0" fontId="7" fillId="11" borderId="0" xfId="0" applyFont="1" applyFill="1"/>
    <xf numFmtId="0" fontId="7" fillId="12" borderId="0" xfId="0" applyFont="1" applyFill="1"/>
    <xf numFmtId="0" fontId="7" fillId="13" borderId="0" xfId="0" applyFont="1" applyFill="1"/>
    <xf numFmtId="0" fontId="0" fillId="10" borderId="2" xfId="0" applyFill="1" applyBorder="1"/>
    <xf numFmtId="0" fontId="4" fillId="9" borderId="1" xfId="0" applyFont="1" applyFill="1" applyBorder="1"/>
    <xf numFmtId="0" fontId="2" fillId="7" borderId="0" xfId="0" applyFont="1" applyFill="1"/>
    <xf numFmtId="0" fontId="3" fillId="8" borderId="0" xfId="0" applyFont="1" applyFill="1"/>
    <xf numFmtId="0" fontId="1" fillId="6" borderId="0" xfId="0" applyFont="1" applyFill="1"/>
  </cellXfs>
  <cellStyles count="2">
    <cellStyle name="표준" xfId="0" builtinId="0"/>
    <cellStyle name="표준 2" xfId="1" xr:uid="{A44CD388-AEAB-43A8-AE4C-5A5DD639A58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3C2E2-A2E7-4E80-93CE-F8AE33D4C50D}">
  <dimension ref="A1:F268"/>
  <sheetViews>
    <sheetView tabSelected="1" topLeftCell="C1" zoomScale="85" zoomScaleNormal="85" workbookViewId="0">
      <selection activeCell="F12" sqref="F12"/>
    </sheetView>
  </sheetViews>
  <sheetFormatPr defaultColWidth="8.375" defaultRowHeight="16.5" x14ac:dyDescent="0.3"/>
  <cols>
    <col min="1" max="1" width="74.125" style="5" bestFit="1" customWidth="1"/>
    <col min="2" max="2" width="25.125" style="5" bestFit="1" customWidth="1"/>
    <col min="3" max="3" width="49.75" style="5" bestFit="1" customWidth="1"/>
    <col min="4" max="4" width="26.625" style="5" bestFit="1" customWidth="1"/>
    <col min="5" max="5" width="40.125" style="5" customWidth="1"/>
    <col min="6" max="6" width="27.625" style="5" customWidth="1"/>
    <col min="7" max="7" width="8.375" style="5" customWidth="1"/>
    <col min="8" max="16384" width="8.375" style="5"/>
  </cols>
  <sheetData>
    <row r="1" spans="1:6" x14ac:dyDescent="0.3">
      <c r="A1" s="5" t="s">
        <v>0</v>
      </c>
      <c r="B1" s="5" t="s">
        <v>1</v>
      </c>
      <c r="C1" s="5" t="s">
        <v>2</v>
      </c>
      <c r="D1" s="5" t="s">
        <v>3</v>
      </c>
      <c r="E1" s="5" t="s">
        <v>4</v>
      </c>
      <c r="F1" s="5" t="s">
        <v>5</v>
      </c>
    </row>
    <row r="2" spans="1:6" x14ac:dyDescent="0.3">
      <c r="A2" s="5" t="s">
        <v>6</v>
      </c>
      <c r="B2" s="5" t="s">
        <v>7</v>
      </c>
      <c r="C2" s="5" t="s">
        <v>8</v>
      </c>
      <c r="E2" s="6" t="s">
        <v>706</v>
      </c>
      <c r="F2" s="5" t="s">
        <v>1054</v>
      </c>
    </row>
    <row r="3" spans="1:6" x14ac:dyDescent="0.3">
      <c r="A3" s="5" t="s">
        <v>11</v>
      </c>
      <c r="B3" s="5" t="s">
        <v>7</v>
      </c>
      <c r="C3" s="5" t="s">
        <v>12</v>
      </c>
      <c r="E3" s="6" t="s">
        <v>701</v>
      </c>
      <c r="F3" s="5" t="s">
        <v>14</v>
      </c>
    </row>
    <row r="4" spans="1:6" x14ac:dyDescent="0.3">
      <c r="A4" s="5" t="s">
        <v>15</v>
      </c>
      <c r="B4" s="5" t="s">
        <v>7</v>
      </c>
      <c r="C4" s="5" t="s">
        <v>16</v>
      </c>
      <c r="E4" s="5" t="s">
        <v>17</v>
      </c>
      <c r="F4" s="5" t="s">
        <v>18</v>
      </c>
    </row>
    <row r="5" spans="1:6" x14ac:dyDescent="0.3">
      <c r="A5" s="5" t="s">
        <v>19</v>
      </c>
      <c r="B5" s="5" t="s">
        <v>7</v>
      </c>
      <c r="C5" s="5" t="s">
        <v>20</v>
      </c>
      <c r="E5" s="6" t="s">
        <v>1055</v>
      </c>
      <c r="F5" s="5" t="s">
        <v>1059</v>
      </c>
    </row>
    <row r="6" spans="1:6" x14ac:dyDescent="0.3">
      <c r="A6" s="5" t="s">
        <v>23</v>
      </c>
      <c r="B6" s="5" t="s">
        <v>7</v>
      </c>
      <c r="C6" s="5" t="s">
        <v>24</v>
      </c>
      <c r="E6" s="5" t="s">
        <v>25</v>
      </c>
      <c r="F6" s="5" t="s">
        <v>26</v>
      </c>
    </row>
    <row r="7" spans="1:6" x14ac:dyDescent="0.3">
      <c r="A7" s="5" t="s">
        <v>27</v>
      </c>
      <c r="B7" s="5" t="s">
        <v>7</v>
      </c>
      <c r="C7" s="5" t="s">
        <v>28</v>
      </c>
      <c r="E7" s="6" t="s">
        <v>1056</v>
      </c>
      <c r="F7" s="5" t="s">
        <v>1060</v>
      </c>
    </row>
    <row r="8" spans="1:6" x14ac:dyDescent="0.3">
      <c r="A8" s="5" t="s">
        <v>31</v>
      </c>
      <c r="B8" s="5" t="s">
        <v>7</v>
      </c>
      <c r="C8" s="5" t="s">
        <v>32</v>
      </c>
      <c r="E8" s="5" t="s">
        <v>33</v>
      </c>
      <c r="F8" s="5" t="s">
        <v>34</v>
      </c>
    </row>
    <row r="9" spans="1:6" x14ac:dyDescent="0.3">
      <c r="A9" s="5" t="s">
        <v>35</v>
      </c>
      <c r="B9" s="5" t="s">
        <v>7</v>
      </c>
      <c r="C9" s="5" t="s">
        <v>36</v>
      </c>
      <c r="E9" s="5" t="s">
        <v>37</v>
      </c>
      <c r="F9" s="5" t="s">
        <v>38</v>
      </c>
    </row>
    <row r="10" spans="1:6" x14ac:dyDescent="0.3">
      <c r="A10" s="5" t="s">
        <v>39</v>
      </c>
      <c r="B10" s="5" t="s">
        <v>7</v>
      </c>
      <c r="C10" s="5" t="s">
        <v>40</v>
      </c>
      <c r="E10" s="6" t="s">
        <v>1057</v>
      </c>
      <c r="F10" s="5" t="s">
        <v>1061</v>
      </c>
    </row>
    <row r="11" spans="1:6" x14ac:dyDescent="0.3">
      <c r="A11" s="5" t="s">
        <v>43</v>
      </c>
      <c r="B11" s="5" t="s">
        <v>7</v>
      </c>
      <c r="C11" s="5" t="s">
        <v>44</v>
      </c>
      <c r="E11" s="6" t="s">
        <v>1058</v>
      </c>
      <c r="F11" s="5" t="s">
        <v>1062</v>
      </c>
    </row>
    <row r="12" spans="1:6" x14ac:dyDescent="0.3">
      <c r="A12" s="5" t="s">
        <v>47</v>
      </c>
      <c r="B12" s="5" t="s">
        <v>7</v>
      </c>
      <c r="C12" s="5" t="s">
        <v>48</v>
      </c>
      <c r="E12" s="5" t="s">
        <v>49</v>
      </c>
      <c r="F12" s="5" t="s">
        <v>1063</v>
      </c>
    </row>
    <row r="13" spans="1:6" x14ac:dyDescent="0.3">
      <c r="A13" s="5" t="s">
        <v>50</v>
      </c>
      <c r="B13" s="5" t="s">
        <v>7</v>
      </c>
      <c r="C13" s="5" t="s">
        <v>51</v>
      </c>
      <c r="E13" s="5" t="s">
        <v>52</v>
      </c>
      <c r="F13" s="5" t="s">
        <v>53</v>
      </c>
    </row>
    <row r="14" spans="1:6" x14ac:dyDescent="0.3">
      <c r="A14" s="5" t="s">
        <v>54</v>
      </c>
      <c r="B14" s="5" t="s">
        <v>7</v>
      </c>
      <c r="C14" s="5" t="s">
        <v>55</v>
      </c>
      <c r="E14" s="6" t="s">
        <v>832</v>
      </c>
      <c r="F14" s="5" t="s">
        <v>1064</v>
      </c>
    </row>
    <row r="15" spans="1:6" x14ac:dyDescent="0.3">
      <c r="A15" s="5" t="s">
        <v>58</v>
      </c>
      <c r="B15" s="5" t="s">
        <v>7</v>
      </c>
      <c r="C15" s="5" t="s">
        <v>59</v>
      </c>
      <c r="E15" s="6" t="s">
        <v>833</v>
      </c>
      <c r="F15" s="5" t="s">
        <v>1065</v>
      </c>
    </row>
    <row r="16" spans="1:6" x14ac:dyDescent="0.3">
      <c r="A16" s="5" t="s">
        <v>62</v>
      </c>
      <c r="B16" s="5" t="s">
        <v>7</v>
      </c>
      <c r="C16" s="5" t="s">
        <v>63</v>
      </c>
      <c r="E16" s="6" t="s">
        <v>834</v>
      </c>
      <c r="F16" s="5" t="s">
        <v>1066</v>
      </c>
    </row>
    <row r="17" spans="1:6" x14ac:dyDescent="0.3">
      <c r="A17" s="5" t="s">
        <v>66</v>
      </c>
      <c r="B17" s="5" t="s">
        <v>7</v>
      </c>
      <c r="C17" s="5" t="s">
        <v>67</v>
      </c>
      <c r="E17" s="6" t="s">
        <v>835</v>
      </c>
      <c r="F17" s="5" t="s">
        <v>1067</v>
      </c>
    </row>
    <row r="18" spans="1:6" x14ac:dyDescent="0.3">
      <c r="A18" s="5" t="s">
        <v>70</v>
      </c>
      <c r="B18" s="5" t="s">
        <v>7</v>
      </c>
      <c r="C18" s="5" t="s">
        <v>71</v>
      </c>
      <c r="E18" s="5" t="s">
        <v>72</v>
      </c>
      <c r="F18" s="5" t="s">
        <v>73</v>
      </c>
    </row>
    <row r="19" spans="1:6" x14ac:dyDescent="0.3">
      <c r="A19" s="5" t="s">
        <v>74</v>
      </c>
      <c r="B19" s="5" t="s">
        <v>7</v>
      </c>
      <c r="C19" s="5" t="s">
        <v>75</v>
      </c>
      <c r="E19" s="5" t="s">
        <v>76</v>
      </c>
      <c r="F19" s="5" t="s">
        <v>77</v>
      </c>
    </row>
    <row r="20" spans="1:6" x14ac:dyDescent="0.3">
      <c r="A20" s="5" t="s">
        <v>78</v>
      </c>
      <c r="B20" s="5" t="s">
        <v>7</v>
      </c>
      <c r="C20" s="5" t="s">
        <v>79</v>
      </c>
      <c r="E20" s="5" t="s">
        <v>80</v>
      </c>
      <c r="F20" s="5" t="s">
        <v>81</v>
      </c>
    </row>
    <row r="21" spans="1:6" x14ac:dyDescent="0.3">
      <c r="A21" s="5" t="s">
        <v>82</v>
      </c>
      <c r="B21" s="5" t="s">
        <v>7</v>
      </c>
      <c r="C21" s="5" t="s">
        <v>83</v>
      </c>
      <c r="E21" s="6" t="s">
        <v>836</v>
      </c>
      <c r="F21" s="5" t="s">
        <v>1068</v>
      </c>
    </row>
    <row r="22" spans="1:6" x14ac:dyDescent="0.3">
      <c r="A22" s="5" t="s">
        <v>86</v>
      </c>
      <c r="B22" s="5" t="s">
        <v>7</v>
      </c>
      <c r="C22" s="5" t="s">
        <v>87</v>
      </c>
      <c r="E22" s="5" t="s">
        <v>88</v>
      </c>
      <c r="F22" s="5" t="s">
        <v>89</v>
      </c>
    </row>
    <row r="23" spans="1:6" x14ac:dyDescent="0.3">
      <c r="A23" s="5" t="s">
        <v>90</v>
      </c>
      <c r="B23" s="5" t="s">
        <v>7</v>
      </c>
      <c r="C23" s="5" t="s">
        <v>91</v>
      </c>
      <c r="E23" s="6" t="s">
        <v>837</v>
      </c>
      <c r="F23" s="5" t="s">
        <v>1069</v>
      </c>
    </row>
    <row r="24" spans="1:6" x14ac:dyDescent="0.3">
      <c r="A24" s="5" t="s">
        <v>94</v>
      </c>
      <c r="B24" s="5" t="s">
        <v>7</v>
      </c>
      <c r="C24" s="5" t="s">
        <v>95</v>
      </c>
      <c r="E24" s="5" t="s">
        <v>96</v>
      </c>
      <c r="F24" s="5" t="s">
        <v>97</v>
      </c>
    </row>
    <row r="25" spans="1:6" x14ac:dyDescent="0.3">
      <c r="A25" s="5" t="s">
        <v>98</v>
      </c>
      <c r="B25" s="5" t="s">
        <v>7</v>
      </c>
      <c r="C25" s="5" t="s">
        <v>99</v>
      </c>
      <c r="E25" s="6" t="s">
        <v>838</v>
      </c>
      <c r="F25" s="5" t="s">
        <v>1182</v>
      </c>
    </row>
    <row r="26" spans="1:6" x14ac:dyDescent="0.3">
      <c r="A26" s="5" t="s">
        <v>102</v>
      </c>
      <c r="B26" s="5" t="s">
        <v>7</v>
      </c>
      <c r="C26" s="5" t="s">
        <v>103</v>
      </c>
      <c r="E26" s="5" t="s">
        <v>104</v>
      </c>
      <c r="F26" s="5" t="s">
        <v>105</v>
      </c>
    </row>
    <row r="27" spans="1:6" x14ac:dyDescent="0.3">
      <c r="A27" s="5" t="s">
        <v>106</v>
      </c>
      <c r="B27" s="5" t="s">
        <v>7</v>
      </c>
      <c r="C27" s="5" t="s">
        <v>107</v>
      </c>
      <c r="E27" s="6" t="s">
        <v>839</v>
      </c>
      <c r="F27" s="5" t="s">
        <v>1070</v>
      </c>
    </row>
    <row r="28" spans="1:6" x14ac:dyDescent="0.3">
      <c r="A28" s="5" t="s">
        <v>110</v>
      </c>
      <c r="B28" s="5" t="s">
        <v>7</v>
      </c>
      <c r="C28" s="5" t="s">
        <v>111</v>
      </c>
      <c r="E28" s="5" t="s">
        <v>112</v>
      </c>
      <c r="F28" s="5" t="s">
        <v>113</v>
      </c>
    </row>
    <row r="29" spans="1:6" x14ac:dyDescent="0.3">
      <c r="A29" s="5" t="s">
        <v>114</v>
      </c>
      <c r="B29" s="5" t="s">
        <v>7</v>
      </c>
      <c r="C29" s="5" t="s">
        <v>115</v>
      </c>
      <c r="E29" s="6" t="s">
        <v>840</v>
      </c>
      <c r="F29" s="5" t="s">
        <v>1071</v>
      </c>
    </row>
    <row r="30" spans="1:6" x14ac:dyDescent="0.3">
      <c r="A30" s="5" t="s">
        <v>118</v>
      </c>
      <c r="B30" s="5" t="s">
        <v>7</v>
      </c>
      <c r="C30" s="5" t="s">
        <v>119</v>
      </c>
      <c r="E30" s="6" t="s">
        <v>705</v>
      </c>
      <c r="F30" s="5" t="s">
        <v>754</v>
      </c>
    </row>
    <row r="31" spans="1:6" x14ac:dyDescent="0.3">
      <c r="A31" s="5" t="s">
        <v>122</v>
      </c>
      <c r="B31" s="5" t="s">
        <v>7</v>
      </c>
      <c r="C31" s="5" t="s">
        <v>123</v>
      </c>
      <c r="E31" s="6" t="s">
        <v>841</v>
      </c>
      <c r="F31" s="5" t="s">
        <v>1072</v>
      </c>
    </row>
    <row r="32" spans="1:6" x14ac:dyDescent="0.3">
      <c r="A32" s="5" t="s">
        <v>126</v>
      </c>
      <c r="B32" s="5" t="s">
        <v>7</v>
      </c>
      <c r="C32" s="5" t="s">
        <v>127</v>
      </c>
      <c r="E32" s="5" t="s">
        <v>128</v>
      </c>
      <c r="F32" s="5" t="s">
        <v>1172</v>
      </c>
    </row>
    <row r="33" spans="1:6" x14ac:dyDescent="0.3">
      <c r="A33" s="5" t="s">
        <v>130</v>
      </c>
      <c r="B33" s="5" t="s">
        <v>7</v>
      </c>
      <c r="C33" s="5" t="s">
        <v>131</v>
      </c>
      <c r="E33" s="6" t="s">
        <v>842</v>
      </c>
      <c r="F33" s="5" t="s">
        <v>1173</v>
      </c>
    </row>
    <row r="34" spans="1:6" x14ac:dyDescent="0.3">
      <c r="A34" s="5" t="s">
        <v>134</v>
      </c>
      <c r="B34" s="5" t="s">
        <v>7</v>
      </c>
      <c r="C34" s="5" t="s">
        <v>135</v>
      </c>
      <c r="E34" s="5" t="s">
        <v>136</v>
      </c>
      <c r="F34" s="5" t="s">
        <v>137</v>
      </c>
    </row>
    <row r="35" spans="1:6" x14ac:dyDescent="0.3">
      <c r="A35" s="5" t="s">
        <v>138</v>
      </c>
      <c r="B35" s="5" t="s">
        <v>7</v>
      </c>
      <c r="C35" s="5" t="s">
        <v>139</v>
      </c>
      <c r="E35" s="6" t="s">
        <v>843</v>
      </c>
      <c r="F35" s="5" t="s">
        <v>1073</v>
      </c>
    </row>
    <row r="36" spans="1:6" x14ac:dyDescent="0.3">
      <c r="A36" s="5" t="s">
        <v>142</v>
      </c>
      <c r="B36" s="5" t="s">
        <v>7</v>
      </c>
      <c r="C36" s="5" t="s">
        <v>143</v>
      </c>
      <c r="E36" s="5" t="s">
        <v>144</v>
      </c>
      <c r="F36" s="5" t="s">
        <v>145</v>
      </c>
    </row>
    <row r="37" spans="1:6" x14ac:dyDescent="0.3">
      <c r="A37" s="5" t="s">
        <v>146</v>
      </c>
      <c r="B37" s="5" t="s">
        <v>7</v>
      </c>
      <c r="C37" s="5" t="s">
        <v>147</v>
      </c>
      <c r="E37" s="6" t="s">
        <v>844</v>
      </c>
      <c r="F37" s="5" t="s">
        <v>1074</v>
      </c>
    </row>
    <row r="38" spans="1:6" x14ac:dyDescent="0.3">
      <c r="A38" s="5" t="s">
        <v>150</v>
      </c>
      <c r="B38" s="5" t="s">
        <v>7</v>
      </c>
      <c r="C38" s="5" t="s">
        <v>151</v>
      </c>
      <c r="E38" s="5" t="s">
        <v>152</v>
      </c>
      <c r="F38" s="5" t="s">
        <v>153</v>
      </c>
    </row>
    <row r="39" spans="1:6" x14ac:dyDescent="0.3">
      <c r="A39" s="5" t="s">
        <v>154</v>
      </c>
      <c r="B39" s="5" t="s">
        <v>7</v>
      </c>
      <c r="C39" s="5" t="s">
        <v>155</v>
      </c>
      <c r="E39" s="5" t="s">
        <v>156</v>
      </c>
      <c r="F39" s="5" t="s">
        <v>157</v>
      </c>
    </row>
    <row r="40" spans="1:6" x14ac:dyDescent="0.3">
      <c r="A40" s="5" t="s">
        <v>158</v>
      </c>
      <c r="B40" s="5" t="s">
        <v>7</v>
      </c>
      <c r="C40" s="5" t="s">
        <v>159</v>
      </c>
      <c r="E40" s="6" t="s">
        <v>845</v>
      </c>
      <c r="F40" s="5" t="s">
        <v>1075</v>
      </c>
    </row>
    <row r="41" spans="1:6" x14ac:dyDescent="0.3">
      <c r="A41" s="5" t="s">
        <v>162</v>
      </c>
      <c r="B41" s="5" t="s">
        <v>7</v>
      </c>
      <c r="C41" s="5" t="s">
        <v>163</v>
      </c>
      <c r="E41" s="6" t="s">
        <v>846</v>
      </c>
      <c r="F41" s="5" t="s">
        <v>1076</v>
      </c>
    </row>
    <row r="42" spans="1:6" x14ac:dyDescent="0.3">
      <c r="A42" s="5" t="s">
        <v>166</v>
      </c>
      <c r="B42" s="5" t="s">
        <v>7</v>
      </c>
      <c r="C42" s="5" t="s">
        <v>167</v>
      </c>
      <c r="E42" s="5" t="s">
        <v>168</v>
      </c>
      <c r="F42" s="5" t="s">
        <v>169</v>
      </c>
    </row>
    <row r="43" spans="1:6" x14ac:dyDescent="0.3">
      <c r="A43" s="5" t="s">
        <v>170</v>
      </c>
      <c r="B43" s="5" t="s">
        <v>7</v>
      </c>
      <c r="C43" s="5" t="s">
        <v>171</v>
      </c>
      <c r="E43" s="6" t="s">
        <v>847</v>
      </c>
      <c r="F43" s="5" t="s">
        <v>1077</v>
      </c>
    </row>
    <row r="44" spans="1:6" x14ac:dyDescent="0.3">
      <c r="A44" s="5" t="s">
        <v>174</v>
      </c>
      <c r="B44" s="5" t="s">
        <v>7</v>
      </c>
      <c r="C44" s="5" t="s">
        <v>175</v>
      </c>
      <c r="E44" s="6" t="s">
        <v>848</v>
      </c>
      <c r="F44" s="5" t="s">
        <v>1078</v>
      </c>
    </row>
    <row r="45" spans="1:6" x14ac:dyDescent="0.3">
      <c r="A45" s="5" t="s">
        <v>178</v>
      </c>
      <c r="B45" s="5" t="s">
        <v>7</v>
      </c>
      <c r="C45" s="5" t="s">
        <v>179</v>
      </c>
      <c r="E45" s="6" t="s">
        <v>849</v>
      </c>
      <c r="F45" s="5" t="s">
        <v>1079</v>
      </c>
    </row>
    <row r="46" spans="1:6" x14ac:dyDescent="0.3">
      <c r="A46" s="5" t="s">
        <v>182</v>
      </c>
      <c r="B46" s="5" t="s">
        <v>7</v>
      </c>
      <c r="C46" s="5" t="s">
        <v>183</v>
      </c>
      <c r="E46" s="6" t="s">
        <v>850</v>
      </c>
      <c r="F46" s="5" t="s">
        <v>1080</v>
      </c>
    </row>
    <row r="47" spans="1:6" x14ac:dyDescent="0.3">
      <c r="A47" s="5" t="s">
        <v>186</v>
      </c>
      <c r="B47" s="5" t="s">
        <v>7</v>
      </c>
      <c r="C47" s="5" t="s">
        <v>187</v>
      </c>
      <c r="E47" s="6" t="s">
        <v>851</v>
      </c>
      <c r="F47" s="5" t="s">
        <v>1081</v>
      </c>
    </row>
    <row r="48" spans="1:6" x14ac:dyDescent="0.3">
      <c r="A48" s="5" t="s">
        <v>190</v>
      </c>
      <c r="B48" s="5" t="s">
        <v>7</v>
      </c>
      <c r="C48" s="5" t="s">
        <v>191</v>
      </c>
      <c r="E48" s="5" t="s">
        <v>192</v>
      </c>
      <c r="F48" s="5" t="s">
        <v>193</v>
      </c>
    </row>
    <row r="49" spans="1:6" x14ac:dyDescent="0.3">
      <c r="A49" s="5" t="s">
        <v>194</v>
      </c>
      <c r="B49" s="5" t="s">
        <v>7</v>
      </c>
      <c r="C49" s="5" t="s">
        <v>195</v>
      </c>
      <c r="E49" s="6" t="s">
        <v>852</v>
      </c>
      <c r="F49" s="5" t="s">
        <v>1082</v>
      </c>
    </row>
    <row r="50" spans="1:6" x14ac:dyDescent="0.3">
      <c r="A50" s="5" t="s">
        <v>198</v>
      </c>
      <c r="B50" s="5" t="s">
        <v>7</v>
      </c>
      <c r="C50" s="5" t="s">
        <v>199</v>
      </c>
      <c r="E50" s="5" t="s">
        <v>200</v>
      </c>
      <c r="F50" s="5" t="s">
        <v>201</v>
      </c>
    </row>
    <row r="51" spans="1:6" x14ac:dyDescent="0.3">
      <c r="A51" s="5" t="s">
        <v>202</v>
      </c>
      <c r="B51" s="5" t="s">
        <v>7</v>
      </c>
      <c r="C51" s="5" t="s">
        <v>203</v>
      </c>
      <c r="E51" s="6" t="s">
        <v>853</v>
      </c>
      <c r="F51" s="5" t="s">
        <v>1083</v>
      </c>
    </row>
    <row r="52" spans="1:6" x14ac:dyDescent="0.3">
      <c r="A52" s="5" t="s">
        <v>206</v>
      </c>
      <c r="B52" s="5" t="s">
        <v>7</v>
      </c>
      <c r="C52" s="5" t="s">
        <v>207</v>
      </c>
      <c r="E52" s="5" t="s">
        <v>208</v>
      </c>
      <c r="F52" s="5" t="s">
        <v>209</v>
      </c>
    </row>
    <row r="53" spans="1:6" x14ac:dyDescent="0.3">
      <c r="A53" s="5" t="s">
        <v>210</v>
      </c>
      <c r="B53" s="5" t="s">
        <v>7</v>
      </c>
      <c r="C53" s="5" t="s">
        <v>211</v>
      </c>
      <c r="E53" s="6" t="s">
        <v>854</v>
      </c>
      <c r="F53" s="5" t="s">
        <v>1180</v>
      </c>
    </row>
    <row r="54" spans="1:6" x14ac:dyDescent="0.3">
      <c r="A54" s="5" t="s">
        <v>214</v>
      </c>
      <c r="B54" s="5" t="s">
        <v>7</v>
      </c>
      <c r="C54" s="5" t="s">
        <v>215</v>
      </c>
      <c r="E54" s="5" t="s">
        <v>216</v>
      </c>
      <c r="F54" s="5" t="s">
        <v>217</v>
      </c>
    </row>
    <row r="55" spans="1:6" x14ac:dyDescent="0.3">
      <c r="A55" s="5" t="s">
        <v>218</v>
      </c>
      <c r="B55" s="5" t="s">
        <v>7</v>
      </c>
      <c r="C55" s="5" t="s">
        <v>219</v>
      </c>
      <c r="E55" s="6" t="s">
        <v>855</v>
      </c>
      <c r="F55" s="5" t="s">
        <v>1084</v>
      </c>
    </row>
    <row r="56" spans="1:6" x14ac:dyDescent="0.3">
      <c r="A56" s="5" t="s">
        <v>222</v>
      </c>
      <c r="B56" s="5" t="s">
        <v>7</v>
      </c>
      <c r="C56" s="5" t="s">
        <v>223</v>
      </c>
      <c r="E56" s="5" t="s">
        <v>224</v>
      </c>
      <c r="F56" s="5" t="s">
        <v>1158</v>
      </c>
    </row>
    <row r="57" spans="1:6" x14ac:dyDescent="0.3">
      <c r="A57" s="5" t="s">
        <v>226</v>
      </c>
      <c r="B57" s="5" t="s">
        <v>7</v>
      </c>
      <c r="C57" s="5" t="s">
        <v>227</v>
      </c>
      <c r="E57" s="6" t="s">
        <v>856</v>
      </c>
      <c r="F57" s="5" t="s">
        <v>1085</v>
      </c>
    </row>
    <row r="58" spans="1:6" x14ac:dyDescent="0.3">
      <c r="A58" s="5" t="s">
        <v>230</v>
      </c>
      <c r="B58" s="5" t="s">
        <v>7</v>
      </c>
      <c r="C58" s="5" t="s">
        <v>231</v>
      </c>
      <c r="E58" s="5" t="s">
        <v>232</v>
      </c>
      <c r="F58" s="5" t="s">
        <v>1159</v>
      </c>
    </row>
    <row r="59" spans="1:6" x14ac:dyDescent="0.3">
      <c r="A59" s="5" t="s">
        <v>234</v>
      </c>
      <c r="B59" s="5" t="s">
        <v>7</v>
      </c>
      <c r="C59" s="5" t="s">
        <v>235</v>
      </c>
      <c r="E59" s="6" t="s">
        <v>857</v>
      </c>
      <c r="F59" s="5" t="s">
        <v>1086</v>
      </c>
    </row>
    <row r="60" spans="1:6" x14ac:dyDescent="0.3">
      <c r="A60" s="5" t="s">
        <v>238</v>
      </c>
      <c r="B60" s="5" t="s">
        <v>7</v>
      </c>
      <c r="C60" s="5" t="s">
        <v>239</v>
      </c>
      <c r="E60" s="5" t="s">
        <v>240</v>
      </c>
      <c r="F60" s="5" t="s">
        <v>1160</v>
      </c>
    </row>
    <row r="61" spans="1:6" x14ac:dyDescent="0.3">
      <c r="A61" s="5" t="s">
        <v>242</v>
      </c>
      <c r="B61" s="5" t="s">
        <v>7</v>
      </c>
      <c r="C61" s="5" t="s">
        <v>243</v>
      </c>
      <c r="E61" s="5" t="s">
        <v>244</v>
      </c>
      <c r="F61" s="5" t="s">
        <v>245</v>
      </c>
    </row>
    <row r="62" spans="1:6" x14ac:dyDescent="0.3">
      <c r="A62" s="5" t="s">
        <v>246</v>
      </c>
      <c r="B62" s="5" t="s">
        <v>7</v>
      </c>
      <c r="C62" s="5" t="s">
        <v>247</v>
      </c>
      <c r="E62" s="5" t="s">
        <v>248</v>
      </c>
      <c r="F62" s="5" t="s">
        <v>1161</v>
      </c>
    </row>
    <row r="63" spans="1:6" x14ac:dyDescent="0.3">
      <c r="A63" s="5" t="s">
        <v>250</v>
      </c>
      <c r="B63" s="5" t="s">
        <v>7</v>
      </c>
      <c r="C63" s="5" t="s">
        <v>251</v>
      </c>
      <c r="E63" s="6" t="s">
        <v>858</v>
      </c>
      <c r="F63" s="5" t="s">
        <v>1087</v>
      </c>
    </row>
    <row r="64" spans="1:6" x14ac:dyDescent="0.3">
      <c r="A64" s="5" t="s">
        <v>254</v>
      </c>
      <c r="B64" s="5" t="s">
        <v>7</v>
      </c>
      <c r="C64" s="5" t="s">
        <v>255</v>
      </c>
      <c r="E64" s="5" t="s">
        <v>256</v>
      </c>
      <c r="F64" s="5" t="s">
        <v>1162</v>
      </c>
    </row>
    <row r="65" spans="1:6" x14ac:dyDescent="0.3">
      <c r="A65" s="5" t="s">
        <v>258</v>
      </c>
      <c r="B65" s="5" t="s">
        <v>7</v>
      </c>
      <c r="C65" s="5" t="s">
        <v>259</v>
      </c>
      <c r="E65" s="6" t="s">
        <v>859</v>
      </c>
      <c r="F65" s="5" t="s">
        <v>1088</v>
      </c>
    </row>
    <row r="66" spans="1:6" x14ac:dyDescent="0.3">
      <c r="A66" s="5" t="s">
        <v>262</v>
      </c>
      <c r="B66" s="5" t="s">
        <v>7</v>
      </c>
      <c r="C66" s="5" t="s">
        <v>263</v>
      </c>
      <c r="E66" s="6" t="s">
        <v>860</v>
      </c>
      <c r="F66" s="5" t="s">
        <v>1089</v>
      </c>
    </row>
    <row r="67" spans="1:6" x14ac:dyDescent="0.3">
      <c r="A67" s="5" t="s">
        <v>266</v>
      </c>
      <c r="B67" s="5" t="s">
        <v>7</v>
      </c>
      <c r="C67" s="5" t="s">
        <v>267</v>
      </c>
      <c r="E67" s="5" t="s">
        <v>268</v>
      </c>
      <c r="F67" s="5" t="s">
        <v>1163</v>
      </c>
    </row>
    <row r="68" spans="1:6" x14ac:dyDescent="0.3">
      <c r="A68" s="5" t="s">
        <v>270</v>
      </c>
      <c r="B68" s="5" t="s">
        <v>7</v>
      </c>
      <c r="C68" s="5" t="s">
        <v>271</v>
      </c>
      <c r="E68" s="6" t="s">
        <v>860</v>
      </c>
      <c r="F68" s="5" t="s">
        <v>1089</v>
      </c>
    </row>
    <row r="69" spans="1:6" x14ac:dyDescent="0.3">
      <c r="A69" s="5" t="s">
        <v>272</v>
      </c>
      <c r="B69" s="5" t="s">
        <v>7</v>
      </c>
      <c r="C69" s="5" t="s">
        <v>273</v>
      </c>
      <c r="E69" s="5" t="s">
        <v>274</v>
      </c>
      <c r="F69" s="5" t="s">
        <v>1164</v>
      </c>
    </row>
    <row r="70" spans="1:6" x14ac:dyDescent="0.3">
      <c r="A70" s="5" t="s">
        <v>276</v>
      </c>
      <c r="B70" s="5" t="s">
        <v>7</v>
      </c>
      <c r="C70" s="5" t="s">
        <v>277</v>
      </c>
      <c r="E70" s="6" t="s">
        <v>860</v>
      </c>
      <c r="F70" s="5" t="s">
        <v>1089</v>
      </c>
    </row>
    <row r="71" spans="1:6" x14ac:dyDescent="0.3">
      <c r="A71" s="5" t="s">
        <v>278</v>
      </c>
      <c r="B71" s="5" t="s">
        <v>7</v>
      </c>
      <c r="C71" s="5" t="s">
        <v>279</v>
      </c>
      <c r="E71" s="5" t="s">
        <v>280</v>
      </c>
      <c r="F71" s="5" t="s">
        <v>1165</v>
      </c>
    </row>
    <row r="72" spans="1:6" x14ac:dyDescent="0.3">
      <c r="A72" s="5" t="s">
        <v>282</v>
      </c>
      <c r="B72" s="5" t="s">
        <v>7</v>
      </c>
      <c r="C72" s="5" t="s">
        <v>283</v>
      </c>
      <c r="E72" s="6" t="s">
        <v>860</v>
      </c>
      <c r="F72" s="5" t="s">
        <v>1089</v>
      </c>
    </row>
    <row r="73" spans="1:6" x14ac:dyDescent="0.3">
      <c r="A73" s="5" t="s">
        <v>284</v>
      </c>
      <c r="B73" s="5" t="s">
        <v>7</v>
      </c>
      <c r="C73" s="5" t="s">
        <v>285</v>
      </c>
      <c r="E73" s="5" t="s">
        <v>286</v>
      </c>
      <c r="F73" s="5" t="s">
        <v>1166</v>
      </c>
    </row>
    <row r="74" spans="1:6" x14ac:dyDescent="0.3">
      <c r="A74" s="5" t="s">
        <v>288</v>
      </c>
      <c r="B74" s="5" t="s">
        <v>7</v>
      </c>
      <c r="C74" s="5" t="s">
        <v>289</v>
      </c>
      <c r="E74" s="6" t="s">
        <v>860</v>
      </c>
      <c r="F74" s="5" t="s">
        <v>1089</v>
      </c>
    </row>
    <row r="75" spans="1:6" x14ac:dyDescent="0.3">
      <c r="A75" s="5" t="s">
        <v>290</v>
      </c>
      <c r="B75" s="5" t="s">
        <v>7</v>
      </c>
      <c r="C75" s="5" t="s">
        <v>291</v>
      </c>
      <c r="E75" s="5" t="s">
        <v>292</v>
      </c>
      <c r="F75" s="5" t="s">
        <v>1167</v>
      </c>
    </row>
    <row r="76" spans="1:6" x14ac:dyDescent="0.3">
      <c r="A76" s="5" t="s">
        <v>294</v>
      </c>
      <c r="B76" s="5" t="s">
        <v>295</v>
      </c>
      <c r="C76" s="5" t="s">
        <v>296</v>
      </c>
      <c r="E76" s="5" t="s">
        <v>297</v>
      </c>
      <c r="F76" s="5" t="s">
        <v>298</v>
      </c>
    </row>
    <row r="77" spans="1:6" x14ac:dyDescent="0.3">
      <c r="A77" s="5" t="s">
        <v>299</v>
      </c>
      <c r="B77" s="5" t="s">
        <v>295</v>
      </c>
      <c r="C77" s="5" t="s">
        <v>300</v>
      </c>
      <c r="E77" s="5" t="s">
        <v>301</v>
      </c>
      <c r="F77" s="5" t="s">
        <v>1181</v>
      </c>
    </row>
    <row r="78" spans="1:6" x14ac:dyDescent="0.3">
      <c r="A78" s="5" t="s">
        <v>303</v>
      </c>
      <c r="B78" s="5" t="s">
        <v>295</v>
      </c>
      <c r="C78" s="5" t="s">
        <v>304</v>
      </c>
      <c r="E78" s="7" t="s">
        <v>305</v>
      </c>
    </row>
    <row r="79" spans="1:6" x14ac:dyDescent="0.3">
      <c r="A79" s="5" t="s">
        <v>307</v>
      </c>
      <c r="B79" s="5" t="s">
        <v>295</v>
      </c>
      <c r="C79" s="5" t="s">
        <v>308</v>
      </c>
      <c r="E79" s="7" t="s">
        <v>309</v>
      </c>
    </row>
    <row r="80" spans="1:6" x14ac:dyDescent="0.3">
      <c r="A80" s="5" t="s">
        <v>311</v>
      </c>
      <c r="B80" s="5" t="s">
        <v>295</v>
      </c>
      <c r="C80" s="5" t="s">
        <v>312</v>
      </c>
      <c r="E80" s="7" t="s">
        <v>313</v>
      </c>
    </row>
    <row r="81" spans="1:6" x14ac:dyDescent="0.3">
      <c r="A81" s="5" t="s">
        <v>315</v>
      </c>
      <c r="B81" s="5" t="s">
        <v>316</v>
      </c>
      <c r="C81" s="5" t="s">
        <v>317</v>
      </c>
      <c r="E81" s="7" t="s">
        <v>318</v>
      </c>
    </row>
    <row r="82" spans="1:6" x14ac:dyDescent="0.3">
      <c r="A82" s="5" t="s">
        <v>320</v>
      </c>
      <c r="B82" s="5" t="s">
        <v>316</v>
      </c>
      <c r="C82" s="5" t="s">
        <v>321</v>
      </c>
      <c r="E82" s="5" t="s">
        <v>322</v>
      </c>
    </row>
    <row r="83" spans="1:6" x14ac:dyDescent="0.3">
      <c r="A83" s="5" t="s">
        <v>323</v>
      </c>
      <c r="B83" s="5" t="s">
        <v>324</v>
      </c>
      <c r="C83" s="5" t="s">
        <v>325</v>
      </c>
      <c r="E83" s="5" t="s">
        <v>326</v>
      </c>
      <c r="F83" s="5" t="s">
        <v>327</v>
      </c>
    </row>
    <row r="84" spans="1:6" x14ac:dyDescent="0.3">
      <c r="A84" s="5" t="s">
        <v>328</v>
      </c>
      <c r="B84" s="5" t="s">
        <v>7</v>
      </c>
      <c r="C84" s="5" t="s">
        <v>329</v>
      </c>
      <c r="E84" s="5" t="s">
        <v>330</v>
      </c>
      <c r="F84" s="5" t="s">
        <v>332</v>
      </c>
    </row>
    <row r="85" spans="1:6" x14ac:dyDescent="0.3">
      <c r="A85" s="5" t="s">
        <v>331</v>
      </c>
      <c r="B85" s="5" t="s">
        <v>7</v>
      </c>
      <c r="C85" s="5" t="s">
        <v>333</v>
      </c>
      <c r="E85" s="5" t="s">
        <v>330</v>
      </c>
      <c r="F85" s="5" t="s">
        <v>332</v>
      </c>
    </row>
    <row r="86" spans="1:6" x14ac:dyDescent="0.3">
      <c r="A86" s="5" t="s">
        <v>335</v>
      </c>
      <c r="B86" s="5" t="s">
        <v>7</v>
      </c>
      <c r="C86" s="5" t="s">
        <v>334</v>
      </c>
      <c r="E86" s="5" t="s">
        <v>330</v>
      </c>
      <c r="F86" s="5" t="s">
        <v>332</v>
      </c>
    </row>
    <row r="87" spans="1:6" x14ac:dyDescent="0.3">
      <c r="A87" s="5" t="s">
        <v>337</v>
      </c>
      <c r="B87" s="5" t="s">
        <v>7</v>
      </c>
      <c r="C87" s="5" t="s">
        <v>336</v>
      </c>
      <c r="E87" s="5" t="s">
        <v>330</v>
      </c>
      <c r="F87" s="5" t="s">
        <v>332</v>
      </c>
    </row>
    <row r="88" spans="1:6" x14ac:dyDescent="0.3">
      <c r="A88" s="5" t="s">
        <v>339</v>
      </c>
      <c r="B88" s="5" t="s">
        <v>338</v>
      </c>
      <c r="C88" s="5" t="s">
        <v>340</v>
      </c>
      <c r="E88" s="5" t="s">
        <v>341</v>
      </c>
      <c r="F88" s="5" t="s">
        <v>342</v>
      </c>
    </row>
    <row r="89" spans="1:6" x14ac:dyDescent="0.3">
      <c r="A89" s="5" t="s">
        <v>343</v>
      </c>
      <c r="B89" s="5" t="s">
        <v>338</v>
      </c>
      <c r="C89" s="5" t="s">
        <v>344</v>
      </c>
      <c r="E89" s="5" t="s">
        <v>345</v>
      </c>
      <c r="F89" s="5" t="s">
        <v>346</v>
      </c>
    </row>
    <row r="90" spans="1:6" x14ac:dyDescent="0.3">
      <c r="A90" s="5" t="s">
        <v>347</v>
      </c>
      <c r="B90" s="5" t="s">
        <v>338</v>
      </c>
      <c r="C90" s="5" t="s">
        <v>348</v>
      </c>
      <c r="E90" s="5" t="s">
        <v>349</v>
      </c>
      <c r="F90" s="5" t="s">
        <v>350</v>
      </c>
    </row>
    <row r="91" spans="1:6" x14ac:dyDescent="0.3">
      <c r="A91" s="5" t="s">
        <v>351</v>
      </c>
      <c r="B91" s="5" t="s">
        <v>338</v>
      </c>
      <c r="C91" s="5" t="s">
        <v>352</v>
      </c>
      <c r="E91" s="5" t="s">
        <v>353</v>
      </c>
      <c r="F91" s="5" t="s">
        <v>354</v>
      </c>
    </row>
    <row r="92" spans="1:6" x14ac:dyDescent="0.3">
      <c r="A92" s="5" t="s">
        <v>355</v>
      </c>
      <c r="B92" s="5" t="s">
        <v>338</v>
      </c>
      <c r="C92" s="5" t="s">
        <v>356</v>
      </c>
      <c r="E92" s="5" t="s">
        <v>357</v>
      </c>
      <c r="F92" s="5" t="s">
        <v>358</v>
      </c>
    </row>
    <row r="93" spans="1:6" x14ac:dyDescent="0.3">
      <c r="A93" s="5" t="s">
        <v>359</v>
      </c>
      <c r="B93" s="5" t="s">
        <v>338</v>
      </c>
      <c r="C93" s="5" t="s">
        <v>360</v>
      </c>
      <c r="E93" s="5" t="s">
        <v>361</v>
      </c>
      <c r="F93" s="5" t="s">
        <v>362</v>
      </c>
    </row>
    <row r="94" spans="1:6" x14ac:dyDescent="0.3">
      <c r="A94" s="5" t="s">
        <v>363</v>
      </c>
      <c r="B94" s="5" t="s">
        <v>338</v>
      </c>
      <c r="C94" s="5" t="s">
        <v>364</v>
      </c>
      <c r="E94" s="5" t="s">
        <v>365</v>
      </c>
      <c r="F94" s="5" t="s">
        <v>366</v>
      </c>
    </row>
    <row r="95" spans="1:6" x14ac:dyDescent="0.3">
      <c r="A95" s="5" t="s">
        <v>367</v>
      </c>
      <c r="B95" s="5" t="s">
        <v>338</v>
      </c>
      <c r="C95" s="5" t="s">
        <v>368</v>
      </c>
      <c r="E95" s="5" t="s">
        <v>369</v>
      </c>
      <c r="F95" s="5" t="s">
        <v>370</v>
      </c>
    </row>
    <row r="96" spans="1:6" x14ac:dyDescent="0.3">
      <c r="A96" s="5" t="s">
        <v>371</v>
      </c>
      <c r="B96" s="5" t="s">
        <v>338</v>
      </c>
      <c r="C96" s="5" t="s">
        <v>372</v>
      </c>
      <c r="E96" s="5" t="s">
        <v>373</v>
      </c>
      <c r="F96" s="5" t="s">
        <v>374</v>
      </c>
    </row>
    <row r="97" spans="1:6" x14ac:dyDescent="0.3">
      <c r="A97" s="5" t="s">
        <v>375</v>
      </c>
      <c r="B97" s="5" t="s">
        <v>338</v>
      </c>
      <c r="C97" s="5" t="s">
        <v>376</v>
      </c>
      <c r="E97" s="5" t="s">
        <v>377</v>
      </c>
      <c r="F97" s="5" t="s">
        <v>378</v>
      </c>
    </row>
    <row r="98" spans="1:6" x14ac:dyDescent="0.3">
      <c r="A98" s="5" t="s">
        <v>379</v>
      </c>
      <c r="B98" s="5" t="s">
        <v>338</v>
      </c>
      <c r="C98" s="5" t="s">
        <v>380</v>
      </c>
      <c r="E98" s="5" t="s">
        <v>381</v>
      </c>
      <c r="F98" s="5" t="s">
        <v>382</v>
      </c>
    </row>
    <row r="99" spans="1:6" x14ac:dyDescent="0.3">
      <c r="A99" s="5" t="s">
        <v>383</v>
      </c>
      <c r="B99" s="5" t="s">
        <v>338</v>
      </c>
      <c r="C99" s="5" t="s">
        <v>384</v>
      </c>
      <c r="E99" s="5" t="s">
        <v>385</v>
      </c>
      <c r="F99" s="5" t="s">
        <v>385</v>
      </c>
    </row>
    <row r="100" spans="1:6" x14ac:dyDescent="0.3">
      <c r="A100" s="5" t="s">
        <v>386</v>
      </c>
      <c r="B100" s="5" t="s">
        <v>338</v>
      </c>
      <c r="C100" s="5" t="s">
        <v>387</v>
      </c>
      <c r="E100" s="5" t="s">
        <v>388</v>
      </c>
      <c r="F100" s="5" t="s">
        <v>389</v>
      </c>
    </row>
    <row r="101" spans="1:6" x14ac:dyDescent="0.3">
      <c r="A101" s="5" t="s">
        <v>390</v>
      </c>
      <c r="B101" s="5" t="s">
        <v>338</v>
      </c>
      <c r="C101" s="5" t="s">
        <v>391</v>
      </c>
      <c r="E101" s="5" t="s">
        <v>392</v>
      </c>
      <c r="F101" s="5" t="s">
        <v>393</v>
      </c>
    </row>
    <row r="102" spans="1:6" x14ac:dyDescent="0.3">
      <c r="A102" s="5" t="s">
        <v>394</v>
      </c>
      <c r="B102" s="5" t="s">
        <v>338</v>
      </c>
      <c r="C102" s="5" t="s">
        <v>395</v>
      </c>
      <c r="E102" s="5" t="s">
        <v>396</v>
      </c>
      <c r="F102" s="5" t="s">
        <v>397</v>
      </c>
    </row>
    <row r="103" spans="1:6" x14ac:dyDescent="0.3">
      <c r="A103" s="5" t="s">
        <v>398</v>
      </c>
      <c r="B103" s="5" t="s">
        <v>338</v>
      </c>
      <c r="C103" s="5" t="s">
        <v>399</v>
      </c>
      <c r="E103" s="5" t="s">
        <v>400</v>
      </c>
      <c r="F103" s="5" t="s">
        <v>401</v>
      </c>
    </row>
    <row r="104" spans="1:6" x14ac:dyDescent="0.3">
      <c r="A104" s="5" t="s">
        <v>402</v>
      </c>
      <c r="B104" s="5" t="s">
        <v>338</v>
      </c>
      <c r="C104" s="5" t="s">
        <v>403</v>
      </c>
      <c r="E104" s="5" t="s">
        <v>404</v>
      </c>
      <c r="F104" s="5" t="s">
        <v>405</v>
      </c>
    </row>
    <row r="105" spans="1:6" x14ac:dyDescent="0.3">
      <c r="A105" s="5" t="s">
        <v>406</v>
      </c>
      <c r="B105" s="5" t="s">
        <v>338</v>
      </c>
      <c r="C105" s="5" t="s">
        <v>407</v>
      </c>
      <c r="E105" s="5" t="s">
        <v>408</v>
      </c>
      <c r="F105" s="5" t="s">
        <v>409</v>
      </c>
    </row>
    <row r="106" spans="1:6" x14ac:dyDescent="0.3">
      <c r="A106" s="5" t="s">
        <v>410</v>
      </c>
      <c r="B106" s="5" t="s">
        <v>338</v>
      </c>
      <c r="C106" s="5" t="s">
        <v>411</v>
      </c>
      <c r="E106" s="5" t="s">
        <v>412</v>
      </c>
      <c r="F106" s="5" t="s">
        <v>413</v>
      </c>
    </row>
    <row r="107" spans="1:6" x14ac:dyDescent="0.3">
      <c r="A107" s="5" t="s">
        <v>414</v>
      </c>
      <c r="B107" s="5" t="s">
        <v>338</v>
      </c>
      <c r="C107" s="5" t="s">
        <v>415</v>
      </c>
      <c r="E107" s="5" t="s">
        <v>349</v>
      </c>
      <c r="F107" s="5" t="s">
        <v>350</v>
      </c>
    </row>
    <row r="108" spans="1:6" x14ac:dyDescent="0.3">
      <c r="A108" s="5" t="s">
        <v>416</v>
      </c>
      <c r="B108" s="5" t="s">
        <v>338</v>
      </c>
      <c r="C108" s="5" t="s">
        <v>417</v>
      </c>
      <c r="E108" s="5" t="s">
        <v>353</v>
      </c>
      <c r="F108" s="5" t="s">
        <v>418</v>
      </c>
    </row>
    <row r="109" spans="1:6" x14ac:dyDescent="0.3">
      <c r="A109" s="5" t="s">
        <v>419</v>
      </c>
      <c r="B109" s="5" t="s">
        <v>338</v>
      </c>
      <c r="C109" s="5" t="s">
        <v>420</v>
      </c>
      <c r="E109" s="5" t="s">
        <v>357</v>
      </c>
      <c r="F109" s="5" t="s">
        <v>358</v>
      </c>
    </row>
    <row r="110" spans="1:6" x14ac:dyDescent="0.3">
      <c r="A110" s="5" t="s">
        <v>421</v>
      </c>
      <c r="B110" s="5" t="s">
        <v>338</v>
      </c>
      <c r="C110" s="5" t="s">
        <v>422</v>
      </c>
      <c r="E110" s="5" t="s">
        <v>423</v>
      </c>
      <c r="F110" s="5" t="s">
        <v>424</v>
      </c>
    </row>
    <row r="111" spans="1:6" x14ac:dyDescent="0.3">
      <c r="A111" s="5" t="s">
        <v>425</v>
      </c>
      <c r="B111" s="5" t="s">
        <v>338</v>
      </c>
      <c r="C111" s="5" t="s">
        <v>426</v>
      </c>
      <c r="E111" s="5" t="s">
        <v>427</v>
      </c>
      <c r="F111" s="5" t="s">
        <v>428</v>
      </c>
    </row>
    <row r="112" spans="1:6" x14ac:dyDescent="0.3">
      <c r="A112" s="5" t="s">
        <v>429</v>
      </c>
      <c r="B112" s="5" t="s">
        <v>338</v>
      </c>
      <c r="C112" s="5" t="s">
        <v>430</v>
      </c>
      <c r="E112" s="5" t="s">
        <v>369</v>
      </c>
      <c r="F112" s="5" t="s">
        <v>370</v>
      </c>
    </row>
    <row r="113" spans="1:6" x14ac:dyDescent="0.3">
      <c r="A113" s="5" t="s">
        <v>431</v>
      </c>
      <c r="B113" s="5" t="s">
        <v>338</v>
      </c>
      <c r="C113" s="5" t="s">
        <v>432</v>
      </c>
      <c r="E113" s="5" t="s">
        <v>433</v>
      </c>
      <c r="F113" s="5" t="s">
        <v>434</v>
      </c>
    </row>
    <row r="114" spans="1:6" x14ac:dyDescent="0.3">
      <c r="A114" s="5" t="s">
        <v>435</v>
      </c>
      <c r="B114" s="5" t="s">
        <v>338</v>
      </c>
      <c r="C114" s="5" t="s">
        <v>436</v>
      </c>
      <c r="E114" s="5" t="s">
        <v>388</v>
      </c>
      <c r="F114" s="5" t="s">
        <v>389</v>
      </c>
    </row>
    <row r="115" spans="1:6" x14ac:dyDescent="0.3">
      <c r="A115" s="5" t="s">
        <v>437</v>
      </c>
      <c r="B115" s="5" t="s">
        <v>338</v>
      </c>
      <c r="C115" s="5" t="s">
        <v>438</v>
      </c>
      <c r="E115" s="5" t="s">
        <v>392</v>
      </c>
      <c r="F115" s="5" t="s">
        <v>393</v>
      </c>
    </row>
    <row r="116" spans="1:6" x14ac:dyDescent="0.3">
      <c r="A116" s="5" t="s">
        <v>439</v>
      </c>
      <c r="B116" s="5" t="s">
        <v>338</v>
      </c>
      <c r="C116" s="5" t="s">
        <v>440</v>
      </c>
      <c r="E116" s="5" t="s">
        <v>396</v>
      </c>
      <c r="F116" s="5" t="s">
        <v>397</v>
      </c>
    </row>
    <row r="117" spans="1:6" x14ac:dyDescent="0.3">
      <c r="A117" s="5" t="s">
        <v>441</v>
      </c>
      <c r="B117" s="5" t="s">
        <v>338</v>
      </c>
      <c r="C117" s="5" t="s">
        <v>442</v>
      </c>
      <c r="E117" s="5" t="s">
        <v>443</v>
      </c>
      <c r="F117" s="5" t="s">
        <v>444</v>
      </c>
    </row>
    <row r="118" spans="1:6" x14ac:dyDescent="0.3">
      <c r="A118" s="5" t="s">
        <v>445</v>
      </c>
      <c r="B118" s="5" t="s">
        <v>338</v>
      </c>
      <c r="C118" s="5" t="s">
        <v>446</v>
      </c>
      <c r="E118" s="5" t="s">
        <v>404</v>
      </c>
      <c r="F118" s="5" t="s">
        <v>405</v>
      </c>
    </row>
    <row r="119" spans="1:6" x14ac:dyDescent="0.3">
      <c r="A119" s="5" t="s">
        <v>447</v>
      </c>
      <c r="B119" s="5" t="s">
        <v>448</v>
      </c>
      <c r="C119" s="5" t="s">
        <v>449</v>
      </c>
      <c r="E119" s="5" t="s">
        <v>450</v>
      </c>
      <c r="F119" s="5" t="s">
        <v>451</v>
      </c>
    </row>
    <row r="120" spans="1:6" x14ac:dyDescent="0.3">
      <c r="A120" s="5" t="s">
        <v>452</v>
      </c>
      <c r="B120" s="5" t="s">
        <v>448</v>
      </c>
      <c r="C120" s="5" t="s">
        <v>453</v>
      </c>
      <c r="E120" s="5" t="s">
        <v>454</v>
      </c>
      <c r="F120" s="5" t="s">
        <v>455</v>
      </c>
    </row>
    <row r="121" spans="1:6" x14ac:dyDescent="0.3">
      <c r="A121" s="5" t="s">
        <v>456</v>
      </c>
      <c r="B121" s="5" t="s">
        <v>448</v>
      </c>
      <c r="C121" s="5" t="s">
        <v>457</v>
      </c>
      <c r="E121" s="5" t="s">
        <v>458</v>
      </c>
      <c r="F121" s="5" t="s">
        <v>459</v>
      </c>
    </row>
    <row r="122" spans="1:6" x14ac:dyDescent="0.3">
      <c r="A122" s="5" t="s">
        <v>460</v>
      </c>
      <c r="B122" s="5" t="s">
        <v>448</v>
      </c>
      <c r="C122" s="5" t="s">
        <v>461</v>
      </c>
      <c r="E122" s="5" t="s">
        <v>462</v>
      </c>
      <c r="F122" s="5" t="s">
        <v>463</v>
      </c>
    </row>
    <row r="123" spans="1:6" x14ac:dyDescent="0.3">
      <c r="A123" s="5" t="s">
        <v>464</v>
      </c>
      <c r="B123" s="5" t="s">
        <v>448</v>
      </c>
      <c r="C123" s="5" t="s">
        <v>465</v>
      </c>
      <c r="E123" s="5" t="s">
        <v>466</v>
      </c>
      <c r="F123" s="5" t="s">
        <v>467</v>
      </c>
    </row>
    <row r="124" spans="1:6" x14ac:dyDescent="0.3">
      <c r="A124" s="5" t="s">
        <v>468</v>
      </c>
      <c r="B124" s="5" t="s">
        <v>448</v>
      </c>
      <c r="C124" s="5" t="s">
        <v>469</v>
      </c>
      <c r="E124" s="5" t="s">
        <v>470</v>
      </c>
      <c r="F124" s="5" t="s">
        <v>471</v>
      </c>
    </row>
    <row r="125" spans="1:6" x14ac:dyDescent="0.3">
      <c r="A125" s="5" t="s">
        <v>472</v>
      </c>
      <c r="B125" s="5" t="s">
        <v>448</v>
      </c>
      <c r="C125" s="5" t="s">
        <v>473</v>
      </c>
      <c r="E125" s="5" t="s">
        <v>474</v>
      </c>
      <c r="F125" s="5" t="s">
        <v>475</v>
      </c>
    </row>
    <row r="126" spans="1:6" x14ac:dyDescent="0.3">
      <c r="A126" s="5" t="s">
        <v>476</v>
      </c>
      <c r="B126" s="5" t="s">
        <v>448</v>
      </c>
      <c r="C126" s="5" t="s">
        <v>477</v>
      </c>
      <c r="E126" s="5" t="s">
        <v>478</v>
      </c>
      <c r="F126" s="5" t="s">
        <v>479</v>
      </c>
    </row>
    <row r="127" spans="1:6" x14ac:dyDescent="0.3">
      <c r="A127" s="5" t="s">
        <v>480</v>
      </c>
      <c r="B127" s="5" t="s">
        <v>448</v>
      </c>
      <c r="C127" s="5" t="s">
        <v>481</v>
      </c>
      <c r="E127" s="5" t="s">
        <v>482</v>
      </c>
      <c r="F127" s="5" t="s">
        <v>483</v>
      </c>
    </row>
    <row r="128" spans="1:6" x14ac:dyDescent="0.3">
      <c r="A128" s="5" t="s">
        <v>484</v>
      </c>
      <c r="B128" s="5" t="s">
        <v>448</v>
      </c>
      <c r="C128" s="5" t="s">
        <v>485</v>
      </c>
      <c r="E128" s="5" t="s">
        <v>486</v>
      </c>
      <c r="F128" s="5" t="s">
        <v>1168</v>
      </c>
    </row>
    <row r="129" spans="1:6" x14ac:dyDescent="0.3">
      <c r="A129" s="5" t="s">
        <v>488</v>
      </c>
      <c r="B129" s="5" t="s">
        <v>448</v>
      </c>
      <c r="C129" s="5" t="s">
        <v>489</v>
      </c>
      <c r="E129" s="5" t="s">
        <v>490</v>
      </c>
      <c r="F129" s="5" t="s">
        <v>491</v>
      </c>
    </row>
    <row r="130" spans="1:6" x14ac:dyDescent="0.3">
      <c r="A130" s="5" t="s">
        <v>492</v>
      </c>
      <c r="B130" s="5" t="s">
        <v>448</v>
      </c>
      <c r="C130" s="5" t="s">
        <v>493</v>
      </c>
      <c r="E130" s="5" t="s">
        <v>494</v>
      </c>
      <c r="F130" s="5" t="s">
        <v>495</v>
      </c>
    </row>
    <row r="131" spans="1:6" x14ac:dyDescent="0.3">
      <c r="A131" s="5" t="s">
        <v>496</v>
      </c>
      <c r="B131" s="5" t="s">
        <v>448</v>
      </c>
      <c r="C131" s="5" t="s">
        <v>497</v>
      </c>
      <c r="E131" s="5" t="s">
        <v>498</v>
      </c>
      <c r="F131" s="5" t="s">
        <v>499</v>
      </c>
    </row>
    <row r="132" spans="1:6" x14ac:dyDescent="0.3">
      <c r="A132" s="5" t="s">
        <v>500</v>
      </c>
      <c r="B132" s="5" t="s">
        <v>448</v>
      </c>
      <c r="C132" s="5" t="s">
        <v>501</v>
      </c>
      <c r="E132" s="5" t="s">
        <v>502</v>
      </c>
      <c r="F132" s="5" t="s">
        <v>503</v>
      </c>
    </row>
    <row r="133" spans="1:6" x14ac:dyDescent="0.3">
      <c r="A133" s="5" t="s">
        <v>504</v>
      </c>
      <c r="B133" s="5" t="s">
        <v>448</v>
      </c>
      <c r="C133" s="5" t="s">
        <v>505</v>
      </c>
      <c r="E133" s="5" t="s">
        <v>506</v>
      </c>
      <c r="F133" s="5" t="s">
        <v>507</v>
      </c>
    </row>
    <row r="134" spans="1:6" x14ac:dyDescent="0.3">
      <c r="A134" s="5" t="s">
        <v>508</v>
      </c>
      <c r="B134" s="5" t="s">
        <v>448</v>
      </c>
      <c r="C134" s="5" t="s">
        <v>509</v>
      </c>
      <c r="E134" s="5" t="s">
        <v>510</v>
      </c>
      <c r="F134" s="5" t="s">
        <v>511</v>
      </c>
    </row>
    <row r="135" spans="1:6" x14ac:dyDescent="0.3">
      <c r="A135" s="5" t="s">
        <v>512</v>
      </c>
      <c r="B135" s="5" t="s">
        <v>448</v>
      </c>
      <c r="C135" s="5" t="s">
        <v>513</v>
      </c>
      <c r="E135" s="5" t="s">
        <v>514</v>
      </c>
      <c r="F135" s="5" t="s">
        <v>515</v>
      </c>
    </row>
    <row r="136" spans="1:6" x14ac:dyDescent="0.3">
      <c r="A136" s="5" t="s">
        <v>516</v>
      </c>
      <c r="B136" s="5" t="s">
        <v>448</v>
      </c>
      <c r="C136" s="5" t="s">
        <v>517</v>
      </c>
      <c r="E136" s="5" t="s">
        <v>518</v>
      </c>
      <c r="F136" s="5" t="s">
        <v>519</v>
      </c>
    </row>
    <row r="137" spans="1:6" x14ac:dyDescent="0.3">
      <c r="A137" s="5" t="s">
        <v>520</v>
      </c>
      <c r="B137" s="5" t="s">
        <v>448</v>
      </c>
      <c r="C137" s="5" t="s">
        <v>521</v>
      </c>
      <c r="E137" s="5" t="s">
        <v>522</v>
      </c>
      <c r="F137" s="5" t="s">
        <v>523</v>
      </c>
    </row>
    <row r="138" spans="1:6" x14ac:dyDescent="0.3">
      <c r="A138" s="5" t="s">
        <v>524</v>
      </c>
      <c r="B138" s="5" t="s">
        <v>448</v>
      </c>
      <c r="C138" s="5" t="s">
        <v>525</v>
      </c>
      <c r="E138" s="5" t="s">
        <v>526</v>
      </c>
      <c r="F138" s="5" t="s">
        <v>527</v>
      </c>
    </row>
    <row r="139" spans="1:6" x14ac:dyDescent="0.3">
      <c r="A139" s="5" t="s">
        <v>528</v>
      </c>
      <c r="B139" s="5" t="s">
        <v>448</v>
      </c>
      <c r="C139" s="5" t="s">
        <v>529</v>
      </c>
      <c r="E139" s="5" t="s">
        <v>530</v>
      </c>
      <c r="F139" s="5" t="s">
        <v>531</v>
      </c>
    </row>
    <row r="140" spans="1:6" x14ac:dyDescent="0.3">
      <c r="A140" s="5" t="s">
        <v>532</v>
      </c>
      <c r="B140" s="5" t="s">
        <v>448</v>
      </c>
      <c r="C140" s="5" t="s">
        <v>533</v>
      </c>
      <c r="E140" s="5" t="s">
        <v>534</v>
      </c>
      <c r="F140" s="5" t="s">
        <v>535</v>
      </c>
    </row>
    <row r="141" spans="1:6" x14ac:dyDescent="0.3">
      <c r="A141" s="5" t="s">
        <v>536</v>
      </c>
      <c r="B141" s="5" t="s">
        <v>448</v>
      </c>
      <c r="C141" s="5" t="s">
        <v>537</v>
      </c>
      <c r="E141" s="5" t="s">
        <v>538</v>
      </c>
      <c r="F141" s="5" t="s">
        <v>539</v>
      </c>
    </row>
    <row r="142" spans="1:6" x14ac:dyDescent="0.3">
      <c r="A142" s="5" t="s">
        <v>540</v>
      </c>
      <c r="B142" s="5" t="s">
        <v>448</v>
      </c>
      <c r="C142" s="5" t="s">
        <v>541</v>
      </c>
      <c r="E142" s="5" t="s">
        <v>542</v>
      </c>
      <c r="F142" s="5" t="s">
        <v>543</v>
      </c>
    </row>
    <row r="143" spans="1:6" x14ac:dyDescent="0.3">
      <c r="A143" s="5" t="s">
        <v>544</v>
      </c>
      <c r="B143" s="5" t="s">
        <v>448</v>
      </c>
      <c r="C143" s="5" t="s">
        <v>545</v>
      </c>
      <c r="E143" s="5" t="s">
        <v>546</v>
      </c>
      <c r="F143" s="5" t="s">
        <v>547</v>
      </c>
    </row>
    <row r="144" spans="1:6" x14ac:dyDescent="0.3">
      <c r="A144" s="5" t="s">
        <v>548</v>
      </c>
      <c r="B144" s="5" t="s">
        <v>448</v>
      </c>
      <c r="C144" s="5" t="s">
        <v>549</v>
      </c>
      <c r="E144" s="5" t="s">
        <v>550</v>
      </c>
      <c r="F144" s="5" t="s">
        <v>551</v>
      </c>
    </row>
    <row r="145" spans="1:6" x14ac:dyDescent="0.3">
      <c r="A145" s="5" t="s">
        <v>552</v>
      </c>
      <c r="B145" s="5" t="s">
        <v>448</v>
      </c>
      <c r="C145" s="5" t="s">
        <v>553</v>
      </c>
      <c r="E145" s="5" t="s">
        <v>554</v>
      </c>
      <c r="F145" s="5" t="s">
        <v>555</v>
      </c>
    </row>
    <row r="146" spans="1:6" x14ac:dyDescent="0.3">
      <c r="A146" s="5" t="s">
        <v>556</v>
      </c>
      <c r="B146" s="5" t="s">
        <v>448</v>
      </c>
      <c r="C146" s="5" t="s">
        <v>557</v>
      </c>
      <c r="E146" s="5" t="s">
        <v>558</v>
      </c>
      <c r="F146" s="5" t="s">
        <v>559</v>
      </c>
    </row>
    <row r="147" spans="1:6" x14ac:dyDescent="0.3">
      <c r="A147" s="5" t="s">
        <v>560</v>
      </c>
      <c r="B147" s="5" t="s">
        <v>448</v>
      </c>
      <c r="C147" s="5" t="s">
        <v>561</v>
      </c>
      <c r="E147" s="5" t="s">
        <v>562</v>
      </c>
      <c r="F147" s="5" t="s">
        <v>563</v>
      </c>
    </row>
    <row r="148" spans="1:6" x14ac:dyDescent="0.3">
      <c r="A148" s="5" t="s">
        <v>564</v>
      </c>
      <c r="B148" s="5" t="s">
        <v>448</v>
      </c>
      <c r="C148" s="5" t="s">
        <v>565</v>
      </c>
      <c r="E148" s="5" t="s">
        <v>566</v>
      </c>
      <c r="F148" s="5" t="s">
        <v>567</v>
      </c>
    </row>
    <row r="149" spans="1:6" x14ac:dyDescent="0.3">
      <c r="A149" s="5" t="s">
        <v>568</v>
      </c>
      <c r="B149" s="5" t="s">
        <v>448</v>
      </c>
      <c r="C149" s="5" t="s">
        <v>569</v>
      </c>
      <c r="E149" s="5" t="s">
        <v>570</v>
      </c>
      <c r="F149" s="5" t="s">
        <v>571</v>
      </c>
    </row>
    <row r="150" spans="1:6" x14ac:dyDescent="0.3">
      <c r="A150" s="5" t="s">
        <v>572</v>
      </c>
      <c r="B150" s="5" t="s">
        <v>448</v>
      </c>
      <c r="C150" s="5" t="s">
        <v>573</v>
      </c>
      <c r="E150" s="5" t="s">
        <v>574</v>
      </c>
      <c r="F150" s="5" t="s">
        <v>575</v>
      </c>
    </row>
    <row r="151" spans="1:6" x14ac:dyDescent="0.3">
      <c r="A151" s="5" t="s">
        <v>576</v>
      </c>
      <c r="B151" s="5" t="s">
        <v>448</v>
      </c>
      <c r="C151" s="5" t="s">
        <v>577</v>
      </c>
      <c r="E151" s="5" t="s">
        <v>578</v>
      </c>
      <c r="F151" s="5" t="s">
        <v>579</v>
      </c>
    </row>
    <row r="152" spans="1:6" x14ac:dyDescent="0.3">
      <c r="A152" s="5" t="s">
        <v>580</v>
      </c>
      <c r="B152" s="5" t="s">
        <v>448</v>
      </c>
      <c r="C152" s="5" t="s">
        <v>581</v>
      </c>
      <c r="E152" s="5" t="s">
        <v>582</v>
      </c>
      <c r="F152" s="5" t="s">
        <v>583</v>
      </c>
    </row>
    <row r="153" spans="1:6" x14ac:dyDescent="0.3">
      <c r="A153" s="5" t="s">
        <v>584</v>
      </c>
      <c r="B153" s="5" t="s">
        <v>448</v>
      </c>
      <c r="C153" s="5" t="s">
        <v>585</v>
      </c>
      <c r="E153" s="5" t="s">
        <v>586</v>
      </c>
      <c r="F153" s="5" t="s">
        <v>587</v>
      </c>
    </row>
    <row r="154" spans="1:6" x14ac:dyDescent="0.3">
      <c r="A154" s="5" t="s">
        <v>588</v>
      </c>
      <c r="B154" s="5" t="s">
        <v>589</v>
      </c>
      <c r="C154" s="5" t="s">
        <v>590</v>
      </c>
      <c r="E154" s="5" t="s">
        <v>591</v>
      </c>
      <c r="F154" s="5" t="s">
        <v>591</v>
      </c>
    </row>
    <row r="155" spans="1:6" x14ac:dyDescent="0.3">
      <c r="A155" s="5" t="s">
        <v>592</v>
      </c>
      <c r="B155" s="5" t="s">
        <v>593</v>
      </c>
      <c r="C155" s="5" t="s">
        <v>594</v>
      </c>
      <c r="E155" s="5" t="s">
        <v>595</v>
      </c>
      <c r="F155" s="5" t="s">
        <v>596</v>
      </c>
    </row>
    <row r="156" spans="1:6" x14ac:dyDescent="0.3">
      <c r="A156" s="5" t="s">
        <v>597</v>
      </c>
      <c r="B156" s="5" t="s">
        <v>593</v>
      </c>
      <c r="C156" s="5" t="s">
        <v>598</v>
      </c>
      <c r="E156" s="5" t="s">
        <v>599</v>
      </c>
      <c r="F156" s="5" t="s">
        <v>600</v>
      </c>
    </row>
    <row r="157" spans="1:6" x14ac:dyDescent="0.3">
      <c r="A157" s="5" t="s">
        <v>601</v>
      </c>
      <c r="B157" s="5" t="s">
        <v>593</v>
      </c>
      <c r="C157" s="5" t="s">
        <v>602</v>
      </c>
      <c r="E157" s="5" t="s">
        <v>603</v>
      </c>
      <c r="F157" s="5" t="s">
        <v>604</v>
      </c>
    </row>
    <row r="158" spans="1:6" x14ac:dyDescent="0.3">
      <c r="A158" s="5" t="s">
        <v>605</v>
      </c>
      <c r="B158" s="5" t="s">
        <v>593</v>
      </c>
      <c r="C158" s="5" t="s">
        <v>606</v>
      </c>
      <c r="E158" s="5" t="s">
        <v>607</v>
      </c>
      <c r="F158" s="5" t="s">
        <v>608</v>
      </c>
    </row>
    <row r="159" spans="1:6" x14ac:dyDescent="0.3">
      <c r="A159" s="5" t="s">
        <v>609</v>
      </c>
      <c r="B159" s="5" t="s">
        <v>593</v>
      </c>
      <c r="C159" s="5" t="s">
        <v>610</v>
      </c>
      <c r="E159" s="5" t="s">
        <v>611</v>
      </c>
      <c r="F159" s="5" t="s">
        <v>612</v>
      </c>
    </row>
    <row r="160" spans="1:6" x14ac:dyDescent="0.3">
      <c r="A160" s="5" t="s">
        <v>613</v>
      </c>
      <c r="B160" s="5" t="s">
        <v>593</v>
      </c>
      <c r="C160" s="5" t="s">
        <v>614</v>
      </c>
      <c r="E160" s="7" t="s">
        <v>615</v>
      </c>
    </row>
    <row r="161" spans="1:6" x14ac:dyDescent="0.3">
      <c r="A161" s="5" t="s">
        <v>616</v>
      </c>
      <c r="B161" s="5" t="s">
        <v>593</v>
      </c>
      <c r="C161" s="5" t="s">
        <v>617</v>
      </c>
      <c r="E161" s="7" t="s">
        <v>615</v>
      </c>
    </row>
    <row r="162" spans="1:6" x14ac:dyDescent="0.3">
      <c r="A162" s="5" t="s">
        <v>619</v>
      </c>
      <c r="B162" s="5" t="s">
        <v>618</v>
      </c>
      <c r="C162" s="5" t="s">
        <v>621</v>
      </c>
      <c r="E162" s="7" t="s">
        <v>620</v>
      </c>
    </row>
    <row r="163" spans="1:6" x14ac:dyDescent="0.3">
      <c r="A163" s="5" t="s">
        <v>624</v>
      </c>
      <c r="B163" s="5" t="s">
        <v>618</v>
      </c>
      <c r="C163" s="5" t="s">
        <v>625</v>
      </c>
      <c r="E163" s="7" t="s">
        <v>623</v>
      </c>
    </row>
    <row r="164" spans="1:6" x14ac:dyDescent="0.3">
      <c r="A164" s="5" t="s">
        <v>628</v>
      </c>
      <c r="B164" s="5" t="s">
        <v>618</v>
      </c>
      <c r="C164" s="5" t="s">
        <v>629</v>
      </c>
      <c r="E164" s="7" t="s">
        <v>620</v>
      </c>
    </row>
    <row r="165" spans="1:6" x14ac:dyDescent="0.3">
      <c r="A165" s="5" t="s">
        <v>630</v>
      </c>
      <c r="B165" s="5" t="s">
        <v>618</v>
      </c>
      <c r="C165" s="5" t="s">
        <v>631</v>
      </c>
      <c r="E165" s="7" t="s">
        <v>623</v>
      </c>
    </row>
    <row r="166" spans="1:6" x14ac:dyDescent="0.3">
      <c r="A166" s="5" t="s">
        <v>632</v>
      </c>
      <c r="B166" s="5" t="s">
        <v>633</v>
      </c>
      <c r="C166" s="5" t="s">
        <v>634</v>
      </c>
      <c r="E166" s="7" t="s">
        <v>635</v>
      </c>
    </row>
    <row r="167" spans="1:6" x14ac:dyDescent="0.3">
      <c r="A167" s="5" t="s">
        <v>637</v>
      </c>
      <c r="B167" s="5" t="s">
        <v>633</v>
      </c>
      <c r="C167" s="5" t="s">
        <v>638</v>
      </c>
      <c r="E167" s="7" t="s">
        <v>639</v>
      </c>
    </row>
    <row r="168" spans="1:6" x14ac:dyDescent="0.3">
      <c r="A168" s="5" t="s">
        <v>641</v>
      </c>
      <c r="B168" s="5" t="s">
        <v>642</v>
      </c>
      <c r="C168" s="5" t="s">
        <v>643</v>
      </c>
      <c r="E168" s="5" t="s">
        <v>644</v>
      </c>
      <c r="F168" s="5" t="s">
        <v>645</v>
      </c>
    </row>
    <row r="169" spans="1:6" x14ac:dyDescent="0.3">
      <c r="A169" s="5" t="s">
        <v>646</v>
      </c>
      <c r="B169" s="5" t="s">
        <v>642</v>
      </c>
      <c r="C169" s="5" t="s">
        <v>647</v>
      </c>
      <c r="E169" s="5" t="s">
        <v>648</v>
      </c>
      <c r="F169" s="5" t="s">
        <v>649</v>
      </c>
    </row>
    <row r="170" spans="1:6" x14ac:dyDescent="0.3">
      <c r="A170" s="5" t="s">
        <v>650</v>
      </c>
      <c r="B170" s="5" t="s">
        <v>642</v>
      </c>
      <c r="C170" s="5" t="s">
        <v>651</v>
      </c>
      <c r="E170" s="5" t="s">
        <v>652</v>
      </c>
      <c r="F170" s="5" t="s">
        <v>653</v>
      </c>
    </row>
    <row r="171" spans="1:6" x14ac:dyDescent="0.3">
      <c r="A171" s="5" t="s">
        <v>654</v>
      </c>
      <c r="B171" s="5" t="s">
        <v>642</v>
      </c>
      <c r="C171" s="5" t="s">
        <v>655</v>
      </c>
      <c r="E171" s="5" t="s">
        <v>656</v>
      </c>
      <c r="F171" s="5" t="s">
        <v>657</v>
      </c>
    </row>
    <row r="172" spans="1:6" x14ac:dyDescent="0.3">
      <c r="A172" s="5" t="s">
        <v>658</v>
      </c>
      <c r="B172" s="5" t="s">
        <v>642</v>
      </c>
      <c r="C172" s="5" t="s">
        <v>659</v>
      </c>
      <c r="E172" s="5" t="s">
        <v>660</v>
      </c>
      <c r="F172" s="5" t="s">
        <v>661</v>
      </c>
    </row>
    <row r="173" spans="1:6" x14ac:dyDescent="0.3">
      <c r="A173" s="5" t="s">
        <v>662</v>
      </c>
      <c r="B173" s="5" t="s">
        <v>642</v>
      </c>
      <c r="C173" s="5" t="s">
        <v>663</v>
      </c>
      <c r="E173" s="5" t="s">
        <v>664</v>
      </c>
      <c r="F173" s="5" t="s">
        <v>665</v>
      </c>
    </row>
    <row r="174" spans="1:6" x14ac:dyDescent="0.3">
      <c r="A174" s="5" t="s">
        <v>666</v>
      </c>
      <c r="B174" s="5" t="s">
        <v>642</v>
      </c>
      <c r="C174" s="5" t="s">
        <v>667</v>
      </c>
      <c r="E174" s="5" t="s">
        <v>668</v>
      </c>
      <c r="F174" s="5" t="s">
        <v>669</v>
      </c>
    </row>
    <row r="175" spans="1:6" x14ac:dyDescent="0.3">
      <c r="A175" s="5" t="s">
        <v>670</v>
      </c>
      <c r="B175" s="5" t="s">
        <v>642</v>
      </c>
      <c r="C175" s="5" t="s">
        <v>671</v>
      </c>
      <c r="E175" s="5" t="s">
        <v>672</v>
      </c>
      <c r="F175" s="5" t="s">
        <v>673</v>
      </c>
    </row>
    <row r="176" spans="1:6" x14ac:dyDescent="0.3">
      <c r="A176" s="5" t="s">
        <v>674</v>
      </c>
      <c r="B176" s="5" t="s">
        <v>642</v>
      </c>
      <c r="C176" s="5" t="s">
        <v>675</v>
      </c>
      <c r="E176" s="5" t="s">
        <v>676</v>
      </c>
      <c r="F176" s="5" t="s">
        <v>677</v>
      </c>
    </row>
    <row r="177" spans="1:6" x14ac:dyDescent="0.3">
      <c r="A177" s="5" t="s">
        <v>678</v>
      </c>
      <c r="B177" s="5" t="s">
        <v>593</v>
      </c>
      <c r="C177" s="5" t="s">
        <v>679</v>
      </c>
      <c r="E177" s="5" t="s">
        <v>680</v>
      </c>
      <c r="F177" s="5" t="s">
        <v>681</v>
      </c>
    </row>
    <row r="178" spans="1:6" x14ac:dyDescent="0.3">
      <c r="A178" s="5" t="s">
        <v>682</v>
      </c>
      <c r="B178" s="5" t="s">
        <v>7</v>
      </c>
      <c r="C178" s="5" t="s">
        <v>683</v>
      </c>
      <c r="D178" s="5" t="s">
        <v>684</v>
      </c>
      <c r="E178" s="6" t="s">
        <v>861</v>
      </c>
      <c r="F178" s="5" t="s">
        <v>1090</v>
      </c>
    </row>
    <row r="179" spans="1:6" x14ac:dyDescent="0.3">
      <c r="A179" s="5" t="s">
        <v>686</v>
      </c>
      <c r="B179" s="5" t="s">
        <v>7</v>
      </c>
      <c r="C179" s="5" t="s">
        <v>687</v>
      </c>
      <c r="D179" s="5" t="s">
        <v>684</v>
      </c>
      <c r="E179" s="6" t="s">
        <v>685</v>
      </c>
      <c r="F179" s="5" t="s">
        <v>1091</v>
      </c>
    </row>
    <row r="180" spans="1:6" x14ac:dyDescent="0.3">
      <c r="A180" s="5" t="s">
        <v>689</v>
      </c>
      <c r="B180" s="5" t="s">
        <v>642</v>
      </c>
      <c r="C180" s="5" t="s">
        <v>690</v>
      </c>
      <c r="D180" s="5" t="s">
        <v>684</v>
      </c>
      <c r="E180" s="7" t="s">
        <v>644</v>
      </c>
    </row>
    <row r="181" spans="1:6" x14ac:dyDescent="0.3">
      <c r="A181" s="5" t="s">
        <v>691</v>
      </c>
      <c r="B181" s="5" t="s">
        <v>642</v>
      </c>
      <c r="C181" s="5" t="s">
        <v>692</v>
      </c>
      <c r="D181" s="5" t="s">
        <v>684</v>
      </c>
      <c r="E181" s="7" t="s">
        <v>648</v>
      </c>
    </row>
    <row r="182" spans="1:6" x14ac:dyDescent="0.3">
      <c r="A182" s="5" t="s">
        <v>693</v>
      </c>
      <c r="B182" s="5" t="s">
        <v>642</v>
      </c>
      <c r="C182" s="5" t="s">
        <v>694</v>
      </c>
      <c r="D182" s="5" t="s">
        <v>684</v>
      </c>
      <c r="E182" s="7" t="s">
        <v>652</v>
      </c>
    </row>
    <row r="183" spans="1:6" x14ac:dyDescent="0.3">
      <c r="A183" s="5" t="s">
        <v>695</v>
      </c>
      <c r="B183" s="5" t="s">
        <v>642</v>
      </c>
      <c r="C183" s="5" t="s">
        <v>696</v>
      </c>
      <c r="D183" s="5" t="s">
        <v>684</v>
      </c>
      <c r="E183" s="7" t="s">
        <v>656</v>
      </c>
    </row>
    <row r="184" spans="1:6" x14ac:dyDescent="0.3">
      <c r="A184" s="5" t="s">
        <v>697</v>
      </c>
      <c r="B184" s="5" t="s">
        <v>642</v>
      </c>
      <c r="C184" s="5" t="s">
        <v>698</v>
      </c>
      <c r="D184" s="5" t="s">
        <v>684</v>
      </c>
      <c r="E184" s="7" t="s">
        <v>660</v>
      </c>
    </row>
    <row r="185" spans="1:6" x14ac:dyDescent="0.3">
      <c r="A185" s="5" t="s">
        <v>699</v>
      </c>
      <c r="B185" s="5" t="s">
        <v>642</v>
      </c>
      <c r="C185" s="5" t="s">
        <v>700</v>
      </c>
      <c r="D185" s="5" t="s">
        <v>684</v>
      </c>
      <c r="E185" s="7" t="s">
        <v>664</v>
      </c>
    </row>
    <row r="186" spans="1:6" x14ac:dyDescent="0.3">
      <c r="A186" s="5" t="s">
        <v>702</v>
      </c>
      <c r="B186" s="5" t="s">
        <v>703</v>
      </c>
      <c r="C186" s="5" t="s">
        <v>119</v>
      </c>
      <c r="D186" s="5" t="s">
        <v>704</v>
      </c>
      <c r="E186" s="7" t="s">
        <v>705</v>
      </c>
    </row>
    <row r="187" spans="1:6" x14ac:dyDescent="0.3">
      <c r="A187" s="5" t="s">
        <v>707</v>
      </c>
      <c r="B187" s="5" t="s">
        <v>708</v>
      </c>
      <c r="C187" s="5" t="s">
        <v>709</v>
      </c>
      <c r="E187" s="5" t="s">
        <v>710</v>
      </c>
      <c r="F187" s="5" t="s">
        <v>711</v>
      </c>
    </row>
    <row r="188" spans="1:6" x14ac:dyDescent="0.3">
      <c r="A188" s="5" t="s">
        <v>712</v>
      </c>
      <c r="B188" s="5" t="s">
        <v>708</v>
      </c>
      <c r="C188" s="5" t="s">
        <v>713</v>
      </c>
      <c r="E188" s="5" t="s">
        <v>714</v>
      </c>
      <c r="F188" s="5" t="s">
        <v>715</v>
      </c>
    </row>
    <row r="189" spans="1:6" x14ac:dyDescent="0.3">
      <c r="A189" s="5" t="s">
        <v>716</v>
      </c>
      <c r="B189" s="5" t="s">
        <v>708</v>
      </c>
      <c r="C189" s="5" t="s">
        <v>717</v>
      </c>
      <c r="E189" s="5" t="s">
        <v>718</v>
      </c>
      <c r="F189" s="5" t="s">
        <v>719</v>
      </c>
    </row>
    <row r="190" spans="1:6" x14ac:dyDescent="0.3">
      <c r="A190" s="5" t="s">
        <v>720</v>
      </c>
      <c r="B190" s="5" t="s">
        <v>721</v>
      </c>
      <c r="C190" s="5" t="s">
        <v>722</v>
      </c>
      <c r="D190" s="5" t="s">
        <v>684</v>
      </c>
      <c r="E190" s="6" t="s">
        <v>688</v>
      </c>
      <c r="F190" s="5" t="s">
        <v>1092</v>
      </c>
    </row>
    <row r="191" spans="1:6" x14ac:dyDescent="0.3">
      <c r="A191" s="5" t="s">
        <v>724</v>
      </c>
      <c r="B191" s="5" t="s">
        <v>721</v>
      </c>
      <c r="C191" s="5" t="s">
        <v>725</v>
      </c>
      <c r="D191" s="5" t="s">
        <v>684</v>
      </c>
      <c r="E191" s="6" t="s">
        <v>723</v>
      </c>
      <c r="F191" s="5" t="s">
        <v>1097</v>
      </c>
    </row>
    <row r="192" spans="1:6" x14ac:dyDescent="0.3">
      <c r="A192" s="5" t="s">
        <v>727</v>
      </c>
      <c r="B192" s="5" t="s">
        <v>721</v>
      </c>
      <c r="C192" s="5" t="s">
        <v>728</v>
      </c>
      <c r="D192" s="5" t="s">
        <v>684</v>
      </c>
      <c r="E192" s="6" t="s">
        <v>726</v>
      </c>
      <c r="F192" s="5" t="s">
        <v>1093</v>
      </c>
    </row>
    <row r="193" spans="1:6" x14ac:dyDescent="0.3">
      <c r="A193" s="5" t="s">
        <v>730</v>
      </c>
      <c r="B193" s="5" t="s">
        <v>721</v>
      </c>
      <c r="C193" s="5" t="s">
        <v>731</v>
      </c>
      <c r="D193" s="5" t="s">
        <v>684</v>
      </c>
      <c r="E193" s="6" t="s">
        <v>862</v>
      </c>
      <c r="F193" s="5" t="s">
        <v>1098</v>
      </c>
    </row>
    <row r="194" spans="1:6" x14ac:dyDescent="0.3">
      <c r="A194" s="5" t="s">
        <v>733</v>
      </c>
      <c r="B194" s="5" t="s">
        <v>721</v>
      </c>
      <c r="C194" s="5" t="s">
        <v>734</v>
      </c>
      <c r="D194" s="5" t="s">
        <v>684</v>
      </c>
      <c r="E194" s="6" t="s">
        <v>729</v>
      </c>
      <c r="F194" s="5" t="s">
        <v>1094</v>
      </c>
    </row>
    <row r="195" spans="1:6" x14ac:dyDescent="0.3">
      <c r="A195" s="5" t="s">
        <v>736</v>
      </c>
      <c r="B195" s="5" t="s">
        <v>721</v>
      </c>
      <c r="C195" s="5" t="s">
        <v>737</v>
      </c>
      <c r="D195" s="5" t="s">
        <v>684</v>
      </c>
      <c r="E195" s="5" t="s">
        <v>729</v>
      </c>
      <c r="F195" s="5" t="s">
        <v>1094</v>
      </c>
    </row>
    <row r="196" spans="1:6" x14ac:dyDescent="0.3">
      <c r="A196" s="5" t="s">
        <v>738</v>
      </c>
      <c r="B196" s="5" t="s">
        <v>739</v>
      </c>
      <c r="C196" s="5" t="s">
        <v>740</v>
      </c>
      <c r="E196" s="5" t="s">
        <v>741</v>
      </c>
      <c r="F196" s="5" t="s">
        <v>1095</v>
      </c>
    </row>
    <row r="197" spans="1:6" x14ac:dyDescent="0.3">
      <c r="A197" s="5" t="s">
        <v>742</v>
      </c>
      <c r="B197" s="5" t="s">
        <v>739</v>
      </c>
      <c r="C197" s="5" t="s">
        <v>743</v>
      </c>
      <c r="E197" s="5" t="s">
        <v>744</v>
      </c>
      <c r="F197" s="5" t="s">
        <v>1096</v>
      </c>
    </row>
    <row r="198" spans="1:6" x14ac:dyDescent="0.3">
      <c r="A198" s="5" t="s">
        <v>745</v>
      </c>
      <c r="B198" s="5" t="s">
        <v>739</v>
      </c>
      <c r="C198" s="5" t="s">
        <v>746</v>
      </c>
      <c r="E198" s="5" t="s">
        <v>747</v>
      </c>
      <c r="F198" s="5" t="s">
        <v>1099</v>
      </c>
    </row>
    <row r="200" spans="1:6" x14ac:dyDescent="0.3">
      <c r="A200" s="5" t="s">
        <v>735</v>
      </c>
      <c r="B200" s="5" t="s">
        <v>7</v>
      </c>
      <c r="C200" s="5" t="s">
        <v>732</v>
      </c>
      <c r="E200" s="8" t="s">
        <v>863</v>
      </c>
      <c r="F200" s="5" t="s">
        <v>1101</v>
      </c>
    </row>
    <row r="201" spans="1:6" x14ac:dyDescent="0.3">
      <c r="A201" s="5" t="s">
        <v>864</v>
      </c>
      <c r="B201" s="5" t="s">
        <v>7</v>
      </c>
      <c r="C201" s="5" t="s">
        <v>865</v>
      </c>
      <c r="E201" s="5" t="s">
        <v>866</v>
      </c>
      <c r="F201" s="5" t="s">
        <v>1155</v>
      </c>
    </row>
    <row r="202" spans="1:6" x14ac:dyDescent="0.3">
      <c r="A202" s="5" t="s">
        <v>867</v>
      </c>
      <c r="B202" s="5" t="s">
        <v>7</v>
      </c>
      <c r="C202" s="5" t="s">
        <v>868</v>
      </c>
      <c r="E202" s="5" t="s">
        <v>869</v>
      </c>
      <c r="F202" s="5" t="s">
        <v>1156</v>
      </c>
    </row>
    <row r="203" spans="1:6" x14ac:dyDescent="0.3">
      <c r="A203" s="5" t="s">
        <v>870</v>
      </c>
      <c r="B203" s="5" t="s">
        <v>7</v>
      </c>
      <c r="C203" s="5" t="s">
        <v>871</v>
      </c>
      <c r="E203" s="5" t="s">
        <v>872</v>
      </c>
      <c r="F203" s="5" t="s">
        <v>1102</v>
      </c>
    </row>
    <row r="204" spans="1:6" x14ac:dyDescent="0.3">
      <c r="A204" s="5" t="s">
        <v>873</v>
      </c>
      <c r="B204" s="5" t="s">
        <v>7</v>
      </c>
      <c r="C204" s="5" t="s">
        <v>874</v>
      </c>
      <c r="E204" s="5" t="s">
        <v>875</v>
      </c>
      <c r="F204" s="5" t="s">
        <v>1157</v>
      </c>
    </row>
    <row r="205" spans="1:6" x14ac:dyDescent="0.3">
      <c r="A205" s="5" t="s">
        <v>876</v>
      </c>
      <c r="B205" s="5" t="s">
        <v>7</v>
      </c>
      <c r="C205" s="5" t="s">
        <v>877</v>
      </c>
      <c r="E205" s="5" t="s">
        <v>878</v>
      </c>
      <c r="F205" s="5" t="s">
        <v>1103</v>
      </c>
    </row>
    <row r="206" spans="1:6" x14ac:dyDescent="0.3">
      <c r="A206" s="5" t="s">
        <v>879</v>
      </c>
      <c r="B206" s="5" t="s">
        <v>7</v>
      </c>
      <c r="C206" s="5" t="s">
        <v>880</v>
      </c>
      <c r="E206" s="5" t="s">
        <v>881</v>
      </c>
      <c r="F206" s="5" t="s">
        <v>1171</v>
      </c>
    </row>
    <row r="207" spans="1:6" x14ac:dyDescent="0.3">
      <c r="A207" s="5" t="s">
        <v>882</v>
      </c>
      <c r="B207" s="5" t="s">
        <v>7</v>
      </c>
      <c r="C207" s="5" t="s">
        <v>883</v>
      </c>
      <c r="E207" s="5" t="s">
        <v>884</v>
      </c>
      <c r="F207" s="5" t="s">
        <v>1104</v>
      </c>
    </row>
    <row r="208" spans="1:6" x14ac:dyDescent="0.3">
      <c r="A208" s="5" t="s">
        <v>885</v>
      </c>
      <c r="B208" s="5" t="s">
        <v>7</v>
      </c>
      <c r="C208" s="5" t="s">
        <v>886</v>
      </c>
      <c r="E208" s="5" t="s">
        <v>887</v>
      </c>
      <c r="F208" s="5" t="s">
        <v>1105</v>
      </c>
    </row>
    <row r="209" spans="1:6" x14ac:dyDescent="0.3">
      <c r="A209" s="5" t="s">
        <v>888</v>
      </c>
      <c r="B209" s="5" t="s">
        <v>7</v>
      </c>
      <c r="C209" s="5" t="s">
        <v>889</v>
      </c>
      <c r="E209" s="5" t="s">
        <v>890</v>
      </c>
      <c r="F209" s="5" t="s">
        <v>1106</v>
      </c>
    </row>
    <row r="210" spans="1:6" x14ac:dyDescent="0.3">
      <c r="A210" s="5" t="s">
        <v>891</v>
      </c>
      <c r="B210" s="5" t="s">
        <v>7</v>
      </c>
      <c r="C210" s="5" t="s">
        <v>892</v>
      </c>
      <c r="E210" s="5" t="s">
        <v>893</v>
      </c>
      <c r="F210" s="5" t="s">
        <v>1107</v>
      </c>
    </row>
    <row r="211" spans="1:6" x14ac:dyDescent="0.3">
      <c r="A211" s="5" t="s">
        <v>894</v>
      </c>
      <c r="B211" s="5" t="s">
        <v>7</v>
      </c>
      <c r="C211" s="5" t="s">
        <v>895</v>
      </c>
      <c r="E211" s="5" t="s">
        <v>896</v>
      </c>
      <c r="F211" s="5" t="s">
        <v>1108</v>
      </c>
    </row>
    <row r="212" spans="1:6" x14ac:dyDescent="0.3">
      <c r="A212" s="5" t="s">
        <v>897</v>
      </c>
      <c r="B212" s="5" t="s">
        <v>7</v>
      </c>
      <c r="C212" s="5" t="s">
        <v>898</v>
      </c>
      <c r="E212" s="5" t="s">
        <v>899</v>
      </c>
      <c r="F212" s="5" t="s">
        <v>1109</v>
      </c>
    </row>
    <row r="213" spans="1:6" x14ac:dyDescent="0.3">
      <c r="A213" s="5" t="s">
        <v>900</v>
      </c>
      <c r="B213" s="5" t="s">
        <v>7</v>
      </c>
      <c r="C213" s="5" t="s">
        <v>901</v>
      </c>
      <c r="E213" s="5" t="s">
        <v>902</v>
      </c>
      <c r="F213" s="5" t="s">
        <v>1110</v>
      </c>
    </row>
    <row r="214" spans="1:6" x14ac:dyDescent="0.3">
      <c r="A214" s="5" t="s">
        <v>903</v>
      </c>
      <c r="B214" s="5" t="s">
        <v>7</v>
      </c>
      <c r="C214" s="5" t="s">
        <v>904</v>
      </c>
      <c r="E214" s="5" t="s">
        <v>905</v>
      </c>
      <c r="F214" s="5" t="s">
        <v>1111</v>
      </c>
    </row>
    <row r="215" spans="1:6" x14ac:dyDescent="0.3">
      <c r="A215" s="5" t="s">
        <v>906</v>
      </c>
      <c r="B215" s="5" t="s">
        <v>7</v>
      </c>
      <c r="C215" s="5" t="s">
        <v>907</v>
      </c>
      <c r="E215" s="5" t="s">
        <v>908</v>
      </c>
      <c r="F215" s="5" t="s">
        <v>1112</v>
      </c>
    </row>
    <row r="216" spans="1:6" x14ac:dyDescent="0.3">
      <c r="A216" s="5" t="s">
        <v>909</v>
      </c>
      <c r="B216" s="5" t="s">
        <v>7</v>
      </c>
      <c r="C216" s="5" t="s">
        <v>910</v>
      </c>
      <c r="E216" s="5" t="s">
        <v>911</v>
      </c>
      <c r="F216" s="5" t="s">
        <v>1113</v>
      </c>
    </row>
    <row r="217" spans="1:6" x14ac:dyDescent="0.3">
      <c r="A217" s="5" t="s">
        <v>912</v>
      </c>
      <c r="B217" s="5" t="s">
        <v>7</v>
      </c>
      <c r="C217" s="5" t="s">
        <v>913</v>
      </c>
      <c r="E217" s="5" t="s">
        <v>914</v>
      </c>
      <c r="F217" s="5" t="s">
        <v>1114</v>
      </c>
    </row>
    <row r="218" spans="1:6" x14ac:dyDescent="0.3">
      <c r="A218" s="5" t="s">
        <v>915</v>
      </c>
      <c r="B218" s="5" t="s">
        <v>7</v>
      </c>
      <c r="C218" s="5" t="s">
        <v>916</v>
      </c>
      <c r="E218" s="5" t="s">
        <v>917</v>
      </c>
      <c r="F218" s="5" t="s">
        <v>1115</v>
      </c>
    </row>
    <row r="219" spans="1:6" x14ac:dyDescent="0.3">
      <c r="A219" s="5" t="s">
        <v>918</v>
      </c>
      <c r="B219" s="5" t="s">
        <v>7</v>
      </c>
      <c r="C219" s="5" t="s">
        <v>919</v>
      </c>
      <c r="E219" s="5" t="s">
        <v>920</v>
      </c>
      <c r="F219" s="5" t="s">
        <v>1116</v>
      </c>
    </row>
    <row r="220" spans="1:6" x14ac:dyDescent="0.3">
      <c r="A220" s="5" t="s">
        <v>921</v>
      </c>
      <c r="B220" s="5" t="s">
        <v>7</v>
      </c>
      <c r="C220" s="5" t="s">
        <v>922</v>
      </c>
      <c r="E220" s="5" t="s">
        <v>1100</v>
      </c>
      <c r="F220" s="5" t="s">
        <v>1117</v>
      </c>
    </row>
    <row r="221" spans="1:6" x14ac:dyDescent="0.3">
      <c r="A221" s="5" t="s">
        <v>923</v>
      </c>
      <c r="B221" s="5" t="s">
        <v>7</v>
      </c>
      <c r="C221" s="5" t="s">
        <v>924</v>
      </c>
      <c r="E221" s="5" t="s">
        <v>925</v>
      </c>
      <c r="F221" s="5" t="s">
        <v>1118</v>
      </c>
    </row>
    <row r="222" spans="1:6" x14ac:dyDescent="0.3">
      <c r="A222" s="5" t="s">
        <v>926</v>
      </c>
      <c r="B222" s="5" t="s">
        <v>7</v>
      </c>
      <c r="C222" s="5" t="s">
        <v>927</v>
      </c>
      <c r="E222" s="5" t="s">
        <v>928</v>
      </c>
      <c r="F222" s="5" t="s">
        <v>1119</v>
      </c>
    </row>
    <row r="223" spans="1:6" x14ac:dyDescent="0.3">
      <c r="A223" s="5" t="s">
        <v>929</v>
      </c>
      <c r="B223" s="5" t="s">
        <v>7</v>
      </c>
      <c r="C223" s="5" t="s">
        <v>930</v>
      </c>
      <c r="E223" s="5" t="s">
        <v>931</v>
      </c>
      <c r="F223" s="5" t="s">
        <v>1120</v>
      </c>
    </row>
    <row r="224" spans="1:6" x14ac:dyDescent="0.3">
      <c r="A224" s="5" t="s">
        <v>932</v>
      </c>
      <c r="B224" s="5" t="s">
        <v>7</v>
      </c>
      <c r="C224" s="5" t="s">
        <v>933</v>
      </c>
      <c r="E224" s="5" t="s">
        <v>934</v>
      </c>
      <c r="F224" s="5" t="s">
        <v>1121</v>
      </c>
    </row>
    <row r="225" spans="1:6" x14ac:dyDescent="0.3">
      <c r="A225" s="5" t="s">
        <v>935</v>
      </c>
      <c r="B225" s="5" t="s">
        <v>7</v>
      </c>
      <c r="C225" s="5" t="s">
        <v>936</v>
      </c>
      <c r="E225" s="5" t="s">
        <v>937</v>
      </c>
      <c r="F225" s="5" t="s">
        <v>1122</v>
      </c>
    </row>
    <row r="226" spans="1:6" x14ac:dyDescent="0.3">
      <c r="A226" s="5" t="s">
        <v>938</v>
      </c>
      <c r="B226" s="5" t="s">
        <v>7</v>
      </c>
      <c r="C226" s="5" t="s">
        <v>939</v>
      </c>
      <c r="E226" s="5" t="s">
        <v>940</v>
      </c>
      <c r="F226" s="5" t="s">
        <v>1123</v>
      </c>
    </row>
    <row r="227" spans="1:6" x14ac:dyDescent="0.3">
      <c r="A227" s="5" t="s">
        <v>941</v>
      </c>
      <c r="B227" s="5" t="s">
        <v>7</v>
      </c>
      <c r="C227" s="5" t="s">
        <v>942</v>
      </c>
      <c r="E227" s="5" t="s">
        <v>943</v>
      </c>
      <c r="F227" s="5" t="s">
        <v>1124</v>
      </c>
    </row>
    <row r="228" spans="1:6" x14ac:dyDescent="0.3">
      <c r="A228" s="5" t="s">
        <v>944</v>
      </c>
      <c r="B228" s="5" t="s">
        <v>7</v>
      </c>
      <c r="C228" s="5" t="s">
        <v>945</v>
      </c>
      <c r="E228" s="5" t="s">
        <v>946</v>
      </c>
      <c r="F228" s="5" t="s">
        <v>1125</v>
      </c>
    </row>
    <row r="229" spans="1:6" x14ac:dyDescent="0.3">
      <c r="A229" s="5" t="s">
        <v>947</v>
      </c>
      <c r="B229" s="5" t="s">
        <v>7</v>
      </c>
      <c r="C229" s="5" t="s">
        <v>948</v>
      </c>
      <c r="E229" s="5" t="s">
        <v>949</v>
      </c>
      <c r="F229" s="5" t="s">
        <v>1126</v>
      </c>
    </row>
    <row r="230" spans="1:6" x14ac:dyDescent="0.3">
      <c r="A230" s="5" t="s">
        <v>950</v>
      </c>
      <c r="B230" s="5" t="s">
        <v>7</v>
      </c>
      <c r="C230" s="5" t="s">
        <v>951</v>
      </c>
      <c r="E230" s="5" t="s">
        <v>952</v>
      </c>
      <c r="F230" s="5" t="s">
        <v>1127</v>
      </c>
    </row>
    <row r="231" spans="1:6" x14ac:dyDescent="0.3">
      <c r="A231" s="5" t="s">
        <v>953</v>
      </c>
      <c r="B231" s="5" t="s">
        <v>7</v>
      </c>
      <c r="C231" s="5" t="s">
        <v>954</v>
      </c>
      <c r="E231" s="5" t="s">
        <v>955</v>
      </c>
      <c r="F231" s="5" t="s">
        <v>1128</v>
      </c>
    </row>
    <row r="232" spans="1:6" x14ac:dyDescent="0.3">
      <c r="A232" s="5" t="s">
        <v>956</v>
      </c>
      <c r="B232" s="5" t="s">
        <v>7</v>
      </c>
      <c r="C232" s="5" t="s">
        <v>957</v>
      </c>
      <c r="E232" s="5" t="s">
        <v>958</v>
      </c>
      <c r="F232" s="5" t="s">
        <v>1129</v>
      </c>
    </row>
    <row r="233" spans="1:6" x14ac:dyDescent="0.3">
      <c r="A233" s="5" t="s">
        <v>959</v>
      </c>
      <c r="B233" s="5" t="s">
        <v>7</v>
      </c>
      <c r="C233" s="5" t="s">
        <v>960</v>
      </c>
      <c r="E233" s="5" t="s">
        <v>961</v>
      </c>
      <c r="F233" s="5" t="s">
        <v>1130</v>
      </c>
    </row>
    <row r="234" spans="1:6" x14ac:dyDescent="0.3">
      <c r="A234" s="5" t="s">
        <v>962</v>
      </c>
      <c r="B234" s="5" t="s">
        <v>7</v>
      </c>
      <c r="C234" s="5" t="s">
        <v>963</v>
      </c>
      <c r="E234" s="5" t="s">
        <v>964</v>
      </c>
      <c r="F234" s="5" t="s">
        <v>1131</v>
      </c>
    </row>
    <row r="235" spans="1:6" x14ac:dyDescent="0.3">
      <c r="A235" s="5" t="s">
        <v>965</v>
      </c>
      <c r="B235" s="5" t="s">
        <v>7</v>
      </c>
      <c r="C235" s="5" t="s">
        <v>966</v>
      </c>
      <c r="E235" s="5" t="s">
        <v>967</v>
      </c>
      <c r="F235" s="5" t="s">
        <v>1132</v>
      </c>
    </row>
    <row r="236" spans="1:6" x14ac:dyDescent="0.3">
      <c r="A236" s="5" t="s">
        <v>968</v>
      </c>
      <c r="B236" s="5" t="s">
        <v>7</v>
      </c>
      <c r="C236" s="5" t="s">
        <v>969</v>
      </c>
      <c r="E236" s="5" t="s">
        <v>970</v>
      </c>
      <c r="F236" s="5" t="s">
        <v>1133</v>
      </c>
    </row>
    <row r="237" spans="1:6" x14ac:dyDescent="0.3">
      <c r="A237" s="5" t="s">
        <v>971</v>
      </c>
      <c r="B237" s="5" t="s">
        <v>7</v>
      </c>
      <c r="C237" s="5" t="s">
        <v>972</v>
      </c>
      <c r="E237" s="5" t="s">
        <v>973</v>
      </c>
      <c r="F237" s="5" t="s">
        <v>1134</v>
      </c>
    </row>
    <row r="238" spans="1:6" x14ac:dyDescent="0.3">
      <c r="A238" s="5" t="s">
        <v>974</v>
      </c>
      <c r="B238" s="5" t="s">
        <v>7</v>
      </c>
      <c r="C238" s="5" t="s">
        <v>975</v>
      </c>
      <c r="E238" s="5" t="s">
        <v>976</v>
      </c>
      <c r="F238" s="5" t="s">
        <v>1135</v>
      </c>
    </row>
    <row r="239" spans="1:6" x14ac:dyDescent="0.3">
      <c r="A239" s="5" t="s">
        <v>977</v>
      </c>
      <c r="B239" s="5" t="s">
        <v>7</v>
      </c>
      <c r="C239" s="5" t="s">
        <v>978</v>
      </c>
      <c r="E239" s="5" t="s">
        <v>979</v>
      </c>
      <c r="F239" s="5" t="s">
        <v>1136</v>
      </c>
    </row>
    <row r="240" spans="1:6" x14ac:dyDescent="0.3">
      <c r="A240" s="5" t="s">
        <v>980</v>
      </c>
      <c r="B240" s="5" t="s">
        <v>7</v>
      </c>
      <c r="C240" s="5" t="s">
        <v>981</v>
      </c>
      <c r="E240" s="5" t="s">
        <v>982</v>
      </c>
      <c r="F240" s="5" t="s">
        <v>1160</v>
      </c>
    </row>
    <row r="241" spans="1:6" x14ac:dyDescent="0.3">
      <c r="A241" s="5" t="s">
        <v>983</v>
      </c>
      <c r="B241" s="5" t="s">
        <v>7</v>
      </c>
      <c r="C241" s="5" t="s">
        <v>984</v>
      </c>
      <c r="E241" s="5" t="s">
        <v>985</v>
      </c>
      <c r="F241" s="5" t="s">
        <v>1169</v>
      </c>
    </row>
    <row r="242" spans="1:6" x14ac:dyDescent="0.3">
      <c r="A242" s="5" t="s">
        <v>986</v>
      </c>
      <c r="B242" s="5" t="s">
        <v>7</v>
      </c>
      <c r="C242" s="5" t="s">
        <v>987</v>
      </c>
      <c r="E242" s="5" t="s">
        <v>988</v>
      </c>
      <c r="F242" s="5" t="s">
        <v>1170</v>
      </c>
    </row>
    <row r="243" spans="1:6" x14ac:dyDescent="0.3">
      <c r="A243" s="5" t="s">
        <v>989</v>
      </c>
      <c r="B243" s="5" t="s">
        <v>7</v>
      </c>
      <c r="C243" s="5" t="s">
        <v>990</v>
      </c>
      <c r="E243" s="5" t="s">
        <v>991</v>
      </c>
      <c r="F243" s="5" t="s">
        <v>1137</v>
      </c>
    </row>
    <row r="244" spans="1:6" x14ac:dyDescent="0.3">
      <c r="A244" s="5" t="s">
        <v>768</v>
      </c>
      <c r="B244" s="5" t="s">
        <v>295</v>
      </c>
      <c r="C244" s="5" t="s">
        <v>769</v>
      </c>
      <c r="E244" s="5" t="s">
        <v>305</v>
      </c>
      <c r="F244" s="5" t="s">
        <v>1138</v>
      </c>
    </row>
    <row r="245" spans="1:6" x14ac:dyDescent="0.3">
      <c r="A245" s="5" t="s">
        <v>770</v>
      </c>
      <c r="B245" s="5" t="s">
        <v>295</v>
      </c>
      <c r="C245" s="5" t="s">
        <v>771</v>
      </c>
      <c r="E245" s="5" t="s">
        <v>309</v>
      </c>
      <c r="F245" s="5" t="s">
        <v>1139</v>
      </c>
    </row>
    <row r="246" spans="1:6" x14ac:dyDescent="0.3">
      <c r="A246" s="5" t="s">
        <v>772</v>
      </c>
      <c r="B246" s="5" t="s">
        <v>295</v>
      </c>
      <c r="C246" s="5" t="s">
        <v>773</v>
      </c>
      <c r="E246" s="5" t="s">
        <v>313</v>
      </c>
      <c r="F246" s="5" t="s">
        <v>314</v>
      </c>
    </row>
    <row r="247" spans="1:6" x14ac:dyDescent="0.3">
      <c r="A247" s="5" t="s">
        <v>992</v>
      </c>
      <c r="B247" s="5" t="s">
        <v>295</v>
      </c>
      <c r="C247" s="5" t="s">
        <v>993</v>
      </c>
      <c r="E247" s="5" t="s">
        <v>994</v>
      </c>
      <c r="F247" s="5" t="s">
        <v>1140</v>
      </c>
    </row>
    <row r="248" spans="1:6" x14ac:dyDescent="0.3">
      <c r="A248" s="5" t="s">
        <v>995</v>
      </c>
      <c r="B248" s="5" t="s">
        <v>295</v>
      </c>
      <c r="C248" s="5" t="s">
        <v>996</v>
      </c>
      <c r="E248" s="5" t="s">
        <v>997</v>
      </c>
      <c r="F248" s="5" t="s">
        <v>1141</v>
      </c>
    </row>
    <row r="249" spans="1:6" x14ac:dyDescent="0.3">
      <c r="A249" s="5" t="s">
        <v>998</v>
      </c>
      <c r="B249" s="5" t="s">
        <v>593</v>
      </c>
      <c r="C249" s="5" t="s">
        <v>999</v>
      </c>
      <c r="E249" s="5" t="s">
        <v>615</v>
      </c>
      <c r="F249" s="5" t="s">
        <v>1179</v>
      </c>
    </row>
    <row r="250" spans="1:6" x14ac:dyDescent="0.3">
      <c r="A250" s="5" t="s">
        <v>1000</v>
      </c>
      <c r="B250" s="5" t="s">
        <v>593</v>
      </c>
      <c r="C250" s="5" t="s">
        <v>1001</v>
      </c>
      <c r="E250" s="5" t="s">
        <v>1002</v>
      </c>
      <c r="F250" s="5" t="s">
        <v>1178</v>
      </c>
    </row>
    <row r="251" spans="1:6" x14ac:dyDescent="0.3">
      <c r="A251" s="5" t="s">
        <v>1003</v>
      </c>
      <c r="B251" s="5" t="s">
        <v>324</v>
      </c>
      <c r="C251" s="5" t="s">
        <v>1004</v>
      </c>
      <c r="E251" s="5" t="s">
        <v>1005</v>
      </c>
      <c r="F251" s="5" t="s">
        <v>1142</v>
      </c>
    </row>
    <row r="252" spans="1:6" x14ac:dyDescent="0.3">
      <c r="A252" s="5" t="s">
        <v>1006</v>
      </c>
      <c r="B252" s="5" t="s">
        <v>324</v>
      </c>
      <c r="C252" s="5" t="s">
        <v>1007</v>
      </c>
      <c r="E252" s="5" t="s">
        <v>1008</v>
      </c>
      <c r="F252" s="5" t="s">
        <v>1143</v>
      </c>
    </row>
    <row r="253" spans="1:6" x14ac:dyDescent="0.3">
      <c r="A253" s="5" t="s">
        <v>1009</v>
      </c>
      <c r="B253" s="5" t="s">
        <v>338</v>
      </c>
      <c r="C253" s="5" t="s">
        <v>1010</v>
      </c>
      <c r="E253" s="5" t="s">
        <v>1011</v>
      </c>
      <c r="F253" s="5" t="s">
        <v>1144</v>
      </c>
    </row>
    <row r="254" spans="1:6" x14ac:dyDescent="0.3">
      <c r="A254" s="5" t="s">
        <v>1012</v>
      </c>
      <c r="B254" s="5" t="s">
        <v>338</v>
      </c>
      <c r="C254" s="5" t="s">
        <v>1013</v>
      </c>
      <c r="E254" s="5" t="s">
        <v>1011</v>
      </c>
      <c r="F254" s="5" t="s">
        <v>1144</v>
      </c>
    </row>
    <row r="255" spans="1:6" x14ac:dyDescent="0.3">
      <c r="A255" s="5" t="s">
        <v>1014</v>
      </c>
      <c r="B255" s="5" t="s">
        <v>708</v>
      </c>
      <c r="C255" s="5" t="s">
        <v>1015</v>
      </c>
      <c r="E255" s="5" t="s">
        <v>1016</v>
      </c>
      <c r="F255" s="5" t="s">
        <v>1145</v>
      </c>
    </row>
    <row r="256" spans="1:6" x14ac:dyDescent="0.3">
      <c r="A256" s="5" t="s">
        <v>1017</v>
      </c>
      <c r="B256" s="5" t="s">
        <v>708</v>
      </c>
      <c r="C256" s="5" t="s">
        <v>1018</v>
      </c>
      <c r="E256" s="5" t="s">
        <v>1019</v>
      </c>
      <c r="F256" s="5" t="s">
        <v>1146</v>
      </c>
    </row>
    <row r="257" spans="1:6" x14ac:dyDescent="0.3">
      <c r="A257" s="5" t="s">
        <v>1020</v>
      </c>
      <c r="B257" s="5" t="s">
        <v>708</v>
      </c>
      <c r="C257" s="5" t="s">
        <v>1021</v>
      </c>
      <c r="E257" s="5" t="s">
        <v>1022</v>
      </c>
      <c r="F257" s="5" t="s">
        <v>1147</v>
      </c>
    </row>
    <row r="258" spans="1:6" x14ac:dyDescent="0.3">
      <c r="A258" s="5" t="s">
        <v>1023</v>
      </c>
      <c r="B258" s="5" t="s">
        <v>708</v>
      </c>
      <c r="C258" s="5" t="s">
        <v>1024</v>
      </c>
      <c r="E258" s="5" t="s">
        <v>1025</v>
      </c>
      <c r="F258" s="5" t="s">
        <v>1148</v>
      </c>
    </row>
    <row r="259" spans="1:6" x14ac:dyDescent="0.3">
      <c r="A259" s="5" t="s">
        <v>1026</v>
      </c>
      <c r="B259" s="5" t="s">
        <v>708</v>
      </c>
      <c r="C259" s="5" t="s">
        <v>1027</v>
      </c>
      <c r="E259" s="5" t="s">
        <v>1028</v>
      </c>
      <c r="F259" s="5" t="s">
        <v>1176</v>
      </c>
    </row>
    <row r="260" spans="1:6" x14ac:dyDescent="0.3">
      <c r="A260" s="5" t="s">
        <v>1029</v>
      </c>
      <c r="B260" s="5" t="s">
        <v>708</v>
      </c>
      <c r="C260" s="5" t="s">
        <v>1030</v>
      </c>
      <c r="E260" s="5" t="s">
        <v>1031</v>
      </c>
      <c r="F260" s="5" t="s">
        <v>1177</v>
      </c>
    </row>
    <row r="261" spans="1:6" x14ac:dyDescent="0.3">
      <c r="A261" s="5" t="s">
        <v>1032</v>
      </c>
      <c r="B261" s="5" t="s">
        <v>708</v>
      </c>
      <c r="C261" s="5" t="s">
        <v>1033</v>
      </c>
      <c r="E261" s="5" t="s">
        <v>1034</v>
      </c>
      <c r="F261" s="5" t="s">
        <v>1149</v>
      </c>
    </row>
    <row r="262" spans="1:6" x14ac:dyDescent="0.3">
      <c r="A262" s="5" t="s">
        <v>1035</v>
      </c>
      <c r="B262" s="5" t="s">
        <v>708</v>
      </c>
      <c r="C262" s="5" t="s">
        <v>1036</v>
      </c>
      <c r="E262" s="5" t="s">
        <v>1037</v>
      </c>
      <c r="F262" s="5" t="s">
        <v>1150</v>
      </c>
    </row>
    <row r="263" spans="1:6" x14ac:dyDescent="0.3">
      <c r="A263" s="5" t="s">
        <v>1038</v>
      </c>
      <c r="B263" s="5" t="s">
        <v>708</v>
      </c>
      <c r="C263" s="5" t="s">
        <v>1039</v>
      </c>
      <c r="E263" s="5" t="s">
        <v>1040</v>
      </c>
      <c r="F263" s="5" t="s">
        <v>1151</v>
      </c>
    </row>
    <row r="264" spans="1:6" x14ac:dyDescent="0.3">
      <c r="A264" s="5" t="s">
        <v>1041</v>
      </c>
      <c r="B264" s="5" t="s">
        <v>708</v>
      </c>
      <c r="C264" s="5" t="s">
        <v>1042</v>
      </c>
      <c r="E264" s="5" t="s">
        <v>1043</v>
      </c>
      <c r="F264" s="5" t="s">
        <v>1152</v>
      </c>
    </row>
    <row r="265" spans="1:6" x14ac:dyDescent="0.3">
      <c r="A265" s="5" t="s">
        <v>1044</v>
      </c>
      <c r="B265" s="5" t="s">
        <v>708</v>
      </c>
      <c r="C265" s="5" t="s">
        <v>1045</v>
      </c>
      <c r="E265" s="5" t="s">
        <v>1046</v>
      </c>
      <c r="F265" s="5" t="s">
        <v>1153</v>
      </c>
    </row>
    <row r="266" spans="1:6" x14ac:dyDescent="0.3">
      <c r="A266" s="5" t="s">
        <v>1047</v>
      </c>
      <c r="B266" s="5" t="s">
        <v>708</v>
      </c>
      <c r="C266" s="5" t="s">
        <v>1048</v>
      </c>
      <c r="E266" s="5" t="s">
        <v>1049</v>
      </c>
      <c r="F266" s="5" t="s">
        <v>1174</v>
      </c>
    </row>
    <row r="267" spans="1:6" x14ac:dyDescent="0.3">
      <c r="A267" s="5" t="s">
        <v>1050</v>
      </c>
      <c r="B267" s="5" t="s">
        <v>708</v>
      </c>
      <c r="C267" s="5" t="s">
        <v>1051</v>
      </c>
      <c r="E267" s="5" t="s">
        <v>1052</v>
      </c>
      <c r="F267" s="5" t="s">
        <v>1175</v>
      </c>
    </row>
    <row r="268" spans="1:6" x14ac:dyDescent="0.3">
      <c r="A268" s="5" t="s">
        <v>1053</v>
      </c>
      <c r="B268" s="5" t="s">
        <v>739</v>
      </c>
      <c r="C268" s="5" t="s">
        <v>784</v>
      </c>
      <c r="E268" s="5" t="s">
        <v>785</v>
      </c>
      <c r="F268" s="5" t="s">
        <v>1154</v>
      </c>
    </row>
  </sheetData>
  <phoneticPr fontId="5" type="noConversion"/>
  <pageMargins left="0.75" right="0.75" top="0.75" bottom="0.5" header="0.5" footer="0.7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workbookViewId="0">
      <selection activeCell="G14" sqref="G14"/>
    </sheetView>
  </sheetViews>
  <sheetFormatPr defaultRowHeight="16.5" x14ac:dyDescent="0.3"/>
  <cols>
    <col min="1" max="1" width="50.375" bestFit="1" customWidth="1"/>
    <col min="2" max="2" width="22.375" bestFit="1" customWidth="1"/>
    <col min="3" max="3" width="42.375" bestFit="1" customWidth="1"/>
    <col min="4" max="4" width="39.625" customWidth="1"/>
    <col min="5" max="5" width="35.625" customWidth="1"/>
    <col min="6" max="6" width="43.625" customWidth="1"/>
    <col min="7" max="7" width="18.125" bestFit="1" customWidth="1"/>
  </cols>
  <sheetData>
    <row r="1" spans="1:7" x14ac:dyDescent="0.3">
      <c r="A1" s="1" t="s">
        <v>0</v>
      </c>
      <c r="B1" s="1" t="s">
        <v>1</v>
      </c>
      <c r="C1" s="1" t="s">
        <v>2</v>
      </c>
      <c r="D1" s="1" t="s">
        <v>748</v>
      </c>
      <c r="E1" s="1" t="s">
        <v>749</v>
      </c>
      <c r="F1" s="2" t="s">
        <v>750</v>
      </c>
      <c r="G1" s="2" t="s">
        <v>752</v>
      </c>
    </row>
    <row r="2" spans="1:7" x14ac:dyDescent="0.3">
      <c r="A2" s="1" t="s">
        <v>751</v>
      </c>
      <c r="B2" s="1" t="s">
        <v>7</v>
      </c>
      <c r="C2" s="1" t="s">
        <v>753</v>
      </c>
      <c r="D2" s="1" t="s">
        <v>705</v>
      </c>
      <c r="E2" s="1" t="s">
        <v>754</v>
      </c>
      <c r="F2" s="3" t="s">
        <v>755</v>
      </c>
      <c r="G2" t="str">
        <f>IFERROR(VLOOKUP(A2,Merge!$C$2:$D$155,2,FALSE),"")</f>
        <v>업라이트 피아노</v>
      </c>
    </row>
    <row r="3" spans="1:7" x14ac:dyDescent="0.3">
      <c r="A3" s="1" t="s">
        <v>6</v>
      </c>
      <c r="B3" s="1" t="s">
        <v>7</v>
      </c>
      <c r="C3" s="1" t="s">
        <v>8</v>
      </c>
      <c r="D3" s="1" t="s">
        <v>9</v>
      </c>
      <c r="E3" s="1" t="s">
        <v>10</v>
      </c>
      <c r="F3" s="4" t="s">
        <v>756</v>
      </c>
      <c r="G3" t="str">
        <f>IFERROR(VLOOKUP(A3,Merge!$C$2:$D$155,2,FALSE),"")</f>
        <v>돌 침대</v>
      </c>
    </row>
    <row r="4" spans="1:7" x14ac:dyDescent="0.3">
      <c r="A4" s="1" t="s">
        <v>11</v>
      </c>
      <c r="B4" s="1" t="s">
        <v>7</v>
      </c>
      <c r="C4" s="1" t="s">
        <v>12</v>
      </c>
      <c r="D4" s="1" t="s">
        <v>13</v>
      </c>
      <c r="E4" s="1" t="s">
        <v>14</v>
      </c>
      <c r="F4" s="3" t="s">
        <v>757</v>
      </c>
      <c r="G4" t="str">
        <f>IFERROR(VLOOKUP(A4,Merge!$C$2:$D$155,2,FALSE),"")</f>
        <v>매끈하게 다듬은 커다란 석판입니다. 굉장히 불편해서 맨바닥에서 자는 것보다 조금 나은 수준입니다.</v>
      </c>
    </row>
    <row r="5" spans="1:7" x14ac:dyDescent="0.3">
      <c r="A5" s="1" t="s">
        <v>15</v>
      </c>
      <c r="B5" s="1" t="s">
        <v>7</v>
      </c>
      <c r="C5" s="1" t="s">
        <v>16</v>
      </c>
      <c r="D5" s="1" t="s">
        <v>17</v>
      </c>
      <c r="E5" s="1" t="s">
        <v>18</v>
      </c>
      <c r="F5" s="4" t="s">
        <v>758</v>
      </c>
      <c r="G5" t="str">
        <f>IFERROR(VLOOKUP(A5,Merge!$C$2:$D$155,2,FALSE),"")</f>
        <v>간단한 침대</v>
      </c>
    </row>
    <row r="6" spans="1:7" x14ac:dyDescent="0.3">
      <c r="A6" s="1" t="s">
        <v>19</v>
      </c>
      <c r="B6" s="1" t="s">
        <v>7</v>
      </c>
      <c r="C6" s="1" t="s">
        <v>20</v>
      </c>
      <c r="D6" s="1" t="s">
        <v>21</v>
      </c>
      <c r="E6" s="1" t="s">
        <v>22</v>
      </c>
      <c r="G6" t="str">
        <f>IFERROR(VLOOKUP(A6,Merge!$C$2:$D$155,2,FALSE),"")</f>
        <v>갈빗대를 붙인 튼튼한 뼈대에 베개까지 있어 조금은 편안합니다.</v>
      </c>
    </row>
    <row r="7" spans="1:7" x14ac:dyDescent="0.3">
      <c r="A7" s="1" t="s">
        <v>23</v>
      </c>
      <c r="B7" s="1" t="s">
        <v>7</v>
      </c>
      <c r="C7" s="1" t="s">
        <v>24</v>
      </c>
      <c r="D7" s="1" t="s">
        <v>25</v>
      </c>
      <c r="E7" s="1" t="s">
        <v>26</v>
      </c>
      <c r="G7" t="str">
        <f>IFERROR(VLOOKUP(A7,Merge!$C$2:$D$155,2,FALSE),"")</f>
        <v>방석</v>
      </c>
    </row>
    <row r="8" spans="1:7" x14ac:dyDescent="0.3">
      <c r="A8" s="1" t="s">
        <v>27</v>
      </c>
      <c r="B8" s="1" t="s">
        <v>7</v>
      </c>
      <c r="C8" s="1" t="s">
        <v>28</v>
      </c>
      <c r="D8" s="1" t="s">
        <v>29</v>
      </c>
      <c r="E8" s="1" t="s">
        <v>30</v>
      </c>
      <c r="G8" t="str">
        <f>IFERROR(VLOOKUP(A8,Merge!$C$2:$D$155,2,FALSE),"")</f>
        <v>부족민의 필수품이나 다름없는 물건. 식탁, 작업장, 그 외 어디서든 사용 가능합니다.</v>
      </c>
    </row>
    <row r="9" spans="1:7" x14ac:dyDescent="0.3">
      <c r="A9" s="1" t="s">
        <v>31</v>
      </c>
      <c r="B9" s="1" t="s">
        <v>7</v>
      </c>
      <c r="C9" s="1" t="s">
        <v>32</v>
      </c>
      <c r="D9" s="1" t="s">
        <v>33</v>
      </c>
      <c r="E9" s="1" t="s">
        <v>34</v>
      </c>
      <c r="G9" t="str">
        <f>IFERROR(VLOOKUP(A9,Merge!$C$2:$D$155,2,FALSE),"")</f>
        <v>긴 의자</v>
      </c>
    </row>
    <row r="10" spans="1:7" x14ac:dyDescent="0.3">
      <c r="A10" s="1" t="s">
        <v>35</v>
      </c>
      <c r="B10" s="1" t="s">
        <v>7</v>
      </c>
      <c r="C10" s="1" t="s">
        <v>36</v>
      </c>
      <c r="D10" s="1" t="s">
        <v>37</v>
      </c>
      <c r="E10" s="1" t="s">
        <v>38</v>
      </c>
      <c r="G10" t="str">
        <f>IFERROR(VLOOKUP(A10,Merge!$C$2:$D$155,2,FALSE),"")</f>
        <v>여러 사람이 동시에 앉을 수도 있는 단순하고 기다란 의자입니다. 없는 것보단 낫지만 딱히 편하진 않습니다. 식탁, 작업장, 그 외 어디서든 사용 가능합니다.</v>
      </c>
    </row>
    <row r="11" spans="1:7" x14ac:dyDescent="0.3">
      <c r="A11" s="1" t="s">
        <v>39</v>
      </c>
      <c r="B11" s="1" t="s">
        <v>7</v>
      </c>
      <c r="C11" s="1" t="s">
        <v>40</v>
      </c>
      <c r="D11" s="1" t="s">
        <v>41</v>
      </c>
      <c r="E11" s="1" t="s">
        <v>42</v>
      </c>
      <c r="G11" t="str">
        <f>IFERROR(VLOOKUP(A11,Merge!$C$2:$D$155,2,FALSE),"")</f>
        <v>등받이 의자</v>
      </c>
    </row>
    <row r="12" spans="1:7" x14ac:dyDescent="0.3">
      <c r="A12" s="1" t="s">
        <v>43</v>
      </c>
      <c r="B12" s="1" t="s">
        <v>7</v>
      </c>
      <c r="C12" s="1" t="s">
        <v>44</v>
      </c>
      <c r="D12" s="1" t="s">
        <v>45</v>
      </c>
      <c r="E12" s="1" t="s">
        <v>46</v>
      </c>
      <c r="G12" t="str">
        <f>IFERROR(VLOOKUP(A12,Merge!$C$2:$D$155,2,FALSE),"")</f>
        <v>식당 밖에서도 쓸 수 있는 편안하고 좋은 의자입니다. 식탁, 작업장, 그 외 어디서든 사용 가능합니다.</v>
      </c>
    </row>
    <row r="13" spans="1:7" x14ac:dyDescent="0.3">
      <c r="A13" s="1" t="s">
        <v>50</v>
      </c>
      <c r="B13" s="1" t="s">
        <v>7</v>
      </c>
      <c r="C13" s="1" t="s">
        <v>51</v>
      </c>
      <c r="D13" s="1" t="s">
        <v>52</v>
      </c>
      <c r="E13" s="1" t="s">
        <v>53</v>
      </c>
      <c r="G13" t="str">
        <f>IFERROR(VLOOKUP(A13,Merge!$C$2:$D$155,2,FALSE),"")</f>
        <v>상 (1x1)</v>
      </c>
    </row>
    <row r="14" spans="1:7" x14ac:dyDescent="0.3">
      <c r="A14" s="1" t="s">
        <v>759</v>
      </c>
      <c r="B14" s="1" t="s">
        <v>7</v>
      </c>
      <c r="C14" s="1" t="s">
        <v>760</v>
      </c>
      <c r="D14" s="1" t="s">
        <v>761</v>
      </c>
      <c r="E14" s="1" t="s">
        <v>762</v>
      </c>
      <c r="F14" s="9" t="s">
        <v>763</v>
      </c>
      <c r="G14" t="str">
        <f>IFERROR(VLOOKUP(A14,Merge!$C$2:$D$155,2,FALSE),"")</f>
        <v/>
      </c>
    </row>
    <row r="15" spans="1:7" x14ac:dyDescent="0.3">
      <c r="A15" s="1" t="s">
        <v>54</v>
      </c>
      <c r="B15" s="1" t="s">
        <v>7</v>
      </c>
      <c r="C15" s="1" t="s">
        <v>55</v>
      </c>
      <c r="D15" s="1" t="s">
        <v>56</v>
      </c>
      <c r="E15" s="1" t="s">
        <v>57</v>
      </c>
      <c r="G15" t="str">
        <f>IFERROR(VLOOKUP(A15,Merge!$C$2:$D$155,2,FALSE),"")</f>
        <v>식사대</v>
      </c>
    </row>
    <row r="16" spans="1:7" x14ac:dyDescent="0.3">
      <c r="A16" s="1" t="s">
        <v>58</v>
      </c>
      <c r="B16" s="1" t="s">
        <v>7</v>
      </c>
      <c r="C16" s="1" t="s">
        <v>59</v>
      </c>
      <c r="D16" s="1" t="s">
        <v>60</v>
      </c>
      <c r="E16" s="1" t="s">
        <v>61</v>
      </c>
      <c r="G16" t="str">
        <f>IFERROR(VLOOKUP(A16,Merge!$C$2:$D$155,2,FALSE),"")</f>
        <v>매끈하게 다듬은 허리 높이 탁자입니다. 음식을 먹을 때 씁니다. 주방이나 술집에서 흔히 볼 수 있습니다.</v>
      </c>
    </row>
    <row r="17" spans="1:7" x14ac:dyDescent="0.3">
      <c r="A17" s="1" t="s">
        <v>62</v>
      </c>
      <c r="B17" s="1" t="s">
        <v>7</v>
      </c>
      <c r="C17" s="1" t="s">
        <v>63</v>
      </c>
      <c r="D17" s="1" t="s">
        <v>64</v>
      </c>
      <c r="E17" s="1" t="s">
        <v>65</v>
      </c>
      <c r="G17" t="str">
        <f>IFERROR(VLOOKUP(A17,Merge!$C$2:$D$155,2,FALSE),"")</f>
        <v>돌 주변 모닥불</v>
      </c>
    </row>
    <row r="18" spans="1:7" x14ac:dyDescent="0.3">
      <c r="A18" s="1" t="s">
        <v>66</v>
      </c>
      <c r="B18" s="1" t="s">
        <v>7</v>
      </c>
      <c r="C18" s="1" t="s">
        <v>67</v>
      </c>
      <c r="D18" s="1" t="s">
        <v>68</v>
      </c>
      <c r="E18" s="1" t="s">
        <v>69</v>
      </c>
      <c r="G18" t="str">
        <f>IFERROR(VLOOKUP(A18,Merge!$C$2:$D$155,2,FALSE),"")</f>
        <v>전열기와 횃불의 중간 정도 열기를 내뿜습니다. 조리에도 쓸 수 있습니다. 일반 모닥불보다 오래 갑니다. 모든 열 자원이 그렇듯, 돌 주변 모닥불도 난방에 이용하려면 사방이 닫힌 실내에 설치해야 합니다. 연료를 채우면 불을 다시 지필 수 있습니다.</v>
      </c>
    </row>
    <row r="19" spans="1:7" x14ac:dyDescent="0.3">
      <c r="A19" s="1" t="s">
        <v>70</v>
      </c>
      <c r="B19" s="1" t="s">
        <v>7</v>
      </c>
      <c r="C19" s="1" t="s">
        <v>71</v>
      </c>
      <c r="D19" s="1" t="s">
        <v>72</v>
      </c>
      <c r="E19" s="1" t="s">
        <v>73</v>
      </c>
      <c r="G19" t="str">
        <f>IFERROR(VLOOKUP(A19,Merge!$C$2:$D$155,2,FALSE),"")</f>
        <v>전등 장식 탁자</v>
      </c>
    </row>
    <row r="20" spans="1:7" x14ac:dyDescent="0.3">
      <c r="A20" s="1" t="s">
        <v>74</v>
      </c>
      <c r="B20" s="1" t="s">
        <v>7</v>
      </c>
      <c r="C20" s="1" t="s">
        <v>75</v>
      </c>
      <c r="D20" s="1" t="s">
        <v>76</v>
      </c>
      <c r="E20" s="1" t="s">
        <v>77</v>
      </c>
      <c r="G20" t="str">
        <f>IFERROR(VLOOKUP(A20,Merge!$C$2:$D$155,2,FALSE),"")</f>
        <v>작은 침대 옆 탁자가 빛으로 장식되어 근처 침대를 더 편안하게 만듭니다. 침대 머리에 직접 인접해야 합니다. 같은 침대 근처에 둘 이상의 전등 장식 탁자를 배치해도 효과가 없습니다.</v>
      </c>
    </row>
    <row r="21" spans="1:7" x14ac:dyDescent="0.3">
      <c r="A21" s="1" t="s">
        <v>78</v>
      </c>
      <c r="B21" s="1" t="s">
        <v>7</v>
      </c>
      <c r="C21" s="1" t="s">
        <v>79</v>
      </c>
      <c r="D21" s="1" t="s">
        <v>80</v>
      </c>
      <c r="E21" s="1" t="s">
        <v>81</v>
      </c>
      <c r="G21" t="str">
        <f>IFERROR(VLOOKUP(A21,Merge!$C$2:$D$155,2,FALSE),"")</f>
        <v>라디오</v>
      </c>
    </row>
    <row r="22" spans="1:7" x14ac:dyDescent="0.3">
      <c r="A22" s="1" t="s">
        <v>82</v>
      </c>
      <c r="B22" s="1" t="s">
        <v>7</v>
      </c>
      <c r="C22" s="1" t="s">
        <v>83</v>
      </c>
      <c r="D22" s="1" t="s">
        <v>84</v>
      </c>
      <c r="E22" s="1" t="s">
        <v>85</v>
      </c>
      <c r="G22" t="str">
        <f>IFERROR(VLOOKUP(A22,Merge!$C$2:$D$155,2,FALSE),"")</f>
        <v>먼 옛날 유용하게 쓰이던 장치입니다. 주파수를 잡아서 소리로 들려줍니다. 이 우주에서도 어딘가의 방송 송출국에서 내보내거나 먼 거리를 달려온 옛날 주파수가 종종 잡힙니다.</v>
      </c>
    </row>
    <row r="23" spans="1:7" x14ac:dyDescent="0.3">
      <c r="A23" s="1" t="s">
        <v>86</v>
      </c>
      <c r="B23" s="1" t="s">
        <v>7</v>
      </c>
      <c r="C23" s="1" t="s">
        <v>87</v>
      </c>
      <c r="D23" s="1" t="s">
        <v>88</v>
      </c>
      <c r="E23" s="1" t="s">
        <v>89</v>
      </c>
      <c r="G23" t="str">
        <f>IFERROR(VLOOKUP(A23,Merge!$C$2:$D$155,2,FALSE),"")</f>
        <v>장파 라디오</v>
      </c>
    </row>
    <row r="24" spans="1:7" x14ac:dyDescent="0.3">
      <c r="A24" s="1" t="s">
        <v>90</v>
      </c>
      <c r="B24" s="1" t="s">
        <v>7</v>
      </c>
      <c r="C24" s="1" t="s">
        <v>91</v>
      </c>
      <c r="D24" s="1" t="s">
        <v>92</v>
      </c>
      <c r="E24" s="1" t="s">
        <v>93</v>
      </c>
      <c r="G24" t="str">
        <f>IFERROR(VLOOKUP(A24,Merge!$C$2:$D$155,2,FALSE),"")</f>
        <v>고성능 주파수 수신기입니다. 희미한 신호도 잡아서 옥구슬같이 맑은소리로 들려줍니다.</v>
      </c>
    </row>
    <row r="25" spans="1:7" x14ac:dyDescent="0.3">
      <c r="A25" s="1" t="s">
        <v>94</v>
      </c>
      <c r="B25" s="1" t="s">
        <v>7</v>
      </c>
      <c r="C25" s="1" t="s">
        <v>95</v>
      </c>
      <c r="D25" s="1" t="s">
        <v>96</v>
      </c>
      <c r="E25" s="1" t="s">
        <v>97</v>
      </c>
      <c r="G25" t="str">
        <f>IFERROR(VLOOKUP(A25,Merge!$C$2:$D$155,2,FALSE),"")</f>
        <v>오락기</v>
      </c>
    </row>
    <row r="26" spans="1:7" x14ac:dyDescent="0.3">
      <c r="A26" s="1" t="s">
        <v>98</v>
      </c>
      <c r="B26" s="1" t="s">
        <v>7</v>
      </c>
      <c r="C26" s="1" t="s">
        <v>99</v>
      </c>
      <c r="D26" s="1" t="s">
        <v>100</v>
      </c>
      <c r="E26" s="1" t="s">
        <v>101</v>
      </c>
      <c r="G26" t="str">
        <f>IFERROR(VLOOKUP(A26,Merge!$C$2:$D$155,2,FALSE),"")</f>
        <v>작은 음극선관과 조종판이 있는 커다란 기계입니다. 설치된 오락을 즐길 수 있습니다.</v>
      </c>
    </row>
    <row r="27" spans="1:7" x14ac:dyDescent="0.3">
      <c r="A27" s="1" t="s">
        <v>102</v>
      </c>
      <c r="B27" s="1" t="s">
        <v>7</v>
      </c>
      <c r="C27" s="1" t="s">
        <v>103</v>
      </c>
      <c r="D27" s="1" t="s">
        <v>104</v>
      </c>
      <c r="E27" s="1" t="s">
        <v>105</v>
      </c>
      <c r="G27" t="str">
        <f>IFERROR(VLOOKUP(A27,Merge!$C$2:$D$155,2,FALSE),"")</f>
        <v>구식 컴퓨터</v>
      </c>
    </row>
    <row r="28" spans="1:7" x14ac:dyDescent="0.3">
      <c r="A28" s="1" t="s">
        <v>106</v>
      </c>
      <c r="B28" s="1" t="s">
        <v>7</v>
      </c>
      <c r="C28" s="1" t="s">
        <v>107</v>
      </c>
      <c r="D28" s="1" t="s">
        <v>108</v>
      </c>
      <c r="E28" s="1" t="s">
        <v>109</v>
      </c>
      <c r="G28" t="str">
        <f>IFERROR(VLOOKUP(A28,Merge!$C$2:$D$155,2,FALSE),"")</f>
        <v>구식 설계 기반 데스크탑 컴퓨터로 충돌이 빈번하고 성능이 별로입니다. 사용하면 학습 효과가 조금 상승합니다.</v>
      </c>
    </row>
    <row r="29" spans="1:7" x14ac:dyDescent="0.3">
      <c r="A29" s="1" t="s">
        <v>110</v>
      </c>
      <c r="B29" s="1" t="s">
        <v>7</v>
      </c>
      <c r="C29" s="1" t="s">
        <v>111</v>
      </c>
      <c r="D29" s="1" t="s">
        <v>112</v>
      </c>
      <c r="E29" s="1" t="s">
        <v>113</v>
      </c>
      <c r="G29" t="str">
        <f>IFERROR(VLOOKUP(A29,Merge!$C$2:$D$155,2,FALSE),"")</f>
        <v>현대식 컴퓨터</v>
      </c>
    </row>
    <row r="30" spans="1:7" x14ac:dyDescent="0.3">
      <c r="A30" s="1" t="s">
        <v>114</v>
      </c>
      <c r="B30" s="1" t="s">
        <v>7</v>
      </c>
      <c r="C30" s="1" t="s">
        <v>115</v>
      </c>
      <c r="D30" s="1" t="s">
        <v>116</v>
      </c>
      <c r="E30" s="1" t="s">
        <v>117</v>
      </c>
      <c r="G30" t="str">
        <f>IFERROR(VLOOKUP(A30,Merge!$C$2:$D$155,2,FALSE),"")</f>
        <v>첨단 기술 기반 컴퓨터로 액정 표시 장치를 이용하며 고성능이라서 작동도 원활합니다. 사용하면 학습 효과가 상승합니다.</v>
      </c>
    </row>
    <row r="31" spans="1:7" x14ac:dyDescent="0.3">
      <c r="A31" s="1" t="s">
        <v>118</v>
      </c>
      <c r="B31" s="1" t="s">
        <v>7</v>
      </c>
      <c r="C31" s="1" t="s">
        <v>119</v>
      </c>
      <c r="D31" s="1" t="s">
        <v>120</v>
      </c>
      <c r="E31" s="1" t="s">
        <v>121</v>
      </c>
      <c r="G31" t="str">
        <f>IFERROR(VLOOKUP(A31,Merge!$C$2:$D$155,2,FALSE),"")</f>
        <v>피아노</v>
      </c>
    </row>
    <row r="32" spans="1:7" x14ac:dyDescent="0.3">
      <c r="A32" s="1" t="s">
        <v>122</v>
      </c>
      <c r="B32" s="1" t="s">
        <v>7</v>
      </c>
      <c r="C32" s="1" t="s">
        <v>123</v>
      </c>
      <c r="D32" s="1" t="s">
        <v>124</v>
      </c>
      <c r="E32" s="1" t="s">
        <v>125</v>
      </c>
      <c r="G32" t="str">
        <f>IFERROR(VLOOKUP(A32,Merge!$C$2:$D$155,2,FALSE),"")</f>
        <v>연습하기에도 좋고 즐길 거리도 되는 커다란 피아노입니다. 예술 재능 계발에 아주 유용합니다.</v>
      </c>
    </row>
    <row r="33" spans="1:7" x14ac:dyDescent="0.3">
      <c r="A33" s="1" t="s">
        <v>126</v>
      </c>
      <c r="B33" s="1" t="s">
        <v>7</v>
      </c>
      <c r="C33" s="1" t="s">
        <v>127</v>
      </c>
      <c r="D33" s="1" t="s">
        <v>128</v>
      </c>
      <c r="E33" s="1" t="s">
        <v>129</v>
      </c>
      <c r="G33" t="str">
        <f>IFERROR(VLOOKUP(A33,Merge!$C$2:$D$155,2,FALSE),"")</f>
        <v>룰렛</v>
      </c>
    </row>
    <row r="34" spans="1:7" x14ac:dyDescent="0.3">
      <c r="A34" s="1" t="s">
        <v>130</v>
      </c>
      <c r="B34" s="1" t="s">
        <v>7</v>
      </c>
      <c r="C34" s="1" t="s">
        <v>131</v>
      </c>
      <c r="D34" s="1" t="s">
        <v>132</v>
      </c>
      <c r="E34" s="1" t="s">
        <v>133</v>
      </c>
      <c r="G34" t="str">
        <f>IFERROR(VLOOKUP(A34,Merge!$C$2:$D$155,2,FALSE),"")</f>
        <v>상판에 부드러운 천을 덮고 그 위에 돌림판을 얹어 룰렛을 즐길 수 있게 만들었습니다. 사교 능력을 훈련하고 운을 시험해볼 수 있습니다.</v>
      </c>
    </row>
    <row r="35" spans="1:7" x14ac:dyDescent="0.3">
      <c r="A35" s="1" t="s">
        <v>134</v>
      </c>
      <c r="B35" s="1" t="s">
        <v>7</v>
      </c>
      <c r="C35" s="1" t="s">
        <v>135</v>
      </c>
      <c r="D35" s="1" t="s">
        <v>136</v>
      </c>
      <c r="E35" s="1" t="s">
        <v>137</v>
      </c>
      <c r="G35" t="str">
        <f>IFERROR(VLOOKUP(A35,Merge!$C$2:$D$155,2,FALSE),"")</f>
        <v>다트판</v>
      </c>
    </row>
    <row r="36" spans="1:7" x14ac:dyDescent="0.3">
      <c r="A36" s="1" t="s">
        <v>138</v>
      </c>
      <c r="B36" s="1" t="s">
        <v>7</v>
      </c>
      <c r="C36" s="1" t="s">
        <v>139</v>
      </c>
      <c r="D36" s="1" t="s">
        <v>140</v>
      </c>
      <c r="E36" s="1" t="s">
        <v>141</v>
      </c>
      <c r="G36" t="str">
        <f>IFERROR(VLOOKUP(A36,Merge!$C$2:$D$155,2,FALSE),"")</f>
        <v>동그란 과녁에 다트를 던지는 놀이로 인기도 좋고 즐기면서 마음도 가라앉힐 수 있습니다. 편자 막대나 후프스톤 링보다 높은 확률로 사격 능력을 키울 수 있습니다.</v>
      </c>
    </row>
    <row r="37" spans="1:7" x14ac:dyDescent="0.3">
      <c r="A37" s="1" t="s">
        <v>142</v>
      </c>
      <c r="B37" s="1" t="s">
        <v>7</v>
      </c>
      <c r="C37" s="1" t="s">
        <v>143</v>
      </c>
      <c r="D37" s="1" t="s">
        <v>144</v>
      </c>
      <c r="E37" s="1" t="s">
        <v>145</v>
      </c>
      <c r="G37" t="str">
        <f>IFERROR(VLOOKUP(A37,Merge!$C$2:$D$155,2,FALSE),"")</f>
        <v>펀치백</v>
      </c>
    </row>
    <row r="38" spans="1:7" x14ac:dyDescent="0.3">
      <c r="A38" s="1" t="s">
        <v>146</v>
      </c>
      <c r="B38" s="1" t="s">
        <v>7</v>
      </c>
      <c r="C38" s="1" t="s">
        <v>147</v>
      </c>
      <c r="D38" s="1" t="s">
        <v>148</v>
      </c>
      <c r="E38" s="1" t="s">
        <v>149</v>
      </c>
      <c r="G38" t="str">
        <f>IFERROR(VLOOKUP(A38,Merge!$C$2:$D$155,2,FALSE),"")</f>
        <v>속에 옷감을 채워 넣은 커다란 주머니입니다. 주먹을 날리며 화를 풀 수 있습니다. 마음을 가라앉히거나 격투 능력이 향상하는 효과가 있습니다.</v>
      </c>
    </row>
    <row r="39" spans="1:7" x14ac:dyDescent="0.3">
      <c r="A39" s="1" t="s">
        <v>150</v>
      </c>
      <c r="B39" s="1" t="s">
        <v>7</v>
      </c>
      <c r="C39" s="1" t="s">
        <v>151</v>
      </c>
      <c r="D39" s="1" t="s">
        <v>152</v>
      </c>
      <c r="E39" s="1" t="s">
        <v>153</v>
      </c>
      <c r="G39" t="str">
        <f>IFERROR(VLOOKUP(A39,Merge!$C$2:$D$155,2,FALSE),"")</f>
        <v>야외 등</v>
      </c>
    </row>
    <row r="40" spans="1:7" x14ac:dyDescent="0.3">
      <c r="A40" s="1" t="s">
        <v>154</v>
      </c>
      <c r="B40" s="1" t="s">
        <v>7</v>
      </c>
      <c r="C40" s="1" t="s">
        <v>155</v>
      </c>
      <c r="D40" s="1" t="s">
        <v>156</v>
      </c>
      <c r="E40" s="1" t="s">
        <v>157</v>
      </c>
      <c r="G40" t="str">
        <f>IFERROR(VLOOKUP(A40,Merge!$C$2:$D$155,2,FALSE),"")</f>
        <v>일정 구역을 밝히는 커다란 전기 조명입니다. 실외에 설치하면서 불이 붙지 않아서 도로 조명에 적합합니다. 밤에만 켜집니다.</v>
      </c>
    </row>
    <row r="41" spans="1:7" x14ac:dyDescent="0.3">
      <c r="A41" s="1" t="s">
        <v>764</v>
      </c>
      <c r="B41" s="1" t="s">
        <v>7</v>
      </c>
      <c r="C41" s="1" t="s">
        <v>765</v>
      </c>
      <c r="D41" s="1" t="s">
        <v>766</v>
      </c>
      <c r="E41" s="1" t="s">
        <v>767</v>
      </c>
      <c r="G41" t="str">
        <f>IFERROR(VLOOKUP(A41,Merge!$C$2:$D$155,2,FALSE),"")</f>
        <v>일광시간 동안 꺼짐</v>
      </c>
    </row>
    <row r="42" spans="1:7" x14ac:dyDescent="0.3">
      <c r="A42" s="1" t="s">
        <v>158</v>
      </c>
      <c r="B42" s="1" t="s">
        <v>7</v>
      </c>
      <c r="C42" s="1" t="s">
        <v>159</v>
      </c>
      <c r="D42" s="1" t="s">
        <v>160</v>
      </c>
      <c r="E42" s="1" t="s">
        <v>161</v>
      </c>
      <c r="G42" t="str">
        <f>IFERROR(VLOOKUP(A42,Merge!$C$2:$D$155,2,FALSE),"")</f>
        <v>서류 보관함</v>
      </c>
    </row>
    <row r="43" spans="1:7" x14ac:dyDescent="0.3">
      <c r="A43" s="1" t="s">
        <v>162</v>
      </c>
      <c r="B43" s="1" t="s">
        <v>7</v>
      </c>
      <c r="C43" s="1" t="s">
        <v>163</v>
      </c>
      <c r="D43" s="1" t="s">
        <v>164</v>
      </c>
      <c r="E43" s="1" t="s">
        <v>165</v>
      </c>
      <c r="G43" t="str">
        <f>IFERROR(VLOOKUP(A43,Merge!$C$2:$D$155,2,FALSE),"")</f>
        <v>종이 문서나 기록물을 일목요연하게 정리할 때 쓰는 작은 가구입니다.</v>
      </c>
    </row>
    <row r="44" spans="1:7" x14ac:dyDescent="0.3">
      <c r="A44" s="1" t="s">
        <v>166</v>
      </c>
      <c r="B44" s="1" t="s">
        <v>7</v>
      </c>
      <c r="C44" s="1" t="s">
        <v>167</v>
      </c>
      <c r="D44" s="1" t="s">
        <v>168</v>
      </c>
      <c r="E44" s="1" t="s">
        <v>169</v>
      </c>
      <c r="G44" t="str">
        <f>IFERROR(VLOOKUP(A44,Merge!$C$2:$D$155,2,FALSE),"")</f>
        <v>무기 진열대</v>
      </c>
    </row>
    <row r="45" spans="1:7" x14ac:dyDescent="0.3">
      <c r="A45" s="1" t="s">
        <v>170</v>
      </c>
      <c r="B45" s="1" t="s">
        <v>7</v>
      </c>
      <c r="C45" s="1" t="s">
        <v>171</v>
      </c>
      <c r="D45" s="1" t="s">
        <v>172</v>
      </c>
      <c r="E45" s="1" t="s">
        <v>173</v>
      </c>
      <c r="G45" t="str">
        <f>IFERROR(VLOOKUP(A45,Merge!$C$2:$D$155,2,FALSE),"")</f>
        <v>무기 보관에 쓰이는 아주 튼튼한 진열대입니다. 진열대가 실외에 있어도 무기는 소모되지 않습니다.</v>
      </c>
    </row>
    <row r="46" spans="1:7" x14ac:dyDescent="0.3">
      <c r="A46" s="1" t="s">
        <v>174</v>
      </c>
      <c r="B46" s="1" t="s">
        <v>7</v>
      </c>
      <c r="C46" s="1" t="s">
        <v>175</v>
      </c>
      <c r="D46" s="1" t="s">
        <v>176</v>
      </c>
      <c r="E46" s="1" t="s">
        <v>177</v>
      </c>
      <c r="G46" t="str">
        <f>IFERROR(VLOOKUP(A46,Merge!$C$2:$D$155,2,FALSE),"")</f>
        <v>쓰레기통</v>
      </c>
    </row>
    <row r="47" spans="1:7" x14ac:dyDescent="0.3">
      <c r="A47" s="1" t="s">
        <v>178</v>
      </c>
      <c r="B47" s="1" t="s">
        <v>7</v>
      </c>
      <c r="C47" s="1" t="s">
        <v>179</v>
      </c>
      <c r="D47" s="1" t="s">
        <v>180</v>
      </c>
      <c r="E47" s="1" t="s">
        <v>181</v>
      </c>
      <c r="G47" t="str">
        <f>IFERROR(VLOOKUP(A47,Merge!$C$2:$D$155,2,FALSE),"")</f>
        <v>주변을 어느 정도 깨끗하게 유지하는 데 도움이 되는 작은 쓰레기통으로, 설치하면 반경 10칸에 있는 쓰레기와 오물이 서서히 사라집니다.</v>
      </c>
    </row>
    <row r="48" spans="1:7" x14ac:dyDescent="0.3">
      <c r="A48" s="1" t="s">
        <v>182</v>
      </c>
      <c r="B48" s="1" t="s">
        <v>7</v>
      </c>
      <c r="C48" s="1" t="s">
        <v>183</v>
      </c>
      <c r="D48" s="1" t="s">
        <v>184</v>
      </c>
      <c r="E48" s="1" t="s">
        <v>185</v>
      </c>
      <c r="G48" t="str">
        <f>IFERROR(VLOOKUP(A48,Merge!$C$2:$D$155,2,FALSE),"")</f>
        <v>대형 쓰레기통</v>
      </c>
    </row>
    <row r="49" spans="1:7" x14ac:dyDescent="0.3">
      <c r="A49" s="1" t="s">
        <v>186</v>
      </c>
      <c r="B49" s="1" t="s">
        <v>7</v>
      </c>
      <c r="C49" s="1" t="s">
        <v>187</v>
      </c>
      <c r="D49" s="1" t="s">
        <v>188</v>
      </c>
      <c r="E49" s="1" t="s">
        <v>189</v>
      </c>
      <c r="G49" t="str">
        <f>IFERROR(VLOOKUP(A49,Merge!$C$2:$D$155,2,FALSE),"")</f>
        <v>주변을 깨끗하게 유지하는 데 도움이 되는 커다란 쓰레기통으로, 설치하면 반경 20칸에 있는 쓰레기와 오물이 서서히 사라집니다.</v>
      </c>
    </row>
    <row r="50" spans="1:7" x14ac:dyDescent="0.3">
      <c r="A50" s="1" t="s">
        <v>190</v>
      </c>
      <c r="B50" s="1" t="s">
        <v>7</v>
      </c>
      <c r="C50" s="1" t="s">
        <v>191</v>
      </c>
      <c r="D50" s="1" t="s">
        <v>192</v>
      </c>
      <c r="E50" s="1" t="s">
        <v>193</v>
      </c>
      <c r="G50" t="str">
        <f>IFERROR(VLOOKUP(A50,Merge!$C$2:$D$155,2,FALSE),"")</f>
        <v>인체 공학 침대</v>
      </c>
    </row>
    <row r="51" spans="1:7" x14ac:dyDescent="0.3">
      <c r="A51" s="1" t="s">
        <v>194</v>
      </c>
      <c r="B51" s="1" t="s">
        <v>7</v>
      </c>
      <c r="C51" s="1" t="s">
        <v>195</v>
      </c>
      <c r="D51" s="1" t="s">
        <v>196</v>
      </c>
      <c r="E51" s="1" t="s">
        <v>197</v>
      </c>
      <c r="G51" t="str">
        <f>IFERROR(VLOOKUP(A51,Merge!$C$2:$D$155,2,FALSE),"")</f>
        <v>인체 공학적으로 설계한 침대입니다. 척추를 지지하고 체중을 분산하여 수면 질이 높아집니다.</v>
      </c>
    </row>
    <row r="52" spans="1:7" x14ac:dyDescent="0.3">
      <c r="A52" s="1" t="s">
        <v>198</v>
      </c>
      <c r="B52" s="1" t="s">
        <v>7</v>
      </c>
      <c r="C52" s="1" t="s">
        <v>199</v>
      </c>
      <c r="D52" s="1" t="s">
        <v>200</v>
      </c>
      <c r="E52" s="1" t="s">
        <v>201</v>
      </c>
      <c r="G52" t="str">
        <f>IFERROR(VLOOKUP(A52,Merge!$C$2:$D$155,2,FALSE),"")</f>
        <v>인체 공학 큰 침대</v>
      </c>
    </row>
    <row r="53" spans="1:7" x14ac:dyDescent="0.3">
      <c r="A53" s="1" t="s">
        <v>202</v>
      </c>
      <c r="B53" s="1" t="s">
        <v>7</v>
      </c>
      <c r="C53" s="1" t="s">
        <v>203</v>
      </c>
      <c r="D53" s="1" t="s">
        <v>204</v>
      </c>
      <c r="E53" s="1" t="s">
        <v>205</v>
      </c>
      <c r="G53" t="str">
        <f>IFERROR(VLOOKUP(A53,Merge!$C$2:$D$155,2,FALSE),"")</f>
        <v>인체 공학적으로 설계하고 두 명이 누울 수 있을 만큼 큰 침대입니다. 척추를 지지하고 체중을 분산하여 수면 질이 높아집니다.</v>
      </c>
    </row>
    <row r="54" spans="1:7" x14ac:dyDescent="0.3">
      <c r="A54" s="1" t="s">
        <v>206</v>
      </c>
      <c r="B54" s="1" t="s">
        <v>7</v>
      </c>
      <c r="C54" s="1" t="s">
        <v>207</v>
      </c>
      <c r="D54" s="1" t="s">
        <v>208</v>
      </c>
      <c r="E54" s="1" t="s">
        <v>209</v>
      </c>
      <c r="G54" t="str">
        <f>IFERROR(VLOOKUP(A54,Merge!$C$2:$D$155,2,FALSE),"")</f>
        <v>장롱</v>
      </c>
    </row>
    <row r="55" spans="1:7" x14ac:dyDescent="0.3">
      <c r="A55" s="1" t="s">
        <v>210</v>
      </c>
      <c r="B55" s="1" t="s">
        <v>7</v>
      </c>
      <c r="C55" s="1" t="s">
        <v>211</v>
      </c>
      <c r="D55" s="1" t="s">
        <v>212</v>
      </c>
      <c r="E55" s="1" t="s">
        <v>213</v>
      </c>
      <c r="G55" t="str">
        <f>IFERROR(VLOOKUP(A55,Merge!$C$2:$D$155,2,FALSE),"")</f>
        <v>의류나 그 외 여러 물건을 수납하는 커다란 장롱입니다. 설치하면 주변 모든 침대가 수면 효율이 약간 상승합니다. 침대가 받는 장롱 효과는 한 개가 최대입니다.</v>
      </c>
    </row>
    <row r="56" spans="1:7" x14ac:dyDescent="0.3">
      <c r="A56" s="1" t="s">
        <v>214</v>
      </c>
      <c r="B56" s="1" t="s">
        <v>7</v>
      </c>
      <c r="C56" s="1" t="s">
        <v>215</v>
      </c>
      <c r="D56" s="1" t="s">
        <v>216</v>
      </c>
      <c r="E56" s="1" t="s">
        <v>217</v>
      </c>
      <c r="G56" t="str">
        <f>IFERROR(VLOOKUP(A56,Merge!$C$2:$D$155,2,FALSE),"")</f>
        <v>인체 공학 의자</v>
      </c>
    </row>
    <row r="57" spans="1:7" x14ac:dyDescent="0.3">
      <c r="A57" s="1" t="s">
        <v>218</v>
      </c>
      <c r="B57" s="1" t="s">
        <v>7</v>
      </c>
      <c r="C57" s="1" t="s">
        <v>219</v>
      </c>
      <c r="D57" s="1" t="s">
        <v>220</v>
      </c>
      <c r="E57" s="1" t="s">
        <v>221</v>
      </c>
      <c r="G57" t="str">
        <f>IFERROR(VLOOKUP(A57,Merge!$C$2:$D$155,2,FALSE),"")</f>
        <v>신체 곡선에 딱 맞게 설계된 의자입니다. 젖힐 수도 있어서 굉장히 편안합니다.</v>
      </c>
    </row>
    <row r="58" spans="1:7" x14ac:dyDescent="0.3">
      <c r="A58" s="1" t="s">
        <v>222</v>
      </c>
      <c r="B58" s="1" t="s">
        <v>7</v>
      </c>
      <c r="C58" s="1" t="s">
        <v>223</v>
      </c>
      <c r="D58" s="1" t="s">
        <v>224</v>
      </c>
      <c r="E58" s="1" t="s">
        <v>225</v>
      </c>
      <c r="G58" t="str">
        <f>IFERROR(VLOOKUP(A58,Merge!$C$2:$D$155,2,FALSE),"")</f>
        <v>귀족 사주식 침대</v>
      </c>
    </row>
    <row r="59" spans="1:7" x14ac:dyDescent="0.3">
      <c r="A59" s="1" t="s">
        <v>226</v>
      </c>
      <c r="B59" s="1" t="s">
        <v>7</v>
      </c>
      <c r="C59" s="1" t="s">
        <v>227</v>
      </c>
      <c r="D59" s="1" t="s">
        <v>228</v>
      </c>
      <c r="E59" s="1" t="s">
        <v>229</v>
      </c>
      <c r="G59" t="str">
        <f>IFERROR(VLOOKUP(A59,Merge!$C$2:$D$155,2,FALSE),"")</f>
        <v>왕이 쓸 법하고, 번쩍이는 금박 사주와 높은 머리 받침이 달린 침대입니다. 엄청나게 안락하고 화려한 데다가 더할 나위 없이 호화롭습니다. 두 명이 누울 수 있습니다.</v>
      </c>
    </row>
    <row r="60" spans="1:7" x14ac:dyDescent="0.3">
      <c r="A60" s="1" t="s">
        <v>230</v>
      </c>
      <c r="B60" s="1" t="s">
        <v>7</v>
      </c>
      <c r="C60" s="1" t="s">
        <v>231</v>
      </c>
      <c r="D60" s="1" t="s">
        <v>232</v>
      </c>
      <c r="E60" s="1" t="s">
        <v>233</v>
      </c>
      <c r="G60" t="str">
        <f>IFERROR(VLOOKUP(A60,Merge!$C$2:$D$155,2,FALSE),"")</f>
        <v>귀족 협탁</v>
      </c>
    </row>
    <row r="61" spans="1:7" x14ac:dyDescent="0.3">
      <c r="A61" s="1" t="s">
        <v>234</v>
      </c>
      <c r="B61" s="1" t="s">
        <v>7</v>
      </c>
      <c r="C61" s="1" t="s">
        <v>235</v>
      </c>
      <c r="D61" s="1" t="s">
        <v>236</v>
      </c>
      <c r="E61" s="1" t="s">
        <v>237</v>
      </c>
      <c r="G61" t="str">
        <f>IFERROR(VLOOKUP(A61,Merge!$C$2:$D$155,2,FALSE),"")</f>
        <v>금 세공품으로 장식한 작은 상입니다. 침대맡에 두면 편안함이 상승합니다. 효과를 보려면 침대 머리 부분에 인접해야 합니다. 침대가 받는 협탁 효과는 한 개가 최대입니다.</v>
      </c>
    </row>
    <row r="62" spans="1:7" x14ac:dyDescent="0.3">
      <c r="A62" s="1" t="s">
        <v>238</v>
      </c>
      <c r="B62" s="1" t="s">
        <v>7</v>
      </c>
      <c r="C62" s="1" t="s">
        <v>239</v>
      </c>
      <c r="D62" s="1" t="s">
        <v>240</v>
      </c>
      <c r="E62" s="1" t="s">
        <v>241</v>
      </c>
      <c r="G62" t="str">
        <f>IFERROR(VLOOKUP(A62,Merge!$C$2:$D$155,2,FALSE),"")</f>
        <v>귀족 옷장</v>
      </c>
    </row>
    <row r="63" spans="1:7" x14ac:dyDescent="0.3">
      <c r="A63" s="1" t="s">
        <v>242</v>
      </c>
      <c r="B63" s="1" t="s">
        <v>7</v>
      </c>
      <c r="C63" s="1" t="s">
        <v>243</v>
      </c>
      <c r="D63" s="1" t="s">
        <v>244</v>
      </c>
      <c r="E63" s="1" t="s">
        <v>245</v>
      </c>
      <c r="G63" t="str">
        <f>IFERROR(VLOOKUP(A63,Merge!$C$2:$D$155,2,FALSE),"")</f>
        <v>순금 장식과 품위 있는 외관이 돋보이는 호화로운 옷장입니다. 침대 가까이 두면 편안함이 상승합니다. 침대가 받는 옷장 효과는 한 개가 최대입니다.</v>
      </c>
    </row>
    <row r="64" spans="1:7" x14ac:dyDescent="0.3">
      <c r="A64" s="1" t="s">
        <v>246</v>
      </c>
      <c r="B64" s="1" t="s">
        <v>7</v>
      </c>
      <c r="C64" s="1" t="s">
        <v>247</v>
      </c>
      <c r="D64" s="1" t="s">
        <v>248</v>
      </c>
      <c r="E64" s="1" t="s">
        <v>249</v>
      </c>
      <c r="G64" t="str">
        <f>IFERROR(VLOOKUP(A64,Merge!$C$2:$D$155,2,FALSE),"")</f>
        <v>귀족 의자</v>
      </c>
    </row>
    <row r="65" spans="1:7" x14ac:dyDescent="0.3">
      <c r="A65" s="1" t="s">
        <v>250</v>
      </c>
      <c r="B65" s="1" t="s">
        <v>7</v>
      </c>
      <c r="C65" s="1" t="s">
        <v>251</v>
      </c>
      <c r="D65" s="1" t="s">
        <v>252</v>
      </c>
      <c r="E65" s="1" t="s">
        <v>253</v>
      </c>
      <c r="G65" t="str">
        <f>IFERROR(VLOOKUP(A65,Merge!$C$2:$D$155,2,FALSE),"")</f>
        <v>높은 등받이에 금으로 테두리를 두르고 전체적으로 완충재를 덧댄 편안한 의자입니다. 식탁, 작업장, 그 외 어디서든 사용 가능합니다.</v>
      </c>
    </row>
    <row r="66" spans="1:7" x14ac:dyDescent="0.3">
      <c r="A66" s="1" t="s">
        <v>254</v>
      </c>
      <c r="B66" s="1" t="s">
        <v>7</v>
      </c>
      <c r="C66" s="1" t="s">
        <v>255</v>
      </c>
      <c r="D66" s="1" t="s">
        <v>256</v>
      </c>
      <c r="E66" s="1" t="s">
        <v>257</v>
      </c>
      <c r="G66" t="str">
        <f>IFERROR(VLOOKUP(A66,Merge!$C$2:$D$155,2,FALSE),"")</f>
        <v>귀족 안락의자</v>
      </c>
    </row>
    <row r="67" spans="1:7" x14ac:dyDescent="0.3">
      <c r="A67" s="1" t="s">
        <v>258</v>
      </c>
      <c r="B67" s="1" t="s">
        <v>7</v>
      </c>
      <c r="C67" s="1" t="s">
        <v>259</v>
      </c>
      <c r="D67" s="1" t="s">
        <v>260</v>
      </c>
      <c r="E67" s="1" t="s">
        <v>261</v>
      </c>
      <c r="G67" t="str">
        <f>IFERROR(VLOOKUP(A67,Merge!$C$2:$D$155,2,FALSE),"")</f>
        <v>크고 푹신하고 호화로운 의자입니다. 금으로 테두리를 둘렀습니다. 부유한 지배층에나 어울릴 법합니다. 식탁, 작업장, 그 외 어디서든 사용 가능합니다.</v>
      </c>
    </row>
    <row r="68" spans="1:7" x14ac:dyDescent="0.3">
      <c r="A68" s="1" t="s">
        <v>262</v>
      </c>
      <c r="B68" s="1" t="s">
        <v>7</v>
      </c>
      <c r="C68" s="1" t="s">
        <v>263</v>
      </c>
      <c r="D68" s="1" t="s">
        <v>264</v>
      </c>
      <c r="E68" s="1" t="s">
        <v>265</v>
      </c>
      <c r="G68" t="str">
        <f>IFERROR(VLOOKUP(A68,Merge!$C$2:$D$155,2,FALSE),"")</f>
        <v>멋진 식사용 상입니다. 금 테를 두르고 끝을 원형 가공하여 흠잡을 데 없습니다. 부유층이나 쓸 법한 물건입니다.</v>
      </c>
    </row>
    <row r="69" spans="1:7" x14ac:dyDescent="0.3">
      <c r="A69" s="1" t="s">
        <v>266</v>
      </c>
      <c r="B69" s="1" t="s">
        <v>7</v>
      </c>
      <c r="C69" s="1" t="s">
        <v>267</v>
      </c>
      <c r="D69" s="1" t="s">
        <v>268</v>
      </c>
      <c r="E69" s="1" t="s">
        <v>269</v>
      </c>
      <c r="G69" t="str">
        <f>IFERROR(VLOOKUP(A69,Merge!$C$2:$D$155,2,FALSE),"")</f>
        <v>귀족 탁자 (1x1)</v>
      </c>
    </row>
    <row r="70" spans="1:7" x14ac:dyDescent="0.3">
      <c r="A70" s="1" t="s">
        <v>270</v>
      </c>
      <c r="B70" s="1" t="s">
        <v>7</v>
      </c>
      <c r="C70" s="1" t="s">
        <v>271</v>
      </c>
      <c r="D70" s="1" t="s">
        <v>264</v>
      </c>
      <c r="E70" s="1" t="s">
        <v>265</v>
      </c>
      <c r="G70" t="str">
        <f>IFERROR(VLOOKUP(A70,Merge!$C$2:$D$155,2,FALSE),"")</f>
        <v>멋진 식사용 상입니다. 금 테를 두르고 끝을 원형 가공하여 흠잡을 데 없습니다. 부유층이나 쓸 법한 물건입니다.</v>
      </c>
    </row>
    <row r="71" spans="1:7" x14ac:dyDescent="0.3">
      <c r="A71" s="1" t="s">
        <v>272</v>
      </c>
      <c r="B71" s="1" t="s">
        <v>7</v>
      </c>
      <c r="C71" s="1" t="s">
        <v>273</v>
      </c>
      <c r="D71" s="1" t="s">
        <v>274</v>
      </c>
      <c r="E71" s="1" t="s">
        <v>275</v>
      </c>
      <c r="G71" t="str">
        <f>IFERROR(VLOOKUP(A71,Merge!$C$2:$D$155,2,FALSE),"")</f>
        <v>귀족 탁자 (2x2)</v>
      </c>
    </row>
    <row r="72" spans="1:7" x14ac:dyDescent="0.3">
      <c r="A72" s="1" t="s">
        <v>276</v>
      </c>
      <c r="B72" s="1" t="s">
        <v>7</v>
      </c>
      <c r="C72" s="1" t="s">
        <v>277</v>
      </c>
      <c r="D72" s="1" t="s">
        <v>264</v>
      </c>
      <c r="E72" s="1" t="s">
        <v>265</v>
      </c>
      <c r="G72" t="str">
        <f>IFERROR(VLOOKUP(A72,Merge!$C$2:$D$155,2,FALSE),"")</f>
        <v>멋진 식사용 상입니다. 금 테를 두르고 끝을 원형 가공하여 흠잡을 데 없습니다. 부유층이나 쓸 법한 물건입니다.</v>
      </c>
    </row>
    <row r="73" spans="1:7" x14ac:dyDescent="0.3">
      <c r="A73" s="1" t="s">
        <v>278</v>
      </c>
      <c r="B73" s="1" t="s">
        <v>7</v>
      </c>
      <c r="C73" s="1" t="s">
        <v>279</v>
      </c>
      <c r="D73" s="1" t="s">
        <v>280</v>
      </c>
      <c r="E73" s="1" t="s">
        <v>281</v>
      </c>
      <c r="G73" t="str">
        <f>IFERROR(VLOOKUP(A73,Merge!$C$2:$D$155,2,FALSE),"")</f>
        <v>귀족 탁자 (1x2)</v>
      </c>
    </row>
    <row r="74" spans="1:7" x14ac:dyDescent="0.3">
      <c r="A74" s="1" t="s">
        <v>282</v>
      </c>
      <c r="B74" s="1" t="s">
        <v>7</v>
      </c>
      <c r="C74" s="1" t="s">
        <v>283</v>
      </c>
      <c r="D74" s="1" t="s">
        <v>264</v>
      </c>
      <c r="E74" s="1" t="s">
        <v>265</v>
      </c>
      <c r="G74" t="str">
        <f>IFERROR(VLOOKUP(A74,Merge!$C$2:$D$155,2,FALSE),"")</f>
        <v>멋진 식사용 상입니다. 금 테를 두르고 끝을 원형 가공하여 흠잡을 데 없습니다. 부유층이나 쓸 법한 물건입니다.</v>
      </c>
    </row>
    <row r="75" spans="1:7" x14ac:dyDescent="0.3">
      <c r="A75" s="1" t="s">
        <v>284</v>
      </c>
      <c r="B75" s="1" t="s">
        <v>7</v>
      </c>
      <c r="C75" s="1" t="s">
        <v>285</v>
      </c>
      <c r="D75" s="1" t="s">
        <v>286</v>
      </c>
      <c r="E75" s="1" t="s">
        <v>287</v>
      </c>
      <c r="G75" t="str">
        <f>IFERROR(VLOOKUP(A75,Merge!$C$2:$D$155,2,FALSE),"")</f>
        <v>귀족 탁자 (3x3)</v>
      </c>
    </row>
    <row r="76" spans="1:7" x14ac:dyDescent="0.3">
      <c r="A76" s="1" t="s">
        <v>288</v>
      </c>
      <c r="B76" s="1" t="s">
        <v>7</v>
      </c>
      <c r="C76" s="1" t="s">
        <v>289</v>
      </c>
      <c r="D76" s="1" t="s">
        <v>264</v>
      </c>
      <c r="E76" s="1" t="s">
        <v>265</v>
      </c>
      <c r="G76" t="str">
        <f>IFERROR(VLOOKUP(A76,Merge!$C$2:$D$155,2,FALSE),"")</f>
        <v>멋진 식사용 상입니다. 금 테를 두르고 끝을 원형 가공하여 흠잡을 데 없습니다. 부유층이나 쓸 법한 물건입니다.</v>
      </c>
    </row>
    <row r="77" spans="1:7" x14ac:dyDescent="0.3">
      <c r="A77" s="1" t="s">
        <v>290</v>
      </c>
      <c r="B77" s="1" t="s">
        <v>7</v>
      </c>
      <c r="C77" s="1" t="s">
        <v>291</v>
      </c>
      <c r="D77" s="1" t="s">
        <v>292</v>
      </c>
      <c r="E77" s="1" t="s">
        <v>293</v>
      </c>
      <c r="G77" t="str">
        <f>IFERROR(VLOOKUP(A77,Merge!$C$2:$D$155,2,FALSE),"")</f>
        <v>귀족 탁자 (2x4)</v>
      </c>
    </row>
    <row r="78" spans="1:7" x14ac:dyDescent="0.3">
      <c r="A78" s="1" t="s">
        <v>294</v>
      </c>
      <c r="B78" s="1" t="s">
        <v>295</v>
      </c>
      <c r="C78" s="1" t="s">
        <v>296</v>
      </c>
      <c r="D78" s="1" t="s">
        <v>297</v>
      </c>
      <c r="E78" s="1" t="s">
        <v>298</v>
      </c>
      <c r="G78" t="str">
        <f>IFERROR(VLOOKUP(A78,Merge!$C$2:$D$155,2,FALSE),"")</f>
        <v>학습 효과</v>
      </c>
    </row>
    <row r="79" spans="1:7" x14ac:dyDescent="0.3">
      <c r="A79" s="1" t="s">
        <v>299</v>
      </c>
      <c r="B79" s="1" t="s">
        <v>295</v>
      </c>
      <c r="C79" s="1" t="s">
        <v>300</v>
      </c>
      <c r="D79" s="1" t="s">
        <v>301</v>
      </c>
      <c r="E79" s="1" t="s">
        <v>302</v>
      </c>
      <c r="G79" t="str">
        <f>IFERROR(VLOOKUP(A79,Merge!$C$2:$D$155,2,FALSE),"")</f>
        <v>컴퓨터 활동으로 인한 학습 향상</v>
      </c>
    </row>
    <row r="80" spans="1:7" x14ac:dyDescent="0.3">
      <c r="A80" s="1" t="s">
        <v>768</v>
      </c>
      <c r="B80" s="1" t="s">
        <v>295</v>
      </c>
      <c r="C80" s="1" t="s">
        <v>769</v>
      </c>
      <c r="D80" s="1" t="s">
        <v>305</v>
      </c>
      <c r="E80" s="1" t="s">
        <v>306</v>
      </c>
      <c r="G80" t="str">
        <f>IFERROR(VLOOKUP(A80,Merge!$C$2:$D$155,2,FALSE),"")</f>
        <v>낮음</v>
      </c>
    </row>
    <row r="81" spans="1:7" x14ac:dyDescent="0.3">
      <c r="A81" s="1" t="s">
        <v>770</v>
      </c>
      <c r="B81" s="1" t="s">
        <v>295</v>
      </c>
      <c r="C81" s="1" t="s">
        <v>771</v>
      </c>
      <c r="D81" s="1" t="s">
        <v>309</v>
      </c>
      <c r="E81" s="1" t="s">
        <v>310</v>
      </c>
      <c r="G81" t="str">
        <f>IFERROR(VLOOKUP(A81,Merge!$C$2:$D$155,2,FALSE),"")</f>
        <v>높음</v>
      </c>
    </row>
    <row r="82" spans="1:7" x14ac:dyDescent="0.3">
      <c r="A82" s="1" t="s">
        <v>772</v>
      </c>
      <c r="B82" s="1" t="s">
        <v>295</v>
      </c>
      <c r="C82" s="1" t="s">
        <v>773</v>
      </c>
      <c r="D82" s="1" t="s">
        <v>313</v>
      </c>
      <c r="E82" s="1" t="s">
        <v>314</v>
      </c>
      <c r="G82" t="str">
        <f>IFERROR(VLOOKUP(A82,Merge!$C$2:$D$155,2,FALSE),"")</f>
        <v>최대</v>
      </c>
    </row>
    <row r="83" spans="1:7" ht="17.45" customHeight="1" x14ac:dyDescent="0.3">
      <c r="A83" s="1" t="s">
        <v>315</v>
      </c>
      <c r="B83" s="1" t="s">
        <v>316</v>
      </c>
      <c r="C83" s="1" t="s">
        <v>317</v>
      </c>
      <c r="D83" s="1" t="s">
        <v>318</v>
      </c>
      <c r="E83" s="1" t="s">
        <v>319</v>
      </c>
      <c r="G83" t="str">
        <f>IFERROR(VLOOKUP(A83,Merge!$C$2:$D$155,2,FALSE),"")</f>
        <v>가구 확장</v>
      </c>
    </row>
    <row r="84" spans="1:7" ht="18" customHeight="1" x14ac:dyDescent="0.3">
      <c r="A84" s="1" t="s">
        <v>320</v>
      </c>
      <c r="B84" s="1" t="s">
        <v>316</v>
      </c>
      <c r="C84" s="1" t="s">
        <v>321</v>
      </c>
      <c r="D84" s="1" t="s">
        <v>322</v>
      </c>
      <c r="E84" s="10"/>
      <c r="G84" t="str">
        <f>IFERROR(VLOOKUP(A84,Merge!$C$2:$D$155,2,FALSE),"")</f>
        <v>가구 확장 모드에 의해 추가된 새로운 가구들입니다.</v>
      </c>
    </row>
    <row r="85" spans="1:7" ht="17.45" customHeight="1" x14ac:dyDescent="0.3">
      <c r="A85" s="1" t="s">
        <v>323</v>
      </c>
      <c r="B85" s="1" t="s">
        <v>324</v>
      </c>
      <c r="C85" s="1" t="s">
        <v>325</v>
      </c>
      <c r="D85" s="1" t="s">
        <v>326</v>
      </c>
      <c r="E85" s="1" t="s">
        <v>327</v>
      </c>
      <c r="G85" t="str">
        <f>IFERROR(VLOOKUP(A85,Merge!$C$2:$D$155,2,FALSE),"")</f>
        <v>전자 오락</v>
      </c>
    </row>
    <row r="86" spans="1:7" x14ac:dyDescent="0.3">
      <c r="A86" s="1" t="s">
        <v>339</v>
      </c>
      <c r="B86" s="1" t="s">
        <v>338</v>
      </c>
      <c r="C86" s="1" t="s">
        <v>340</v>
      </c>
      <c r="D86" s="1" t="s">
        <v>341</v>
      </c>
      <c r="E86" s="1" t="s">
        <v>342</v>
      </c>
      <c r="G86" t="str">
        <f>IFERROR(VLOOKUP(A86,Merge!$C$2:$D$155,2,FALSE),"")</f>
        <v>펀치백을 두들김</v>
      </c>
    </row>
    <row r="87" spans="1:7" x14ac:dyDescent="0.3">
      <c r="A87" s="1" t="s">
        <v>343</v>
      </c>
      <c r="B87" s="1" t="s">
        <v>338</v>
      </c>
      <c r="C87" s="1" t="s">
        <v>344</v>
      </c>
      <c r="D87" s="1" t="s">
        <v>345</v>
      </c>
      <c r="E87" s="1" t="s">
        <v>346</v>
      </c>
      <c r="G87" t="str">
        <f>IFERROR(VLOOKUP(A87,Merge!$C$2:$D$155,2,FALSE),"")</f>
        <v>tale_noun-&gt;[PAWN_nameDef](은)는 [OBJECT_label]에 화풀이 중</v>
      </c>
    </row>
    <row r="88" spans="1:7" x14ac:dyDescent="0.3">
      <c r="A88" s="1" t="s">
        <v>347</v>
      </c>
      <c r="B88" s="1" t="s">
        <v>338</v>
      </c>
      <c r="C88" s="1" t="s">
        <v>348</v>
      </c>
      <c r="D88" s="1" t="s">
        <v>349</v>
      </c>
      <c r="E88" s="1" t="s">
        <v>350</v>
      </c>
      <c r="G88" t="str">
        <f>IFERROR(VLOOKUP(A88,Merge!$C$2:$D$155,2,FALSE),"")</f>
        <v>tale_noun-&gt;[PAWN_nameDef](은)는 분노에 찬 눈으로 [OBJECT_label](을)를 쳐다보는 중</v>
      </c>
    </row>
    <row r="89" spans="1:7" x14ac:dyDescent="0.3">
      <c r="A89" s="1" t="s">
        <v>351</v>
      </c>
      <c r="B89" s="1" t="s">
        <v>338</v>
      </c>
      <c r="C89" s="1" t="s">
        <v>352</v>
      </c>
      <c r="D89" s="1" t="s">
        <v>353</v>
      </c>
      <c r="E89" s="1" t="s">
        <v>354</v>
      </c>
      <c r="G89" t="str">
        <f>IFERROR(VLOOKUP(A89,Merge!$C$2:$D$155,2,FALSE),"")</f>
        <v>tale_noun-&gt;[PAWN_nameDef](은)는 [OBJECT_label]에 주먹질하며 즐기는 중</v>
      </c>
    </row>
    <row r="90" spans="1:7" x14ac:dyDescent="0.3">
      <c r="A90" s="1" t="s">
        <v>355</v>
      </c>
      <c r="B90" s="1" t="s">
        <v>338</v>
      </c>
      <c r="C90" s="1" t="s">
        <v>356</v>
      </c>
      <c r="D90" s="1" t="s">
        <v>357</v>
      </c>
      <c r="E90" s="1" t="s">
        <v>358</v>
      </c>
      <c r="G90" t="str">
        <f>IFERROR(VLOOKUP(A90,Merge!$C$2:$D$155,2,FALSE),"")</f>
        <v>image-&gt;[PAWN_nameFull](은)는 [OBJECT_label] 앞에서 자세를 잡고 [circumstance_group]</v>
      </c>
    </row>
    <row r="91" spans="1:7" x14ac:dyDescent="0.3">
      <c r="A91" s="1" t="s">
        <v>359</v>
      </c>
      <c r="B91" s="1" t="s">
        <v>338</v>
      </c>
      <c r="C91" s="1" t="s">
        <v>360</v>
      </c>
      <c r="D91" s="1" t="s">
        <v>361</v>
      </c>
      <c r="E91" s="1" t="s">
        <v>362</v>
      </c>
      <c r="G91" t="str">
        <f>IFERROR(VLOOKUP(A91,Merge!$C$2:$D$155,2,FALSE),"")</f>
        <v>image-&gt;[PAWN_nameFull](은)는 [OBJECT_label]에 주먹을 날리고 [circumstance_group]</v>
      </c>
    </row>
    <row r="92" spans="1:7" x14ac:dyDescent="0.3">
      <c r="A92" s="1" t="s">
        <v>363</v>
      </c>
      <c r="B92" s="1" t="s">
        <v>338</v>
      </c>
      <c r="C92" s="1" t="s">
        <v>364</v>
      </c>
      <c r="D92" s="1" t="s">
        <v>365</v>
      </c>
      <c r="E92" s="1" t="s">
        <v>366</v>
      </c>
      <c r="G92" t="str">
        <f>IFERROR(VLOOKUP(A92,Merge!$C$2:$D$155,2,FALSE),"")</f>
        <v>circumstance_phrase-&gt;바짝 기장합니다</v>
      </c>
    </row>
    <row r="93" spans="1:7" x14ac:dyDescent="0.3">
      <c r="A93" s="1" t="s">
        <v>367</v>
      </c>
      <c r="B93" s="1" t="s">
        <v>338</v>
      </c>
      <c r="C93" s="1" t="s">
        <v>368</v>
      </c>
      <c r="D93" s="1" t="s">
        <v>369</v>
      </c>
      <c r="E93" s="1" t="s">
        <v>370</v>
      </c>
      <c r="G93" t="str">
        <f>IFERROR(VLOOKUP(A93,Merge!$C$2:$D$155,2,FALSE),"")</f>
        <v>circumstance_phrase-&gt;긴장을 풀고 안정을 얻음</v>
      </c>
    </row>
    <row r="94" spans="1:7" x14ac:dyDescent="0.3">
      <c r="A94" s="1" t="s">
        <v>371</v>
      </c>
      <c r="B94" s="1" t="s">
        <v>338</v>
      </c>
      <c r="C94" s="1" t="s">
        <v>372</v>
      </c>
      <c r="D94" s="1" t="s">
        <v>373</v>
      </c>
      <c r="E94" s="1" t="s">
        <v>374</v>
      </c>
      <c r="G94" t="str">
        <f>IFERROR(VLOOKUP(A94,Merge!$C$2:$D$155,2,FALSE),"")</f>
        <v>circumstance_phrase-&gt;가볍게 손목을 주무름</v>
      </c>
    </row>
    <row r="95" spans="1:7" x14ac:dyDescent="0.3">
      <c r="A95" s="1" t="s">
        <v>375</v>
      </c>
      <c r="B95" s="1" t="s">
        <v>338</v>
      </c>
      <c r="C95" s="1" t="s">
        <v>376</v>
      </c>
      <c r="D95" s="1" t="s">
        <v>377</v>
      </c>
      <c r="E95" s="1" t="s">
        <v>378</v>
      </c>
      <c r="G95" t="str">
        <f>IFERROR(VLOOKUP(A95,Merge!$C$2:$D$155,2,FALSE),"")</f>
        <v>circumstance_phrase-&gt;[AdjectiveAngsty](을)를 표출하는 [angstyverb]</v>
      </c>
    </row>
    <row r="96" spans="1:7" x14ac:dyDescent="0.3">
      <c r="A96" s="1" t="s">
        <v>379</v>
      </c>
      <c r="B96" s="1" t="s">
        <v>338</v>
      </c>
      <c r="C96" s="1" t="s">
        <v>380</v>
      </c>
      <c r="D96" s="1" t="s">
        <v>381</v>
      </c>
      <c r="E96" s="1" t="s">
        <v>382</v>
      </c>
      <c r="G96" t="str">
        <f>IFERROR(VLOOKUP(A96,Merge!$C$2:$D$155,2,FALSE),"")</f>
        <v>circumstance_phrase-&gt;주먹을 테이프로 감음</v>
      </c>
    </row>
    <row r="97" spans="1:7" x14ac:dyDescent="0.3">
      <c r="A97" s="1" t="s">
        <v>383</v>
      </c>
      <c r="B97" s="1" t="s">
        <v>338</v>
      </c>
      <c r="C97" s="1" t="s">
        <v>384</v>
      </c>
      <c r="D97" s="1" t="s">
        <v>385</v>
      </c>
      <c r="E97" s="1" t="s">
        <v>385</v>
      </c>
      <c r="G97" t="str">
        <f>IFERROR(VLOOKUP(A97,Merge!$C$2:$D$155,2,FALSE),"")</f>
        <v>circumstance_phrase-&gt;[angstyverb]</v>
      </c>
    </row>
    <row r="98" spans="1:7" x14ac:dyDescent="0.3">
      <c r="A98" s="1" t="s">
        <v>386</v>
      </c>
      <c r="B98" s="1" t="s">
        <v>338</v>
      </c>
      <c r="C98" s="1" t="s">
        <v>387</v>
      </c>
      <c r="D98" s="1" t="s">
        <v>388</v>
      </c>
      <c r="E98" s="1" t="s">
        <v>389</v>
      </c>
      <c r="G98" t="str">
        <f>IFERROR(VLOOKUP(A98,Merge!$C$2:$D$155,2,FALSE),"")</f>
        <v>desc_sentence-&gt;[Color] 오로라가 뒤에서 빛납니다.</v>
      </c>
    </row>
    <row r="99" spans="1:7" x14ac:dyDescent="0.3">
      <c r="A99" s="1" t="s">
        <v>390</v>
      </c>
      <c r="B99" s="1" t="s">
        <v>338</v>
      </c>
      <c r="C99" s="1" t="s">
        <v>391</v>
      </c>
      <c r="D99" s="1" t="s">
        <v>392</v>
      </c>
      <c r="E99" s="1" t="s">
        <v>393</v>
      </c>
      <c r="G99" t="str">
        <f>IFERROR(VLOOKUP(A99,Merge!$C$2:$D$155,2,FALSE),"")</f>
        <v>desc_sentence-&gt;멀리서 [Community]의 모습이 보입니다.</v>
      </c>
    </row>
    <row r="100" spans="1:7" x14ac:dyDescent="0.3">
      <c r="A100" s="1" t="s">
        <v>394</v>
      </c>
      <c r="B100" s="1" t="s">
        <v>338</v>
      </c>
      <c r="C100" s="1" t="s">
        <v>395</v>
      </c>
      <c r="D100" s="1" t="s">
        <v>396</v>
      </c>
      <c r="E100" s="1" t="s">
        <v>397</v>
      </c>
      <c r="G100" t="str">
        <f>IFERROR(VLOOKUP(A100,Merge!$C$2:$D$155,2,FALSE),"")</f>
        <v>desc_sentence-&gt;멀리서 [TerrainFeature]의 모습이 보입니다.</v>
      </c>
    </row>
    <row r="101" spans="1:7" x14ac:dyDescent="0.3">
      <c r="A101" s="1" t="s">
        <v>398</v>
      </c>
      <c r="B101" s="1" t="s">
        <v>338</v>
      </c>
      <c r="C101" s="1" t="s">
        <v>399</v>
      </c>
      <c r="D101" s="1" t="s">
        <v>400</v>
      </c>
      <c r="E101" s="1" t="s">
        <v>401</v>
      </c>
      <c r="G101" t="str">
        <f>IFERROR(VLOOKUP(A101,Merge!$C$2:$D$155,2,FALSE),"")</f>
        <v>desc_sentence-&gt;[PAWN_nameDef](은)는 과장됐습니다.</v>
      </c>
    </row>
    <row r="102" spans="1:7" x14ac:dyDescent="0.3">
      <c r="A102" s="1" t="s">
        <v>402</v>
      </c>
      <c r="B102" s="1" t="s">
        <v>338</v>
      </c>
      <c r="C102" s="1" t="s">
        <v>403</v>
      </c>
      <c r="D102" s="1" t="s">
        <v>404</v>
      </c>
      <c r="E102" s="1" t="s">
        <v>405</v>
      </c>
      <c r="G102" t="str">
        <f>IFERROR(VLOOKUP(A102,Merge!$C$2:$D$155,2,FALSE),"")</f>
        <v>desc_sentence-&gt;[PAWN_nameDef](은)는 보기보다 실력이 좋습니다.</v>
      </c>
    </row>
    <row r="103" spans="1:7" x14ac:dyDescent="0.3">
      <c r="A103" s="1" t="s">
        <v>406</v>
      </c>
      <c r="B103" s="1" t="s">
        <v>338</v>
      </c>
      <c r="C103" s="1" t="s">
        <v>407</v>
      </c>
      <c r="D103" s="1" t="s">
        <v>408</v>
      </c>
      <c r="E103" s="1" t="s">
        <v>409</v>
      </c>
      <c r="G103" t="str">
        <f>IFERROR(VLOOKUP(A103,Merge!$C$2:$D$155,2,FALSE),"")</f>
        <v>컴퓨터 사용함</v>
      </c>
    </row>
    <row r="104" spans="1:7" x14ac:dyDescent="0.3">
      <c r="A104" s="1" t="s">
        <v>410</v>
      </c>
      <c r="B104" s="1" t="s">
        <v>338</v>
      </c>
      <c r="C104" s="1" t="s">
        <v>411</v>
      </c>
      <c r="D104" s="1" t="s">
        <v>412</v>
      </c>
      <c r="E104" s="1" t="s">
        <v>413</v>
      </c>
      <c r="G104" t="str">
        <f>IFERROR(VLOOKUP(A104,Merge!$C$2:$D$155,2,FALSE),"")</f>
        <v>tale_noun-&gt;[PAWN_nameDef](은)는 [OBJECT_label]에 깊게 집중하는 중</v>
      </c>
    </row>
    <row r="105" spans="1:7" x14ac:dyDescent="0.3">
      <c r="A105" s="1" t="s">
        <v>414</v>
      </c>
      <c r="B105" s="1" t="s">
        <v>338</v>
      </c>
      <c r="C105" s="1" t="s">
        <v>415</v>
      </c>
      <c r="D105" s="1" t="s">
        <v>349</v>
      </c>
      <c r="E105" s="1" t="s">
        <v>350</v>
      </c>
      <c r="G105" t="str">
        <f>IFERROR(VLOOKUP(A105,Merge!$C$2:$D$155,2,FALSE),"")</f>
        <v>tale_noun-&gt;[PAWN_nameDef](은)는 분노에 찬 눈으로 [OBJECT_label](을)를 쳐다보는 중</v>
      </c>
    </row>
    <row r="106" spans="1:7" x14ac:dyDescent="0.3">
      <c r="A106" s="1" t="s">
        <v>416</v>
      </c>
      <c r="B106" s="1" t="s">
        <v>338</v>
      </c>
      <c r="C106" s="1" t="s">
        <v>417</v>
      </c>
      <c r="D106" s="1" t="s">
        <v>353</v>
      </c>
      <c r="E106" s="1" t="s">
        <v>418</v>
      </c>
      <c r="G106" t="str">
        <f>IFERROR(VLOOKUP(A106,Merge!$C$2:$D$155,2,FALSE),"")</f>
        <v>tale_noun-&gt;[PAWN_nameDef](은)는 [OBJECT_label](을)를 즐기는 중</v>
      </c>
    </row>
    <row r="107" spans="1:7" x14ac:dyDescent="0.3">
      <c r="A107" s="1" t="s">
        <v>419</v>
      </c>
      <c r="B107" s="1" t="s">
        <v>338</v>
      </c>
      <c r="C107" s="1" t="s">
        <v>420</v>
      </c>
      <c r="D107" s="1" t="s">
        <v>357</v>
      </c>
      <c r="E107" s="1" t="s">
        <v>358</v>
      </c>
      <c r="G107" t="str">
        <f>IFERROR(VLOOKUP(A107,Merge!$C$2:$D$155,2,FALSE),"")</f>
        <v>image-&gt;[PAWN_nameFull](은)는 [OBJECT_label] 앞에서 자세를 잡고 [circumstance_group]</v>
      </c>
    </row>
    <row r="108" spans="1:7" x14ac:dyDescent="0.3">
      <c r="A108" s="1" t="s">
        <v>421</v>
      </c>
      <c r="B108" s="1" t="s">
        <v>338</v>
      </c>
      <c r="C108" s="1" t="s">
        <v>422</v>
      </c>
      <c r="D108" s="1" t="s">
        <v>423</v>
      </c>
      <c r="E108" s="1" t="s">
        <v>424</v>
      </c>
      <c r="G108" t="str">
        <f>IFERROR(VLOOKUP(A108,Merge!$C$2:$D$155,2,FALSE),"")</f>
        <v>image-&gt;[PAWN_nameFull](은)는 부셔져라 [OBJECT_label](을)를 두들기고 [circumstance_group]</v>
      </c>
    </row>
    <row r="109" spans="1:7" x14ac:dyDescent="0.3">
      <c r="A109" s="1" t="s">
        <v>425</v>
      </c>
      <c r="B109" s="1" t="s">
        <v>338</v>
      </c>
      <c r="C109" s="1" t="s">
        <v>426</v>
      </c>
      <c r="D109" s="1" t="s">
        <v>427</v>
      </c>
      <c r="E109" s="1" t="s">
        <v>428</v>
      </c>
      <c r="G109" t="str">
        <f>IFERROR(VLOOKUP(A109,Merge!$C$2:$D$155,2,FALSE),"")</f>
        <v>circumstance_phrase-&gt;전념하는 중</v>
      </c>
    </row>
    <row r="110" spans="1:7" x14ac:dyDescent="0.3">
      <c r="A110" s="1" t="s">
        <v>429</v>
      </c>
      <c r="B110" s="1" t="s">
        <v>338</v>
      </c>
      <c r="C110" s="1" t="s">
        <v>430</v>
      </c>
      <c r="D110" s="1" t="s">
        <v>369</v>
      </c>
      <c r="E110" s="1" t="s">
        <v>370</v>
      </c>
      <c r="G110" t="str">
        <f>IFERROR(VLOOKUP(A110,Merge!$C$2:$D$155,2,FALSE),"")</f>
        <v>circumstance_phrase-&gt;긴장을 풀고 안정을 얻음</v>
      </c>
    </row>
    <row r="111" spans="1:7" x14ac:dyDescent="0.3">
      <c r="A111" s="1" t="s">
        <v>431</v>
      </c>
      <c r="B111" s="1" t="s">
        <v>338</v>
      </c>
      <c r="C111" s="1" t="s">
        <v>432</v>
      </c>
      <c r="D111" s="1" t="s">
        <v>433</v>
      </c>
      <c r="E111" s="1" t="s">
        <v>434</v>
      </c>
      <c r="G111" t="str">
        <f>IFERROR(VLOOKUP(A111,Merge!$C$2:$D$155,2,FALSE),"")</f>
        <v>circumstance_phrase-&gt;의자에 깊숙히 몸을 뉘움</v>
      </c>
    </row>
    <row r="112" spans="1:7" x14ac:dyDescent="0.3">
      <c r="A112" s="1" t="s">
        <v>435</v>
      </c>
      <c r="B112" s="1" t="s">
        <v>338</v>
      </c>
      <c r="C112" s="1" t="s">
        <v>436</v>
      </c>
      <c r="D112" s="1" t="s">
        <v>388</v>
      </c>
      <c r="E112" s="1" t="s">
        <v>389</v>
      </c>
      <c r="G112" t="str">
        <f>IFERROR(VLOOKUP(A112,Merge!$C$2:$D$155,2,FALSE),"")</f>
        <v>desc_sentence-&gt;[Color] 오로라가 뒤에서 빛납니다.</v>
      </c>
    </row>
    <row r="113" spans="1:7" x14ac:dyDescent="0.3">
      <c r="A113" s="1" t="s">
        <v>437</v>
      </c>
      <c r="B113" s="1" t="s">
        <v>338</v>
      </c>
      <c r="C113" s="1" t="s">
        <v>438</v>
      </c>
      <c r="D113" s="1" t="s">
        <v>392</v>
      </c>
      <c r="E113" s="1" t="s">
        <v>393</v>
      </c>
      <c r="G113" t="str">
        <f>IFERROR(VLOOKUP(A113,Merge!$C$2:$D$155,2,FALSE),"")</f>
        <v>desc_sentence-&gt;멀리서 [Community]의 모습이 보입니다.</v>
      </c>
    </row>
    <row r="114" spans="1:7" x14ac:dyDescent="0.3">
      <c r="A114" s="1" t="s">
        <v>439</v>
      </c>
      <c r="B114" s="1" t="s">
        <v>338</v>
      </c>
      <c r="C114" s="1" t="s">
        <v>440</v>
      </c>
      <c r="D114" s="1" t="s">
        <v>396</v>
      </c>
      <c r="E114" s="1" t="s">
        <v>397</v>
      </c>
      <c r="G114" t="str">
        <f>IFERROR(VLOOKUP(A114,Merge!$C$2:$D$155,2,FALSE),"")</f>
        <v>desc_sentence-&gt;멀리서 [TerrainFeature]의 모습이 보입니다.</v>
      </c>
    </row>
    <row r="115" spans="1:7" x14ac:dyDescent="0.3">
      <c r="A115" s="1" t="s">
        <v>441</v>
      </c>
      <c r="B115" s="1" t="s">
        <v>338</v>
      </c>
      <c r="C115" s="1" t="s">
        <v>442</v>
      </c>
      <c r="D115" s="1" t="s">
        <v>443</v>
      </c>
      <c r="E115" s="1" t="s">
        <v>444</v>
      </c>
      <c r="G115" t="str">
        <f>IFERROR(VLOOKUP(A115,Merge!$C$2:$D$155,2,FALSE),"")</f>
        <v>desc_sentence-&gt;[PAWN_nameDef](은)는 화면에 집중했습니다.</v>
      </c>
    </row>
    <row r="116" spans="1:7" x14ac:dyDescent="0.3">
      <c r="A116" s="1" t="s">
        <v>445</v>
      </c>
      <c r="B116" s="1" t="s">
        <v>338</v>
      </c>
      <c r="C116" s="1" t="s">
        <v>446</v>
      </c>
      <c r="D116" s="1" t="s">
        <v>404</v>
      </c>
      <c r="E116" s="1" t="s">
        <v>405</v>
      </c>
      <c r="G116" t="str">
        <f>IFERROR(VLOOKUP(A116,Merge!$C$2:$D$155,2,FALSE),"")</f>
        <v>desc_sentence-&gt;[PAWN_nameDef](은)는 보기보다 실력이 좋습니다.</v>
      </c>
    </row>
    <row r="117" spans="1:7" x14ac:dyDescent="0.3">
      <c r="A117" s="1" t="s">
        <v>447</v>
      </c>
      <c r="B117" s="1" t="s">
        <v>448</v>
      </c>
      <c r="C117" s="1" t="s">
        <v>449</v>
      </c>
      <c r="D117" s="1" t="s">
        <v>450</v>
      </c>
      <c r="E117" s="1" t="s">
        <v>451</v>
      </c>
      <c r="G117" t="str">
        <f>IFERROR(VLOOKUP(A117,Merge!$C$2:$D$155,2,FALSE),"")</f>
        <v>기본 가구</v>
      </c>
    </row>
    <row r="118" spans="1:7" x14ac:dyDescent="0.3">
      <c r="A118" s="1" t="s">
        <v>452</v>
      </c>
      <c r="B118" s="1" t="s">
        <v>448</v>
      </c>
      <c r="C118" s="1" t="s">
        <v>453</v>
      </c>
      <c r="D118" s="1" t="s">
        <v>454</v>
      </c>
      <c r="E118" s="1" t="s">
        <v>455</v>
      </c>
      <c r="G118" t="str">
        <f>IFERROR(VLOOKUP(A118,Merge!$C$2:$D$155,2,FALSE),"")</f>
        <v>간단하고 기본적인 침대, 식탁, 의자, 벤치 등을 만듭니다.</v>
      </c>
    </row>
    <row r="119" spans="1:7" x14ac:dyDescent="0.3">
      <c r="A119" s="1" t="s">
        <v>774</v>
      </c>
      <c r="B119" s="1" t="s">
        <v>448</v>
      </c>
      <c r="C119" s="1" t="s">
        <v>775</v>
      </c>
      <c r="D119" s="1" t="s">
        <v>776</v>
      </c>
      <c r="E119" s="1" t="s">
        <v>777</v>
      </c>
      <c r="G119" t="str">
        <f>IFERROR(VLOOKUP(A119,Merge!$C$2:$D$155,2,FALSE),"")</f>
        <v>가구</v>
      </c>
    </row>
    <row r="120" spans="1:7" x14ac:dyDescent="0.3">
      <c r="A120" s="1" t="s">
        <v>778</v>
      </c>
      <c r="B120" s="1" t="s">
        <v>448</v>
      </c>
      <c r="C120" s="1" t="s">
        <v>779</v>
      </c>
      <c r="D120" s="1" t="s">
        <v>780</v>
      </c>
      <c r="E120" s="1" t="s">
        <v>781</v>
      </c>
      <c r="G120" t="str">
        <f>IFERROR(VLOOKUP(A120,Merge!$C$2:$D$155,2,FALSE),"")</f>
        <v>침대, 탁자, 식당 의자, 안락 의자, 옷장, 서랍, 당구대, 포커 테이블, 통풍구, 관 등 여러가지 가구를 만듭니다.</v>
      </c>
    </row>
    <row r="121" spans="1:7" x14ac:dyDescent="0.3">
      <c r="A121" s="1" t="s">
        <v>480</v>
      </c>
      <c r="B121" s="1" t="s">
        <v>448</v>
      </c>
      <c r="C121" s="1" t="s">
        <v>481</v>
      </c>
      <c r="D121" s="1" t="s">
        <v>482</v>
      </c>
      <c r="E121" s="1" t="s">
        <v>483</v>
      </c>
      <c r="G121" t="str">
        <f>IFERROR(VLOOKUP(A121,Merge!$C$2:$D$155,2,FALSE),"")</f>
        <v>고급 가구</v>
      </c>
    </row>
    <row r="122" spans="1:7" x14ac:dyDescent="0.3">
      <c r="A122" s="1" t="s">
        <v>484</v>
      </c>
      <c r="B122" s="1" t="s">
        <v>448</v>
      </c>
      <c r="C122" s="1" t="s">
        <v>485</v>
      </c>
      <c r="D122" s="1" t="s">
        <v>486</v>
      </c>
      <c r="E122" s="1" t="s">
        <v>487</v>
      </c>
      <c r="G122" t="str">
        <f>IFERROR(VLOOKUP(A122,Merge!$C$2:$D$155,2,FALSE),"")</f>
        <v>부잣집에서나 볼 듯하고 실용성보다는 미학에 더 가치를 둔 가구를 만듭니다. 귀족 사주식 침대, 귀족 의자, 귀족 탁자, 귀족 안락의자 등입니다.</v>
      </c>
    </row>
    <row r="123" spans="1:7" x14ac:dyDescent="0.3">
      <c r="A123" s="1" t="s">
        <v>516</v>
      </c>
      <c r="B123" s="1" t="s">
        <v>448</v>
      </c>
      <c r="C123" s="1" t="s">
        <v>517</v>
      </c>
      <c r="D123" s="1" t="s">
        <v>518</v>
      </c>
      <c r="E123" s="1" t="s">
        <v>519</v>
      </c>
      <c r="G123" t="str">
        <f>IFERROR(VLOOKUP(A123,Merge!$C$2:$D$155,2,FALSE),"")</f>
        <v>현대 가구</v>
      </c>
    </row>
    <row r="124" spans="1:7" x14ac:dyDescent="0.3">
      <c r="A124" s="1" t="s">
        <v>520</v>
      </c>
      <c r="B124" s="1" t="s">
        <v>448</v>
      </c>
      <c r="C124" s="1" t="s">
        <v>521</v>
      </c>
      <c r="D124" s="1" t="s">
        <v>522</v>
      </c>
      <c r="E124" s="1" t="s">
        <v>523</v>
      </c>
      <c r="G124" t="str">
        <f>IFERROR(VLOOKUP(A124,Merge!$C$2:$D$155,2,FALSE),"")</f>
        <v>미학보다는 실용성에 중점을 둔 현대적 가구 제작을 학습합니다. 룰렛, 장롱, 다트판, 펀치백, 인체 공학 침대 등입니다.</v>
      </c>
    </row>
    <row r="125" spans="1:7" x14ac:dyDescent="0.3">
      <c r="A125" s="1" t="s">
        <v>552</v>
      </c>
      <c r="B125" s="1" t="s">
        <v>448</v>
      </c>
      <c r="C125" s="1" t="s">
        <v>553</v>
      </c>
      <c r="D125" s="1" t="s">
        <v>554</v>
      </c>
      <c r="E125" s="1" t="s">
        <v>782</v>
      </c>
      <c r="G125" t="str">
        <f>IFERROR(VLOOKUP(A125,Merge!$C$2:$D$155,2,FALSE),"")</f>
        <v>쓰레기 처리</v>
      </c>
    </row>
    <row r="126" spans="1:7" x14ac:dyDescent="0.3">
      <c r="A126" s="1" t="s">
        <v>556</v>
      </c>
      <c r="B126" s="1" t="s">
        <v>448</v>
      </c>
      <c r="C126" s="1" t="s">
        <v>557</v>
      </c>
      <c r="D126" s="1" t="s">
        <v>558</v>
      </c>
      <c r="E126" s="1" t="s">
        <v>559</v>
      </c>
      <c r="G126" t="str">
        <f>IFERROR(VLOOKUP(A126,Merge!$C$2:$D$155,2,FALSE),"")</f>
        <v>쓰레기통 제작 방법을 익힙니다. 설치된 장소는 서서히 깨끗해지는 효과가 있습니다.</v>
      </c>
    </row>
    <row r="127" spans="1:7" x14ac:dyDescent="0.3">
      <c r="A127" s="1" t="s">
        <v>783</v>
      </c>
      <c r="B127" s="1" t="s">
        <v>448</v>
      </c>
      <c r="C127" s="1" t="s">
        <v>784</v>
      </c>
      <c r="D127" s="1" t="s">
        <v>785</v>
      </c>
      <c r="E127" s="1" t="s">
        <v>786</v>
      </c>
      <c r="G127" t="str">
        <f>IFERROR(VLOOKUP(A127,Merge!$C$2:$D$155,2,FALSE),"")</f>
        <v>기본 전자제품</v>
      </c>
    </row>
    <row r="128" spans="1:7" x14ac:dyDescent="0.3">
      <c r="A128" s="1" t="s">
        <v>787</v>
      </c>
      <c r="B128" s="1" t="s">
        <v>448</v>
      </c>
      <c r="C128" s="1" t="s">
        <v>740</v>
      </c>
      <c r="D128" s="1" t="s">
        <v>741</v>
      </c>
      <c r="E128" s="1" t="s">
        <v>788</v>
      </c>
      <c r="G128" t="str">
        <f>IFERROR(VLOOKUP(A128,Merge!$C$2:$D$155,2,FALSE),"")</f>
        <v>음극선관 TV, 라디오, 오락기 등과 같은 기본적인 전자 오락거리를 만듭니다.</v>
      </c>
    </row>
    <row r="129" spans="1:7" x14ac:dyDescent="0.3">
      <c r="A129" s="1" t="s">
        <v>789</v>
      </c>
      <c r="B129" s="1" t="s">
        <v>448</v>
      </c>
      <c r="C129" s="1" t="s">
        <v>746</v>
      </c>
      <c r="D129" s="1" t="s">
        <v>747</v>
      </c>
      <c r="E129" s="1" t="s">
        <v>790</v>
      </c>
      <c r="G129" t="str">
        <f>IFERROR(VLOOKUP(A129,Merge!$C$2:$D$155,2,FALSE),"")</f>
        <v>복합 전자제품</v>
      </c>
    </row>
    <row r="130" spans="1:7" ht="17.45" customHeight="1" x14ac:dyDescent="0.3">
      <c r="A130" s="1" t="s">
        <v>791</v>
      </c>
      <c r="B130" s="1" t="s">
        <v>448</v>
      </c>
      <c r="C130" s="1" t="s">
        <v>743</v>
      </c>
      <c r="D130" s="1" t="s">
        <v>744</v>
      </c>
      <c r="E130" s="1" t="s">
        <v>792</v>
      </c>
      <c r="G130" t="str">
        <f>IFERROR(VLOOKUP(A130,Merge!$C$2:$D$155,2,FALSE),"")</f>
        <v>평면 TV, 장파 라디오 등과 같은 복합적인 전자 오락거리를 만듭니다.</v>
      </c>
    </row>
    <row r="131" spans="1:7" ht="18" customHeight="1" x14ac:dyDescent="0.3">
      <c r="A131" s="1" t="s">
        <v>588</v>
      </c>
      <c r="B131" s="1" t="s">
        <v>589</v>
      </c>
      <c r="C131" s="1" t="s">
        <v>590</v>
      </c>
      <c r="D131" s="1" t="s">
        <v>591</v>
      </c>
      <c r="E131" s="10"/>
      <c r="G131" t="str">
        <f>IFERROR(VLOOKUP(A131,Merge!$C$2:$D$155,2,FALSE),"")</f>
        <v>바닐라 확장</v>
      </c>
    </row>
    <row r="132" spans="1:7" ht="17.45" customHeight="1" x14ac:dyDescent="0.3">
      <c r="A132" s="1" t="s">
        <v>592</v>
      </c>
      <c r="B132" s="1" t="s">
        <v>593</v>
      </c>
      <c r="C132" s="1" t="s">
        <v>594</v>
      </c>
      <c r="D132" s="1" t="s">
        <v>595</v>
      </c>
      <c r="E132" s="1" t="s">
        <v>793</v>
      </c>
      <c r="G132" t="str">
        <f>IFERROR(VLOOKUP(A132,Merge!$C$2:$D$155,2,FALSE),"")</f>
        <v>룰렛 하는 중.</v>
      </c>
    </row>
    <row r="133" spans="1:7" x14ac:dyDescent="0.3">
      <c r="A133" s="1" t="s">
        <v>597</v>
      </c>
      <c r="B133" s="1" t="s">
        <v>593</v>
      </c>
      <c r="C133" s="1" t="s">
        <v>598</v>
      </c>
      <c r="D133" s="1" t="s">
        <v>599</v>
      </c>
      <c r="E133" s="1" t="s">
        <v>794</v>
      </c>
      <c r="G133" t="str">
        <f>IFERROR(VLOOKUP(A133,Merge!$C$2:$D$155,2,FALSE),"")</f>
        <v>오락기 하는 중.</v>
      </c>
    </row>
    <row r="134" spans="1:7" x14ac:dyDescent="0.3">
      <c r="A134" s="1" t="s">
        <v>601</v>
      </c>
      <c r="B134" s="1" t="s">
        <v>593</v>
      </c>
      <c r="C134" s="1" t="s">
        <v>602</v>
      </c>
      <c r="D134" s="1" t="s">
        <v>603</v>
      </c>
      <c r="E134" s="1" t="s">
        <v>795</v>
      </c>
      <c r="G134" t="str">
        <f>IFERROR(VLOOKUP(A134,Merge!$C$2:$D$155,2,FALSE),"")</f>
        <v>피아노 치는 중.</v>
      </c>
    </row>
    <row r="135" spans="1:7" x14ac:dyDescent="0.3">
      <c r="A135" s="1" t="s">
        <v>605</v>
      </c>
      <c r="B135" s="1" t="s">
        <v>593</v>
      </c>
      <c r="C135" s="1" t="s">
        <v>606</v>
      </c>
      <c r="D135" s="1" t="s">
        <v>607</v>
      </c>
      <c r="E135" s="1" t="s">
        <v>796</v>
      </c>
      <c r="G135" t="str">
        <f>IFERROR(VLOOKUP(A135,Merge!$C$2:$D$155,2,FALSE),"")</f>
        <v>다트 던지는 중.</v>
      </c>
    </row>
    <row r="136" spans="1:7" x14ac:dyDescent="0.3">
      <c r="A136" s="1" t="s">
        <v>609</v>
      </c>
      <c r="B136" s="1" t="s">
        <v>593</v>
      </c>
      <c r="C136" s="1" t="s">
        <v>610</v>
      </c>
      <c r="D136" s="1" t="s">
        <v>611</v>
      </c>
      <c r="E136" s="1" t="s">
        <v>797</v>
      </c>
      <c r="G136" t="str">
        <f>IFERROR(VLOOKUP(A136,Merge!$C$2:$D$155,2,FALSE),"")</f>
        <v>펀치 날리는 중.</v>
      </c>
    </row>
    <row r="137" spans="1:7" x14ac:dyDescent="0.3">
      <c r="A137" s="1" t="s">
        <v>613</v>
      </c>
      <c r="B137" s="1" t="s">
        <v>593</v>
      </c>
      <c r="C137" s="1" t="s">
        <v>614</v>
      </c>
      <c r="D137" s="1" t="s">
        <v>615</v>
      </c>
      <c r="E137" s="1" t="s">
        <v>798</v>
      </c>
      <c r="G137" t="str">
        <f>IFERROR(VLOOKUP(A137,Merge!$C$2:$D$155,2,FALSE),"")</f>
        <v>컴퓨터 하는 중.</v>
      </c>
    </row>
    <row r="138" spans="1:7" x14ac:dyDescent="0.3">
      <c r="A138" s="1" t="s">
        <v>616</v>
      </c>
      <c r="B138" s="1" t="s">
        <v>593</v>
      </c>
      <c r="C138" s="1" t="s">
        <v>617</v>
      </c>
      <c r="D138" s="1" t="s">
        <v>615</v>
      </c>
      <c r="E138" s="1" t="s">
        <v>798</v>
      </c>
      <c r="G138" t="str">
        <f>IFERROR(VLOOKUP(A138,Merge!$C$2:$D$155,2,FALSE),"")</f>
        <v>컴퓨터 하는 중.</v>
      </c>
    </row>
    <row r="139" spans="1:7" x14ac:dyDescent="0.3">
      <c r="A139" s="1" t="s">
        <v>799</v>
      </c>
      <c r="B139" s="1" t="s">
        <v>618</v>
      </c>
      <c r="C139" s="1" t="s">
        <v>800</v>
      </c>
      <c r="D139" s="1" t="s">
        <v>620</v>
      </c>
      <c r="E139" s="1" t="s">
        <v>622</v>
      </c>
      <c r="G139" t="str">
        <f>IFERROR(VLOOKUP(A139,Merge!$C$2:$D$155,2,FALSE),"")</f>
        <v>잔잔한 음악</v>
      </c>
    </row>
    <row r="140" spans="1:7" x14ac:dyDescent="0.3">
      <c r="A140" s="1" t="s">
        <v>801</v>
      </c>
      <c r="B140" s="1" t="s">
        <v>618</v>
      </c>
      <c r="C140" s="1" t="s">
        <v>802</v>
      </c>
      <c r="D140" s="1" t="s">
        <v>623</v>
      </c>
      <c r="E140" s="1" t="s">
        <v>626</v>
      </c>
      <c r="G140" t="str">
        <f>IFERROR(VLOOKUP(A140,Merge!$C$2:$D$155,2,FALSE),"")</f>
        <v>지금 나오는 음악, 괜찮은 것 같아. 신호에 잡음이 많이 낀 건 아쉽지만.</v>
      </c>
    </row>
    <row r="141" spans="1:7" x14ac:dyDescent="0.3">
      <c r="A141" s="1" t="s">
        <v>803</v>
      </c>
      <c r="B141" s="1" t="s">
        <v>618</v>
      </c>
      <c r="C141" s="1" t="s">
        <v>804</v>
      </c>
      <c r="D141" s="1" t="s">
        <v>620</v>
      </c>
      <c r="E141" s="1" t="s">
        <v>622</v>
      </c>
      <c r="G141" t="str">
        <f>IFERROR(VLOOKUP(A141,Merge!$C$2:$D$155,2,FALSE),"")</f>
        <v>잔잔한 음악</v>
      </c>
    </row>
    <row r="142" spans="1:7" x14ac:dyDescent="0.3">
      <c r="A142" s="1" t="s">
        <v>805</v>
      </c>
      <c r="B142" s="1" t="s">
        <v>618</v>
      </c>
      <c r="C142" s="1" t="s">
        <v>806</v>
      </c>
      <c r="D142" s="1" t="s">
        <v>807</v>
      </c>
      <c r="E142" s="1" t="s">
        <v>627</v>
      </c>
      <c r="G142" t="str">
        <f>IFERROR(VLOOKUP(A142,Merge!$C$2:$D$155,2,FALSE),"")</f>
        <v>지금 나오는 음악, 마음에 들어. 내 마음을 어루만지는 것 같아.</v>
      </c>
    </row>
    <row r="143" spans="1:7" x14ac:dyDescent="0.3">
      <c r="A143" s="1" t="s">
        <v>632</v>
      </c>
      <c r="B143" s="1" t="s">
        <v>633</v>
      </c>
      <c r="C143" s="1" t="s">
        <v>634</v>
      </c>
      <c r="D143" s="1" t="s">
        <v>635</v>
      </c>
      <c r="E143" s="1" t="s">
        <v>636</v>
      </c>
      <c r="G143" t="str">
        <f>IFERROR(VLOOKUP(A143,Merge!$C$2:$D$155,2,FALSE),"")</f>
        <v>듣기 능력</v>
      </c>
    </row>
    <row r="144" spans="1:7" x14ac:dyDescent="0.3">
      <c r="A144" s="1" t="s">
        <v>637</v>
      </c>
      <c r="B144" s="1" t="s">
        <v>633</v>
      </c>
      <c r="C144" s="1" t="s">
        <v>638</v>
      </c>
      <c r="D144" s="1" t="s">
        <v>639</v>
      </c>
      <c r="E144" s="1" t="s">
        <v>640</v>
      </c>
      <c r="G144" t="str">
        <f>IFERROR(VLOOKUP(A144,Merge!$C$2:$D$155,2,FALSE),"")</f>
        <v>라디오 같은 음향적 즐길 거리의 효과입니다.</v>
      </c>
    </row>
    <row r="145" spans="1:7" x14ac:dyDescent="0.3">
      <c r="A145" s="1" t="s">
        <v>641</v>
      </c>
      <c r="B145" s="1" t="s">
        <v>642</v>
      </c>
      <c r="C145" s="1" t="s">
        <v>643</v>
      </c>
      <c r="D145" s="1" t="s">
        <v>644</v>
      </c>
      <c r="E145" s="1" t="s">
        <v>645</v>
      </c>
      <c r="G145" t="str">
        <f>IFERROR(VLOOKUP(A145,Merge!$C$2:$D$155,2,FALSE),"")</f>
        <v>돌 주변 모닥불에서 식사 요리</v>
      </c>
    </row>
    <row r="146" spans="1:7" x14ac:dyDescent="0.3">
      <c r="A146" s="1" t="s">
        <v>646</v>
      </c>
      <c r="B146" s="1" t="s">
        <v>642</v>
      </c>
      <c r="C146" s="1" t="s">
        <v>647</v>
      </c>
      <c r="D146" s="1" t="s">
        <v>648</v>
      </c>
      <c r="E146" s="1" t="s">
        <v>649</v>
      </c>
      <c r="G146" t="str">
        <f>IFERROR(VLOOKUP(A146,Merge!$C$2:$D$155,2,FALSE),"")</f>
        <v>요리</v>
      </c>
    </row>
    <row r="147" spans="1:7" x14ac:dyDescent="0.3">
      <c r="A147" s="1" t="s">
        <v>650</v>
      </c>
      <c r="B147" s="1" t="s">
        <v>642</v>
      </c>
      <c r="C147" s="1" t="s">
        <v>651</v>
      </c>
      <c r="D147" s="1" t="s">
        <v>652</v>
      </c>
      <c r="E147" s="1" t="s">
        <v>653</v>
      </c>
      <c r="G147" t="str">
        <f>IFERROR(VLOOKUP(A147,Merge!$C$2:$D$155,2,FALSE),"")</f>
        <v>에서 요리</v>
      </c>
    </row>
    <row r="148" spans="1:7" x14ac:dyDescent="0.3">
      <c r="A148" s="1" t="s">
        <v>654</v>
      </c>
      <c r="B148" s="1" t="s">
        <v>642</v>
      </c>
      <c r="C148" s="1" t="s">
        <v>655</v>
      </c>
      <c r="D148" s="1" t="s">
        <v>656</v>
      </c>
      <c r="E148" s="1" t="s">
        <v>657</v>
      </c>
      <c r="G148" t="str">
        <f>IFERROR(VLOOKUP(A148,Merge!$C$2:$D$155,2,FALSE),"")</f>
        <v>돌 주변 모닥불에서 계획서 작업</v>
      </c>
    </row>
    <row r="149" spans="1:7" x14ac:dyDescent="0.3">
      <c r="A149" s="1" t="s">
        <v>658</v>
      </c>
      <c r="B149" s="1" t="s">
        <v>642</v>
      </c>
      <c r="C149" s="1" t="s">
        <v>659</v>
      </c>
      <c r="D149" s="1" t="s">
        <v>660</v>
      </c>
      <c r="E149" s="1" t="s">
        <v>661</v>
      </c>
      <c r="G149" t="str">
        <f>IFERROR(VLOOKUP(A149,Merge!$C$2:$D$155,2,FALSE),"")</f>
        <v>작업</v>
      </c>
    </row>
    <row r="150" spans="1:7" x14ac:dyDescent="0.3">
      <c r="A150" s="1" t="s">
        <v>662</v>
      </c>
      <c r="B150" s="1" t="s">
        <v>642</v>
      </c>
      <c r="C150" s="1" t="s">
        <v>663</v>
      </c>
      <c r="D150" s="1" t="s">
        <v>664</v>
      </c>
      <c r="E150" s="1" t="s">
        <v>665</v>
      </c>
      <c r="G150" t="str">
        <f>IFERROR(VLOOKUP(A150,Merge!$C$2:$D$155,2,FALSE),"")</f>
        <v>에서 작업</v>
      </c>
    </row>
  </sheetData>
  <phoneticPr fontId="5"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71B0-9C91-4936-AB3F-7AD70DB10EB1}">
  <dimension ref="A1:E155"/>
  <sheetViews>
    <sheetView workbookViewId="0">
      <selection activeCell="D145" sqref="D145"/>
    </sheetView>
  </sheetViews>
  <sheetFormatPr defaultRowHeight="16.5" x14ac:dyDescent="0.3"/>
  <cols>
    <col min="1" max="1" width="50.375" bestFit="1" customWidth="1"/>
    <col min="2" max="2" width="11.125" bestFit="1" customWidth="1"/>
    <col min="3" max="3" width="50.375" bestFit="1" customWidth="1"/>
    <col min="4" max="4" width="50.625" customWidth="1"/>
  </cols>
  <sheetData>
    <row r="1" spans="1:5" x14ac:dyDescent="0.3">
      <c r="A1" s="11" t="s">
        <v>808</v>
      </c>
      <c r="B1" s="12" t="s">
        <v>809</v>
      </c>
      <c r="C1" s="13" t="s">
        <v>810</v>
      </c>
    </row>
    <row r="2" spans="1:5" x14ac:dyDescent="0.3">
      <c r="A2" t="s">
        <v>315</v>
      </c>
      <c r="C2" t="str">
        <f t="shared" ref="C2:C33" si="0">IF(B2="",A2,B2)</f>
        <v>DesignationCategoryDef+AOMorefurniture.label</v>
      </c>
      <c r="D2" t="s">
        <v>319</v>
      </c>
      <c r="E2">
        <f>IF(ISERROR(B2),"",MATCH(C2,Legacy!$A$2:$A$150,0))</f>
        <v>82</v>
      </c>
    </row>
    <row r="3" spans="1:5" x14ac:dyDescent="0.3">
      <c r="A3" t="s">
        <v>320</v>
      </c>
      <c r="C3" t="str">
        <f t="shared" si="0"/>
        <v>DesignationCategoryDef+AOMorefurniture.description</v>
      </c>
      <c r="D3" t="s">
        <v>811</v>
      </c>
      <c r="E3">
        <f>IF(ISERROR(B3),"",MATCH(C3,Legacy!$A$2:$A$150,0))</f>
        <v>83</v>
      </c>
    </row>
    <row r="4" spans="1:5" x14ac:dyDescent="0.3">
      <c r="A4" t="s">
        <v>294</v>
      </c>
      <c r="C4" t="str">
        <f t="shared" si="0"/>
        <v>HediffDef+Computer_LearningBoost.label</v>
      </c>
      <c r="D4" t="s">
        <v>298</v>
      </c>
      <c r="E4">
        <f>IF(ISERROR(B4),"",MATCH(C4,Legacy!$A$2:$A$150,0))</f>
        <v>77</v>
      </c>
    </row>
    <row r="5" spans="1:5" x14ac:dyDescent="0.3">
      <c r="A5" t="s">
        <v>768</v>
      </c>
      <c r="C5" t="str">
        <f t="shared" si="0"/>
        <v>HediffDef+Computer_LearningBoost.stages.0.label</v>
      </c>
      <c r="D5" t="s">
        <v>306</v>
      </c>
      <c r="E5">
        <f>IF(ISERROR(B5),"",MATCH(C5,Legacy!$A$2:$A$150,0))</f>
        <v>79</v>
      </c>
    </row>
    <row r="6" spans="1:5" x14ac:dyDescent="0.3">
      <c r="A6" t="s">
        <v>770</v>
      </c>
      <c r="C6" t="str">
        <f t="shared" si="0"/>
        <v>HediffDef+Computer_LearningBoost.stages.1.label</v>
      </c>
      <c r="D6" t="s">
        <v>310</v>
      </c>
      <c r="E6">
        <f>IF(ISERROR(B6),"",MATCH(C6,Legacy!$A$2:$A$150,0))</f>
        <v>80</v>
      </c>
    </row>
    <row r="7" spans="1:5" x14ac:dyDescent="0.3">
      <c r="A7" t="s">
        <v>772</v>
      </c>
      <c r="C7" t="str">
        <f t="shared" si="0"/>
        <v>HediffDef+Computer_LearningBoost.stages.2.label</v>
      </c>
      <c r="D7" t="s">
        <v>314</v>
      </c>
      <c r="E7">
        <f>IF(ISERROR(B7),"",MATCH(C7,Legacy!$A$2:$A$150,0))</f>
        <v>81</v>
      </c>
    </row>
    <row r="8" spans="1:5" x14ac:dyDescent="0.3">
      <c r="A8" t="s">
        <v>299</v>
      </c>
      <c r="C8" t="str">
        <f t="shared" si="0"/>
        <v>HediffDef+Computer_LearningBoost.description</v>
      </c>
      <c r="D8" t="s">
        <v>302</v>
      </c>
      <c r="E8">
        <f>IF(ISERROR(B8),"",MATCH(C8,Legacy!$A$2:$A$150,0))</f>
        <v>78</v>
      </c>
    </row>
    <row r="9" spans="1:5" x14ac:dyDescent="0.3">
      <c r="A9" t="s">
        <v>592</v>
      </c>
      <c r="C9" t="str">
        <f t="shared" si="0"/>
        <v>JobDef+Play_Roulette.reportString</v>
      </c>
      <c r="D9" t="s">
        <v>812</v>
      </c>
      <c r="E9">
        <f>IF(ISERROR(B9),"",MATCH(C9,Legacy!$A$2:$A$150,0))</f>
        <v>131</v>
      </c>
    </row>
    <row r="10" spans="1:5" x14ac:dyDescent="0.3">
      <c r="A10" t="s">
        <v>597</v>
      </c>
      <c r="C10" t="str">
        <f t="shared" si="0"/>
        <v>JobDef+Play_Arcade.reportString</v>
      </c>
      <c r="D10" t="s">
        <v>813</v>
      </c>
      <c r="E10">
        <f>IF(ISERROR(B10),"",MATCH(C10,Legacy!$A$2:$A$150,0))</f>
        <v>132</v>
      </c>
    </row>
    <row r="11" spans="1:5" x14ac:dyDescent="0.3">
      <c r="A11" t="s">
        <v>601</v>
      </c>
      <c r="C11" t="str">
        <f t="shared" si="0"/>
        <v>JobDef+Play_Piano.reportString</v>
      </c>
      <c r="D11" t="s">
        <v>814</v>
      </c>
      <c r="E11">
        <f>IF(ISERROR(B11),"",MATCH(C11,Legacy!$A$2:$A$150,0))</f>
        <v>133</v>
      </c>
    </row>
    <row r="12" spans="1:5" x14ac:dyDescent="0.3">
      <c r="A12" t="s">
        <v>605</v>
      </c>
      <c r="C12" t="str">
        <f t="shared" si="0"/>
        <v>JobDef+Play_DartsBoard.reportString</v>
      </c>
      <c r="D12" t="s">
        <v>815</v>
      </c>
      <c r="E12">
        <f>IF(ISERROR(B12),"",MATCH(C12,Legacy!$A$2:$A$150,0))</f>
        <v>134</v>
      </c>
    </row>
    <row r="13" spans="1:5" x14ac:dyDescent="0.3">
      <c r="A13" t="s">
        <v>609</v>
      </c>
      <c r="C13" t="str">
        <f t="shared" si="0"/>
        <v>JobDef+Play_PunchingBag.reportString</v>
      </c>
      <c r="D13" t="s">
        <v>816</v>
      </c>
      <c r="E13">
        <f>IF(ISERROR(B13),"",MATCH(C13,Legacy!$A$2:$A$150,0))</f>
        <v>135</v>
      </c>
    </row>
    <row r="14" spans="1:5" x14ac:dyDescent="0.3">
      <c r="A14" t="s">
        <v>613</v>
      </c>
      <c r="C14" t="str">
        <f t="shared" si="0"/>
        <v>JobDef+Play_ComputerIndustrial.reportString</v>
      </c>
      <c r="D14" t="s">
        <v>817</v>
      </c>
      <c r="E14">
        <f>IF(ISERROR(B14),"",MATCH(C14,Legacy!$A$2:$A$150,0))</f>
        <v>136</v>
      </c>
    </row>
    <row r="15" spans="1:5" x14ac:dyDescent="0.3">
      <c r="A15" t="s">
        <v>616</v>
      </c>
      <c r="C15" t="str">
        <f t="shared" si="0"/>
        <v>JobDef+Play_ComputerModern.reportString</v>
      </c>
      <c r="D15" t="s">
        <v>817</v>
      </c>
      <c r="E15">
        <f>IF(ISERROR(B15),"",MATCH(C15,Legacy!$A$2:$A$150,0))</f>
        <v>137</v>
      </c>
    </row>
    <row r="16" spans="1:5" x14ac:dyDescent="0.3">
      <c r="A16" t="s">
        <v>323</v>
      </c>
      <c r="C16" t="str">
        <f t="shared" si="0"/>
        <v>JoyKindDef+Gaming_Electronic.label</v>
      </c>
      <c r="D16" t="s">
        <v>327</v>
      </c>
      <c r="E16">
        <f>IF(ISERROR(B16),"",MATCH(C16,Legacy!$A$2:$A$150,0))</f>
        <v>84</v>
      </c>
    </row>
    <row r="17" spans="1:5" x14ac:dyDescent="0.3">
      <c r="A17" t="s">
        <v>447</v>
      </c>
      <c r="C17" t="str">
        <f t="shared" si="0"/>
        <v>ResearchProjectDef+MF_BasicFurniture.label</v>
      </c>
      <c r="D17" t="s">
        <v>451</v>
      </c>
      <c r="E17">
        <f>IF(ISERROR(B17),"",MATCH(C17,Legacy!$A$2:$A$150,0))</f>
        <v>116</v>
      </c>
    </row>
    <row r="18" spans="1:5" x14ac:dyDescent="0.3">
      <c r="A18" t="s">
        <v>452</v>
      </c>
      <c r="C18" t="str">
        <f t="shared" si="0"/>
        <v>ResearchProjectDef+MF_BasicFurniture.description</v>
      </c>
      <c r="D18" t="s">
        <v>455</v>
      </c>
      <c r="E18">
        <f>IF(ISERROR(B18),"",MATCH(C18,Legacy!$A$2:$A$150,0))</f>
        <v>117</v>
      </c>
    </row>
    <row r="19" spans="1:5" x14ac:dyDescent="0.3">
      <c r="A19" t="s">
        <v>774</v>
      </c>
      <c r="C19" t="str">
        <f t="shared" si="0"/>
        <v>ResearchProjectDef+ComplexFurniture.label</v>
      </c>
      <c r="D19" t="s">
        <v>777</v>
      </c>
      <c r="E19">
        <f>IF(ISERROR(B19),"",MATCH(C19,Legacy!$A$2:$A$150,0))</f>
        <v>118</v>
      </c>
    </row>
    <row r="20" spans="1:5" x14ac:dyDescent="0.3">
      <c r="A20" t="s">
        <v>778</v>
      </c>
      <c r="C20" t="str">
        <f t="shared" si="0"/>
        <v>ResearchProjectDef+ComplexFurniture.description</v>
      </c>
      <c r="D20" t="s">
        <v>781</v>
      </c>
      <c r="E20">
        <f>IF(ISERROR(B20),"",MATCH(C20,Legacy!$A$2:$A$150,0))</f>
        <v>119</v>
      </c>
    </row>
    <row r="21" spans="1:5" x14ac:dyDescent="0.3">
      <c r="A21" t="s">
        <v>480</v>
      </c>
      <c r="C21" t="str">
        <f t="shared" si="0"/>
        <v>ResearchProjectDef+MF_RoyalFurniture.label</v>
      </c>
      <c r="D21" t="s">
        <v>483</v>
      </c>
      <c r="E21">
        <f>IF(ISERROR(B21),"",MATCH(C21,Legacy!$A$2:$A$150,0))</f>
        <v>120</v>
      </c>
    </row>
    <row r="22" spans="1:5" x14ac:dyDescent="0.3">
      <c r="A22" t="s">
        <v>484</v>
      </c>
      <c r="C22" t="str">
        <f t="shared" si="0"/>
        <v>ResearchProjectDef+MF_RoyalFurniture.description</v>
      </c>
      <c r="D22" t="s">
        <v>487</v>
      </c>
      <c r="E22">
        <f>IF(ISERROR(B22),"",MATCH(C22,Legacy!$A$2:$A$150,0))</f>
        <v>121</v>
      </c>
    </row>
    <row r="23" spans="1:5" x14ac:dyDescent="0.3">
      <c r="A23" t="s">
        <v>516</v>
      </c>
      <c r="C23" t="str">
        <f t="shared" si="0"/>
        <v>ResearchProjectDef+MF_ModernFurniture.label</v>
      </c>
      <c r="D23" t="s">
        <v>519</v>
      </c>
      <c r="E23">
        <f>IF(ISERROR(B23),"",MATCH(C23,Legacy!$A$2:$A$150,0))</f>
        <v>122</v>
      </c>
    </row>
    <row r="24" spans="1:5" x14ac:dyDescent="0.3">
      <c r="A24" t="s">
        <v>520</v>
      </c>
      <c r="C24" t="str">
        <f t="shared" si="0"/>
        <v>ResearchProjectDef+MF_ModernFurniture.description</v>
      </c>
      <c r="D24" t="s">
        <v>523</v>
      </c>
      <c r="E24">
        <f>IF(ISERROR(B24),"",MATCH(C24,Legacy!$A$2:$A$150,0))</f>
        <v>123</v>
      </c>
    </row>
    <row r="25" spans="1:5" x14ac:dyDescent="0.3">
      <c r="A25" t="s">
        <v>552</v>
      </c>
      <c r="C25" t="str">
        <f t="shared" si="0"/>
        <v>ResearchProjectDef+MF_WasteDisposal.label</v>
      </c>
      <c r="D25" t="s">
        <v>818</v>
      </c>
      <c r="E25">
        <f>IF(ISERROR(B25),"",MATCH(C25,Legacy!$A$2:$A$150,0))</f>
        <v>124</v>
      </c>
    </row>
    <row r="26" spans="1:5" x14ac:dyDescent="0.3">
      <c r="A26" t="s">
        <v>556</v>
      </c>
      <c r="C26" t="str">
        <f t="shared" si="0"/>
        <v>ResearchProjectDef+MF_WasteDisposal.description</v>
      </c>
      <c r="D26" t="s">
        <v>559</v>
      </c>
      <c r="E26">
        <f>IF(ISERROR(B26),"",MATCH(C26,Legacy!$A$2:$A$150,0))</f>
        <v>125</v>
      </c>
    </row>
    <row r="27" spans="1:5" x14ac:dyDescent="0.3">
      <c r="A27" t="s">
        <v>783</v>
      </c>
      <c r="C27" t="str">
        <f t="shared" si="0"/>
        <v>ResearchProjectDef+TubeTelevision.label</v>
      </c>
      <c r="D27" t="s">
        <v>786</v>
      </c>
      <c r="E27">
        <f>IF(ISERROR(B27),"",MATCH(C27,Legacy!$A$2:$A$150,0))</f>
        <v>126</v>
      </c>
    </row>
    <row r="28" spans="1:5" x14ac:dyDescent="0.3">
      <c r="A28" t="s">
        <v>787</v>
      </c>
      <c r="C28" t="str">
        <f t="shared" si="0"/>
        <v>ResearchProjectDef+TubeTelevision.description</v>
      </c>
      <c r="D28" t="s">
        <v>788</v>
      </c>
      <c r="E28">
        <f>IF(ISERROR(B28),"",MATCH(C28,Legacy!$A$2:$A$150,0))</f>
        <v>127</v>
      </c>
    </row>
    <row r="29" spans="1:5" x14ac:dyDescent="0.3">
      <c r="A29" t="s">
        <v>789</v>
      </c>
      <c r="C29" t="str">
        <f t="shared" si="0"/>
        <v>ResearchProjectDef+FlatscreenTelevision.label</v>
      </c>
      <c r="D29" t="s">
        <v>790</v>
      </c>
      <c r="E29">
        <f>IF(ISERROR(B29),"",MATCH(C29,Legacy!$A$2:$A$150,0))</f>
        <v>128</v>
      </c>
    </row>
    <row r="30" spans="1:5" x14ac:dyDescent="0.3">
      <c r="A30" t="s">
        <v>791</v>
      </c>
      <c r="C30" t="str">
        <f t="shared" si="0"/>
        <v>ResearchProjectDef+FlatscreenTelevision.description</v>
      </c>
      <c r="D30" t="s">
        <v>792</v>
      </c>
      <c r="E30">
        <f>IF(ISERROR(B30),"",MATCH(C30,Legacy!$A$2:$A$150,0))</f>
        <v>129</v>
      </c>
    </row>
    <row r="31" spans="1:5" x14ac:dyDescent="0.3">
      <c r="A31" t="s">
        <v>588</v>
      </c>
      <c r="C31" t="str">
        <f t="shared" si="0"/>
        <v>ResearchTabDef+VanillaExpanded.label</v>
      </c>
      <c r="D31" t="s">
        <v>819</v>
      </c>
      <c r="E31">
        <f>IF(ISERROR(B31),"",MATCH(C31,Legacy!$A$2:$A$150,0))</f>
        <v>130</v>
      </c>
    </row>
    <row r="32" spans="1:5" x14ac:dyDescent="0.3">
      <c r="A32" t="s">
        <v>632</v>
      </c>
      <c r="C32" t="str">
        <f t="shared" si="0"/>
        <v>StatDef+AO_MusicHearingAbility.label</v>
      </c>
      <c r="D32" t="s">
        <v>636</v>
      </c>
      <c r="E32">
        <f>IF(ISERROR(B32),"",MATCH(C32,Legacy!$A$2:$A$150,0))</f>
        <v>142</v>
      </c>
    </row>
    <row r="33" spans="1:5" x14ac:dyDescent="0.3">
      <c r="A33" t="s">
        <v>637</v>
      </c>
      <c r="C33" t="str">
        <f t="shared" si="0"/>
        <v>StatDef+AO_MusicHearingAbility.description</v>
      </c>
      <c r="D33" t="s">
        <v>640</v>
      </c>
      <c r="E33">
        <f>IF(ISERROR(B33),"",MATCH(C33,Legacy!$A$2:$A$150,0))</f>
        <v>143</v>
      </c>
    </row>
    <row r="34" spans="1:5" x14ac:dyDescent="0.3">
      <c r="A34" t="s">
        <v>339</v>
      </c>
      <c r="C34" t="str">
        <f t="shared" ref="C34:C65" si="1">IF(B34="",A34,B34)</f>
        <v>TaleDef+Tale_UsedPunchingBag.label</v>
      </c>
      <c r="D34" t="s">
        <v>342</v>
      </c>
      <c r="E34">
        <f>IF(ISERROR(B34),"",MATCH(C34,Legacy!$A$2:$A$150,0))</f>
        <v>85</v>
      </c>
    </row>
    <row r="35" spans="1:5" x14ac:dyDescent="0.3">
      <c r="A35" t="s">
        <v>343</v>
      </c>
      <c r="C35" t="str">
        <f t="shared" si="1"/>
        <v>TaleDef+Tale_UsedPunchingBag.rulePack.rulesStrings.0</v>
      </c>
      <c r="D35" t="s">
        <v>346</v>
      </c>
      <c r="E35">
        <f>IF(ISERROR(B35),"",MATCH(C35,Legacy!$A$2:$A$150,0))</f>
        <v>86</v>
      </c>
    </row>
    <row r="36" spans="1:5" x14ac:dyDescent="0.3">
      <c r="A36" t="s">
        <v>347</v>
      </c>
      <c r="C36" t="str">
        <f t="shared" si="1"/>
        <v>TaleDef+Tale_UsedPunchingBag.rulePack.rulesStrings.1</v>
      </c>
      <c r="D36" t="s">
        <v>350</v>
      </c>
      <c r="E36">
        <f>IF(ISERROR(B36),"",MATCH(C36,Legacy!$A$2:$A$150,0))</f>
        <v>87</v>
      </c>
    </row>
    <row r="37" spans="1:5" x14ac:dyDescent="0.3">
      <c r="A37" t="s">
        <v>351</v>
      </c>
      <c r="C37" t="str">
        <f t="shared" si="1"/>
        <v>TaleDef+Tale_UsedPunchingBag.rulePack.rulesStrings.2</v>
      </c>
      <c r="D37" t="s">
        <v>354</v>
      </c>
      <c r="E37">
        <f>IF(ISERROR(B37),"",MATCH(C37,Legacy!$A$2:$A$150,0))</f>
        <v>88</v>
      </c>
    </row>
    <row r="38" spans="1:5" x14ac:dyDescent="0.3">
      <c r="A38" t="s">
        <v>355</v>
      </c>
      <c r="C38" t="str">
        <f t="shared" si="1"/>
        <v>TaleDef+Tale_UsedPunchingBag.rulePack.rulesStrings.3</v>
      </c>
      <c r="D38" t="s">
        <v>358</v>
      </c>
      <c r="E38">
        <f>IF(ISERROR(B38),"",MATCH(C38,Legacy!$A$2:$A$150,0))</f>
        <v>89</v>
      </c>
    </row>
    <row r="39" spans="1:5" x14ac:dyDescent="0.3">
      <c r="A39" t="s">
        <v>359</v>
      </c>
      <c r="C39" t="str">
        <f t="shared" si="1"/>
        <v>TaleDef+Tale_UsedPunchingBag.rulePack.rulesStrings.4</v>
      </c>
      <c r="D39" t="s">
        <v>362</v>
      </c>
      <c r="E39">
        <f>IF(ISERROR(B39),"",MATCH(C39,Legacy!$A$2:$A$150,0))</f>
        <v>90</v>
      </c>
    </row>
    <row r="40" spans="1:5" x14ac:dyDescent="0.3">
      <c r="A40" t="s">
        <v>363</v>
      </c>
      <c r="C40" t="str">
        <f t="shared" si="1"/>
        <v>TaleDef+Tale_UsedPunchingBag.rulePack.rulesStrings.5</v>
      </c>
      <c r="D40" t="s">
        <v>366</v>
      </c>
      <c r="E40">
        <f>IF(ISERROR(B40),"",MATCH(C40,Legacy!$A$2:$A$150,0))</f>
        <v>91</v>
      </c>
    </row>
    <row r="41" spans="1:5" x14ac:dyDescent="0.3">
      <c r="A41" t="s">
        <v>367</v>
      </c>
      <c r="C41" t="str">
        <f t="shared" si="1"/>
        <v>TaleDef+Tale_UsedPunchingBag.rulePack.rulesStrings.6</v>
      </c>
      <c r="D41" t="s">
        <v>370</v>
      </c>
      <c r="E41">
        <f>IF(ISERROR(B41),"",MATCH(C41,Legacy!$A$2:$A$150,0))</f>
        <v>92</v>
      </c>
    </row>
    <row r="42" spans="1:5" x14ac:dyDescent="0.3">
      <c r="A42" t="s">
        <v>371</v>
      </c>
      <c r="C42" t="str">
        <f t="shared" si="1"/>
        <v>TaleDef+Tale_UsedPunchingBag.rulePack.rulesStrings.7</v>
      </c>
      <c r="D42" t="s">
        <v>374</v>
      </c>
      <c r="E42">
        <f>IF(ISERROR(B42),"",MATCH(C42,Legacy!$A$2:$A$150,0))</f>
        <v>93</v>
      </c>
    </row>
    <row r="43" spans="1:5" x14ac:dyDescent="0.3">
      <c r="A43" t="s">
        <v>375</v>
      </c>
      <c r="C43" t="str">
        <f t="shared" si="1"/>
        <v>TaleDef+Tale_UsedPunchingBag.rulePack.rulesStrings.8</v>
      </c>
      <c r="D43" t="s">
        <v>378</v>
      </c>
      <c r="E43">
        <f>IF(ISERROR(B43),"",MATCH(C43,Legacy!$A$2:$A$150,0))</f>
        <v>94</v>
      </c>
    </row>
    <row r="44" spans="1:5" x14ac:dyDescent="0.3">
      <c r="A44" t="s">
        <v>379</v>
      </c>
      <c r="C44" t="str">
        <f t="shared" si="1"/>
        <v>TaleDef+Tale_UsedPunchingBag.rulePack.rulesStrings.9</v>
      </c>
      <c r="D44" t="s">
        <v>382</v>
      </c>
      <c r="E44">
        <f>IF(ISERROR(B44),"",MATCH(C44,Legacy!$A$2:$A$150,0))</f>
        <v>95</v>
      </c>
    </row>
    <row r="45" spans="1:5" x14ac:dyDescent="0.3">
      <c r="A45" t="s">
        <v>383</v>
      </c>
      <c r="C45" t="str">
        <f t="shared" si="1"/>
        <v>TaleDef+Tale_UsedPunchingBag.rulePack.rulesStrings.10</v>
      </c>
      <c r="D45" t="s">
        <v>385</v>
      </c>
      <c r="E45">
        <f>IF(ISERROR(B45),"",MATCH(C45,Legacy!$A$2:$A$150,0))</f>
        <v>96</v>
      </c>
    </row>
    <row r="46" spans="1:5" x14ac:dyDescent="0.3">
      <c r="A46" t="s">
        <v>386</v>
      </c>
      <c r="C46" t="str">
        <f t="shared" si="1"/>
        <v>TaleDef+Tale_UsedPunchingBag.rulePack.rulesStrings.11</v>
      </c>
      <c r="D46" t="s">
        <v>389</v>
      </c>
      <c r="E46">
        <f>IF(ISERROR(B46),"",MATCH(C46,Legacy!$A$2:$A$150,0))</f>
        <v>97</v>
      </c>
    </row>
    <row r="47" spans="1:5" x14ac:dyDescent="0.3">
      <c r="A47" t="s">
        <v>390</v>
      </c>
      <c r="C47" t="str">
        <f t="shared" si="1"/>
        <v>TaleDef+Tale_UsedPunchingBag.rulePack.rulesStrings.12</v>
      </c>
      <c r="D47" t="s">
        <v>393</v>
      </c>
      <c r="E47">
        <f>IF(ISERROR(B47),"",MATCH(C47,Legacy!$A$2:$A$150,0))</f>
        <v>98</v>
      </c>
    </row>
    <row r="48" spans="1:5" x14ac:dyDescent="0.3">
      <c r="A48" t="s">
        <v>394</v>
      </c>
      <c r="C48" t="str">
        <f t="shared" si="1"/>
        <v>TaleDef+Tale_UsedPunchingBag.rulePack.rulesStrings.13</v>
      </c>
      <c r="D48" t="s">
        <v>397</v>
      </c>
      <c r="E48">
        <f>IF(ISERROR(B48),"",MATCH(C48,Legacy!$A$2:$A$150,0))</f>
        <v>99</v>
      </c>
    </row>
    <row r="49" spans="1:5" x14ac:dyDescent="0.3">
      <c r="A49" t="s">
        <v>398</v>
      </c>
      <c r="C49" t="str">
        <f t="shared" si="1"/>
        <v>TaleDef+Tale_UsedPunchingBag.rulePack.rulesStrings.14</v>
      </c>
      <c r="D49" t="s">
        <v>401</v>
      </c>
      <c r="E49">
        <f>IF(ISERROR(B49),"",MATCH(C49,Legacy!$A$2:$A$150,0))</f>
        <v>100</v>
      </c>
    </row>
    <row r="50" spans="1:5" x14ac:dyDescent="0.3">
      <c r="A50" t="s">
        <v>402</v>
      </c>
      <c r="C50" t="str">
        <f t="shared" si="1"/>
        <v>TaleDef+Tale_UsedPunchingBag.rulePack.rulesStrings.15</v>
      </c>
      <c r="D50" t="s">
        <v>405</v>
      </c>
      <c r="E50">
        <f>IF(ISERROR(B50),"",MATCH(C50,Legacy!$A$2:$A$150,0))</f>
        <v>101</v>
      </c>
    </row>
    <row r="51" spans="1:5" x14ac:dyDescent="0.3">
      <c r="A51" t="s">
        <v>406</v>
      </c>
      <c r="C51" t="str">
        <f t="shared" si="1"/>
        <v>TaleDef+Tale_UsedComputer.label</v>
      </c>
      <c r="D51" t="s">
        <v>409</v>
      </c>
      <c r="E51">
        <f>IF(ISERROR(B51),"",MATCH(C51,Legacy!$A$2:$A$150,0))</f>
        <v>102</v>
      </c>
    </row>
    <row r="52" spans="1:5" x14ac:dyDescent="0.3">
      <c r="A52" t="s">
        <v>410</v>
      </c>
      <c r="C52" t="str">
        <f t="shared" si="1"/>
        <v>TaleDef+Tale_UsedComputer.rulePack.rulesStrings.0</v>
      </c>
      <c r="D52" t="s">
        <v>413</v>
      </c>
      <c r="E52">
        <f>IF(ISERROR(B52),"",MATCH(C52,Legacy!$A$2:$A$150,0))</f>
        <v>103</v>
      </c>
    </row>
    <row r="53" spans="1:5" x14ac:dyDescent="0.3">
      <c r="A53" t="s">
        <v>414</v>
      </c>
      <c r="C53" t="str">
        <f t="shared" si="1"/>
        <v>TaleDef+Tale_UsedComputer.rulePack.rulesStrings.1</v>
      </c>
      <c r="D53" t="s">
        <v>350</v>
      </c>
      <c r="E53">
        <f>IF(ISERROR(B53),"",MATCH(C53,Legacy!$A$2:$A$150,0))</f>
        <v>104</v>
      </c>
    </row>
    <row r="54" spans="1:5" x14ac:dyDescent="0.3">
      <c r="A54" t="s">
        <v>416</v>
      </c>
      <c r="C54" t="str">
        <f t="shared" si="1"/>
        <v>TaleDef+Tale_UsedComputer.rulePack.rulesStrings.2</v>
      </c>
      <c r="D54" t="s">
        <v>418</v>
      </c>
      <c r="E54">
        <f>IF(ISERROR(B54),"",MATCH(C54,Legacy!$A$2:$A$150,0))</f>
        <v>105</v>
      </c>
    </row>
    <row r="55" spans="1:5" x14ac:dyDescent="0.3">
      <c r="A55" t="s">
        <v>419</v>
      </c>
      <c r="C55" t="str">
        <f t="shared" si="1"/>
        <v>TaleDef+Tale_UsedComputer.rulePack.rulesStrings.3</v>
      </c>
      <c r="D55" t="s">
        <v>358</v>
      </c>
      <c r="E55">
        <f>IF(ISERROR(B55),"",MATCH(C55,Legacy!$A$2:$A$150,0))</f>
        <v>106</v>
      </c>
    </row>
    <row r="56" spans="1:5" x14ac:dyDescent="0.3">
      <c r="A56" t="s">
        <v>421</v>
      </c>
      <c r="C56" t="str">
        <f t="shared" si="1"/>
        <v>TaleDef+Tale_UsedComputer.rulePack.rulesStrings.4</v>
      </c>
      <c r="D56" t="s">
        <v>424</v>
      </c>
      <c r="E56">
        <f>IF(ISERROR(B56),"",MATCH(C56,Legacy!$A$2:$A$150,0))</f>
        <v>107</v>
      </c>
    </row>
    <row r="57" spans="1:5" x14ac:dyDescent="0.3">
      <c r="A57" t="s">
        <v>425</v>
      </c>
      <c r="C57" t="str">
        <f t="shared" si="1"/>
        <v>TaleDef+Tale_UsedComputer.rulePack.rulesStrings.5</v>
      </c>
      <c r="D57" t="s">
        <v>428</v>
      </c>
      <c r="E57">
        <f>IF(ISERROR(B57),"",MATCH(C57,Legacy!$A$2:$A$150,0))</f>
        <v>108</v>
      </c>
    </row>
    <row r="58" spans="1:5" x14ac:dyDescent="0.3">
      <c r="A58" t="s">
        <v>429</v>
      </c>
      <c r="C58" t="str">
        <f t="shared" si="1"/>
        <v>TaleDef+Tale_UsedComputer.rulePack.rulesStrings.6</v>
      </c>
      <c r="D58" t="s">
        <v>370</v>
      </c>
      <c r="E58">
        <f>IF(ISERROR(B58),"",MATCH(C58,Legacy!$A$2:$A$150,0))</f>
        <v>109</v>
      </c>
    </row>
    <row r="59" spans="1:5" x14ac:dyDescent="0.3">
      <c r="A59" t="s">
        <v>431</v>
      </c>
      <c r="C59" t="str">
        <f t="shared" si="1"/>
        <v>TaleDef+Tale_UsedComputer.rulePack.rulesStrings.7</v>
      </c>
      <c r="D59" t="s">
        <v>434</v>
      </c>
      <c r="E59">
        <f>IF(ISERROR(B59),"",MATCH(C59,Legacy!$A$2:$A$150,0))</f>
        <v>110</v>
      </c>
    </row>
    <row r="60" spans="1:5" x14ac:dyDescent="0.3">
      <c r="A60" t="s">
        <v>435</v>
      </c>
      <c r="C60" t="str">
        <f t="shared" si="1"/>
        <v>TaleDef+Tale_UsedComputer.rulePack.rulesStrings.8</v>
      </c>
      <c r="D60" t="s">
        <v>389</v>
      </c>
      <c r="E60">
        <f>IF(ISERROR(B60),"",MATCH(C60,Legacy!$A$2:$A$150,0))</f>
        <v>111</v>
      </c>
    </row>
    <row r="61" spans="1:5" x14ac:dyDescent="0.3">
      <c r="A61" t="s">
        <v>437</v>
      </c>
      <c r="C61" t="str">
        <f t="shared" si="1"/>
        <v>TaleDef+Tale_UsedComputer.rulePack.rulesStrings.9</v>
      </c>
      <c r="D61" t="s">
        <v>393</v>
      </c>
      <c r="E61">
        <f>IF(ISERROR(B61),"",MATCH(C61,Legacy!$A$2:$A$150,0))</f>
        <v>112</v>
      </c>
    </row>
    <row r="62" spans="1:5" x14ac:dyDescent="0.3">
      <c r="A62" t="s">
        <v>439</v>
      </c>
      <c r="C62" t="str">
        <f t="shared" si="1"/>
        <v>TaleDef+Tale_UsedComputer.rulePack.rulesStrings.10</v>
      </c>
      <c r="D62" t="s">
        <v>397</v>
      </c>
      <c r="E62">
        <f>IF(ISERROR(B62),"",MATCH(C62,Legacy!$A$2:$A$150,0))</f>
        <v>113</v>
      </c>
    </row>
    <row r="63" spans="1:5" x14ac:dyDescent="0.3">
      <c r="A63" t="s">
        <v>441</v>
      </c>
      <c r="C63" t="str">
        <f t="shared" si="1"/>
        <v>TaleDef+Tale_UsedComputer.rulePack.rulesStrings.11</v>
      </c>
      <c r="D63" t="s">
        <v>444</v>
      </c>
      <c r="E63">
        <f>IF(ISERROR(B63),"",MATCH(C63,Legacy!$A$2:$A$150,0))</f>
        <v>114</v>
      </c>
    </row>
    <row r="64" spans="1:5" x14ac:dyDescent="0.3">
      <c r="A64" t="s">
        <v>445</v>
      </c>
      <c r="C64" t="str">
        <f t="shared" si="1"/>
        <v>TaleDef+Tale_UsedComputer.rulePack.rulesStrings.12</v>
      </c>
      <c r="D64" t="s">
        <v>405</v>
      </c>
      <c r="E64">
        <f>IF(ISERROR(B64),"",MATCH(C64,Legacy!$A$2:$A$150,0))</f>
        <v>115</v>
      </c>
    </row>
    <row r="65" spans="1:5" x14ac:dyDescent="0.3">
      <c r="A65" t="s">
        <v>6</v>
      </c>
      <c r="C65" t="str">
        <f t="shared" si="1"/>
        <v>ThingDef+Bed_StoneSlab.label</v>
      </c>
      <c r="D65" t="s">
        <v>10</v>
      </c>
      <c r="E65">
        <f>IF(ISERROR(B65),"",MATCH(C65,Legacy!$A$2:$A$150,0))</f>
        <v>2</v>
      </c>
    </row>
    <row r="66" spans="1:5" x14ac:dyDescent="0.3">
      <c r="A66" t="s">
        <v>11</v>
      </c>
      <c r="C66" t="str">
        <f t="shared" ref="C66:C97" si="2">IF(B66="",A66,B66)</f>
        <v>ThingDef+Bed_StoneSlab.description</v>
      </c>
      <c r="D66" t="s">
        <v>14</v>
      </c>
      <c r="E66">
        <f>IF(ISERROR(B66),"",MATCH(C66,Legacy!$A$2:$A$150,0))</f>
        <v>3</v>
      </c>
    </row>
    <row r="67" spans="1:5" x14ac:dyDescent="0.3">
      <c r="A67" t="s">
        <v>15</v>
      </c>
      <c r="C67" t="str">
        <f t="shared" si="2"/>
        <v>ThingDef+Bed_Simple.label</v>
      </c>
      <c r="D67" t="s">
        <v>18</v>
      </c>
      <c r="E67">
        <f>IF(ISERROR(B67),"",MATCH(C67,Legacy!$A$2:$A$150,0))</f>
        <v>4</v>
      </c>
    </row>
    <row r="68" spans="1:5" x14ac:dyDescent="0.3">
      <c r="A68" t="s">
        <v>19</v>
      </c>
      <c r="C68" t="str">
        <f t="shared" si="2"/>
        <v>ThingDef+Bed_Simple.description</v>
      </c>
      <c r="D68" t="s">
        <v>22</v>
      </c>
      <c r="E68">
        <f>IF(ISERROR(B68),"",MATCH(C68,Legacy!$A$2:$A$150,0))</f>
        <v>5</v>
      </c>
    </row>
    <row r="69" spans="1:5" x14ac:dyDescent="0.3">
      <c r="A69" t="s">
        <v>23</v>
      </c>
      <c r="C69" t="str">
        <f t="shared" si="2"/>
        <v>ThingDef+Seat_Cushion.label</v>
      </c>
      <c r="D69" t="s">
        <v>26</v>
      </c>
      <c r="E69">
        <f>IF(ISERROR(B69),"",MATCH(C69,Legacy!$A$2:$A$150,0))</f>
        <v>6</v>
      </c>
    </row>
    <row r="70" spans="1:5" x14ac:dyDescent="0.3">
      <c r="A70" t="s">
        <v>27</v>
      </c>
      <c r="C70" t="str">
        <f t="shared" si="2"/>
        <v>ThingDef+Seat_Cushion.description</v>
      </c>
      <c r="D70" t="s">
        <v>30</v>
      </c>
      <c r="E70">
        <f>IF(ISERROR(B70),"",MATCH(C70,Legacy!$A$2:$A$150,0))</f>
        <v>7</v>
      </c>
    </row>
    <row r="71" spans="1:5" x14ac:dyDescent="0.3">
      <c r="A71" t="s">
        <v>31</v>
      </c>
      <c r="C71" t="str">
        <f t="shared" si="2"/>
        <v>ThingDef+Seat_Bench.label</v>
      </c>
      <c r="D71" t="s">
        <v>34</v>
      </c>
      <c r="E71">
        <f>IF(ISERROR(B71),"",MATCH(C71,Legacy!$A$2:$A$150,0))</f>
        <v>8</v>
      </c>
    </row>
    <row r="72" spans="1:5" x14ac:dyDescent="0.3">
      <c r="A72" t="s">
        <v>35</v>
      </c>
      <c r="C72" t="str">
        <f t="shared" si="2"/>
        <v>ThingDef+Seat_Bench.description</v>
      </c>
      <c r="D72" t="s">
        <v>38</v>
      </c>
      <c r="E72">
        <f>IF(ISERROR(B72),"",MATCH(C72,Legacy!$A$2:$A$150,0))</f>
        <v>9</v>
      </c>
    </row>
    <row r="73" spans="1:5" x14ac:dyDescent="0.3">
      <c r="A73" t="s">
        <v>39</v>
      </c>
      <c r="C73" t="str">
        <f t="shared" si="2"/>
        <v>ThingDef+Seat_SquareChair.label</v>
      </c>
      <c r="D73" t="s">
        <v>42</v>
      </c>
      <c r="E73">
        <f>IF(ISERROR(B73),"",MATCH(C73,Legacy!$A$2:$A$150,0))</f>
        <v>10</v>
      </c>
    </row>
    <row r="74" spans="1:5" x14ac:dyDescent="0.3">
      <c r="A74" t="s">
        <v>43</v>
      </c>
      <c r="C74" t="str">
        <f t="shared" si="2"/>
        <v>ThingDef+Seat_SquareChair.description</v>
      </c>
      <c r="D74" t="s">
        <v>46</v>
      </c>
      <c r="E74">
        <f>IF(ISERROR(B74),"",MATCH(C74,Legacy!$A$2:$A$150,0))</f>
        <v>11</v>
      </c>
    </row>
    <row r="75" spans="1:5" x14ac:dyDescent="0.3">
      <c r="A75" t="s">
        <v>50</v>
      </c>
      <c r="C75" t="str">
        <f t="shared" si="2"/>
        <v>ThingDef+Table_1x1c.label</v>
      </c>
      <c r="D75" t="s">
        <v>53</v>
      </c>
      <c r="E75">
        <f>IF(ISERROR(B75),"",MATCH(C75,Legacy!$A$2:$A$150,0))</f>
        <v>12</v>
      </c>
    </row>
    <row r="76" spans="1:5" x14ac:dyDescent="0.3">
      <c r="A76" t="s">
        <v>54</v>
      </c>
      <c r="C76" t="str">
        <f t="shared" si="2"/>
        <v>ThingDef+Table_Counter.label</v>
      </c>
      <c r="D76" t="s">
        <v>57</v>
      </c>
      <c r="E76">
        <f>IF(ISERROR(B76),"",MATCH(C76,Legacy!$A$2:$A$150,0))</f>
        <v>14</v>
      </c>
    </row>
    <row r="77" spans="1:5" x14ac:dyDescent="0.3">
      <c r="A77" t="s">
        <v>58</v>
      </c>
      <c r="C77" t="str">
        <f t="shared" si="2"/>
        <v>ThingDef+Table_Counter.description</v>
      </c>
      <c r="D77" t="s">
        <v>61</v>
      </c>
      <c r="E77">
        <f>IF(ISERROR(B77),"",MATCH(C77,Legacy!$A$2:$A$150,0))</f>
        <v>15</v>
      </c>
    </row>
    <row r="78" spans="1:5" x14ac:dyDescent="0.3">
      <c r="A78" t="s">
        <v>62</v>
      </c>
      <c r="C78" t="str">
        <f t="shared" si="2"/>
        <v>ThingDef+Stone_Campfire.label</v>
      </c>
      <c r="D78" t="s">
        <v>65</v>
      </c>
      <c r="E78">
        <f>IF(ISERROR(B78),"",MATCH(C78,Legacy!$A$2:$A$150,0))</f>
        <v>16</v>
      </c>
    </row>
    <row r="79" spans="1:5" x14ac:dyDescent="0.3">
      <c r="A79" t="s">
        <v>66</v>
      </c>
      <c r="C79" t="str">
        <f t="shared" si="2"/>
        <v>ThingDef+Stone_Campfire.description</v>
      </c>
      <c r="D79" t="s">
        <v>69</v>
      </c>
      <c r="E79">
        <f>IF(ISERROR(B79),"",MATCH(C79,Legacy!$A$2:$A$150,0))</f>
        <v>17</v>
      </c>
    </row>
    <row r="80" spans="1:5" x14ac:dyDescent="0.3">
      <c r="A80" t="s">
        <v>70</v>
      </c>
      <c r="C80" t="str">
        <f t="shared" si="2"/>
        <v>ThingDef+Table_LightEndTable.label</v>
      </c>
      <c r="D80" t="s">
        <v>73</v>
      </c>
      <c r="E80">
        <f>IF(ISERROR(B80),"",MATCH(C80,Legacy!$A$2:$A$150,0))</f>
        <v>18</v>
      </c>
    </row>
    <row r="81" spans="1:5" x14ac:dyDescent="0.3">
      <c r="A81" t="s">
        <v>74</v>
      </c>
      <c r="C81" t="str">
        <f t="shared" si="2"/>
        <v>ThingDef+Table_LightEndTable.description</v>
      </c>
      <c r="D81" t="s">
        <v>77</v>
      </c>
      <c r="E81">
        <f>IF(ISERROR(B81),"",MATCH(C81,Legacy!$A$2:$A$150,0))</f>
        <v>19</v>
      </c>
    </row>
    <row r="82" spans="1:5" x14ac:dyDescent="0.3">
      <c r="A82" t="s">
        <v>78</v>
      </c>
      <c r="C82" t="str">
        <f t="shared" si="2"/>
        <v>ThingDef+Radio_Industrial.label</v>
      </c>
      <c r="D82" t="s">
        <v>81</v>
      </c>
      <c r="E82">
        <f>IF(ISERROR(B82),"",MATCH(C82,Legacy!$A$2:$A$150,0))</f>
        <v>20</v>
      </c>
    </row>
    <row r="83" spans="1:5" x14ac:dyDescent="0.3">
      <c r="A83" t="s">
        <v>82</v>
      </c>
      <c r="C83" t="str">
        <f t="shared" si="2"/>
        <v>ThingDef+Radio_Industrial.description</v>
      </c>
      <c r="D83" t="s">
        <v>85</v>
      </c>
      <c r="E83">
        <f>IF(ISERROR(B83),"",MATCH(C83,Legacy!$A$2:$A$150,0))</f>
        <v>21</v>
      </c>
    </row>
    <row r="84" spans="1:5" x14ac:dyDescent="0.3">
      <c r="A84" t="s">
        <v>86</v>
      </c>
      <c r="C84" t="str">
        <f t="shared" si="2"/>
        <v>ThingDef+Radio_Spacer.label</v>
      </c>
      <c r="D84" t="s">
        <v>89</v>
      </c>
      <c r="E84">
        <f>IF(ISERROR(B84),"",MATCH(C84,Legacy!$A$2:$A$150,0))</f>
        <v>22</v>
      </c>
    </row>
    <row r="85" spans="1:5" x14ac:dyDescent="0.3">
      <c r="A85" t="s">
        <v>90</v>
      </c>
      <c r="C85" t="str">
        <f t="shared" si="2"/>
        <v>ThingDef+Radio_Spacer.description</v>
      </c>
      <c r="D85" t="s">
        <v>93</v>
      </c>
      <c r="E85">
        <f>IF(ISERROR(B85),"",MATCH(C85,Legacy!$A$2:$A$150,0))</f>
        <v>23</v>
      </c>
    </row>
    <row r="86" spans="1:5" x14ac:dyDescent="0.3">
      <c r="A86" t="s">
        <v>94</v>
      </c>
      <c r="C86" t="str">
        <f t="shared" si="2"/>
        <v>ThingDef+Joy_Arcade.label</v>
      </c>
      <c r="D86" t="s">
        <v>97</v>
      </c>
      <c r="E86">
        <f>IF(ISERROR(B86),"",MATCH(C86,Legacy!$A$2:$A$150,0))</f>
        <v>24</v>
      </c>
    </row>
    <row r="87" spans="1:5" x14ac:dyDescent="0.3">
      <c r="A87" t="s">
        <v>98</v>
      </c>
      <c r="C87" t="str">
        <f t="shared" si="2"/>
        <v>ThingDef+Joy_Arcade.description</v>
      </c>
      <c r="D87" t="s">
        <v>101</v>
      </c>
      <c r="E87">
        <f>IF(ISERROR(B87),"",MATCH(C87,Legacy!$A$2:$A$150,0))</f>
        <v>25</v>
      </c>
    </row>
    <row r="88" spans="1:5" x14ac:dyDescent="0.3">
      <c r="A88" t="s">
        <v>102</v>
      </c>
      <c r="C88" t="str">
        <f t="shared" si="2"/>
        <v>ThingDef+Joy_InudstrialComputer.label</v>
      </c>
      <c r="D88" t="s">
        <v>105</v>
      </c>
      <c r="E88">
        <f>IF(ISERROR(B88),"",MATCH(C88,Legacy!$A$2:$A$150,0))</f>
        <v>26</v>
      </c>
    </row>
    <row r="89" spans="1:5" x14ac:dyDescent="0.3">
      <c r="A89" t="s">
        <v>106</v>
      </c>
      <c r="C89" t="str">
        <f t="shared" si="2"/>
        <v>ThingDef+Joy_InudstrialComputer.description</v>
      </c>
      <c r="D89" t="s">
        <v>109</v>
      </c>
      <c r="E89">
        <f>IF(ISERROR(B89),"",MATCH(C89,Legacy!$A$2:$A$150,0))</f>
        <v>27</v>
      </c>
    </row>
    <row r="90" spans="1:5" x14ac:dyDescent="0.3">
      <c r="A90" t="s">
        <v>110</v>
      </c>
      <c r="C90" t="str">
        <f t="shared" si="2"/>
        <v>ThingDef+Joy_ModernComputer.label</v>
      </c>
      <c r="D90" t="s">
        <v>113</v>
      </c>
      <c r="E90">
        <f>IF(ISERROR(B90),"",MATCH(C90,Legacy!$A$2:$A$150,0))</f>
        <v>28</v>
      </c>
    </row>
    <row r="91" spans="1:5" x14ac:dyDescent="0.3">
      <c r="A91" t="s">
        <v>114</v>
      </c>
      <c r="C91" t="str">
        <f t="shared" si="2"/>
        <v>ThingDef+Joy_ModernComputer.description</v>
      </c>
      <c r="D91" t="s">
        <v>117</v>
      </c>
      <c r="E91">
        <f>IF(ISERROR(B91),"",MATCH(C91,Legacy!$A$2:$A$150,0))</f>
        <v>29</v>
      </c>
    </row>
    <row r="92" spans="1:5" x14ac:dyDescent="0.3">
      <c r="A92" t="s">
        <v>118</v>
      </c>
      <c r="C92" t="str">
        <f t="shared" si="2"/>
        <v>ThingDef+Joy_Piano.label</v>
      </c>
      <c r="D92" t="s">
        <v>121</v>
      </c>
      <c r="E92">
        <f>IF(ISERROR(B92),"",MATCH(C92,Legacy!$A$2:$A$150,0))</f>
        <v>30</v>
      </c>
    </row>
    <row r="93" spans="1:5" x14ac:dyDescent="0.3">
      <c r="A93" t="s">
        <v>122</v>
      </c>
      <c r="C93" t="str">
        <f t="shared" si="2"/>
        <v>ThingDef+Joy_Piano.description</v>
      </c>
      <c r="D93" t="s">
        <v>125</v>
      </c>
      <c r="E93">
        <f>IF(ISERROR(B93),"",MATCH(C93,Legacy!$A$2:$A$150,0))</f>
        <v>31</v>
      </c>
    </row>
    <row r="94" spans="1:5" x14ac:dyDescent="0.3">
      <c r="A94" t="s">
        <v>126</v>
      </c>
      <c r="C94" t="str">
        <f t="shared" si="2"/>
        <v>ThingDef+Joy_RouletteTable.label</v>
      </c>
      <c r="D94" t="s">
        <v>129</v>
      </c>
      <c r="E94">
        <f>IF(ISERROR(B94),"",MATCH(C94,Legacy!$A$2:$A$150,0))</f>
        <v>32</v>
      </c>
    </row>
    <row r="95" spans="1:5" x14ac:dyDescent="0.3">
      <c r="A95" t="s">
        <v>130</v>
      </c>
      <c r="C95" t="str">
        <f t="shared" si="2"/>
        <v>ThingDef+Joy_RouletteTable.description</v>
      </c>
      <c r="D95" t="s">
        <v>133</v>
      </c>
      <c r="E95">
        <f>IF(ISERROR(B95),"",MATCH(C95,Legacy!$A$2:$A$150,0))</f>
        <v>33</v>
      </c>
    </row>
    <row r="96" spans="1:5" x14ac:dyDescent="0.3">
      <c r="A96" t="s">
        <v>134</v>
      </c>
      <c r="C96" t="str">
        <f t="shared" si="2"/>
        <v>ThingDef+Joy_DartsBoard.label</v>
      </c>
      <c r="D96" t="s">
        <v>137</v>
      </c>
      <c r="E96">
        <f>IF(ISERROR(B96),"",MATCH(C96,Legacy!$A$2:$A$150,0))</f>
        <v>34</v>
      </c>
    </row>
    <row r="97" spans="1:5" x14ac:dyDescent="0.3">
      <c r="A97" t="s">
        <v>138</v>
      </c>
      <c r="C97" t="str">
        <f t="shared" si="2"/>
        <v>ThingDef+Joy_DartsBoard.description</v>
      </c>
      <c r="D97" t="s">
        <v>141</v>
      </c>
      <c r="E97">
        <f>IF(ISERROR(B97),"",MATCH(C97,Legacy!$A$2:$A$150,0))</f>
        <v>35</v>
      </c>
    </row>
    <row r="98" spans="1:5" x14ac:dyDescent="0.3">
      <c r="A98" t="s">
        <v>142</v>
      </c>
      <c r="C98" t="str">
        <f t="shared" ref="C98:C129" si="3">IF(B98="",A98,B98)</f>
        <v>ThingDef+Joy_PunchingBag.label</v>
      </c>
      <c r="D98" t="s">
        <v>145</v>
      </c>
      <c r="E98">
        <f>IF(ISERROR(B98),"",MATCH(C98,Legacy!$A$2:$A$150,0))</f>
        <v>36</v>
      </c>
    </row>
    <row r="99" spans="1:5" x14ac:dyDescent="0.3">
      <c r="A99" t="s">
        <v>146</v>
      </c>
      <c r="C99" t="str">
        <f t="shared" si="3"/>
        <v>ThingDef+Joy_PunchingBag.description</v>
      </c>
      <c r="D99" t="s">
        <v>149</v>
      </c>
      <c r="E99">
        <f>IF(ISERROR(B99),"",MATCH(C99,Legacy!$A$2:$A$150,0))</f>
        <v>37</v>
      </c>
    </row>
    <row r="100" spans="1:5" x14ac:dyDescent="0.3">
      <c r="A100" t="s">
        <v>150</v>
      </c>
      <c r="C100" t="str">
        <f t="shared" si="3"/>
        <v>ThingDef+Light_Streetlamp.label</v>
      </c>
      <c r="D100" t="s">
        <v>153</v>
      </c>
      <c r="E100">
        <f>IF(ISERROR(B100),"",MATCH(C100,Legacy!$A$2:$A$150,0))</f>
        <v>38</v>
      </c>
    </row>
    <row r="101" spans="1:5" x14ac:dyDescent="0.3">
      <c r="A101" t="s">
        <v>154</v>
      </c>
      <c r="C101" t="str">
        <f t="shared" si="3"/>
        <v>ThingDef+Light_Streetlamp.description</v>
      </c>
      <c r="D101" t="s">
        <v>157</v>
      </c>
      <c r="E101">
        <f>IF(ISERROR(B101),"",MATCH(C101,Legacy!$A$2:$A$150,0))</f>
        <v>39</v>
      </c>
    </row>
    <row r="102" spans="1:5" x14ac:dyDescent="0.3">
      <c r="A102" t="s">
        <v>764</v>
      </c>
      <c r="C102" t="str">
        <f t="shared" si="3"/>
        <v>ThingDef+Light_Streetlamp.comps.1.offMessage</v>
      </c>
      <c r="D102" t="s">
        <v>767</v>
      </c>
      <c r="E102">
        <f>IF(ISERROR(B102),"",MATCH(C102,Legacy!$A$2:$A$150,0))</f>
        <v>40</v>
      </c>
    </row>
    <row r="103" spans="1:5" x14ac:dyDescent="0.3">
      <c r="A103" t="s">
        <v>158</v>
      </c>
      <c r="C103" t="str">
        <f t="shared" si="3"/>
        <v>ThingDef+Misc_FileCabinet.label</v>
      </c>
      <c r="D103" t="s">
        <v>161</v>
      </c>
      <c r="E103">
        <f>IF(ISERROR(B103),"",MATCH(C103,Legacy!$A$2:$A$150,0))</f>
        <v>41</v>
      </c>
    </row>
    <row r="104" spans="1:5" x14ac:dyDescent="0.3">
      <c r="A104" t="s">
        <v>162</v>
      </c>
      <c r="C104" t="str">
        <f t="shared" si="3"/>
        <v>ThingDef+Misc_FileCabinet.description</v>
      </c>
      <c r="D104" t="s">
        <v>165</v>
      </c>
      <c r="E104">
        <f>IF(ISERROR(B104),"",MATCH(C104,Legacy!$A$2:$A$150,0))</f>
        <v>42</v>
      </c>
    </row>
    <row r="105" spans="1:5" x14ac:dyDescent="0.3">
      <c r="A105" t="s">
        <v>820</v>
      </c>
      <c r="C105" t="str">
        <f t="shared" si="3"/>
        <v>ThingDef+Shelf_1x1c.label</v>
      </c>
      <c r="D105" t="s">
        <v>821</v>
      </c>
      <c r="E105" t="e">
        <f>IF(ISERROR(B105),"",MATCH(C105,Legacy!$A$2:$A$150,0))</f>
        <v>#N/A</v>
      </c>
    </row>
    <row r="106" spans="1:5" x14ac:dyDescent="0.3">
      <c r="A106" t="s">
        <v>822</v>
      </c>
      <c r="C106" t="str">
        <f t="shared" si="3"/>
        <v>ThingDef+Shelf_1x1c.description</v>
      </c>
      <c r="D106" t="s">
        <v>823</v>
      </c>
      <c r="E106" t="e">
        <f>IF(ISERROR(B106),"",MATCH(C106,Legacy!$A$2:$A$150,0))</f>
        <v>#N/A</v>
      </c>
    </row>
    <row r="107" spans="1:5" x14ac:dyDescent="0.3">
      <c r="A107" t="s">
        <v>166</v>
      </c>
      <c r="C107" t="str">
        <f t="shared" si="3"/>
        <v>ThingDef+Shelf_WeaponRack.label</v>
      </c>
      <c r="D107" t="s">
        <v>169</v>
      </c>
      <c r="E107">
        <f>IF(ISERROR(B107),"",MATCH(C107,Legacy!$A$2:$A$150,0))</f>
        <v>43</v>
      </c>
    </row>
    <row r="108" spans="1:5" x14ac:dyDescent="0.3">
      <c r="A108" t="s">
        <v>170</v>
      </c>
      <c r="C108" t="str">
        <f t="shared" si="3"/>
        <v>ThingDef+Shelf_WeaponRack.description</v>
      </c>
      <c r="D108" t="s">
        <v>173</v>
      </c>
      <c r="E108">
        <f>IF(ISERROR(B108),"",MATCH(C108,Legacy!$A$2:$A$150,0))</f>
        <v>44</v>
      </c>
    </row>
    <row r="109" spans="1:5" x14ac:dyDescent="0.3">
      <c r="A109" t="s">
        <v>174</v>
      </c>
      <c r="C109" t="str">
        <f t="shared" si="3"/>
        <v>ThingDef+Bin_Small.label</v>
      </c>
      <c r="D109" t="s">
        <v>177</v>
      </c>
      <c r="E109">
        <f>IF(ISERROR(B109),"",MATCH(C109,Legacy!$A$2:$A$150,0))</f>
        <v>45</v>
      </c>
    </row>
    <row r="110" spans="1:5" x14ac:dyDescent="0.3">
      <c r="A110" t="s">
        <v>178</v>
      </c>
      <c r="C110" t="str">
        <f t="shared" si="3"/>
        <v>ThingDef+Bin_Small.description</v>
      </c>
      <c r="D110" t="s">
        <v>181</v>
      </c>
      <c r="E110">
        <f>IF(ISERROR(B110),"",MATCH(C110,Legacy!$A$2:$A$150,0))</f>
        <v>46</v>
      </c>
    </row>
    <row r="111" spans="1:5" x14ac:dyDescent="0.3">
      <c r="A111" t="s">
        <v>182</v>
      </c>
      <c r="C111" t="str">
        <f t="shared" si="3"/>
        <v>ThingDef+Bin_Large.label</v>
      </c>
      <c r="D111" t="s">
        <v>185</v>
      </c>
      <c r="E111">
        <f>IF(ISERROR(B111),"",MATCH(C111,Legacy!$A$2:$A$150,0))</f>
        <v>47</v>
      </c>
    </row>
    <row r="112" spans="1:5" x14ac:dyDescent="0.3">
      <c r="A112" t="s">
        <v>186</v>
      </c>
      <c r="C112" t="str">
        <f t="shared" si="3"/>
        <v>ThingDef+Bin_Large.description</v>
      </c>
      <c r="D112" t="s">
        <v>189</v>
      </c>
      <c r="E112">
        <f>IF(ISERROR(B112),"",MATCH(C112,Legacy!$A$2:$A$150,0))</f>
        <v>48</v>
      </c>
    </row>
    <row r="113" spans="1:5" x14ac:dyDescent="0.3">
      <c r="A113" t="s">
        <v>190</v>
      </c>
      <c r="C113" t="str">
        <f t="shared" si="3"/>
        <v>ThingDef+Bed_Ergonomic.label</v>
      </c>
      <c r="D113" t="s">
        <v>193</v>
      </c>
      <c r="E113">
        <f>IF(ISERROR(B113),"",MATCH(C113,Legacy!$A$2:$A$150,0))</f>
        <v>49</v>
      </c>
    </row>
    <row r="114" spans="1:5" x14ac:dyDescent="0.3">
      <c r="A114" t="s">
        <v>194</v>
      </c>
      <c r="C114" t="str">
        <f t="shared" si="3"/>
        <v>ThingDef+Bed_Ergonomic.description</v>
      </c>
      <c r="D114" t="s">
        <v>197</v>
      </c>
      <c r="E114">
        <f>IF(ISERROR(B114),"",MATCH(C114,Legacy!$A$2:$A$150,0))</f>
        <v>50</v>
      </c>
    </row>
    <row r="115" spans="1:5" x14ac:dyDescent="0.3">
      <c r="A115" t="s">
        <v>198</v>
      </c>
      <c r="C115" t="str">
        <f t="shared" si="3"/>
        <v>ThingDef+Bed_DoubleErgonomic.label</v>
      </c>
      <c r="D115" t="s">
        <v>201</v>
      </c>
      <c r="E115">
        <f>IF(ISERROR(B115),"",MATCH(C115,Legacy!$A$2:$A$150,0))</f>
        <v>51</v>
      </c>
    </row>
    <row r="116" spans="1:5" x14ac:dyDescent="0.3">
      <c r="A116" t="s">
        <v>202</v>
      </c>
      <c r="C116" t="str">
        <f t="shared" si="3"/>
        <v>ThingDef+Bed_DoubleErgonomic.description</v>
      </c>
      <c r="D116" t="s">
        <v>205</v>
      </c>
      <c r="E116">
        <f>IF(ISERROR(B116),"",MATCH(C116,Legacy!$A$2:$A$150,0))</f>
        <v>52</v>
      </c>
    </row>
    <row r="117" spans="1:5" x14ac:dyDescent="0.3">
      <c r="A117" t="s">
        <v>206</v>
      </c>
      <c r="C117" t="str">
        <f t="shared" si="3"/>
        <v>ThingDef+Table_Wardrobe.label</v>
      </c>
      <c r="D117" t="s">
        <v>209</v>
      </c>
      <c r="E117">
        <f>IF(ISERROR(B117),"",MATCH(C117,Legacy!$A$2:$A$150,0))</f>
        <v>53</v>
      </c>
    </row>
    <row r="118" spans="1:5" x14ac:dyDescent="0.3">
      <c r="A118" t="s">
        <v>210</v>
      </c>
      <c r="C118" t="str">
        <f t="shared" si="3"/>
        <v>ThingDef+Table_Wardrobe.description</v>
      </c>
      <c r="D118" t="s">
        <v>213</v>
      </c>
      <c r="E118">
        <f>IF(ISERROR(B118),"",MATCH(C118,Legacy!$A$2:$A$150,0))</f>
        <v>54</v>
      </c>
    </row>
    <row r="119" spans="1:5" x14ac:dyDescent="0.3">
      <c r="A119" t="s">
        <v>214</v>
      </c>
      <c r="C119" t="str">
        <f t="shared" si="3"/>
        <v>ThingDef+Seat_ModernChair.label</v>
      </c>
      <c r="D119" t="s">
        <v>217</v>
      </c>
      <c r="E119">
        <f>IF(ISERROR(B119),"",MATCH(C119,Legacy!$A$2:$A$150,0))</f>
        <v>55</v>
      </c>
    </row>
    <row r="120" spans="1:5" x14ac:dyDescent="0.3">
      <c r="A120" t="s">
        <v>218</v>
      </c>
      <c r="C120" t="str">
        <f t="shared" si="3"/>
        <v>ThingDef+Seat_ModernChair.description</v>
      </c>
      <c r="D120" t="s">
        <v>221</v>
      </c>
      <c r="E120">
        <f>IF(ISERROR(B120),"",MATCH(C120,Legacy!$A$2:$A$150,0))</f>
        <v>56</v>
      </c>
    </row>
    <row r="121" spans="1:5" x14ac:dyDescent="0.3">
      <c r="A121" t="s">
        <v>824</v>
      </c>
      <c r="C121" t="str">
        <f t="shared" si="3"/>
        <v>ThingDef+Light_ModernLamp.label</v>
      </c>
      <c r="D121" t="s">
        <v>825</v>
      </c>
      <c r="E121" t="e">
        <f>IF(ISERROR(B121),"",MATCH(C121,Legacy!$A$2:$A$150,0))</f>
        <v>#N/A</v>
      </c>
    </row>
    <row r="122" spans="1:5" x14ac:dyDescent="0.3">
      <c r="A122" t="s">
        <v>826</v>
      </c>
      <c r="C122" t="str">
        <f t="shared" si="3"/>
        <v>ThingDef+Light_ModernLamp.description</v>
      </c>
      <c r="D122" t="s">
        <v>827</v>
      </c>
      <c r="E122" t="e">
        <f>IF(ISERROR(B122),"",MATCH(C122,Legacy!$A$2:$A$150,0))</f>
        <v>#N/A</v>
      </c>
    </row>
    <row r="123" spans="1:5" x14ac:dyDescent="0.3">
      <c r="A123" t="s">
        <v>222</v>
      </c>
      <c r="C123" t="str">
        <f t="shared" si="3"/>
        <v>ThingDef+Bed_Kingsize.label</v>
      </c>
      <c r="D123" t="s">
        <v>225</v>
      </c>
      <c r="E123">
        <f>IF(ISERROR(B123),"",MATCH(C123,Legacy!$A$2:$A$150,0))</f>
        <v>57</v>
      </c>
    </row>
    <row r="124" spans="1:5" x14ac:dyDescent="0.3">
      <c r="A124" t="s">
        <v>226</v>
      </c>
      <c r="C124" t="str">
        <f t="shared" si="3"/>
        <v>ThingDef+Bed_Kingsize.description</v>
      </c>
      <c r="D124" t="s">
        <v>229</v>
      </c>
      <c r="E124">
        <f>IF(ISERROR(B124),"",MATCH(C124,Legacy!$A$2:$A$150,0))</f>
        <v>58</v>
      </c>
    </row>
    <row r="125" spans="1:5" x14ac:dyDescent="0.3">
      <c r="A125" t="s">
        <v>230</v>
      </c>
      <c r="C125" t="str">
        <f t="shared" si="3"/>
        <v>ThingDef+Table_RoyalEndTable.label</v>
      </c>
      <c r="D125" t="s">
        <v>233</v>
      </c>
      <c r="E125">
        <f>IF(ISERROR(B125),"",MATCH(C125,Legacy!$A$2:$A$150,0))</f>
        <v>59</v>
      </c>
    </row>
    <row r="126" spans="1:5" x14ac:dyDescent="0.3">
      <c r="A126" t="s">
        <v>234</v>
      </c>
      <c r="C126" t="str">
        <f t="shared" si="3"/>
        <v>ThingDef+Table_RoyalEndTable.description</v>
      </c>
      <c r="D126" t="s">
        <v>237</v>
      </c>
      <c r="E126">
        <f>IF(ISERROR(B126),"",MATCH(C126,Legacy!$A$2:$A$150,0))</f>
        <v>60</v>
      </c>
    </row>
    <row r="127" spans="1:5" x14ac:dyDescent="0.3">
      <c r="A127" t="s">
        <v>238</v>
      </c>
      <c r="C127" t="str">
        <f t="shared" si="3"/>
        <v>ThingDef+Table_RoyalDresser.label</v>
      </c>
      <c r="D127" t="s">
        <v>241</v>
      </c>
      <c r="E127">
        <f>IF(ISERROR(B127),"",MATCH(C127,Legacy!$A$2:$A$150,0))</f>
        <v>61</v>
      </c>
    </row>
    <row r="128" spans="1:5" x14ac:dyDescent="0.3">
      <c r="A128" t="s">
        <v>242</v>
      </c>
      <c r="C128" t="str">
        <f t="shared" si="3"/>
        <v>ThingDef+Table_RoyalDresser.description</v>
      </c>
      <c r="D128" t="s">
        <v>245</v>
      </c>
      <c r="E128">
        <f>IF(ISERROR(B128),"",MATCH(C128,Legacy!$A$2:$A$150,0))</f>
        <v>62</v>
      </c>
    </row>
    <row r="129" spans="1:5" x14ac:dyDescent="0.3">
      <c r="A129" t="s">
        <v>246</v>
      </c>
      <c r="C129" t="str">
        <f t="shared" si="3"/>
        <v>ThingDef+Seat_RoyalChair.label</v>
      </c>
      <c r="D129" t="s">
        <v>249</v>
      </c>
      <c r="E129">
        <f>IF(ISERROR(B129),"",MATCH(C129,Legacy!$A$2:$A$150,0))</f>
        <v>63</v>
      </c>
    </row>
    <row r="130" spans="1:5" x14ac:dyDescent="0.3">
      <c r="A130" t="s">
        <v>250</v>
      </c>
      <c r="C130" t="str">
        <f t="shared" ref="C130:C155" si="4">IF(B130="",A130,B130)</f>
        <v>ThingDef+Seat_RoyalChair.description</v>
      </c>
      <c r="D130" t="s">
        <v>253</v>
      </c>
      <c r="E130">
        <f>IF(ISERROR(B130),"",MATCH(C130,Legacy!$A$2:$A$150,0))</f>
        <v>64</v>
      </c>
    </row>
    <row r="131" spans="1:5" x14ac:dyDescent="0.3">
      <c r="A131" t="s">
        <v>254</v>
      </c>
      <c r="C131" t="str">
        <f t="shared" si="4"/>
        <v>ThingDef+Seat_RoyalArmchair.label</v>
      </c>
      <c r="D131" t="s">
        <v>257</v>
      </c>
      <c r="E131">
        <f>IF(ISERROR(B131),"",MATCH(C131,Legacy!$A$2:$A$150,0))</f>
        <v>65</v>
      </c>
    </row>
    <row r="132" spans="1:5" x14ac:dyDescent="0.3">
      <c r="A132" t="s">
        <v>258</v>
      </c>
      <c r="C132" t="str">
        <f t="shared" si="4"/>
        <v>ThingDef+Seat_RoyalArmchair.description</v>
      </c>
      <c r="D132" t="s">
        <v>261</v>
      </c>
      <c r="E132">
        <f>IF(ISERROR(B132),"",MATCH(C132,Legacy!$A$2:$A$150,0))</f>
        <v>66</v>
      </c>
    </row>
    <row r="133" spans="1:5" x14ac:dyDescent="0.3">
      <c r="A133" t="s">
        <v>262</v>
      </c>
      <c r="C133" t="str">
        <f t="shared" si="4"/>
        <v>ThingDef+Table_Royal1x1c.description</v>
      </c>
      <c r="D133" t="s">
        <v>265</v>
      </c>
      <c r="E133">
        <f>IF(ISERROR(B133),"",MATCH(C133,Legacy!$A$2:$A$150,0))</f>
        <v>67</v>
      </c>
    </row>
    <row r="134" spans="1:5" x14ac:dyDescent="0.3">
      <c r="A134" t="s">
        <v>266</v>
      </c>
      <c r="C134" t="str">
        <f t="shared" si="4"/>
        <v>ThingDef+Table_Royal1x1c.label</v>
      </c>
      <c r="D134" t="s">
        <v>269</v>
      </c>
      <c r="E134">
        <f>IF(ISERROR(B134),"",MATCH(C134,Legacy!$A$2:$A$150,0))</f>
        <v>68</v>
      </c>
    </row>
    <row r="135" spans="1:5" x14ac:dyDescent="0.3">
      <c r="A135" t="s">
        <v>270</v>
      </c>
      <c r="C135" t="str">
        <f t="shared" si="4"/>
        <v>ThingDef+Table_Royal2x2c.description</v>
      </c>
      <c r="D135" t="s">
        <v>265</v>
      </c>
      <c r="E135">
        <f>IF(ISERROR(B135),"",MATCH(C135,Legacy!$A$2:$A$150,0))</f>
        <v>69</v>
      </c>
    </row>
    <row r="136" spans="1:5" x14ac:dyDescent="0.3">
      <c r="A136" t="s">
        <v>272</v>
      </c>
      <c r="C136" t="str">
        <f t="shared" si="4"/>
        <v>ThingDef+Table_Royal2x2c.label</v>
      </c>
      <c r="D136" t="s">
        <v>275</v>
      </c>
      <c r="E136">
        <f>IF(ISERROR(B136),"",MATCH(C136,Legacy!$A$2:$A$150,0))</f>
        <v>70</v>
      </c>
    </row>
    <row r="137" spans="1:5" x14ac:dyDescent="0.3">
      <c r="A137" t="s">
        <v>276</v>
      </c>
      <c r="C137" t="str">
        <f t="shared" si="4"/>
        <v>ThingDef+Table_Royal1x2c.description</v>
      </c>
      <c r="D137" t="s">
        <v>265</v>
      </c>
      <c r="E137">
        <f>IF(ISERROR(B137),"",MATCH(C137,Legacy!$A$2:$A$150,0))</f>
        <v>71</v>
      </c>
    </row>
    <row r="138" spans="1:5" x14ac:dyDescent="0.3">
      <c r="A138" t="s">
        <v>278</v>
      </c>
      <c r="C138" t="str">
        <f t="shared" si="4"/>
        <v>ThingDef+Table_Royal1x2c.label</v>
      </c>
      <c r="D138" t="s">
        <v>281</v>
      </c>
      <c r="E138">
        <f>IF(ISERROR(B138),"",MATCH(C138,Legacy!$A$2:$A$150,0))</f>
        <v>72</v>
      </c>
    </row>
    <row r="139" spans="1:5" x14ac:dyDescent="0.3">
      <c r="A139" t="s">
        <v>282</v>
      </c>
      <c r="C139" t="str">
        <f t="shared" si="4"/>
        <v>ThingDef+Table_Royal3x3c.description</v>
      </c>
      <c r="D139" t="s">
        <v>265</v>
      </c>
      <c r="E139">
        <f>IF(ISERROR(B139),"",MATCH(C139,Legacy!$A$2:$A$150,0))</f>
        <v>73</v>
      </c>
    </row>
    <row r="140" spans="1:5" x14ac:dyDescent="0.3">
      <c r="A140" t="s">
        <v>284</v>
      </c>
      <c r="C140" t="str">
        <f t="shared" si="4"/>
        <v>ThingDef+Table_Royal3x3c.label</v>
      </c>
      <c r="D140" t="s">
        <v>287</v>
      </c>
      <c r="E140">
        <f>IF(ISERROR(B140),"",MATCH(C140,Legacy!$A$2:$A$150,0))</f>
        <v>74</v>
      </c>
    </row>
    <row r="141" spans="1:5" x14ac:dyDescent="0.3">
      <c r="A141" t="s">
        <v>288</v>
      </c>
      <c r="C141" t="str">
        <f t="shared" si="4"/>
        <v>ThingDef+Table_Royal2x4c.description</v>
      </c>
      <c r="D141" t="s">
        <v>265</v>
      </c>
      <c r="E141">
        <f>IF(ISERROR(B141),"",MATCH(C141,Legacy!$A$2:$A$150,0))</f>
        <v>75</v>
      </c>
    </row>
    <row r="142" spans="1:5" x14ac:dyDescent="0.3">
      <c r="A142" t="s">
        <v>290</v>
      </c>
      <c r="C142" t="str">
        <f t="shared" si="4"/>
        <v>ThingDef+Table_Royal2x4c.label</v>
      </c>
      <c r="D142" t="s">
        <v>293</v>
      </c>
      <c r="E142">
        <f>IF(ISERROR(B142),"",MATCH(C142,Legacy!$A$2:$A$150,0))</f>
        <v>76</v>
      </c>
    </row>
    <row r="143" spans="1:5" x14ac:dyDescent="0.3">
      <c r="A143" t="s">
        <v>751</v>
      </c>
      <c r="C143" t="str">
        <f t="shared" si="4"/>
        <v>ThingDef+Joy_Piano.label.label</v>
      </c>
      <c r="D143" t="s">
        <v>754</v>
      </c>
      <c r="E143">
        <f>IF(ISERROR(B143),"",MATCH(C143,Legacy!$A$2:$A$150,0))</f>
        <v>1</v>
      </c>
    </row>
    <row r="144" spans="1:5" x14ac:dyDescent="0.3">
      <c r="A144" t="s">
        <v>828</v>
      </c>
      <c r="C144" t="str">
        <f t="shared" si="4"/>
        <v>ThingDef+AirConditioningUnit.label</v>
      </c>
      <c r="D144" t="s">
        <v>829</v>
      </c>
      <c r="E144" t="e">
        <f>IF(ISERROR(B144),"",MATCH(C144,Legacy!$A$2:$A$150,0))</f>
        <v>#N/A</v>
      </c>
    </row>
    <row r="145" spans="1:5" x14ac:dyDescent="0.3">
      <c r="A145" t="s">
        <v>830</v>
      </c>
      <c r="C145" t="str">
        <f t="shared" si="4"/>
        <v>ThingDef+AirConditioningUnit.description</v>
      </c>
      <c r="D145" t="s">
        <v>831</v>
      </c>
      <c r="E145" t="e">
        <f>IF(ISERROR(B145),"",MATCH(C145,Legacy!$A$2:$A$150,0))</f>
        <v>#N/A</v>
      </c>
    </row>
    <row r="146" spans="1:5" x14ac:dyDescent="0.3">
      <c r="A146" t="s">
        <v>799</v>
      </c>
      <c r="C146" t="str">
        <f t="shared" si="4"/>
        <v>ThoughtDef+Thought_EffectRadio.stages.0.label</v>
      </c>
      <c r="D146" t="s">
        <v>622</v>
      </c>
      <c r="E146">
        <f>IF(ISERROR(B146),"",MATCH(C146,Legacy!$A$2:$A$150,0))</f>
        <v>138</v>
      </c>
    </row>
    <row r="147" spans="1:5" x14ac:dyDescent="0.3">
      <c r="A147" t="s">
        <v>801</v>
      </c>
      <c r="C147" t="str">
        <f t="shared" si="4"/>
        <v>ThoughtDef+Thought_EffectRadio.stages.0.description</v>
      </c>
      <c r="D147" t="s">
        <v>626</v>
      </c>
      <c r="E147">
        <f>IF(ISERROR(B147),"",MATCH(C147,Legacy!$A$2:$A$150,0))</f>
        <v>139</v>
      </c>
    </row>
    <row r="148" spans="1:5" x14ac:dyDescent="0.3">
      <c r="A148" t="s">
        <v>803</v>
      </c>
      <c r="C148" t="str">
        <f t="shared" si="4"/>
        <v>ThoughtDef+Thought_EffectRadio.stages.1.label</v>
      </c>
      <c r="D148" t="s">
        <v>622</v>
      </c>
      <c r="E148">
        <f>IF(ISERROR(B148),"",MATCH(C148,Legacy!$A$2:$A$150,0))</f>
        <v>140</v>
      </c>
    </row>
    <row r="149" spans="1:5" x14ac:dyDescent="0.3">
      <c r="A149" t="s">
        <v>805</v>
      </c>
      <c r="C149" t="str">
        <f t="shared" si="4"/>
        <v>ThoughtDef+Thought_EffectRadio.stages.1.description</v>
      </c>
      <c r="D149" t="s">
        <v>627</v>
      </c>
      <c r="E149">
        <f>IF(ISERROR(B149),"",MATCH(C149,Legacy!$A$2:$A$150,0))</f>
        <v>141</v>
      </c>
    </row>
    <row r="150" spans="1:5" x14ac:dyDescent="0.3">
      <c r="A150" t="s">
        <v>641</v>
      </c>
      <c r="C150" t="str">
        <f t="shared" si="4"/>
        <v>WorkGiverDef+DoBillsCookStone_Campfire.label</v>
      </c>
      <c r="D150" t="s">
        <v>645</v>
      </c>
      <c r="E150">
        <f>IF(ISERROR(B150),"",MATCH(C150,Legacy!$A$2:$A$150,0))</f>
        <v>144</v>
      </c>
    </row>
    <row r="151" spans="1:5" x14ac:dyDescent="0.3">
      <c r="A151" t="s">
        <v>646</v>
      </c>
      <c r="C151" t="str">
        <f t="shared" si="4"/>
        <v>WorkGiverDef+DoBillsCookStone_Campfire.verb</v>
      </c>
      <c r="D151" t="s">
        <v>649</v>
      </c>
      <c r="E151">
        <f>IF(ISERROR(B151),"",MATCH(C151,Legacy!$A$2:$A$150,0))</f>
        <v>145</v>
      </c>
    </row>
    <row r="152" spans="1:5" x14ac:dyDescent="0.3">
      <c r="A152" t="s">
        <v>650</v>
      </c>
      <c r="C152" t="str">
        <f t="shared" si="4"/>
        <v>WorkGiverDef+DoBillsCookStone_Campfire.gerund</v>
      </c>
      <c r="D152" t="s">
        <v>653</v>
      </c>
      <c r="E152">
        <f>IF(ISERROR(B152),"",MATCH(C152,Legacy!$A$2:$A$150,0))</f>
        <v>146</v>
      </c>
    </row>
    <row r="153" spans="1:5" x14ac:dyDescent="0.3">
      <c r="A153" t="s">
        <v>654</v>
      </c>
      <c r="C153" t="str">
        <f t="shared" si="4"/>
        <v>WorkGiverDef+DoBillsHaulStone_Campfire.label</v>
      </c>
      <c r="D153" t="s">
        <v>657</v>
      </c>
      <c r="E153">
        <f>IF(ISERROR(B153),"",MATCH(C153,Legacy!$A$2:$A$150,0))</f>
        <v>147</v>
      </c>
    </row>
    <row r="154" spans="1:5" x14ac:dyDescent="0.3">
      <c r="A154" t="s">
        <v>658</v>
      </c>
      <c r="C154" t="str">
        <f t="shared" si="4"/>
        <v>WorkGiverDef+DoBillsHaulStone_Campfire.verb</v>
      </c>
      <c r="D154" t="s">
        <v>661</v>
      </c>
      <c r="E154">
        <f>IF(ISERROR(B154),"",MATCH(C154,Legacy!$A$2:$A$150,0))</f>
        <v>148</v>
      </c>
    </row>
    <row r="155" spans="1:5" x14ac:dyDescent="0.3">
      <c r="A155" t="s">
        <v>662</v>
      </c>
      <c r="C155" t="str">
        <f t="shared" si="4"/>
        <v>WorkGiverDef+DoBillsHaulStone_Campfire.gerund</v>
      </c>
      <c r="D155" t="s">
        <v>665</v>
      </c>
      <c r="E155">
        <f>IF(ISERROR(B155),"",MATCH(C155,Legacy!$A$2:$A$150,0))</f>
        <v>149</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Main_240923</vt:lpstr>
      <vt:lpstr>Legacy</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2023-12-18T10:15:52Z</dcterms:created>
  <dcterms:modified xsi:type="dcterms:W3CDTF">2025-05-10T11:36:40Z</dcterms:modified>
</cp:coreProperties>
</file>