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Haul Explicitly(1.4) - 2912298699\"/>
    </mc:Choice>
  </mc:AlternateContent>
  <xr:revisionPtr revIDLastSave="0" documentId="13_ncr:1_{14B75DA9-94D5-45A6-AB07-CE2B4623182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PK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<sst xmlns="http://schemas.openxmlformats.org/spreadsheetml/2006/main" count="137" uniqueCount="87">
  <si>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</si>
  <si>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</si>
  <si>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</si>
  <si>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</si>
  <si>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</si>
  <si>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</si>
  <si>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WorkGiverDef+HaulExplicitly.label</t>
  </si>
  <si>
    <t>WorkGiverDef</t>
  </si>
  <si>
    <t>HaulExplicitly.label</t>
  </si>
  <si>
    <t>haul specified things</t>
  </si>
  <si>
    <t>pakageID</t>
  </si>
  <si>
    <t>WorkGiverDef+HaulExplicitly.verb</t>
  </si>
  <si>
    <t>HaulExplicitly.verb</t>
  </si>
  <si>
    <t>haul</t>
  </si>
  <si>
    <t>WorkGiverDef+HaulExplicitly.gerund</t>
  </si>
  <si>
    <t>HaulExplicitly.gerund</t>
  </si>
  <si>
    <t>hauling</t>
  </si>
  <si>
    <t>modName (folderName)</t>
  </si>
  <si>
    <t>JobDef+HaulExplicitlyHaul.reportString</t>
  </si>
  <si>
    <t>JobDef</t>
  </si>
  <si>
    <t>HaulExplicitlyHaul.reportString</t>
  </si>
  <si>
    <t>hauling TargetA.</t>
  </si>
  <si>
    <t>Keyed+HaulExplicitly.SetUnhaulableLabel</t>
  </si>
  <si>
    <t>Keyed</t>
  </si>
  <si>
    <t>HaulExplicitly.SetUnhaulableLabel</t>
  </si>
  <si>
    <t>Don't haul</t>
  </si>
  <si>
    <t>Keyed+HaulExplicitly.SetUnhaulableDesc</t>
  </si>
  <si>
    <t>HaulExplicitly.SetUnhaulableDesc</t>
  </si>
  <si>
    <t>Your colonists will leave this item where it is-- unless it is needed imminently, or you explicitly create a job to haul it somewhere.</t>
  </si>
  <si>
    <t>Keyed+HaulExplicitly.SetHaulableLabel</t>
  </si>
  <si>
    <t>HaulExplicitly.SetHaulableLabel</t>
  </si>
  <si>
    <t>Haul</t>
  </si>
  <si>
    <t>Keyed+HaulExplicitly.SetHaulableDesc</t>
  </si>
  <si>
    <t>HaulExplicitly.SetHaulableDesc</t>
  </si>
  <si>
    <t>Your colonists will freely haul this item to any suitable stockpile</t>
  </si>
  <si>
    <t>Keyed+HaulExplicitly.HaulExplicitlyLabel</t>
  </si>
  <si>
    <t>HaulExplicitly.HaulExplicitlyLabel</t>
  </si>
  <si>
    <t>Haul to</t>
  </si>
  <si>
    <t>Keyed+HaulExplicitly.HaulExplicitlyDesc</t>
  </si>
  <si>
    <t>HaulExplicitly.HaulExplicitlyDesc</t>
  </si>
  <si>
    <t>Designate a specific location where the item will be hauled to. From there, it will no longer be hauled until you make it haulable again.</t>
  </si>
  <si>
    <t>Keyed+HaulExplicitly.CancelHaulExplicitlyLabel</t>
  </si>
  <si>
    <t>HaulExplicitly.CancelHaulExplicitlyLabel</t>
  </si>
  <si>
    <t>Remove from haul job</t>
  </si>
  <si>
    <t>Keyed+HaulExplicitly.CancelHaulExplicitlyDesc</t>
  </si>
  <si>
    <t>HaulExplicitly.CancelHaulExplicitlyDesc</t>
  </si>
  <si>
    <t>The item will no longer be hauled to the destination you previously designated.</t>
  </si>
  <si>
    <t>Keyed+HaulExplicitly.SelectAllHaulExplicitlyLabel</t>
  </si>
  <si>
    <t>HaulExplicitly.SelectAllHaulExplicitlyLabel</t>
  </si>
  <si>
    <t>Whole job</t>
  </si>
  <si>
    <t>Keyed+HaulExplicitly.SelectAllHaulExplicitlyDesc</t>
  </si>
  <si>
    <t>HaulExplicitly.SelectAllHaulExplicitlyDesc</t>
  </si>
  <si>
    <t>Select every item that is a part of the same hauling job as this item.</t>
  </si>
  <si>
    <t>Keyed+HaulExplicitly.RetainingZoneLabel</t>
  </si>
  <si>
    <t>HaulExplicitly.RetainingZoneLabel</t>
  </si>
  <si>
    <t>Retain items</t>
  </si>
  <si>
    <t>Keyed+HaulExplicitly.RetainingZoneDesc</t>
  </si>
  <si>
    <t>HaulExplicitly.RetainingZoneDesc</t>
  </si>
  <si>
    <t>Items in this stockpile will remain here until used, and will not be shuffled to other stockpiles</t>
  </si>
  <si>
    <t>Keyed+HaulExplicitly.InventoryLabel</t>
  </si>
  <si>
    <t>HaulExplicitly.InventoryLabel</t>
  </si>
  <si>
    <t>Items to haul</t>
  </si>
  <si>
    <t>Keyed+HaulExplicitly.ItemHaulSetQuantity</t>
  </si>
  <si>
    <t>HaulExplicitly.ItemHaulSetQuantity</t>
  </si>
  <si>
    <t>Haul {{0}}x {ITEMTYPE}</t>
  </si>
  <si>
    <t>PKTE [Not chosen]</t>
    <phoneticPr fontId="1" type="noConversion"/>
  </si>
  <si>
    <t>TargetA 운반하는 중.</t>
  </si>
  <si>
    <t>운반하기</t>
  </si>
  <si>
    <t>특정물 운반</t>
  </si>
  <si>
    <t>운반</t>
  </si>
  <si>
    <t>이 물품을 이전에 지정한 위치로 운반하지 않습니다.</t>
  </si>
  <si>
    <t>운반 취소</t>
  </si>
  <si>
    <t>물품을 옮겨둘 특정 위치를 지정합니다.\n특정 위치로 운반된 이후에는, 별도의 지시를 내려 운반하게끔 할 때까지 더 이상 운반하지 않을 것입니다.</t>
  </si>
  <si>
    <t>옮기기</t>
  </si>
  <si>
    <t>운반할 물품들</t>
  </si>
  <si>
    <t>{{0}}x {0} 운반</t>
  </si>
  <si>
    <t>이 저장소에 비치된 물품은 모두 사용될 때까지 여기에 남아 있으며, 다른 저장/처리구역으로 운반하지 않습니다</t>
  </si>
  <si>
    <t>물품 보관</t>
  </si>
  <si>
    <t>이 물품과 동일한 위치로 옮겨지는 모든 물품을 선택합니다.</t>
  </si>
  <si>
    <t>옮기기(모든 물품)</t>
  </si>
  <si>
    <t>당신의 정착민들은 이 물건을 지정된 저장/처리구역으로 자유롭게 운반할 것입니다.</t>
  </si>
  <si>
    <t>즉시 필요하거나 명시적으로 작업을 지시하여 어디론가 운반하지 않는 한, 정착민들은 이 물품을 그대로 두게 될 것입니다.</t>
  </si>
  <si>
    <t>운반 금지</t>
  </si>
  <si>
    <t>TargetA 운반하는 중</t>
    <phoneticPr fontId="1" type="noConversion"/>
  </si>
  <si>
    <t>{{0}}x {ITEMTYPE} 운반</t>
    <phoneticPr fontId="1" type="noConversion"/>
  </si>
  <si>
    <t>Haul Explicitly(1.4) - 2912298699</t>
    <phoneticPr fontId="1" type="noConversion"/>
  </si>
  <si>
    <t>likeafox.haulexplicitly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</si>
</sst>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21" sqref="E21"/>
    </sheetView>
  </sheetViews>
  <sheetFormatPr defaultRowHeight="17" x14ac:dyDescent="0.45"/>
  <cols>
    <col min="1" max="1" width="42.75" bestFit="1" customWidth="1"/>
    <col min="2" max="2" width="17.4140625" bestFit="1" customWidth="1"/>
    <col min="3" max="3" width="35.9140625" bestFit="1" customWidth="1"/>
    <col min="4" max="4" width="28.5" customWidth="1"/>
    <col min="5" max="5" width="54.9140625" customWidth="1"/>
    <col min="6" max="6" width="29.5" bestFit="1" customWidth="1"/>
    <col min="7" max="7" width="17.332031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65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68</v>
      </c>
      <c r="F2" s="3" t="s">
        <v>10</v>
      </c>
      <c r="G2" t="str">
        <f>IFERROR(VLOOKUP(A2,Merge_PKTE!$C$2:$D$19,2,FALSE),"")</f>
        <v>특정물 운반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69</v>
      </c>
      <c r="F3" s="4" t="s">
        <v>86</v>
      </c>
      <c r="G3" t="str">
        <f>IFERROR(VLOOKUP(A3,Merge_PKTE!$C$2:$D$19,2,FALSE),"")</f>
        <v>운반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67</v>
      </c>
      <c r="F4" s="3" t="s">
        <v>17</v>
      </c>
      <c r="G4" t="str">
        <f>IFERROR(VLOOKUP(A4,Merge_PKTE!$C$2:$D$19,2,FALSE),"")</f>
        <v>운반하기</v>
      </c>
    </row>
    <row r="5" spans="1:7" x14ac:dyDescent="0.45">
      <c r="A5" s="1" t="s">
        <v>18</v>
      </c>
      <c r="B5" s="1" t="s">
        <v>19</v>
      </c>
      <c r="C5" s="1" t="s">
        <v>20</v>
      </c>
      <c r="D5" s="1" t="s">
        <v>21</v>
      </c>
      <c r="E5" s="1" t="s">
        <v>83</v>
      </c>
      <c r="F5" s="4" t="s">
        <v>85</v>
      </c>
      <c r="G5" t="str">
        <f>IFERROR(VLOOKUP(A5,Merge_PKTE!$C$2:$D$19,2,FALSE),"")</f>
        <v>TargetA 운반하는 중.</v>
      </c>
    </row>
    <row r="6" spans="1:7" x14ac:dyDescent="0.45">
      <c r="A6" s="1" t="s">
        <v>22</v>
      </c>
      <c r="B6" s="1" t="s">
        <v>23</v>
      </c>
      <c r="C6" s="1" t="s">
        <v>24</v>
      </c>
      <c r="D6" s="1" t="s">
        <v>25</v>
      </c>
      <c r="E6" s="1" t="s">
        <v>82</v>
      </c>
      <c r="G6" t="str">
        <f>IFERROR(VLOOKUP(A6,Merge_PKTE!$C$2:$D$19,2,FALSE),"")</f>
        <v>운반 금지</v>
      </c>
    </row>
    <row r="7" spans="1:7" x14ac:dyDescent="0.45">
      <c r="A7" s="1" t="s">
        <v>26</v>
      </c>
      <c r="B7" s="1" t="s">
        <v>23</v>
      </c>
      <c r="C7" s="1" t="s">
        <v>27</v>
      </c>
      <c r="D7" s="1" t="s">
        <v>28</v>
      </c>
      <c r="E7" s="1" t="s">
        <v>81</v>
      </c>
      <c r="G7" t="str">
        <f>IFERROR(VLOOKUP(A7,Merge_PKTE!$C$2:$D$19,2,FALSE),"")</f>
        <v>즉시 필요하거나 명시적으로 작업을 지시하여 어디론가 운반하지 않는 한, 정착민들은 이 물품을 그대로 두게 될 것입니다.</v>
      </c>
    </row>
    <row r="8" spans="1:7" x14ac:dyDescent="0.45">
      <c r="A8" s="1" t="s">
        <v>29</v>
      </c>
      <c r="B8" s="1" t="s">
        <v>23</v>
      </c>
      <c r="C8" s="1" t="s">
        <v>30</v>
      </c>
      <c r="D8" s="1" t="s">
        <v>31</v>
      </c>
      <c r="E8" s="1" t="s">
        <v>69</v>
      </c>
      <c r="G8" t="str">
        <f>IFERROR(VLOOKUP(A8,Merge_PKTE!$C$2:$D$19,2,FALSE),"")</f>
        <v>운반</v>
      </c>
    </row>
    <row r="9" spans="1:7" x14ac:dyDescent="0.45">
      <c r="A9" s="1" t="s">
        <v>32</v>
      </c>
      <c r="B9" s="1" t="s">
        <v>23</v>
      </c>
      <c r="C9" s="1" t="s">
        <v>33</v>
      </c>
      <c r="D9" s="1" t="s">
        <v>34</v>
      </c>
      <c r="E9" s="1" t="s">
        <v>80</v>
      </c>
      <c r="G9" t="str">
        <f>IFERROR(VLOOKUP(A9,Merge_PKTE!$C$2:$D$19,2,FALSE),"")</f>
        <v>당신의 정착민들은 이 물건을 지정된 저장/처리구역으로 자유롭게 운반할 것입니다.</v>
      </c>
    </row>
    <row r="10" spans="1:7" x14ac:dyDescent="0.45">
      <c r="A10" s="1" t="s">
        <v>35</v>
      </c>
      <c r="B10" s="1" t="s">
        <v>23</v>
      </c>
      <c r="C10" s="1" t="s">
        <v>36</v>
      </c>
      <c r="D10" s="1" t="s">
        <v>37</v>
      </c>
      <c r="E10" s="1" t="s">
        <v>73</v>
      </c>
      <c r="G10" t="str">
        <f>IFERROR(VLOOKUP(A10,Merge_PKTE!$C$2:$D$19,2,FALSE),"")</f>
        <v>옮기기</v>
      </c>
    </row>
    <row r="11" spans="1:7" x14ac:dyDescent="0.45">
      <c r="A11" s="1" t="s">
        <v>38</v>
      </c>
      <c r="B11" s="1" t="s">
        <v>23</v>
      </c>
      <c r="C11" s="1" t="s">
        <v>39</v>
      </c>
      <c r="D11" s="1" t="s">
        <v>40</v>
      </c>
      <c r="E11" s="1" t="s">
        <v>72</v>
      </c>
      <c r="G11" t="str">
        <f>IFERROR(VLOOKUP(A11,Merge_PKTE!$C$2:$D$19,2,FALSE),"")</f>
        <v>물품을 옮겨둘 특정 위치를 지정합니다.\n특정 위치로 운반된 이후에는, 별도의 지시를 내려 운반하게끔 할 때까지 더 이상 운반하지 않을 것입니다.</v>
      </c>
    </row>
    <row r="12" spans="1:7" x14ac:dyDescent="0.45">
      <c r="A12" s="1" t="s">
        <v>41</v>
      </c>
      <c r="B12" s="1" t="s">
        <v>23</v>
      </c>
      <c r="C12" s="1" t="s">
        <v>42</v>
      </c>
      <c r="D12" s="1" t="s">
        <v>43</v>
      </c>
      <c r="E12" s="1" t="s">
        <v>71</v>
      </c>
      <c r="G12" t="str">
        <f>IFERROR(VLOOKUP(A12,Merge_PKTE!$C$2:$D$19,2,FALSE),"")</f>
        <v>운반 취소</v>
      </c>
    </row>
    <row r="13" spans="1:7" x14ac:dyDescent="0.45">
      <c r="A13" s="1" t="s">
        <v>44</v>
      </c>
      <c r="B13" s="1" t="s">
        <v>23</v>
      </c>
      <c r="C13" s="1" t="s">
        <v>45</v>
      </c>
      <c r="D13" s="1" t="s">
        <v>46</v>
      </c>
      <c r="E13" s="1" t="s">
        <v>70</v>
      </c>
      <c r="G13" t="str">
        <f>IFERROR(VLOOKUP(A13,Merge_PKTE!$C$2:$D$19,2,FALSE),"")</f>
        <v>이 물품을 이전에 지정한 위치로 운반하지 않습니다.</v>
      </c>
    </row>
    <row r="14" spans="1:7" x14ac:dyDescent="0.45">
      <c r="A14" s="1" t="s">
        <v>47</v>
      </c>
      <c r="B14" s="1" t="s">
        <v>23</v>
      </c>
      <c r="C14" s="1" t="s">
        <v>48</v>
      </c>
      <c r="D14" s="1" t="s">
        <v>49</v>
      </c>
      <c r="E14" s="1" t="s">
        <v>79</v>
      </c>
      <c r="G14" t="str">
        <f>IFERROR(VLOOKUP(A14,Merge_PKTE!$C$2:$D$19,2,FALSE),"")</f>
        <v>옮기기(모든 물품)</v>
      </c>
    </row>
    <row r="15" spans="1:7" x14ac:dyDescent="0.45">
      <c r="A15" s="1" t="s">
        <v>50</v>
      </c>
      <c r="B15" s="1" t="s">
        <v>23</v>
      </c>
      <c r="C15" s="1" t="s">
        <v>51</v>
      </c>
      <c r="D15" s="1" t="s">
        <v>52</v>
      </c>
      <c r="E15" s="1" t="s">
        <v>78</v>
      </c>
      <c r="G15" t="str">
        <f>IFERROR(VLOOKUP(A15,Merge_PKTE!$C$2:$D$19,2,FALSE),"")</f>
        <v>이 물품과 동일한 위치로 옮겨지는 모든 물품을 선택합니다.</v>
      </c>
    </row>
    <row r="16" spans="1:7" x14ac:dyDescent="0.45">
      <c r="A16" s="1" t="s">
        <v>53</v>
      </c>
      <c r="B16" s="1" t="s">
        <v>23</v>
      </c>
      <c r="C16" s="1" t="s">
        <v>54</v>
      </c>
      <c r="D16" s="1" t="s">
        <v>55</v>
      </c>
      <c r="E16" s="1" t="s">
        <v>77</v>
      </c>
      <c r="G16" t="str">
        <f>IFERROR(VLOOKUP(A16,Merge_PKTE!$C$2:$D$19,2,FALSE),"")</f>
        <v>물품 보관</v>
      </c>
    </row>
    <row r="17" spans="1:7" x14ac:dyDescent="0.45">
      <c r="A17" s="1" t="s">
        <v>56</v>
      </c>
      <c r="B17" s="1" t="s">
        <v>23</v>
      </c>
      <c r="C17" s="1" t="s">
        <v>57</v>
      </c>
      <c r="D17" s="1" t="s">
        <v>58</v>
      </c>
      <c r="E17" s="1" t="s">
        <v>76</v>
      </c>
      <c r="G17" t="str">
        <f>IFERROR(VLOOKUP(A17,Merge_PKTE!$C$2:$D$19,2,FALSE),"")</f>
        <v>이 저장소에 비치된 물품은 모두 사용될 때까지 여기에 남아 있으며, 다른 저장/처리구역으로 운반하지 않습니다</v>
      </c>
    </row>
    <row r="18" spans="1:7" x14ac:dyDescent="0.45">
      <c r="A18" s="1" t="s">
        <v>59</v>
      </c>
      <c r="B18" s="1" t="s">
        <v>23</v>
      </c>
      <c r="C18" s="1" t="s">
        <v>60</v>
      </c>
      <c r="D18" s="1" t="s">
        <v>61</v>
      </c>
      <c r="E18" s="1" t="s">
        <v>74</v>
      </c>
      <c r="G18" t="str">
        <f>IFERROR(VLOOKUP(A18,Merge_PKTE!$C$2:$D$19,2,FALSE),"")</f>
        <v>운반할 물품들</v>
      </c>
    </row>
    <row r="19" spans="1:7" x14ac:dyDescent="0.45">
      <c r="A19" s="1" t="s">
        <v>62</v>
      </c>
      <c r="B19" s="1" t="s">
        <v>23</v>
      </c>
      <c r="C19" s="1" t="s">
        <v>63</v>
      </c>
      <c r="D19" s="1" t="s">
        <v>64</v>
      </c>
      <c r="E19" s="1" t="s">
        <v>84</v>
      </c>
      <c r="G19" t="str">
        <f>IFERROR(VLOOKUP(A19,Merge_PKTE!$C$2:$D$19,2,FALSE),"")</f>
        <v>{{0}}x {0} 운반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A406-20A3-44EC-B05B-3FEA96AB80B6}">
  <dimension ref="C2:E19"/>
  <sheetViews>
    <sheetView workbookViewId="0">
      <selection activeCell="I18" sqref="I18"/>
    </sheetView>
  </sheetViews>
  <sheetFormatPr defaultRowHeight="17" x14ac:dyDescent="0.45"/>
  <cols>
    <col min="3" max="3" width="42.75" bestFit="1" customWidth="1"/>
    <col min="4" max="4" width="52.5" customWidth="1"/>
  </cols>
  <sheetData>
    <row r="2" spans="3:5" x14ac:dyDescent="0.45">
      <c r="C2" t="s">
        <v>18</v>
      </c>
      <c r="D2" t="s">
        <v>66</v>
      </c>
      <c r="E2">
        <f>MATCH(C2,Sheet!$A$2:$A$19,0)</f>
        <v>4</v>
      </c>
    </row>
    <row r="3" spans="3:5" x14ac:dyDescent="0.45">
      <c r="C3" t="s">
        <v>14</v>
      </c>
      <c r="D3" t="s">
        <v>67</v>
      </c>
      <c r="E3">
        <f>MATCH(C3,Sheet!$A$2:$A$19,0)</f>
        <v>3</v>
      </c>
    </row>
    <row r="4" spans="3:5" x14ac:dyDescent="0.45">
      <c r="C4" t="s">
        <v>6</v>
      </c>
      <c r="D4" t="s">
        <v>68</v>
      </c>
      <c r="E4">
        <f>MATCH(C4,Sheet!$A$2:$A$19,0)</f>
        <v>1</v>
      </c>
    </row>
    <row r="5" spans="3:5" x14ac:dyDescent="0.45">
      <c r="C5" t="s">
        <v>11</v>
      </c>
      <c r="D5" t="s">
        <v>69</v>
      </c>
      <c r="E5">
        <f>MATCH(C5,Sheet!$A$2:$A$19,0)</f>
        <v>2</v>
      </c>
    </row>
    <row r="6" spans="3:5" x14ac:dyDescent="0.45">
      <c r="C6" t="s">
        <v>44</v>
      </c>
      <c r="D6" t="s">
        <v>70</v>
      </c>
      <c r="E6">
        <f>MATCH(C6,Sheet!$A$2:$A$19,0)</f>
        <v>12</v>
      </c>
    </row>
    <row r="7" spans="3:5" x14ac:dyDescent="0.45">
      <c r="C7" t="s">
        <v>41</v>
      </c>
      <c r="D7" t="s">
        <v>71</v>
      </c>
      <c r="E7">
        <f>MATCH(C7,Sheet!$A$2:$A$19,0)</f>
        <v>11</v>
      </c>
    </row>
    <row r="8" spans="3:5" x14ac:dyDescent="0.45">
      <c r="C8" t="s">
        <v>38</v>
      </c>
      <c r="D8" t="s">
        <v>72</v>
      </c>
      <c r="E8">
        <f>MATCH(C8,Sheet!$A$2:$A$19,0)</f>
        <v>10</v>
      </c>
    </row>
    <row r="9" spans="3:5" x14ac:dyDescent="0.45">
      <c r="C9" t="s">
        <v>35</v>
      </c>
      <c r="D9" t="s">
        <v>73</v>
      </c>
      <c r="E9">
        <f>MATCH(C9,Sheet!$A$2:$A$19,0)</f>
        <v>9</v>
      </c>
    </row>
    <row r="10" spans="3:5" x14ac:dyDescent="0.45">
      <c r="C10" t="s">
        <v>59</v>
      </c>
      <c r="D10" t="s">
        <v>74</v>
      </c>
      <c r="E10">
        <f>MATCH(C10,Sheet!$A$2:$A$19,0)</f>
        <v>17</v>
      </c>
    </row>
    <row r="11" spans="3:5" x14ac:dyDescent="0.45">
      <c r="C11" t="s">
        <v>62</v>
      </c>
      <c r="D11" t="s">
        <v>75</v>
      </c>
      <c r="E11">
        <f>MATCH(C11,Sheet!$A$2:$A$19,0)</f>
        <v>18</v>
      </c>
    </row>
    <row r="12" spans="3:5" x14ac:dyDescent="0.45">
      <c r="C12" t="s">
        <v>56</v>
      </c>
      <c r="D12" t="s">
        <v>76</v>
      </c>
      <c r="E12">
        <f>MATCH(C12,Sheet!$A$2:$A$19,0)</f>
        <v>16</v>
      </c>
    </row>
    <row r="13" spans="3:5" x14ac:dyDescent="0.45">
      <c r="C13" t="s">
        <v>53</v>
      </c>
      <c r="D13" t="s">
        <v>77</v>
      </c>
      <c r="E13">
        <f>MATCH(C13,Sheet!$A$2:$A$19,0)</f>
        <v>15</v>
      </c>
    </row>
    <row r="14" spans="3:5" x14ac:dyDescent="0.45">
      <c r="C14" t="s">
        <v>50</v>
      </c>
      <c r="D14" t="s">
        <v>78</v>
      </c>
      <c r="E14">
        <f>MATCH(C14,Sheet!$A$2:$A$19,0)</f>
        <v>14</v>
      </c>
    </row>
    <row r="15" spans="3:5" x14ac:dyDescent="0.45">
      <c r="C15" t="s">
        <v>47</v>
      </c>
      <c r="D15" t="s">
        <v>79</v>
      </c>
      <c r="E15">
        <f>MATCH(C15,Sheet!$A$2:$A$19,0)</f>
        <v>13</v>
      </c>
    </row>
    <row r="16" spans="3:5" x14ac:dyDescent="0.45">
      <c r="C16" t="s">
        <v>32</v>
      </c>
      <c r="D16" t="s">
        <v>80</v>
      </c>
      <c r="E16">
        <f>MATCH(C16,Sheet!$A$2:$A$19,0)</f>
        <v>8</v>
      </c>
    </row>
    <row r="17" spans="3:5" x14ac:dyDescent="0.45">
      <c r="C17" t="s">
        <v>29</v>
      </c>
      <c r="D17" t="s">
        <v>69</v>
      </c>
      <c r="E17">
        <f>MATCH(C17,Sheet!$A$2:$A$19,0)</f>
        <v>7</v>
      </c>
    </row>
    <row r="18" spans="3:5" x14ac:dyDescent="0.45">
      <c r="C18" t="s">
        <v>26</v>
      </c>
      <c r="D18" t="s">
        <v>81</v>
      </c>
      <c r="E18">
        <f>MATCH(C18,Sheet!$A$2:$A$19,0)</f>
        <v>6</v>
      </c>
    </row>
    <row r="19" spans="3:5" x14ac:dyDescent="0.45">
      <c r="C19" t="s">
        <v>22</v>
      </c>
      <c r="D19" t="s">
        <v>82</v>
      </c>
      <c r="E19">
        <f>MATCH(C19,Sheet!$A$2:$A$19,0)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Merge_PKTE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2023-11-24T21:31:15Z</dcterms:modified>
</cp:coreProperties>
</file>