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240122\[TP]Blood (Continued) - 2974969628\"/>
    </mc:Choice>
  </mc:AlternateContent>
  <xr:revisionPtr revIDLastSave="0" documentId="13_ncr:1_{433C5370-FFC8-4577-B016-6A9A89355D20}" xr6:coauthVersionLast="47" xr6:coauthVersionMax="47" xr10:uidLastSave="{00000000-0000-0000-0000-000000000000}"/>
  <bookViews>
    <workbookView xWindow="-110" yWindow="-110" windowWidth="38620" windowHeight="21220" xr2:uid="{00000000-000D-0000-FFFF-FFFF00000000}"/>
  </bookViews>
  <sheets>
    <sheet name="Main_240217"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F26" authorId="0" shapeId="0" xr:uid="{1D1A3A7E-A299-4493-81CB-F898B67FC7F5}">
      <text>
        <r>
          <rPr>
            <b/>
            <sz val="9"/>
            <color indexed="81"/>
            <rFont val="Tahoma"/>
            <family val="2"/>
          </rPr>
          <t>[</t>
        </r>
        <r>
          <rPr>
            <b/>
            <sz val="9"/>
            <color indexed="81"/>
            <rFont val="돋움"/>
            <family val="3"/>
            <charset val="129"/>
          </rPr>
          <t>바닐라</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스타일</t>
        </r>
        <r>
          <rPr>
            <b/>
            <sz val="9"/>
            <color indexed="81"/>
            <rFont val="Tahoma"/>
            <family val="2"/>
          </rPr>
          <t xml:space="preserve">]
# </t>
        </r>
        <r>
          <rPr>
            <b/>
            <sz val="9"/>
            <color indexed="81"/>
            <rFont val="돋움"/>
            <family val="3"/>
            <charset val="129"/>
          </rPr>
          <t xml:space="preserve">준비
</t>
        </r>
        <r>
          <rPr>
            <b/>
            <sz val="9"/>
            <color indexed="81"/>
            <rFont val="Tahoma"/>
            <family val="2"/>
          </rPr>
          <t># @</t>
        </r>
        <r>
          <rPr>
            <b/>
            <sz val="9"/>
            <color indexed="81"/>
            <rFont val="돋움"/>
            <family val="3"/>
            <charset val="129"/>
          </rPr>
          <t>인분</t>
        </r>
        <r>
          <rPr>
            <b/>
            <sz val="9"/>
            <color indexed="81"/>
            <rFont val="Tahoma"/>
            <family val="2"/>
          </rPr>
          <t xml:space="preserve"> </t>
        </r>
        <r>
          <rPr>
            <b/>
            <sz val="9"/>
            <color indexed="81"/>
            <rFont val="돋움"/>
            <family val="3"/>
            <charset val="129"/>
          </rPr>
          <t>준비</t>
        </r>
      </text>
    </comment>
    <comment ref="F28" authorId="0" shapeId="0" xr:uid="{3453AB18-8627-44B8-B1CB-06C245B9CF7B}">
      <text>
        <r>
          <rPr>
            <b/>
            <sz val="9"/>
            <color indexed="81"/>
            <rFont val="Tahoma"/>
            <family val="2"/>
          </rPr>
          <t>[</t>
        </r>
        <r>
          <rPr>
            <b/>
            <sz val="9"/>
            <color indexed="81"/>
            <rFont val="돋움"/>
            <family val="3"/>
            <charset val="129"/>
          </rPr>
          <t>바닐라</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스타일</t>
        </r>
        <r>
          <rPr>
            <b/>
            <sz val="9"/>
            <color indexed="81"/>
            <rFont val="Tahoma"/>
            <family val="2"/>
          </rPr>
          <t xml:space="preserve">]
# </t>
        </r>
        <r>
          <rPr>
            <b/>
            <sz val="9"/>
            <color indexed="81"/>
            <rFont val="돋움"/>
            <family val="3"/>
            <charset val="129"/>
          </rPr>
          <t>조리</t>
        </r>
        <r>
          <rPr>
            <b/>
            <sz val="9"/>
            <color indexed="81"/>
            <rFont val="Tahoma"/>
            <family val="2"/>
          </rPr>
          <t xml:space="preserve"> </t>
        </r>
        <r>
          <rPr>
            <b/>
            <sz val="9"/>
            <color indexed="81"/>
            <rFont val="돋움"/>
            <family val="3"/>
            <charset val="129"/>
          </rPr>
          <t xml:space="preserve">중
</t>
        </r>
        <r>
          <rPr>
            <b/>
            <sz val="9"/>
            <color indexed="81"/>
            <rFont val="Tahoma"/>
            <family val="2"/>
          </rPr>
          <t xml:space="preserve"># </t>
        </r>
        <r>
          <rPr>
            <b/>
            <sz val="9"/>
            <color indexed="81"/>
            <rFont val="돋움"/>
            <family val="3"/>
            <charset val="129"/>
          </rPr>
          <t>대량</t>
        </r>
        <r>
          <rPr>
            <b/>
            <sz val="9"/>
            <color indexed="81"/>
            <rFont val="Tahoma"/>
            <family val="2"/>
          </rPr>
          <t xml:space="preserve"> </t>
        </r>
        <r>
          <rPr>
            <b/>
            <sz val="9"/>
            <color indexed="81"/>
            <rFont val="돋움"/>
            <family val="3"/>
            <charset val="129"/>
          </rPr>
          <t>조리</t>
        </r>
        <r>
          <rPr>
            <b/>
            <sz val="9"/>
            <color indexed="81"/>
            <rFont val="Tahoma"/>
            <family val="2"/>
          </rPr>
          <t xml:space="preserve"> </t>
        </r>
        <r>
          <rPr>
            <b/>
            <sz val="9"/>
            <color indexed="81"/>
            <rFont val="돋움"/>
            <family val="3"/>
            <charset val="129"/>
          </rPr>
          <t>중</t>
        </r>
      </text>
    </comment>
  </commentList>
</comments>
</file>

<file path=xl/sharedStrings.xml><?xml version="1.0" encoding="utf-8"?>
<sst xmlns="http://schemas.openxmlformats.org/spreadsheetml/2006/main" count="613" uniqueCount="380">
  <si>
    <t>Class+Node [(Identifier (Key)]</t>
  </si>
  <si>
    <t>Class [Not chosen]</t>
  </si>
  <si>
    <t>Node [Not chosen]</t>
  </si>
  <si>
    <t>Required Mods [Not chosen]</t>
  </si>
  <si>
    <t>English [Source string]</t>
  </si>
  <si>
    <t>Korean (한국어) [Translation]</t>
  </si>
  <si>
    <t>RecipeDef+Make_Bloodstone1.label</t>
  </si>
  <si>
    <t>RecipeDef</t>
  </si>
  <si>
    <t>Make_Bloodstone1.label</t>
  </si>
  <si>
    <t>make bloodstone from blood</t>
  </si>
  <si>
    <t>RecipeDef+Make_Bloodstone1.description</t>
  </si>
  <si>
    <t>Make_Bloodstone1.description</t>
  </si>
  <si>
    <t>Make 25 bloodstone bricks.</t>
  </si>
  <si>
    <t>RecipeDef+Make_Bloodstone1.jobString</t>
  </si>
  <si>
    <t>Make_Bloodstone1.jobString</t>
  </si>
  <si>
    <t>Making blood into bloodstone.</t>
  </si>
  <si>
    <t>RecipeDef+Make_Bloodstone2.label</t>
  </si>
  <si>
    <t>Make_Bloodstone2.label</t>
  </si>
  <si>
    <t>make bloodstone from blood x2</t>
  </si>
  <si>
    <t>RecipeDef+Make_Bloodstone2.description</t>
  </si>
  <si>
    <t>Make_Bloodstone2.description</t>
  </si>
  <si>
    <t>Make 50 bloodstone bricks.</t>
  </si>
  <si>
    <t>RecipeDef+Make_Bloodstone2.jobString</t>
  </si>
  <si>
    <t>Make_Bloodstone2.jobString</t>
  </si>
  <si>
    <t>RecipeDef+Make_Bloodstone3.label</t>
  </si>
  <si>
    <t>Make_Bloodstone3.label</t>
  </si>
  <si>
    <t>make bloodstone from blood x3</t>
  </si>
  <si>
    <t>RecipeDef+Make_Bloodstone3.description</t>
  </si>
  <si>
    <t>Make_Bloodstone3.description</t>
  </si>
  <si>
    <t>Make 75 bloodstone bricks.</t>
  </si>
  <si>
    <t>RecipeDef+Make_Bloodstone3.jobString</t>
  </si>
  <si>
    <t>Make_Bloodstone3.jobString</t>
  </si>
  <si>
    <t>RecipeDef+Make_Bloodstone4.label</t>
  </si>
  <si>
    <t>Make_Bloodstone4.label</t>
  </si>
  <si>
    <t>make bloodstone from blood x4</t>
  </si>
  <si>
    <t>RecipeDef+Make_Bloodstone4.description</t>
  </si>
  <si>
    <t>Make_Bloodstone4.description</t>
  </si>
  <si>
    <t>Make 100 bloodstone bricks.</t>
  </si>
  <si>
    <t>RecipeDef+Make_Bloodstone4.jobString</t>
  </si>
  <si>
    <t>Make_Bloodstone4.jobString</t>
  </si>
  <si>
    <t>RecipeDef+Make_Bloodcrete1.label</t>
  </si>
  <si>
    <t>Make_Bloodcrete1.label</t>
  </si>
  <si>
    <t>make bloodcrete from blood</t>
  </si>
  <si>
    <t>RecipeDef+Make_Bloodcrete1.description</t>
  </si>
  <si>
    <t>Make_Bloodcrete1.description</t>
  </si>
  <si>
    <t>Make 25 bloodcrete.</t>
  </si>
  <si>
    <t>RecipeDef+Make_Bloodcrete1.jobString</t>
  </si>
  <si>
    <t>Make_Bloodcrete1.jobString</t>
  </si>
  <si>
    <t>Making blood into bloodcrete.</t>
  </si>
  <si>
    <t>RecipeDef+Make_Bloodcrete2.label</t>
  </si>
  <si>
    <t>Make_Bloodcrete2.label</t>
  </si>
  <si>
    <t>make bloodcrete from blood x2</t>
  </si>
  <si>
    <t>RecipeDef+Make_Bloodcrete2.description</t>
  </si>
  <si>
    <t>Make_Bloodcrete2.description</t>
  </si>
  <si>
    <t>Make 50 bloodcrete.</t>
  </si>
  <si>
    <t>RecipeDef+Make_Bloodcrete2.jobString</t>
  </si>
  <si>
    <t>Make_Bloodcrete2.jobString</t>
  </si>
  <si>
    <t>RecipeDef+Make_Bloodcrete3.label</t>
  </si>
  <si>
    <t>Make_Bloodcrete3.label</t>
  </si>
  <si>
    <t>make bloodcrete from blood x3</t>
  </si>
  <si>
    <t>RecipeDef+Make_Bloodcrete3.description</t>
  </si>
  <si>
    <t>Make_Bloodcrete3.description</t>
  </si>
  <si>
    <t>Make 75 bloodcrete.</t>
  </si>
  <si>
    <t>RecipeDef+Make_Bloodcrete3.jobString</t>
  </si>
  <si>
    <t>Make_Bloodcrete3.jobString</t>
  </si>
  <si>
    <t>RecipeDef+Make_Bloodcrete4.label</t>
  </si>
  <si>
    <t>Make_Bloodcrete4.label</t>
  </si>
  <si>
    <t>make bloodcrete from blood x4</t>
  </si>
  <si>
    <t>RecipeDef+Make_Bloodcrete4.description</t>
  </si>
  <si>
    <t>Make_Bloodcrete4.description</t>
  </si>
  <si>
    <t>Make 100 bloodcrete.</t>
  </si>
  <si>
    <t>RecipeDef+Make_Bloodcrete4.jobString</t>
  </si>
  <si>
    <t>Make_Bloodcrete4.jobString</t>
  </si>
  <si>
    <t>RecipeDef+CookMealBugCream.label</t>
  </si>
  <si>
    <t>CookMealBugCream.label</t>
  </si>
  <si>
    <t>cook bug cream</t>
  </si>
  <si>
    <t>RecipeDef+CookMealBugCream.description</t>
  </si>
  <si>
    <t>CookMealBugCream.description</t>
  </si>
  <si>
    <t>Cook a revolting meal for desperate circumstances.</t>
  </si>
  <si>
    <t>RecipeDef+CookMealBugCream.jobString</t>
  </si>
  <si>
    <t>CookMealBugCream.jobString</t>
  </si>
  <si>
    <t>Cooking bug cream.</t>
  </si>
  <si>
    <t>RecipeDef+CookMealBugCreamBulk.label</t>
  </si>
  <si>
    <t>CookMealBugCreamBulk.label</t>
  </si>
  <si>
    <t>cook bug cream x4</t>
  </si>
  <si>
    <t>RecipeDef+CookMealBugCreamBulk.description</t>
  </si>
  <si>
    <t>CookMealBugCreamBulk.description</t>
  </si>
  <si>
    <t>RecipeDef+CookMealBugCreamBulk.jobString</t>
  </si>
  <si>
    <t>CookMealBugCreamBulk.jobString</t>
  </si>
  <si>
    <t>Cooking bug cream in bulk.</t>
  </si>
  <si>
    <t>RecipeDef+CookMealBloodSausage.label</t>
  </si>
  <si>
    <t>CookMealBloodSausage.label</t>
  </si>
  <si>
    <t>cook blood sausage</t>
  </si>
  <si>
    <t>RecipeDef+CookMealBloodSausage.description</t>
  </si>
  <si>
    <t>CookMealBloodSausage.description</t>
  </si>
  <si>
    <t>Cook a meat sausage held together by blood.</t>
  </si>
  <si>
    <t>RecipeDef+CookMealBloodSausage.jobString</t>
  </si>
  <si>
    <t>CookMealBloodSausage.jobString</t>
  </si>
  <si>
    <t>Cooking blood sausage.</t>
  </si>
  <si>
    <t>RecipeDef+CookMealBloodSausageBulk.label</t>
  </si>
  <si>
    <t>CookMealBloodSausageBulk.label</t>
  </si>
  <si>
    <t>cook blood sausage x4</t>
  </si>
  <si>
    <t>RecipeDef+CookMealBloodSausageBulk.description</t>
  </si>
  <si>
    <t>CookMealBloodSausageBulk.description</t>
  </si>
  <si>
    <t>RecipeDef+CookMealBloodSausageBulk.jobString</t>
  </si>
  <si>
    <t>CookMealBloodSausageBulk.jobString</t>
  </si>
  <si>
    <t>Cooking blood sausage in bulk.</t>
  </si>
  <si>
    <t>RecipeDef+CookMealBloodrito.label</t>
  </si>
  <si>
    <t>CookMealBloodrito.label</t>
  </si>
  <si>
    <t>cook bloodrito</t>
  </si>
  <si>
    <t>RecipeDef+CookMealBloodrito.description</t>
  </si>
  <si>
    <t>CookMealBloodrito.description</t>
  </si>
  <si>
    <t>Cook a bloodrito from meat and blood.</t>
  </si>
  <si>
    <t>RecipeDef+CookMealBloodrito.jobString</t>
  </si>
  <si>
    <t>CookMealBloodrito.jobString</t>
  </si>
  <si>
    <t>Cooking bloodrito.</t>
  </si>
  <si>
    <t>RecipeDef+CookMealBloodritoBulk.label</t>
  </si>
  <si>
    <t>CookMealBloodritoBulk.label</t>
  </si>
  <si>
    <t>cook bloodrito x4</t>
  </si>
  <si>
    <t>RecipeDef+CookMealBloodritoBulk.description</t>
  </si>
  <si>
    <t>CookMealBloodritoBulk.description</t>
  </si>
  <si>
    <t>RecipeDef+CookMealBloodritoBulk.jobString</t>
  </si>
  <si>
    <t>CookMealBloodritoBulk.jobString</t>
  </si>
  <si>
    <t>Cooking bloodrito in bulk.</t>
  </si>
  <si>
    <t>RecipeDef+CookMealMysteryLoaf.label</t>
  </si>
  <si>
    <t>CookMealMysteryLoaf.label</t>
  </si>
  <si>
    <t>cook meatloaf</t>
  </si>
  <si>
    <t>RecipeDef+CookMealMysteryLoaf.description</t>
  </si>
  <si>
    <t>CookMealMysteryLoaf.description</t>
  </si>
  <si>
    <t>Cook a tray of meatloaf, from anything. Much of the resources are lost during the cooking process of such a lavish food.</t>
  </si>
  <si>
    <t>RecipeDef+CookMealMysteryLoaf.jobString</t>
  </si>
  <si>
    <t>CookMealMysteryLoaf.jobString</t>
  </si>
  <si>
    <t>Cooking meatloaf</t>
  </si>
  <si>
    <t>RecipeDef+CookMealMysteryLoafBulk.label</t>
  </si>
  <si>
    <t>CookMealMysteryLoafBulk.label</t>
  </si>
  <si>
    <t>cook meatloaf x4</t>
  </si>
  <si>
    <t>RecipeDef+CookMealMysteryLoafBulk.description</t>
  </si>
  <si>
    <t>CookMealMysteryLoafBulk.description</t>
  </si>
  <si>
    <t>Cook a tray of meatloaf, from anything. Most of the resources are lost during the cooking process of such a lavish food.</t>
  </si>
  <si>
    <t>RecipeDef+CookMealMysteryLoafBulk.jobString</t>
  </si>
  <si>
    <t>CookMealMysteryLoafBulk.jobString</t>
  </si>
  <si>
    <t>Cooking meatloaf in bulk.</t>
  </si>
  <si>
    <t>ResearchProjectDef+BloodCombinement.label</t>
  </si>
  <si>
    <t>ResearchProjectDef</t>
  </si>
  <si>
    <t>BloodCombinement.label</t>
  </si>
  <si>
    <t>blood combinement</t>
  </si>
  <si>
    <t>ResearchProjectDef+BloodCombinement.description</t>
  </si>
  <si>
    <t>BloodCombinement.description</t>
  </si>
  <si>
    <t>Harness pure willpower and evil thoughts to create a weak stone-like bloody brick at a butcher's table.</t>
  </si>
  <si>
    <t>ResearchProjectDef+BloodRefinement.label</t>
  </si>
  <si>
    <t>BloodRefinement.label</t>
  </si>
  <si>
    <t>blood refinement</t>
  </si>
  <si>
    <t>ResearchProjectDef+BloodRefinement.description</t>
  </si>
  <si>
    <t>BloodRefinement.description</t>
  </si>
  <si>
    <t>Build a blood altar that is used to create bloodcrete.</t>
  </si>
  <si>
    <t>StatDef+BloodAmount.label</t>
  </si>
  <si>
    <t>StatDef</t>
  </si>
  <si>
    <t>BloodAmount.label</t>
  </si>
  <si>
    <t>blood amount</t>
  </si>
  <si>
    <t>StatDef+BloodAmount.description</t>
  </si>
  <si>
    <t>BloodAmount.description</t>
  </si>
  <si>
    <t>The amount of blood you will get from butchering this creature.</t>
  </si>
  <si>
    <t>TerrainDef+TileBloodstone.description</t>
  </si>
  <si>
    <t>TerrainDef</t>
  </si>
  <si>
    <t>TileBloodstone.description</t>
  </si>
  <si>
    <t>Carefully-cut and fit stone tiles for a castle feeling. They are pretty to look at, but they take a long time to lay.</t>
  </si>
  <si>
    <t>TerrainDef+TileBloodstone.label</t>
  </si>
  <si>
    <t>TileBloodstone.label</t>
  </si>
  <si>
    <t>bloodstone tile</t>
  </si>
  <si>
    <t>TerrainDef+BloodcreteFloor.label</t>
  </si>
  <si>
    <t>BloodcreteFloor.label</t>
  </si>
  <si>
    <t>bloodcrete</t>
  </si>
  <si>
    <t>TerrainDef+BloodcreteFloor.description</t>
  </si>
  <si>
    <t>BloodcreteFloor.description</t>
  </si>
  <si>
    <t>Bloodcrete. It is cheap and quick to build, and not bad to look at.</t>
  </si>
  <si>
    <t>TerrainDef+FlagstoneBloodstone.description</t>
  </si>
  <si>
    <t>FlagstoneBloodstone.description</t>
  </si>
  <si>
    <t>Roughly-cut stone tiles. These are not beautiful, but they make good surfaces for roads and outdoor walkways. Deconstructing flagstone yields no resources.</t>
  </si>
  <si>
    <t>TerrainDef+FlagstoneBloodstone.label</t>
  </si>
  <si>
    <t>FlagstoneBloodstone.label</t>
  </si>
  <si>
    <t>bloodstone flagstone</t>
  </si>
  <si>
    <t>ThingDef+BloodAltar.label</t>
  </si>
  <si>
    <t>ThingDef</t>
  </si>
  <si>
    <t>BloodAltar.label</t>
  </si>
  <si>
    <t>blood altar</t>
  </si>
  <si>
    <t>ThingDef+BloodAltar.description</t>
  </si>
  <si>
    <t>BloodAltar.description</t>
  </si>
  <si>
    <t>Using spooky magic at this spooky altar, it is possible to create bloodcrete.</t>
  </si>
  <si>
    <t>ThingDef+MealBugCream.label</t>
  </si>
  <si>
    <t>MealBugCream.label</t>
  </si>
  <si>
    <t>bug cream</t>
  </si>
  <si>
    <t>ThingDef+MealBugCream.description</t>
  </si>
  <si>
    <t>MealBugCream.description</t>
  </si>
  <si>
    <t>Hardly digestible, this bug cream is made from the puss that comes from insect meat and some blood mixed in for nutrition. If you're eating this, you must be in an awful place.</t>
  </si>
  <si>
    <t>ThingDef+MealBloodSausage.label</t>
  </si>
  <si>
    <t>MealBloodSausage.label</t>
  </si>
  <si>
    <t>blood sausage</t>
  </si>
  <si>
    <t>ThingDef+MealBloodSausage.description</t>
  </si>
  <si>
    <t>MealBloodSausage.description</t>
  </si>
  <si>
    <t>A sausage made from meat and blood.</t>
  </si>
  <si>
    <t>ThingDef+MealBloodrito.label</t>
  </si>
  <si>
    <t>MealBloodrito.label</t>
  </si>
  <si>
    <t>bloodrito</t>
  </si>
  <si>
    <t>ThingDef+MealBloodrito.description</t>
  </si>
  <si>
    <t>MealBloodrito.description</t>
  </si>
  <si>
    <t>A burrito fashioned with blood... And of course, meat on the insides.</t>
  </si>
  <si>
    <t>ThingDef+MealMysteryLoaf.label</t>
  </si>
  <si>
    <t>MealMysteryLoaf.label</t>
  </si>
  <si>
    <t>meatloaf</t>
  </si>
  <si>
    <t>ThingDef+MealMysteryLoaf.description</t>
  </si>
  <si>
    <t>MealMysteryLoaf.description</t>
  </si>
  <si>
    <t>A beautiful tray of meatloaf that is so good, no one really cares what it is made of... Hint hint.</t>
  </si>
  <si>
    <t>ThingDef+Bloodstone.label</t>
  </si>
  <si>
    <t>Bloodstone.label</t>
  </si>
  <si>
    <t>bloodstone</t>
  </si>
  <si>
    <t>ThingDef+Bloodstone.description</t>
  </si>
  <si>
    <t>Bloodstone.description</t>
  </si>
  <si>
    <t>Bricks made from blood at a butcher's table. Locally dubbed as bloodstone, this resource is very weak. Preferably used as decoration material.</t>
  </si>
  <si>
    <t>ThingDef+Bloodcrete.label</t>
  </si>
  <si>
    <t>Bloodcrete.label</t>
  </si>
  <si>
    <t>ThingDef+Bloodcrete.description</t>
  </si>
  <si>
    <t>Bloodcrete.description</t>
  </si>
  <si>
    <t>Bricks made from blood at a blood altar. Locally dubbed as bloodcrete, this resource is twice as strong as bloodstone</t>
  </si>
  <si>
    <t>ThingDef+BloodItem.label</t>
  </si>
  <si>
    <t>BloodItem.label</t>
  </si>
  <si>
    <t>blood</t>
  </si>
  <si>
    <t>ThingDef+BloodItem.description</t>
  </si>
  <si>
    <t>BloodItem.description</t>
  </si>
  <si>
    <t>Blood from a once living thing.</t>
  </si>
  <si>
    <t>ThoughtDef+AteBugCream.stages.0.label</t>
  </si>
  <si>
    <t>ThoughtDef</t>
  </si>
  <si>
    <t>AteBugCream.stages.0.label</t>
  </si>
  <si>
    <t>ate bug cream</t>
  </si>
  <si>
    <t>ThoughtDef+AteBugCream.stages.0.description</t>
  </si>
  <si>
    <t>AteBugCream.stages.0.description</t>
  </si>
  <si>
    <t>Had to force myself to eat bug cream. I shouldn't be eating this.</t>
  </si>
  <si>
    <t>ThoughtDef+AteBloodSausage.stages.0.label</t>
  </si>
  <si>
    <t>AteBloodSausage.stages.0.label</t>
  </si>
  <si>
    <t>ate blood sausage</t>
  </si>
  <si>
    <t>ThoughtDef+AteBloodSausage.stages.0.description</t>
  </si>
  <si>
    <t>AteBloodSausage.stages.0.description</t>
  </si>
  <si>
    <t>Had a blood sausage. It was okay.</t>
  </si>
  <si>
    <t>ThoughtDef+AteBloodrito.stages.0.label</t>
  </si>
  <si>
    <t>AteBloodrito.stages.0.label</t>
  </si>
  <si>
    <t>ate bloodrito</t>
  </si>
  <si>
    <t>ThoughtDef+AteBloodrito.stages.0.description</t>
  </si>
  <si>
    <t>AteBloodrito.stages.0.description</t>
  </si>
  <si>
    <t>Had a bloodrito. Tasted funky, but a good funky.</t>
  </si>
  <si>
    <t>ThoughtDef+AteMysteryLoaf.stages.0.label</t>
  </si>
  <si>
    <t>AteMysteryLoaf.stages.0.label</t>
  </si>
  <si>
    <t>ate mystery meatloaf</t>
  </si>
  <si>
    <t>ThoughtDef+AteMysteryLoaf.stages.0.description</t>
  </si>
  <si>
    <t>AteMysteryLoaf.stages.0.description</t>
  </si>
  <si>
    <t>I have no idea what is in this, but holy Lord is it great!</t>
  </si>
  <si>
    <t>WorkGiverDef+DoBillsBloodAltar.label</t>
  </si>
  <si>
    <t>WorkGiverDef</t>
  </si>
  <si>
    <t>DoBillsBloodAltar.label</t>
  </si>
  <si>
    <t>make blood blocks</t>
  </si>
  <si>
    <t>WorkGiverDef+DoBillsBloodAltar.verb</t>
  </si>
  <si>
    <t>DoBillsBloodAltar.verb</t>
  </si>
  <si>
    <t>make</t>
  </si>
  <si>
    <t>WorkGiverDef+DoBillsBloodAltar.gerund</t>
  </si>
  <si>
    <t>DoBillsBloodAltar.gerund</t>
  </si>
  <si>
    <t>making blood blocks at</t>
  </si>
  <si>
    <t>혈액으로 혈석 만들기</t>
  </si>
  <si>
    <t>혈석 벽돌 25개를 만드세요.</t>
  </si>
  <si>
    <t>피를 혈석으로 만들기</t>
  </si>
  <si>
    <t>혈액으로 혈석 만들기 x2</t>
  </si>
  <si>
    <t>혈석 벽돌 50개를 만드세요.</t>
  </si>
  <si>
    <t>혈액을 혈석으로 만들기</t>
  </si>
  <si>
    <t>혈액으로 혈석 만들기 x3</t>
  </si>
  <si>
    <t>혈석 벽돌 75개를 만드세요.</t>
  </si>
  <si>
    <t>혈액으로 혈석 만들기 x4</t>
  </si>
  <si>
    <t>혈석 벽돌 100개를 만드세요.</t>
  </si>
  <si>
    <t>혈액으로 혈옥 만들기</t>
  </si>
  <si>
    <t>25개의 혈옥를 만듭니다.</t>
  </si>
  <si>
    <t>피를 혈옥로 만들기</t>
  </si>
  <si>
    <t>혈액으로 혈옥 만들기 x2</t>
  </si>
  <si>
    <t>50개의 혈옥를 만듭니다.</t>
  </si>
  <si>
    <t>혈액으로 혈옥 만들기 x3</t>
  </si>
  <si>
    <t>75개의 혈옥를 만듭니다.</t>
  </si>
  <si>
    <t>혈액으로 혈옥 만들기 x4</t>
  </si>
  <si>
    <t>100개의 혈옥를 만듭니다.</t>
  </si>
  <si>
    <t>벌레 크림 요리하기</t>
  </si>
  <si>
    <t>절박한 상황에서 역겨운 식사를 요리하세요.</t>
  </si>
  <si>
    <t>곤충 크림 요리</t>
  </si>
  <si>
    <t>벌레 크림 4개 만들기</t>
  </si>
  <si>
    <t>벌레 크림 대량으로 요리</t>
  </si>
  <si>
    <t>피 소시지 요리</t>
  </si>
  <si>
    <t>피로 뭉친 고기 소시지를 요리합니다.</t>
  </si>
  <si>
    <t>피 소시지 요리 x4</t>
  </si>
  <si>
    <t>피 소시지 대량으로 요리하기</t>
  </si>
  <si>
    <t>요리 블러드리토</t>
  </si>
  <si>
    <t>고기와 피로 블러드리토를 요리합니다.</t>
  </si>
  <si>
    <t>혈액을 요리하는 중입니다.</t>
  </si>
  <si>
    <t>요리 블러드리토 x4</t>
  </si>
  <si>
    <t>대량으로 블러드리토 요리</t>
  </si>
  <si>
    <t>미트 로프 요리</t>
  </si>
  <si>
    <t>미트 로프 쟁반을 요리하세요. 이렇게 호화로운 음식을 요리하는 과정에서 많은 자원이 손실됩니다.</t>
  </si>
  <si>
    <t>미트로프 요리 x4</t>
  </si>
  <si>
    <t>미트 로프 쟁반을 요리하세요. 이러한 호화로운 음식을 요리하는 과정에서 대부분의 자원이 손실됩니다.</t>
  </si>
  <si>
    <t>미트 로프 대량 요리</t>
  </si>
  <si>
    <t>혈액 조합</t>
  </si>
  <si>
    <t>순수한 의지력과 사악한 생각을 이용하여 푸줏간에서 약한 돌 같은 핏빛 벽돌을 만드세요.</t>
  </si>
  <si>
    <t>혈액 정제</t>
  </si>
  <si>
    <t>피의 생성에 사용되는 피의 제단을 건설하세요.</t>
  </si>
  <si>
    <t>혈액량</t>
  </si>
  <si>
    <t>이 생명체를 도살하여 얻을 피의 양</t>
  </si>
  <si>
    <t>혈석 타일</t>
  </si>
  <si>
    <t>혈옥 타일</t>
  </si>
  <si>
    <t>혈옥 타일. 저렴하고 빠르게 구축할 수 있으며 보기에도 나쁘지 않습니다.</t>
  </si>
  <si>
    <t>혈석 판석</t>
  </si>
  <si>
    <t>피의 제단</t>
  </si>
  <si>
    <t>이 으스스한 제단에서 으스스한 마법을 사용하면 혈옥를 만들 수 있습니다.</t>
  </si>
  <si>
    <t>벌레 크림</t>
  </si>
  <si>
    <t>잘 소화되지 않는 이 벌레 크림은 곤충 고기에서 나오는 고름과 영양을 위해 약간의 혈액을 섞어서 만듭니다. 이것을 먹고 있다면, 당신은 끔찍한 장소에 있는 것이 틀림없습니다.</t>
  </si>
  <si>
    <t>피 소시지</t>
  </si>
  <si>
    <t>고기와 피로 만든 소시지</t>
  </si>
  <si>
    <t>혈액</t>
  </si>
  <si>
    <t>피로 만든 부리또... 그리고 물론 속은 고기입니다.</t>
  </si>
  <si>
    <t>미트 로프</t>
  </si>
  <si>
    <t>아무도 재료를 신경쓰지 않는 맛있는 미트로프 쟁반입니다... 힌트 힌트.</t>
  </si>
  <si>
    <t>혈석</t>
  </si>
  <si>
    <t>정육점의 피로 만든 벽돌. 현지에서 혈석이라고 불리는 이 자원은 매우 약합니다. 장식 재료로 사용하는 것이 좋습니다.</t>
  </si>
  <si>
    <t>혈옥</t>
  </si>
  <si>
    <t>피의 제단에서 피로 만든 벽돌. 현지에서 혈옥이라고 불리는 이 자원은 혈석보다 두 배나 강합니다.</t>
  </si>
  <si>
    <t>피</t>
  </si>
  <si>
    <t>한때 살아있던 것의 피</t>
  </si>
  <si>
    <t>벌레 크림 먹음</t>
  </si>
  <si>
    <t>부득이하게 벌레 크림을 먹게 되었습니다. 이걸 먹으면 안 됩니다.</t>
  </si>
  <si>
    <t>피 소시지 먹기</t>
  </si>
  <si>
    <t>피 소시지를 먹었습니다. 괜찮았습니다.</t>
  </si>
  <si>
    <t>혈액을 먹음</t>
  </si>
  <si>
    <t>혈액이 있었습니다. 펑키한 맛이 나지만 펑키한 맛이 좋습니다.</t>
  </si>
  <si>
    <t>미스터리 미트 로프를 먹었습니다</t>
  </si>
  <si>
    <t>무엇이 들어 있는지 모르겠지만, 신이시여 대단하십니다!</t>
  </si>
  <si>
    <t>혈액 블록 만들기</t>
  </si>
  <si>
    <t>만들다</t>
  </si>
  <si>
    <t>Merge</t>
    <phoneticPr fontId="3" type="noConversion"/>
  </si>
  <si>
    <t>Main Index</t>
    <phoneticPr fontId="3" type="noConversion"/>
  </si>
  <si>
    <t/>
  </si>
  <si>
    <t>혈석 벽돌 25개를 만듭니다.</t>
    <phoneticPr fontId="3" type="noConversion"/>
  </si>
  <si>
    <t>혈석 벽돌 50개를 만듭니다.</t>
  </si>
  <si>
    <t>혈석 벽돌 75개를 만듭니다.</t>
  </si>
  <si>
    <t>혈석 벽돌 100개를 만듭니다.</t>
  </si>
  <si>
    <t>블러드리토</t>
    <phoneticPr fontId="3" type="noConversion"/>
  </si>
  <si>
    <t>미트로프</t>
    <phoneticPr fontId="3" type="noConversion"/>
  </si>
  <si>
    <t>미트로프 쟁반을 요리하세요. 이렇게 호화로운 음식을 요리하는 과정에서 많은 자원이 손실됩니다.</t>
  </si>
  <si>
    <t>미트로프 쟁반을 요리하세요. 이러한 호화로운 음식을 요리하는 과정에서 대부분의 자원이 손실됩니다.</t>
  </si>
  <si>
    <t>곤충 크림 조리 중</t>
    <phoneticPr fontId="3" type="noConversion"/>
  </si>
  <si>
    <t>벌레 크림 대량 조리 중</t>
    <phoneticPr fontId="3" type="noConversion"/>
  </si>
  <si>
    <t>피 소시지 조리 중</t>
    <phoneticPr fontId="3" type="noConversion"/>
  </si>
  <si>
    <t>피 소시지 대량 조리 중</t>
    <phoneticPr fontId="3" type="noConversion"/>
  </si>
  <si>
    <t>블러드리토 조리 중</t>
    <phoneticPr fontId="3" type="noConversion"/>
  </si>
  <si>
    <t>블러드리토 대량 조리 중</t>
    <phoneticPr fontId="3" type="noConversion"/>
  </si>
  <si>
    <t>미트로프 조리 중</t>
    <phoneticPr fontId="3" type="noConversion"/>
  </si>
  <si>
    <t>미트로프 대량 조리 중</t>
    <phoneticPr fontId="3" type="noConversion"/>
  </si>
  <si>
    <t>피를 혈석으로 만드는 중</t>
  </si>
  <si>
    <t>피를 혈석으로 만드는 중</t>
    <phoneticPr fontId="3" type="noConversion"/>
  </si>
  <si>
    <t>혈액을 혈석으로 만드는 중</t>
  </si>
  <si>
    <t>피를 혈옥로 만드는 중</t>
  </si>
  <si>
    <t>벌레 크림 준비</t>
    <phoneticPr fontId="3" type="noConversion"/>
  </si>
  <si>
    <t>벌레 크림 4인분 준비</t>
    <phoneticPr fontId="3" type="noConversion"/>
  </si>
  <si>
    <t>피 소시지 준비</t>
    <phoneticPr fontId="3" type="noConversion"/>
  </si>
  <si>
    <t>피 소시지 4인분 준비</t>
    <phoneticPr fontId="3" type="noConversion"/>
  </si>
  <si>
    <t>블러드리토 준비</t>
    <phoneticPr fontId="3" type="noConversion"/>
  </si>
  <si>
    <t>블러드리토 4인분 준비</t>
    <phoneticPr fontId="3" type="noConversion"/>
  </si>
  <si>
    <t>미트로프 준비</t>
    <phoneticPr fontId="3" type="noConversion"/>
  </si>
  <si>
    <t>미트로프 4인분 준비</t>
    <phoneticPr fontId="3" type="noConversion"/>
  </si>
  <si>
    <t>이 으스스한 제단에서 으스스한 마법을 사용하면 혈옥을 만들 수 있습니다.</t>
    <phoneticPr fontId="3" type="noConversion"/>
  </si>
  <si>
    <t>잘 소화되지 않는 이 벌레 크림은 곤충 고기에서 나오는 고름에 영양을 위한 약간의 혈액을 섞어서 만듭니다. 이것을 먹고 있다면, 당신은 끔찍한 장소에 있는 것이 틀림없습니다.</t>
    <phoneticPr fontId="3" type="noConversion"/>
  </si>
  <si>
    <t>피로 만든 부리또... 물론 속은 고기입니다.</t>
    <phoneticPr fontId="3" type="noConversion"/>
  </si>
  <si>
    <t>블러드리토를 먹음</t>
    <phoneticPr fontId="3" type="noConversion"/>
  </si>
  <si>
    <t>블러드리토를 먹었어. 펑키한 맛이 났지만, 좋은 펑키함이었어.</t>
    <phoneticPr fontId="3" type="noConversion"/>
  </si>
  <si>
    <t>무엇이 들어있는진 몰라도, 신이시여 대단하십니다!</t>
    <phoneticPr fontId="3" type="noConversion"/>
  </si>
  <si>
    <t>피 소시지를 먹음</t>
    <phoneticPr fontId="3" type="noConversion"/>
  </si>
  <si>
    <t>벌레 크림을 먹음</t>
    <phoneticPr fontId="3" type="noConversion"/>
  </si>
  <si>
    <t>벌레 크림을 먹게 되었어. 이런걸 먹으면 안되는데.</t>
    <phoneticPr fontId="3" type="noConversion"/>
  </si>
  <si>
    <t>피 소시지를 먹었어. 그럭저럭 괜찮은 걸.</t>
    <phoneticPr fontId="3" type="noConversion"/>
  </si>
  <si>
    <t>미스터리 미트로프를 먹음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</si>
</sst>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b/>
      <sz val="9"/>
      <color indexed="81"/>
      <name val="Tahoma"/>
      <family val="2"/>
    </font>
    <font>
      <b/>
      <sz val="9"/>
      <color indexed="81"/>
      <name val="돋움"/>
      <family val="3"/>
      <charset val="129"/>
    </font>
  </fonts>
  <fills count="3">
    <fill>
      <patternFill patternType="none"/>
    </fill>
    <fill>
      <patternFill patternType="gray125"/>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2">
    <xf numFmtId="0" fontId="0" fillId="0" borderId="0" applyBorder="0"/>
    <xf numFmtId="0" fontId="2" fillId="2" borderId="1" applyNumberFormat="0" applyAlignment="0" applyProtection="0">
      <alignment vertical="center"/>
    </xf>
  </cellStyleXfs>
  <cellXfs count="5">
    <xf numFmtId="0" fontId="0" fillId="0" borderId="0" xfId="0"/>
    <xf numFmtId="0" fontId="1" fillId="0" borderId="0" xfId="0" applyFont="1"/>
    <xf numFmtId="0" fontId="2" fillId="2" borderId="1" xfId="1" applyAlignment="1"/>
    <xf numFmtId="0" fontId="1" fillId="0" borderId="0" xfId="0" applyFont="1" applyBorder="1"/>
    <xf numFmtId="0" fontId="1" fillId="0" borderId="2" xfId="0" applyFont="1" applyBorder="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workbookViewId="0">
      <selection activeCell="F8" sqref="F8"/>
    </sheetView>
  </sheetViews>
  <sheetFormatPr defaultColWidth="9.1796875" defaultRowHeight="17" x14ac:dyDescent="0.45"/>
  <cols>
    <col min="1" max="1" width="51.7265625" style="1" bestFit="1" customWidth="1"/>
    <col min="2" max="2" width="19.54296875" style="1" bestFit="1" customWidth="1"/>
    <col min="3" max="3" width="39.36328125" style="1" bestFit="1" customWidth="1"/>
    <col min="4" max="4" width="29.26953125" style="1" bestFit="1" customWidth="1"/>
    <col min="5" max="5" width="38.7265625" style="1" customWidth="1"/>
    <col min="6" max="6" width="71" style="1" customWidth="1"/>
    <col min="7" max="7" width="51.54296875" style="1" customWidth="1"/>
    <col min="8" max="16384" width="9.1796875" style="1"/>
  </cols>
  <sheetData>
    <row r="1" spans="1:7" ht="18" thickTop="1" thickBot="1" x14ac:dyDescent="0.5">
      <c r="A1" s="1" t="s">
        <v>0</v>
      </c>
      <c r="B1" s="1" t="s">
        <v>1</v>
      </c>
      <c r="C1" s="1" t="s">
        <v>2</v>
      </c>
      <c r="D1" s="1" t="s">
        <v>3</v>
      </c>
      <c r="E1" s="1" t="s">
        <v>4</v>
      </c>
      <c r="F1" s="1" t="s">
        <v>5</v>
      </c>
      <c r="G1" s="2" t="s">
        <v>338</v>
      </c>
    </row>
    <row r="2" spans="1:7" ht="17.5" thickTop="1" x14ac:dyDescent="0.45">
      <c r="A2" s="1" t="s">
        <v>6</v>
      </c>
      <c r="B2" s="1" t="s">
        <v>7</v>
      </c>
      <c r="C2" s="1" t="s">
        <v>8</v>
      </c>
      <c r="E2" s="1" t="s">
        <v>9</v>
      </c>
      <c r="F2" s="1" t="s">
        <v>264</v>
      </c>
      <c r="G2" s="1" t="str">
        <f>IFERROR(VLOOKUP(A2,Merge!$C$2:$D$86,2,FALSE),"")</f>
        <v>혈액으로 혈석 만들기</v>
      </c>
    </row>
    <row r="3" spans="1:7" x14ac:dyDescent="0.45">
      <c r="A3" s="1" t="s">
        <v>10</v>
      </c>
      <c r="B3" s="1" t="s">
        <v>7</v>
      </c>
      <c r="C3" s="1" t="s">
        <v>11</v>
      </c>
      <c r="E3" s="1" t="s">
        <v>12</v>
      </c>
      <c r="F3" s="1" t="s">
        <v>341</v>
      </c>
      <c r="G3" s="1" t="str">
        <f>IFERROR(VLOOKUP(A3,Merge!$C$2:$D$86,2,FALSE),"")</f>
        <v>혈석 벽돌 25개를 만드세요.</v>
      </c>
    </row>
    <row r="4" spans="1:7" x14ac:dyDescent="0.45">
      <c r="A4" s="1" t="s">
        <v>13</v>
      </c>
      <c r="B4" s="1" t="s">
        <v>7</v>
      </c>
      <c r="C4" s="1" t="s">
        <v>14</v>
      </c>
      <c r="E4" s="1" t="s">
        <v>15</v>
      </c>
      <c r="F4" s="1" t="s">
        <v>358</v>
      </c>
      <c r="G4" s="1" t="str">
        <f>IFERROR(VLOOKUP(A4,Merge!$C$2:$D$86,2,FALSE),"")</f>
        <v>피를 혈석으로 만들기</v>
      </c>
    </row>
    <row r="5" spans="1:7" x14ac:dyDescent="0.45">
      <c r="A5" s="1" t="s">
        <v>16</v>
      </c>
      <c r="B5" s="1" t="s">
        <v>7</v>
      </c>
      <c r="C5" s="1" t="s">
        <v>17</v>
      </c>
      <c r="E5" s="1" t="s">
        <v>18</v>
      </c>
      <c r="F5" s="1" t="s">
        <v>267</v>
      </c>
      <c r="G5" s="1" t="str">
        <f>IFERROR(VLOOKUP(A5,Merge!$C$2:$D$86,2,FALSE),"")</f>
        <v>혈액으로 혈석 만들기 x2</v>
      </c>
    </row>
    <row r="6" spans="1:7" x14ac:dyDescent="0.45">
      <c r="A6" s="1" t="s">
        <v>19</v>
      </c>
      <c r="B6" s="1" t="s">
        <v>7</v>
      </c>
      <c r="C6" s="1" t="s">
        <v>20</v>
      </c>
      <c r="E6" s="1" t="s">
        <v>21</v>
      </c>
      <c r="F6" s="1" t="s">
        <v>342</v>
      </c>
      <c r="G6" s="1" t="str">
        <f>IFERROR(VLOOKUP(A6,Merge!$C$2:$D$86,2,FALSE),"")</f>
        <v>혈석 벽돌 50개를 만드세요.</v>
      </c>
    </row>
    <row r="7" spans="1:7" x14ac:dyDescent="0.45">
      <c r="A7" s="1" t="s">
        <v>22</v>
      </c>
      <c r="B7" s="1" t="s">
        <v>7</v>
      </c>
      <c r="C7" s="1" t="s">
        <v>23</v>
      </c>
      <c r="E7" s="1" t="s">
        <v>15</v>
      </c>
      <c r="F7" s="1" t="s">
        <v>359</v>
      </c>
      <c r="G7" s="1" t="str">
        <f>IFERROR(VLOOKUP(A7,Merge!$C$2:$D$86,2,FALSE),"")</f>
        <v>혈액을 혈석으로 만들기</v>
      </c>
    </row>
    <row r="8" spans="1:7" x14ac:dyDescent="0.45">
      <c r="A8" s="1" t="s">
        <v>24</v>
      </c>
      <c r="B8" s="1" t="s">
        <v>7</v>
      </c>
      <c r="C8" s="1" t="s">
        <v>25</v>
      </c>
      <c r="E8" s="1" t="s">
        <v>26</v>
      </c>
      <c r="F8" s="1" t="s">
        <v>270</v>
      </c>
      <c r="G8" s="1" t="str">
        <f>IFERROR(VLOOKUP(A8,Merge!$C$2:$D$86,2,FALSE),"")</f>
        <v>혈액으로 혈석 만들기 x3</v>
      </c>
    </row>
    <row r="9" spans="1:7" x14ac:dyDescent="0.45">
      <c r="A9" s="1" t="s">
        <v>27</v>
      </c>
      <c r="B9" s="1" t="s">
        <v>7</v>
      </c>
      <c r="C9" s="1" t="s">
        <v>28</v>
      </c>
      <c r="E9" s="1" t="s">
        <v>29</v>
      </c>
      <c r="F9" s="1" t="s">
        <v>343</v>
      </c>
      <c r="G9" s="1" t="str">
        <f>IFERROR(VLOOKUP(A9,Merge!$C$2:$D$86,2,FALSE),"")</f>
        <v>혈석 벽돌 75개를 만드세요.</v>
      </c>
    </row>
    <row r="10" spans="1:7" x14ac:dyDescent="0.45">
      <c r="A10" s="1" t="s">
        <v>30</v>
      </c>
      <c r="B10" s="1" t="s">
        <v>7</v>
      </c>
      <c r="C10" s="1" t="s">
        <v>31</v>
      </c>
      <c r="E10" s="1" t="s">
        <v>15</v>
      </c>
      <c r="F10" s="1" t="s">
        <v>357</v>
      </c>
      <c r="G10" s="1" t="str">
        <f>IFERROR(VLOOKUP(A10,Merge!$C$2:$D$86,2,FALSE),"")</f>
        <v>피를 혈석으로 만들기</v>
      </c>
    </row>
    <row r="11" spans="1:7" x14ac:dyDescent="0.45">
      <c r="A11" s="1" t="s">
        <v>32</v>
      </c>
      <c r="B11" s="1" t="s">
        <v>7</v>
      </c>
      <c r="C11" s="1" t="s">
        <v>33</v>
      </c>
      <c r="E11" s="1" t="s">
        <v>34</v>
      </c>
      <c r="F11" s="1" t="s">
        <v>272</v>
      </c>
      <c r="G11" s="1" t="str">
        <f>IFERROR(VLOOKUP(A11,Merge!$C$2:$D$86,2,FALSE),"")</f>
        <v>혈액으로 혈석 만들기 x4</v>
      </c>
    </row>
    <row r="12" spans="1:7" x14ac:dyDescent="0.45">
      <c r="A12" s="1" t="s">
        <v>35</v>
      </c>
      <c r="B12" s="1" t="s">
        <v>7</v>
      </c>
      <c r="C12" s="1" t="s">
        <v>36</v>
      </c>
      <c r="E12" s="1" t="s">
        <v>37</v>
      </c>
      <c r="F12" s="1" t="s">
        <v>344</v>
      </c>
      <c r="G12" s="1" t="str">
        <f>IFERROR(VLOOKUP(A12,Merge!$C$2:$D$86,2,FALSE),"")</f>
        <v>혈석 벽돌 100개를 만드세요.</v>
      </c>
    </row>
    <row r="13" spans="1:7" x14ac:dyDescent="0.45">
      <c r="A13" s="1" t="s">
        <v>38</v>
      </c>
      <c r="B13" s="1" t="s">
        <v>7</v>
      </c>
      <c r="C13" s="1" t="s">
        <v>39</v>
      </c>
      <c r="E13" s="1" t="s">
        <v>15</v>
      </c>
      <c r="F13" s="1" t="s">
        <v>357</v>
      </c>
      <c r="G13" s="1" t="str">
        <f>IFERROR(VLOOKUP(A13,Merge!$C$2:$D$86,2,FALSE),"")</f>
        <v>피를 혈석으로 만들기</v>
      </c>
    </row>
    <row r="14" spans="1:7" x14ac:dyDescent="0.45">
      <c r="A14" s="1" t="s">
        <v>40</v>
      </c>
      <c r="B14" s="1" t="s">
        <v>7</v>
      </c>
      <c r="C14" s="1" t="s">
        <v>41</v>
      </c>
      <c r="E14" s="1" t="s">
        <v>42</v>
      </c>
      <c r="F14" s="1" t="s">
        <v>274</v>
      </c>
      <c r="G14" s="1" t="str">
        <f>IFERROR(VLOOKUP(A14,Merge!$C$2:$D$86,2,FALSE),"")</f>
        <v>혈액으로 혈옥 만들기</v>
      </c>
    </row>
    <row r="15" spans="1:7" x14ac:dyDescent="0.45">
      <c r="A15" s="1" t="s">
        <v>43</v>
      </c>
      <c r="B15" s="1" t="s">
        <v>7</v>
      </c>
      <c r="C15" s="1" t="s">
        <v>44</v>
      </c>
      <c r="E15" s="1" t="s">
        <v>45</v>
      </c>
      <c r="F15" s="1" t="s">
        <v>275</v>
      </c>
      <c r="G15" s="1" t="str">
        <f>IFERROR(VLOOKUP(A15,Merge!$C$2:$D$86,2,FALSE),"")</f>
        <v>25개의 혈옥를 만듭니다.</v>
      </c>
    </row>
    <row r="16" spans="1:7" x14ac:dyDescent="0.45">
      <c r="A16" s="1" t="s">
        <v>46</v>
      </c>
      <c r="B16" s="1" t="s">
        <v>7</v>
      </c>
      <c r="C16" s="1" t="s">
        <v>47</v>
      </c>
      <c r="E16" s="1" t="s">
        <v>48</v>
      </c>
      <c r="F16" s="1" t="s">
        <v>360</v>
      </c>
      <c r="G16" s="1" t="str">
        <f>IFERROR(VLOOKUP(A16,Merge!$C$2:$D$86,2,FALSE),"")</f>
        <v>피를 혈옥로 만들기</v>
      </c>
    </row>
    <row r="17" spans="1:7" x14ac:dyDescent="0.45">
      <c r="A17" s="1" t="s">
        <v>49</v>
      </c>
      <c r="B17" s="1" t="s">
        <v>7</v>
      </c>
      <c r="C17" s="1" t="s">
        <v>50</v>
      </c>
      <c r="E17" s="1" t="s">
        <v>51</v>
      </c>
      <c r="F17" s="1" t="s">
        <v>277</v>
      </c>
      <c r="G17" s="1" t="str">
        <f>IFERROR(VLOOKUP(A17,Merge!$C$2:$D$86,2,FALSE),"")</f>
        <v>혈액으로 혈옥 만들기 x2</v>
      </c>
    </row>
    <row r="18" spans="1:7" x14ac:dyDescent="0.45">
      <c r="A18" s="1" t="s">
        <v>52</v>
      </c>
      <c r="B18" s="1" t="s">
        <v>7</v>
      </c>
      <c r="C18" s="1" t="s">
        <v>53</v>
      </c>
      <c r="E18" s="1" t="s">
        <v>54</v>
      </c>
      <c r="F18" s="1" t="s">
        <v>278</v>
      </c>
      <c r="G18" s="1" t="str">
        <f>IFERROR(VLOOKUP(A18,Merge!$C$2:$D$86,2,FALSE),"")</f>
        <v>50개의 혈옥를 만듭니다.</v>
      </c>
    </row>
    <row r="19" spans="1:7" x14ac:dyDescent="0.45">
      <c r="A19" s="1" t="s">
        <v>55</v>
      </c>
      <c r="B19" s="1" t="s">
        <v>7</v>
      </c>
      <c r="C19" s="1" t="s">
        <v>56</v>
      </c>
      <c r="E19" s="1" t="s">
        <v>48</v>
      </c>
      <c r="F19" s="1" t="s">
        <v>360</v>
      </c>
      <c r="G19" s="1" t="str">
        <f>IFERROR(VLOOKUP(A19,Merge!$C$2:$D$86,2,FALSE),"")</f>
        <v>피를 혈옥로 만들기</v>
      </c>
    </row>
    <row r="20" spans="1:7" x14ac:dyDescent="0.45">
      <c r="A20" s="1" t="s">
        <v>57</v>
      </c>
      <c r="B20" s="1" t="s">
        <v>7</v>
      </c>
      <c r="C20" s="1" t="s">
        <v>58</v>
      </c>
      <c r="E20" s="1" t="s">
        <v>59</v>
      </c>
      <c r="F20" s="1" t="s">
        <v>279</v>
      </c>
      <c r="G20" s="1" t="str">
        <f>IFERROR(VLOOKUP(A20,Merge!$C$2:$D$86,2,FALSE),"")</f>
        <v>혈액으로 혈옥 만들기 x3</v>
      </c>
    </row>
    <row r="21" spans="1:7" x14ac:dyDescent="0.45">
      <c r="A21" s="1" t="s">
        <v>60</v>
      </c>
      <c r="B21" s="1" t="s">
        <v>7</v>
      </c>
      <c r="C21" s="1" t="s">
        <v>61</v>
      </c>
      <c r="E21" s="1" t="s">
        <v>62</v>
      </c>
      <c r="F21" s="1" t="s">
        <v>280</v>
      </c>
      <c r="G21" s="1" t="str">
        <f>IFERROR(VLOOKUP(A21,Merge!$C$2:$D$86,2,FALSE),"")</f>
        <v>75개의 혈옥를 만듭니다.</v>
      </c>
    </row>
    <row r="22" spans="1:7" x14ac:dyDescent="0.45">
      <c r="A22" s="1" t="s">
        <v>63</v>
      </c>
      <c r="B22" s="1" t="s">
        <v>7</v>
      </c>
      <c r="C22" s="1" t="s">
        <v>64</v>
      </c>
      <c r="E22" s="1" t="s">
        <v>48</v>
      </c>
      <c r="F22" s="1" t="s">
        <v>360</v>
      </c>
      <c r="G22" s="1" t="str">
        <f>IFERROR(VLOOKUP(A22,Merge!$C$2:$D$86,2,FALSE),"")</f>
        <v>피를 혈옥로 만들기</v>
      </c>
    </row>
    <row r="23" spans="1:7" x14ac:dyDescent="0.45">
      <c r="A23" s="1" t="s">
        <v>65</v>
      </c>
      <c r="B23" s="1" t="s">
        <v>7</v>
      </c>
      <c r="C23" s="1" t="s">
        <v>66</v>
      </c>
      <c r="E23" s="1" t="s">
        <v>67</v>
      </c>
      <c r="F23" s="1" t="s">
        <v>281</v>
      </c>
      <c r="G23" s="1" t="str">
        <f>IFERROR(VLOOKUP(A23,Merge!$C$2:$D$86,2,FALSE),"")</f>
        <v>혈액으로 혈옥 만들기 x4</v>
      </c>
    </row>
    <row r="24" spans="1:7" x14ac:dyDescent="0.45">
      <c r="A24" s="1" t="s">
        <v>68</v>
      </c>
      <c r="B24" s="1" t="s">
        <v>7</v>
      </c>
      <c r="C24" s="1" t="s">
        <v>69</v>
      </c>
      <c r="E24" s="1" t="s">
        <v>70</v>
      </c>
      <c r="F24" s="1" t="s">
        <v>282</v>
      </c>
      <c r="G24" s="1" t="str">
        <f>IFERROR(VLOOKUP(A24,Merge!$C$2:$D$86,2,FALSE),"")</f>
        <v>100개의 혈옥를 만듭니다.</v>
      </c>
    </row>
    <row r="25" spans="1:7" x14ac:dyDescent="0.45">
      <c r="A25" s="4" t="s">
        <v>71</v>
      </c>
      <c r="B25" s="4" t="s">
        <v>7</v>
      </c>
      <c r="C25" s="4" t="s">
        <v>72</v>
      </c>
      <c r="D25" s="4"/>
      <c r="E25" s="4" t="s">
        <v>48</v>
      </c>
      <c r="F25" s="4" t="s">
        <v>360</v>
      </c>
      <c r="G25" s="1" t="str">
        <f>IFERROR(VLOOKUP(A25,Merge!$C$2:$D$86,2,FALSE),"")</f>
        <v>피를 혈옥로 만들기</v>
      </c>
    </row>
    <row r="26" spans="1:7" x14ac:dyDescent="0.45">
      <c r="A26" s="3" t="s">
        <v>73</v>
      </c>
      <c r="B26" s="3" t="s">
        <v>7</v>
      </c>
      <c r="C26" s="3" t="s">
        <v>74</v>
      </c>
      <c r="D26" s="3"/>
      <c r="E26" s="3" t="s">
        <v>75</v>
      </c>
      <c r="F26" s="3" t="s">
        <v>361</v>
      </c>
      <c r="G26" s="1" t="str">
        <f>IFERROR(VLOOKUP(A26,Merge!$C$2:$D$86,2,FALSE),"")</f>
        <v>벌레 크림 요리하기</v>
      </c>
    </row>
    <row r="27" spans="1:7" x14ac:dyDescent="0.45">
      <c r="A27" s="3" t="s">
        <v>76</v>
      </c>
      <c r="B27" s="3" t="s">
        <v>7</v>
      </c>
      <c r="C27" s="3" t="s">
        <v>77</v>
      </c>
      <c r="D27" s="3"/>
      <c r="E27" s="3" t="s">
        <v>78</v>
      </c>
      <c r="F27" s="3" t="s">
        <v>284</v>
      </c>
      <c r="G27" s="1" t="str">
        <f>IFERROR(VLOOKUP(A27,Merge!$C$2:$D$86,2,FALSE),"")</f>
        <v>절박한 상황에서 역겨운 식사를 요리하세요.</v>
      </c>
    </row>
    <row r="28" spans="1:7" x14ac:dyDescent="0.45">
      <c r="A28" s="3" t="s">
        <v>79</v>
      </c>
      <c r="B28" s="3" t="s">
        <v>7</v>
      </c>
      <c r="C28" s="3" t="s">
        <v>80</v>
      </c>
      <c r="D28" s="3"/>
      <c r="E28" s="3" t="s">
        <v>81</v>
      </c>
      <c r="F28" s="3" t="s">
        <v>349</v>
      </c>
      <c r="G28" s="1" t="str">
        <f>IFERROR(VLOOKUP(A28,Merge!$C$2:$D$86,2,FALSE),"")</f>
        <v>곤충 크림 요리</v>
      </c>
    </row>
    <row r="29" spans="1:7" x14ac:dyDescent="0.45">
      <c r="A29" s="3" t="s">
        <v>82</v>
      </c>
      <c r="B29" s="3" t="s">
        <v>7</v>
      </c>
      <c r="C29" s="3" t="s">
        <v>83</v>
      </c>
      <c r="D29" s="3"/>
      <c r="E29" s="3" t="s">
        <v>84</v>
      </c>
      <c r="F29" s="3" t="s">
        <v>362</v>
      </c>
      <c r="G29" s="1" t="str">
        <f>IFERROR(VLOOKUP(A29,Merge!$C$2:$D$86,2,FALSE),"")</f>
        <v>벌레 크림 4개 만들기</v>
      </c>
    </row>
    <row r="30" spans="1:7" x14ac:dyDescent="0.45">
      <c r="A30" s="3" t="s">
        <v>85</v>
      </c>
      <c r="B30" s="3" t="s">
        <v>7</v>
      </c>
      <c r="C30" s="3" t="s">
        <v>86</v>
      </c>
      <c r="D30" s="3"/>
      <c r="E30" s="3" t="s">
        <v>78</v>
      </c>
      <c r="F30" s="3" t="s">
        <v>284</v>
      </c>
      <c r="G30" s="1" t="str">
        <f>IFERROR(VLOOKUP(A30,Merge!$C$2:$D$86,2,FALSE),"")</f>
        <v>절박한 상황에서 역겨운 식사를 요리하세요.</v>
      </c>
    </row>
    <row r="31" spans="1:7" x14ac:dyDescent="0.45">
      <c r="A31" s="4" t="s">
        <v>87</v>
      </c>
      <c r="B31" s="4" t="s">
        <v>7</v>
      </c>
      <c r="C31" s="4" t="s">
        <v>88</v>
      </c>
      <c r="D31" s="4"/>
      <c r="E31" s="4" t="s">
        <v>89</v>
      </c>
      <c r="F31" s="4" t="s">
        <v>350</v>
      </c>
      <c r="G31" s="1" t="str">
        <f>IFERROR(VLOOKUP(A31,Merge!$C$2:$D$86,2,FALSE),"")</f>
        <v>벌레 크림 대량으로 요리</v>
      </c>
    </row>
    <row r="32" spans="1:7" x14ac:dyDescent="0.45">
      <c r="A32" s="3" t="s">
        <v>90</v>
      </c>
      <c r="B32" s="3" t="s">
        <v>7</v>
      </c>
      <c r="C32" s="3" t="s">
        <v>91</v>
      </c>
      <c r="D32" s="3"/>
      <c r="E32" s="3" t="s">
        <v>92</v>
      </c>
      <c r="F32" s="3" t="s">
        <v>363</v>
      </c>
      <c r="G32" s="1" t="str">
        <f>IFERROR(VLOOKUP(A32,Merge!$C$2:$D$86,2,FALSE),"")</f>
        <v>피 소시지 요리</v>
      </c>
    </row>
    <row r="33" spans="1:7" x14ac:dyDescent="0.45">
      <c r="A33" s="3" t="s">
        <v>93</v>
      </c>
      <c r="B33" s="3" t="s">
        <v>7</v>
      </c>
      <c r="C33" s="3" t="s">
        <v>94</v>
      </c>
      <c r="D33" s="3"/>
      <c r="E33" s="3" t="s">
        <v>95</v>
      </c>
      <c r="F33" s="3" t="s">
        <v>289</v>
      </c>
      <c r="G33" s="1" t="str">
        <f>IFERROR(VLOOKUP(A33,Merge!$C$2:$D$86,2,FALSE),"")</f>
        <v>피로 뭉친 고기 소시지를 요리합니다.</v>
      </c>
    </row>
    <row r="34" spans="1:7" x14ac:dyDescent="0.45">
      <c r="A34" s="3" t="s">
        <v>96</v>
      </c>
      <c r="B34" s="3" t="s">
        <v>7</v>
      </c>
      <c r="C34" s="3" t="s">
        <v>97</v>
      </c>
      <c r="D34" s="3"/>
      <c r="E34" s="3" t="s">
        <v>98</v>
      </c>
      <c r="F34" s="3" t="s">
        <v>351</v>
      </c>
      <c r="G34" s="1" t="str">
        <f>IFERROR(VLOOKUP(A34,Merge!$C$2:$D$86,2,FALSE),"")</f>
        <v>피 소시지 요리</v>
      </c>
    </row>
    <row r="35" spans="1:7" x14ac:dyDescent="0.45">
      <c r="A35" s="3" t="s">
        <v>99</v>
      </c>
      <c r="B35" s="3" t="s">
        <v>7</v>
      </c>
      <c r="C35" s="3" t="s">
        <v>100</v>
      </c>
      <c r="D35" s="3"/>
      <c r="E35" s="3" t="s">
        <v>101</v>
      </c>
      <c r="F35" s="3" t="s">
        <v>364</v>
      </c>
      <c r="G35" s="1" t="str">
        <f>IFERROR(VLOOKUP(A35,Merge!$C$2:$D$86,2,FALSE),"")</f>
        <v>피 소시지 요리 x4</v>
      </c>
    </row>
    <row r="36" spans="1:7" x14ac:dyDescent="0.45">
      <c r="A36" s="3" t="s">
        <v>102</v>
      </c>
      <c r="B36" s="3" t="s">
        <v>7</v>
      </c>
      <c r="C36" s="3" t="s">
        <v>103</v>
      </c>
      <c r="D36" s="3"/>
      <c r="E36" s="3" t="s">
        <v>95</v>
      </c>
      <c r="F36" s="3" t="s">
        <v>289</v>
      </c>
      <c r="G36" s="1" t="str">
        <f>IFERROR(VLOOKUP(A36,Merge!$C$2:$D$86,2,FALSE),"")</f>
        <v>피로 뭉친 고기 소시지를 요리합니다.</v>
      </c>
    </row>
    <row r="37" spans="1:7" x14ac:dyDescent="0.45">
      <c r="A37" s="4" t="s">
        <v>104</v>
      </c>
      <c r="B37" s="4" t="s">
        <v>7</v>
      </c>
      <c r="C37" s="4" t="s">
        <v>105</v>
      </c>
      <c r="D37" s="4"/>
      <c r="E37" s="4" t="s">
        <v>106</v>
      </c>
      <c r="F37" s="4" t="s">
        <v>352</v>
      </c>
      <c r="G37" s="1" t="str">
        <f>IFERROR(VLOOKUP(A37,Merge!$C$2:$D$86,2,FALSE),"")</f>
        <v>피 소시지 대량으로 요리하기</v>
      </c>
    </row>
    <row r="38" spans="1:7" x14ac:dyDescent="0.45">
      <c r="A38" s="3" t="s">
        <v>107</v>
      </c>
      <c r="B38" s="3" t="s">
        <v>7</v>
      </c>
      <c r="C38" s="3" t="s">
        <v>108</v>
      </c>
      <c r="D38" s="3"/>
      <c r="E38" s="3" t="s">
        <v>109</v>
      </c>
      <c r="F38" s="3" t="s">
        <v>365</v>
      </c>
      <c r="G38" s="1" t="str">
        <f>IFERROR(VLOOKUP(A38,Merge!$C$2:$D$86,2,FALSE),"")</f>
        <v>요리 블러드리토</v>
      </c>
    </row>
    <row r="39" spans="1:7" x14ac:dyDescent="0.45">
      <c r="A39" s="3" t="s">
        <v>110</v>
      </c>
      <c r="B39" s="3" t="s">
        <v>7</v>
      </c>
      <c r="C39" s="3" t="s">
        <v>111</v>
      </c>
      <c r="D39" s="3"/>
      <c r="E39" s="3" t="s">
        <v>112</v>
      </c>
      <c r="F39" s="3" t="s">
        <v>293</v>
      </c>
      <c r="G39" s="1" t="str">
        <f>IFERROR(VLOOKUP(A39,Merge!$C$2:$D$86,2,FALSE),"")</f>
        <v>고기와 피로 블러드리토를 요리합니다.</v>
      </c>
    </row>
    <row r="40" spans="1:7" x14ac:dyDescent="0.45">
      <c r="A40" s="3" t="s">
        <v>113</v>
      </c>
      <c r="B40" s="3" t="s">
        <v>7</v>
      </c>
      <c r="C40" s="3" t="s">
        <v>114</v>
      </c>
      <c r="D40" s="3"/>
      <c r="E40" s="3" t="s">
        <v>115</v>
      </c>
      <c r="F40" s="3" t="s">
        <v>353</v>
      </c>
      <c r="G40" s="1" t="str">
        <f>IFERROR(VLOOKUP(A40,Merge!$C$2:$D$86,2,FALSE),"")</f>
        <v>혈액을 요리하는 중입니다.</v>
      </c>
    </row>
    <row r="41" spans="1:7" x14ac:dyDescent="0.45">
      <c r="A41" s="3" t="s">
        <v>116</v>
      </c>
      <c r="B41" s="3" t="s">
        <v>7</v>
      </c>
      <c r="C41" s="3" t="s">
        <v>117</v>
      </c>
      <c r="D41" s="3"/>
      <c r="E41" s="3" t="s">
        <v>118</v>
      </c>
      <c r="F41" s="3" t="s">
        <v>366</v>
      </c>
      <c r="G41" s="1" t="str">
        <f>IFERROR(VLOOKUP(A41,Merge!$C$2:$D$86,2,FALSE),"")</f>
        <v>요리 블러드리토 x4</v>
      </c>
    </row>
    <row r="42" spans="1:7" x14ac:dyDescent="0.45">
      <c r="A42" s="3" t="s">
        <v>119</v>
      </c>
      <c r="B42" s="3" t="s">
        <v>7</v>
      </c>
      <c r="C42" s="3" t="s">
        <v>120</v>
      </c>
      <c r="D42" s="3"/>
      <c r="E42" s="3" t="s">
        <v>112</v>
      </c>
      <c r="F42" s="3" t="s">
        <v>293</v>
      </c>
      <c r="G42" s="1" t="str">
        <f>IFERROR(VLOOKUP(A42,Merge!$C$2:$D$86,2,FALSE),"")</f>
        <v>고기와 피로 블러드리토를 요리합니다.</v>
      </c>
    </row>
    <row r="43" spans="1:7" x14ac:dyDescent="0.45">
      <c r="A43" s="4" t="s">
        <v>121</v>
      </c>
      <c r="B43" s="4" t="s">
        <v>7</v>
      </c>
      <c r="C43" s="4" t="s">
        <v>122</v>
      </c>
      <c r="D43" s="4"/>
      <c r="E43" s="4" t="s">
        <v>123</v>
      </c>
      <c r="F43" s="4" t="s">
        <v>354</v>
      </c>
      <c r="G43" s="1" t="str">
        <f>IFERROR(VLOOKUP(A43,Merge!$C$2:$D$86,2,FALSE),"")</f>
        <v>대량으로 블러드리토 요리</v>
      </c>
    </row>
    <row r="44" spans="1:7" x14ac:dyDescent="0.45">
      <c r="A44" s="3" t="s">
        <v>124</v>
      </c>
      <c r="B44" s="3" t="s">
        <v>7</v>
      </c>
      <c r="C44" s="3" t="s">
        <v>125</v>
      </c>
      <c r="D44" s="3"/>
      <c r="E44" s="3" t="s">
        <v>126</v>
      </c>
      <c r="F44" s="3" t="s">
        <v>367</v>
      </c>
      <c r="G44" s="1" t="str">
        <f>IFERROR(VLOOKUP(A44,Merge!$C$2:$D$86,2,FALSE),"")</f>
        <v>미트 로프 요리</v>
      </c>
    </row>
    <row r="45" spans="1:7" x14ac:dyDescent="0.45">
      <c r="A45" s="3" t="s">
        <v>127</v>
      </c>
      <c r="B45" s="3" t="s">
        <v>7</v>
      </c>
      <c r="C45" s="3" t="s">
        <v>128</v>
      </c>
      <c r="D45" s="3"/>
      <c r="E45" s="3" t="s">
        <v>129</v>
      </c>
      <c r="F45" s="3" t="s">
        <v>347</v>
      </c>
      <c r="G45" s="1" t="str">
        <f>IFERROR(VLOOKUP(A45,Merge!$C$2:$D$86,2,FALSE),"")</f>
        <v>미트 로프 쟁반을 요리하세요. 이렇게 호화로운 음식을 요리하는 과정에서 많은 자원이 손실됩니다.</v>
      </c>
    </row>
    <row r="46" spans="1:7" x14ac:dyDescent="0.45">
      <c r="A46" s="3" t="s">
        <v>130</v>
      </c>
      <c r="B46" s="3" t="s">
        <v>7</v>
      </c>
      <c r="C46" s="3" t="s">
        <v>131</v>
      </c>
      <c r="D46" s="3"/>
      <c r="E46" s="3" t="s">
        <v>132</v>
      </c>
      <c r="F46" s="3" t="s">
        <v>355</v>
      </c>
      <c r="G46" s="1" t="str">
        <f>IFERROR(VLOOKUP(A46,Merge!$C$2:$D$86,2,FALSE),"")</f>
        <v>미트 로프 요리</v>
      </c>
    </row>
    <row r="47" spans="1:7" x14ac:dyDescent="0.45">
      <c r="A47" s="3" t="s">
        <v>133</v>
      </c>
      <c r="B47" s="3" t="s">
        <v>7</v>
      </c>
      <c r="C47" s="3" t="s">
        <v>134</v>
      </c>
      <c r="D47" s="3"/>
      <c r="E47" s="3" t="s">
        <v>135</v>
      </c>
      <c r="F47" s="3" t="s">
        <v>368</v>
      </c>
      <c r="G47" s="1" t="str">
        <f>IFERROR(VLOOKUP(A47,Merge!$C$2:$D$86,2,FALSE),"")</f>
        <v>미트로프 요리 x4</v>
      </c>
    </row>
    <row r="48" spans="1:7" x14ac:dyDescent="0.45">
      <c r="A48" s="3" t="s">
        <v>136</v>
      </c>
      <c r="B48" s="3" t="s">
        <v>7</v>
      </c>
      <c r="C48" s="3" t="s">
        <v>137</v>
      </c>
      <c r="D48" s="3"/>
      <c r="E48" s="3" t="s">
        <v>138</v>
      </c>
      <c r="F48" s="3" t="s">
        <v>348</v>
      </c>
      <c r="G48" s="1" t="str">
        <f>IFERROR(VLOOKUP(A48,Merge!$C$2:$D$86,2,FALSE),"")</f>
        <v>미트 로프 쟁반을 요리하세요. 이러한 호화로운 음식을 요리하는 과정에서 대부분의 자원이 손실됩니다.</v>
      </c>
    </row>
    <row r="49" spans="1:7" x14ac:dyDescent="0.45">
      <c r="A49" s="4" t="s">
        <v>139</v>
      </c>
      <c r="B49" s="4" t="s">
        <v>7</v>
      </c>
      <c r="C49" s="4" t="s">
        <v>140</v>
      </c>
      <c r="D49" s="4"/>
      <c r="E49" s="4" t="s">
        <v>141</v>
      </c>
      <c r="F49" s="4" t="s">
        <v>356</v>
      </c>
      <c r="G49" s="1" t="str">
        <f>IFERROR(VLOOKUP(A49,Merge!$C$2:$D$86,2,FALSE),"")</f>
        <v>미트 로프 대량 요리</v>
      </c>
    </row>
    <row r="50" spans="1:7" x14ac:dyDescent="0.45">
      <c r="A50" s="1" t="s">
        <v>142</v>
      </c>
      <c r="B50" s="1" t="s">
        <v>143</v>
      </c>
      <c r="C50" s="1" t="s">
        <v>144</v>
      </c>
      <c r="E50" s="1" t="s">
        <v>145</v>
      </c>
      <c r="F50" s="1" t="s">
        <v>302</v>
      </c>
      <c r="G50" s="1" t="str">
        <f>IFERROR(VLOOKUP(A50,Merge!$C$2:$D$86,2,FALSE),"")</f>
        <v>혈액 조합</v>
      </c>
    </row>
    <row r="51" spans="1:7" x14ac:dyDescent="0.45">
      <c r="A51" s="1" t="s">
        <v>146</v>
      </c>
      <c r="B51" s="1" t="s">
        <v>143</v>
      </c>
      <c r="C51" s="1" t="s">
        <v>147</v>
      </c>
      <c r="E51" s="1" t="s">
        <v>148</v>
      </c>
      <c r="F51" s="1" t="s">
        <v>303</v>
      </c>
      <c r="G51" s="1" t="str">
        <f>IFERROR(VLOOKUP(A51,Merge!$C$2:$D$86,2,FALSE),"")</f>
        <v>순수한 의지력과 사악한 생각을 이용하여 푸줏간에서 약한 돌 같은 핏빛 벽돌을 만드세요.</v>
      </c>
    </row>
    <row r="52" spans="1:7" x14ac:dyDescent="0.45">
      <c r="A52" s="1" t="s">
        <v>149</v>
      </c>
      <c r="B52" s="1" t="s">
        <v>143</v>
      </c>
      <c r="C52" s="1" t="s">
        <v>150</v>
      </c>
      <c r="E52" s="1" t="s">
        <v>151</v>
      </c>
      <c r="F52" s="1" t="s">
        <v>304</v>
      </c>
      <c r="G52" s="1" t="str">
        <f>IFERROR(VLOOKUP(A52,Merge!$C$2:$D$86,2,FALSE),"")</f>
        <v>혈액 정제</v>
      </c>
    </row>
    <row r="53" spans="1:7" x14ac:dyDescent="0.45">
      <c r="A53" s="4" t="s">
        <v>152</v>
      </c>
      <c r="B53" s="4" t="s">
        <v>143</v>
      </c>
      <c r="C53" s="4" t="s">
        <v>153</v>
      </c>
      <c r="D53" s="4"/>
      <c r="E53" s="4" t="s">
        <v>154</v>
      </c>
      <c r="F53" s="4" t="s">
        <v>305</v>
      </c>
      <c r="G53" s="1" t="str">
        <f>IFERROR(VLOOKUP(A53,Merge!$C$2:$D$86,2,FALSE),"")</f>
        <v>피의 생성에 사용되는 피의 제단을 건설하세요.</v>
      </c>
    </row>
    <row r="54" spans="1:7" x14ac:dyDescent="0.45">
      <c r="A54" s="1" t="s">
        <v>155</v>
      </c>
      <c r="B54" s="1" t="s">
        <v>156</v>
      </c>
      <c r="C54" s="1" t="s">
        <v>157</v>
      </c>
      <c r="E54" s="1" t="s">
        <v>158</v>
      </c>
      <c r="F54" s="1" t="s">
        <v>306</v>
      </c>
      <c r="G54" s="1" t="str">
        <f>IFERROR(VLOOKUP(A54,Merge!$C$2:$D$86,2,FALSE),"")</f>
        <v>혈액량</v>
      </c>
    </row>
    <row r="55" spans="1:7" x14ac:dyDescent="0.45">
      <c r="A55" s="4" t="s">
        <v>159</v>
      </c>
      <c r="B55" s="4" t="s">
        <v>156</v>
      </c>
      <c r="C55" s="4" t="s">
        <v>160</v>
      </c>
      <c r="D55" s="4"/>
      <c r="E55" s="4" t="s">
        <v>161</v>
      </c>
      <c r="F55" s="4" t="s">
        <v>307</v>
      </c>
      <c r="G55" s="1" t="str">
        <f>IFERROR(VLOOKUP(A55,Merge!$C$2:$D$86,2,FALSE),"")</f>
        <v>이 생명체를 도살하여 얻을 피의 양</v>
      </c>
    </row>
    <row r="56" spans="1:7" x14ac:dyDescent="0.45">
      <c r="A56" s="1" t="s">
        <v>162</v>
      </c>
      <c r="B56" s="1" t="s">
        <v>163</v>
      </c>
      <c r="C56" s="1" t="s">
        <v>164</v>
      </c>
      <c r="E56" s="1" t="s">
        <v>165</v>
      </c>
      <c r="F56" s="1" t="s">
        <v>340</v>
      </c>
      <c r="G56" s="1" t="str">
        <f>IFERROR(VLOOKUP(A56,Merge!$C$2:$D$86,2,FALSE),"")</f>
        <v/>
      </c>
    </row>
    <row r="57" spans="1:7" x14ac:dyDescent="0.45">
      <c r="A57" s="1" t="s">
        <v>166</v>
      </c>
      <c r="B57" s="1" t="s">
        <v>163</v>
      </c>
      <c r="C57" s="1" t="s">
        <v>167</v>
      </c>
      <c r="E57" s="1" t="s">
        <v>168</v>
      </c>
      <c r="F57" s="1" t="s">
        <v>308</v>
      </c>
      <c r="G57" s="1" t="str">
        <f>IFERROR(VLOOKUP(A57,Merge!$C$2:$D$86,2,FALSE),"")</f>
        <v>혈석 타일</v>
      </c>
    </row>
    <row r="58" spans="1:7" x14ac:dyDescent="0.45">
      <c r="A58" s="1" t="s">
        <v>169</v>
      </c>
      <c r="B58" s="1" t="s">
        <v>163</v>
      </c>
      <c r="C58" s="1" t="s">
        <v>170</v>
      </c>
      <c r="E58" s="1" t="s">
        <v>171</v>
      </c>
      <c r="F58" s="1" t="s">
        <v>309</v>
      </c>
      <c r="G58" s="1" t="str">
        <f>IFERROR(VLOOKUP(A58,Merge!$C$2:$D$86,2,FALSE),"")</f>
        <v>혈옥 타일</v>
      </c>
    </row>
    <row r="59" spans="1:7" x14ac:dyDescent="0.45">
      <c r="A59" s="1" t="s">
        <v>172</v>
      </c>
      <c r="B59" s="1" t="s">
        <v>163</v>
      </c>
      <c r="C59" s="1" t="s">
        <v>173</v>
      </c>
      <c r="E59" s="1" t="s">
        <v>174</v>
      </c>
      <c r="F59" s="1" t="s">
        <v>310</v>
      </c>
      <c r="G59" s="1" t="str">
        <f>IFERROR(VLOOKUP(A59,Merge!$C$2:$D$86,2,FALSE),"")</f>
        <v>혈옥 타일. 저렴하고 빠르게 구축할 수 있으며 보기에도 나쁘지 않습니다.</v>
      </c>
    </row>
    <row r="60" spans="1:7" x14ac:dyDescent="0.45">
      <c r="A60" s="1" t="s">
        <v>175</v>
      </c>
      <c r="B60" s="1" t="s">
        <v>163</v>
      </c>
      <c r="C60" s="1" t="s">
        <v>176</v>
      </c>
      <c r="E60" s="1" t="s">
        <v>177</v>
      </c>
      <c r="F60" s="1" t="s">
        <v>340</v>
      </c>
      <c r="G60" s="1" t="str">
        <f>IFERROR(VLOOKUP(A60,Merge!$C$2:$D$86,2,FALSE),"")</f>
        <v/>
      </c>
    </row>
    <row r="61" spans="1:7" x14ac:dyDescent="0.45">
      <c r="A61" s="4" t="s">
        <v>178</v>
      </c>
      <c r="B61" s="4" t="s">
        <v>163</v>
      </c>
      <c r="C61" s="4" t="s">
        <v>179</v>
      </c>
      <c r="D61" s="4"/>
      <c r="E61" s="4" t="s">
        <v>180</v>
      </c>
      <c r="F61" s="4" t="s">
        <v>311</v>
      </c>
      <c r="G61" s="1" t="str">
        <f>IFERROR(VLOOKUP(A61,Merge!$C$2:$D$86,2,FALSE),"")</f>
        <v>혈석 판석</v>
      </c>
    </row>
    <row r="62" spans="1:7" x14ac:dyDescent="0.45">
      <c r="A62" s="1" t="s">
        <v>181</v>
      </c>
      <c r="B62" s="1" t="s">
        <v>182</v>
      </c>
      <c r="C62" s="1" t="s">
        <v>183</v>
      </c>
      <c r="E62" s="1" t="s">
        <v>184</v>
      </c>
      <c r="F62" s="1" t="s">
        <v>312</v>
      </c>
      <c r="G62" s="1" t="str">
        <f>IFERROR(VLOOKUP(A62,Merge!$C$2:$D$86,2,FALSE),"")</f>
        <v>피의 제단</v>
      </c>
    </row>
    <row r="63" spans="1:7" x14ac:dyDescent="0.45">
      <c r="A63" s="1" t="s">
        <v>185</v>
      </c>
      <c r="B63" s="1" t="s">
        <v>182</v>
      </c>
      <c r="C63" s="1" t="s">
        <v>186</v>
      </c>
      <c r="E63" s="1" t="s">
        <v>187</v>
      </c>
      <c r="F63" s="1" t="s">
        <v>369</v>
      </c>
      <c r="G63" s="1" t="str">
        <f>IFERROR(VLOOKUP(A63,Merge!$C$2:$D$86,2,FALSE),"")</f>
        <v>이 으스스한 제단에서 으스스한 마법을 사용하면 혈옥를 만들 수 있습니다.</v>
      </c>
    </row>
    <row r="64" spans="1:7" x14ac:dyDescent="0.45">
      <c r="A64" s="1" t="s">
        <v>188</v>
      </c>
      <c r="B64" s="1" t="s">
        <v>182</v>
      </c>
      <c r="C64" s="1" t="s">
        <v>189</v>
      </c>
      <c r="E64" s="1" t="s">
        <v>190</v>
      </c>
      <c r="F64" s="1" t="s">
        <v>314</v>
      </c>
      <c r="G64" s="1" t="str">
        <f>IFERROR(VLOOKUP(A64,Merge!$C$2:$D$86,2,FALSE),"")</f>
        <v>벌레 크림</v>
      </c>
    </row>
    <row r="65" spans="1:7" x14ac:dyDescent="0.45">
      <c r="A65" s="1" t="s">
        <v>191</v>
      </c>
      <c r="B65" s="1" t="s">
        <v>182</v>
      </c>
      <c r="C65" s="1" t="s">
        <v>192</v>
      </c>
      <c r="E65" s="1" t="s">
        <v>193</v>
      </c>
      <c r="F65" s="1" t="s">
        <v>370</v>
      </c>
      <c r="G65" s="1" t="str">
        <f>IFERROR(VLOOKUP(A65,Merge!$C$2:$D$86,2,FALSE),"")</f>
        <v>잘 소화되지 않는 이 벌레 크림은 곤충 고기에서 나오는 고름과 영양을 위해 약간의 혈액을 섞어서 만듭니다. 이것을 먹고 있다면, 당신은 끔찍한 장소에 있는 것이 틀림없습니다.</v>
      </c>
    </row>
    <row r="66" spans="1:7" x14ac:dyDescent="0.45">
      <c r="A66" s="1" t="s">
        <v>194</v>
      </c>
      <c r="B66" s="1" t="s">
        <v>182</v>
      </c>
      <c r="C66" s="1" t="s">
        <v>195</v>
      </c>
      <c r="E66" s="1" t="s">
        <v>196</v>
      </c>
      <c r="F66" s="1" t="s">
        <v>316</v>
      </c>
      <c r="G66" s="1" t="str">
        <f>IFERROR(VLOOKUP(A66,Merge!$C$2:$D$86,2,FALSE),"")</f>
        <v>피 소시지</v>
      </c>
    </row>
    <row r="67" spans="1:7" x14ac:dyDescent="0.45">
      <c r="A67" s="1" t="s">
        <v>197</v>
      </c>
      <c r="B67" s="1" t="s">
        <v>182</v>
      </c>
      <c r="C67" s="1" t="s">
        <v>198</v>
      </c>
      <c r="E67" s="1" t="s">
        <v>199</v>
      </c>
      <c r="F67" s="1" t="s">
        <v>317</v>
      </c>
      <c r="G67" s="1" t="str">
        <f>IFERROR(VLOOKUP(A67,Merge!$C$2:$D$86,2,FALSE),"")</f>
        <v>고기와 피로 만든 소시지</v>
      </c>
    </row>
    <row r="68" spans="1:7" x14ac:dyDescent="0.45">
      <c r="A68" s="1" t="s">
        <v>200</v>
      </c>
      <c r="B68" s="1" t="s">
        <v>182</v>
      </c>
      <c r="C68" s="1" t="s">
        <v>201</v>
      </c>
      <c r="E68" s="1" t="s">
        <v>202</v>
      </c>
      <c r="F68" s="1" t="s">
        <v>345</v>
      </c>
      <c r="G68" s="1" t="str">
        <f>IFERROR(VLOOKUP(A68,Merge!$C$2:$D$86,2,FALSE),"")</f>
        <v>혈액</v>
      </c>
    </row>
    <row r="69" spans="1:7" x14ac:dyDescent="0.45">
      <c r="A69" s="1" t="s">
        <v>203</v>
      </c>
      <c r="B69" s="1" t="s">
        <v>182</v>
      </c>
      <c r="C69" s="1" t="s">
        <v>204</v>
      </c>
      <c r="E69" s="1" t="s">
        <v>205</v>
      </c>
      <c r="F69" s="1" t="s">
        <v>371</v>
      </c>
      <c r="G69" s="1" t="str">
        <f>IFERROR(VLOOKUP(A69,Merge!$C$2:$D$86,2,FALSE),"")</f>
        <v>피로 만든 부리또... 그리고 물론 속은 고기입니다.</v>
      </c>
    </row>
    <row r="70" spans="1:7" x14ac:dyDescent="0.45">
      <c r="A70" s="1" t="s">
        <v>206</v>
      </c>
      <c r="B70" s="1" t="s">
        <v>182</v>
      </c>
      <c r="C70" s="1" t="s">
        <v>207</v>
      </c>
      <c r="E70" s="1" t="s">
        <v>208</v>
      </c>
      <c r="F70" s="1" t="s">
        <v>346</v>
      </c>
      <c r="G70" s="1" t="str">
        <f>IFERROR(VLOOKUP(A70,Merge!$C$2:$D$86,2,FALSE),"")</f>
        <v>미트 로프</v>
      </c>
    </row>
    <row r="71" spans="1:7" x14ac:dyDescent="0.45">
      <c r="A71" s="1" t="s">
        <v>209</v>
      </c>
      <c r="B71" s="1" t="s">
        <v>182</v>
      </c>
      <c r="C71" s="1" t="s">
        <v>210</v>
      </c>
      <c r="E71" s="1" t="s">
        <v>211</v>
      </c>
      <c r="F71" s="1" t="s">
        <v>321</v>
      </c>
      <c r="G71" s="1" t="str">
        <f>IFERROR(VLOOKUP(A71,Merge!$C$2:$D$86,2,FALSE),"")</f>
        <v>아무도 재료를 신경쓰지 않는 맛있는 미트로프 쟁반입니다... 힌트 힌트.</v>
      </c>
    </row>
    <row r="72" spans="1:7" x14ac:dyDescent="0.45">
      <c r="A72" s="1" t="s">
        <v>212</v>
      </c>
      <c r="B72" s="1" t="s">
        <v>182</v>
      </c>
      <c r="C72" s="1" t="s">
        <v>213</v>
      </c>
      <c r="E72" s="1" t="s">
        <v>214</v>
      </c>
      <c r="F72" s="1" t="s">
        <v>322</v>
      </c>
      <c r="G72" s="1" t="str">
        <f>IFERROR(VLOOKUP(A72,Merge!$C$2:$D$86,2,FALSE),"")</f>
        <v>혈석</v>
      </c>
    </row>
    <row r="73" spans="1:7" x14ac:dyDescent="0.45">
      <c r="A73" s="1" t="s">
        <v>215</v>
      </c>
      <c r="B73" s="1" t="s">
        <v>182</v>
      </c>
      <c r="C73" s="1" t="s">
        <v>216</v>
      </c>
      <c r="E73" s="1" t="s">
        <v>217</v>
      </c>
      <c r="F73" s="1" t="s">
        <v>323</v>
      </c>
      <c r="G73" s="1" t="str">
        <f>IFERROR(VLOOKUP(A73,Merge!$C$2:$D$86,2,FALSE),"")</f>
        <v>정육점의 피로 만든 벽돌. 현지에서 혈석이라고 불리는 이 자원은 매우 약합니다. 장식 재료로 사용하는 것이 좋습니다.</v>
      </c>
    </row>
    <row r="74" spans="1:7" x14ac:dyDescent="0.45">
      <c r="A74" s="1" t="s">
        <v>218</v>
      </c>
      <c r="B74" s="1" t="s">
        <v>182</v>
      </c>
      <c r="C74" s="1" t="s">
        <v>219</v>
      </c>
      <c r="E74" s="1" t="s">
        <v>171</v>
      </c>
      <c r="F74" s="1" t="s">
        <v>324</v>
      </c>
      <c r="G74" s="1" t="str">
        <f>IFERROR(VLOOKUP(A74,Merge!$C$2:$D$86,2,FALSE),"")</f>
        <v>혈옥</v>
      </c>
    </row>
    <row r="75" spans="1:7" x14ac:dyDescent="0.45">
      <c r="A75" s="1" t="s">
        <v>220</v>
      </c>
      <c r="B75" s="1" t="s">
        <v>182</v>
      </c>
      <c r="C75" s="1" t="s">
        <v>221</v>
      </c>
      <c r="E75" s="1" t="s">
        <v>222</v>
      </c>
      <c r="F75" s="1" t="s">
        <v>325</v>
      </c>
      <c r="G75" s="1" t="str">
        <f>IFERROR(VLOOKUP(A75,Merge!$C$2:$D$86,2,FALSE),"")</f>
        <v>피의 제단에서 피로 만든 벽돌. 현지에서 혈옥이라고 불리는 이 자원은 혈석보다 두 배나 강합니다.</v>
      </c>
    </row>
    <row r="76" spans="1:7" x14ac:dyDescent="0.45">
      <c r="A76" s="1" t="s">
        <v>223</v>
      </c>
      <c r="B76" s="1" t="s">
        <v>182</v>
      </c>
      <c r="C76" s="1" t="s">
        <v>224</v>
      </c>
      <c r="E76" s="1" t="s">
        <v>225</v>
      </c>
      <c r="F76" s="1" t="s">
        <v>326</v>
      </c>
      <c r="G76" s="1" t="str">
        <f>IFERROR(VLOOKUP(A76,Merge!$C$2:$D$86,2,FALSE),"")</f>
        <v>피</v>
      </c>
    </row>
    <row r="77" spans="1:7" x14ac:dyDescent="0.45">
      <c r="A77" s="4" t="s">
        <v>226</v>
      </c>
      <c r="B77" s="4" t="s">
        <v>182</v>
      </c>
      <c r="C77" s="4" t="s">
        <v>227</v>
      </c>
      <c r="D77" s="4"/>
      <c r="E77" s="4" t="s">
        <v>228</v>
      </c>
      <c r="F77" s="4" t="s">
        <v>327</v>
      </c>
      <c r="G77" s="1" t="str">
        <f>IFERROR(VLOOKUP(A77,Merge!$C$2:$D$86,2,FALSE),"")</f>
        <v>한때 살아있던 것의 피</v>
      </c>
    </row>
    <row r="78" spans="1:7" x14ac:dyDescent="0.45">
      <c r="A78" s="1" t="s">
        <v>229</v>
      </c>
      <c r="B78" s="1" t="s">
        <v>230</v>
      </c>
      <c r="C78" s="1" t="s">
        <v>231</v>
      </c>
      <c r="E78" s="1" t="s">
        <v>232</v>
      </c>
      <c r="F78" s="1" t="s">
        <v>376</v>
      </c>
      <c r="G78" s="1" t="str">
        <f>IFERROR(VLOOKUP(A78,Merge!$C$2:$D$86,2,FALSE),"")</f>
        <v>벌레 크림 먹음</v>
      </c>
    </row>
    <row r="79" spans="1:7" x14ac:dyDescent="0.45">
      <c r="A79" s="1" t="s">
        <v>233</v>
      </c>
      <c r="B79" s="1" t="s">
        <v>230</v>
      </c>
      <c r="C79" s="1" t="s">
        <v>234</v>
      </c>
      <c r="E79" s="1" t="s">
        <v>235</v>
      </c>
      <c r="F79" s="1" t="s">
        <v>377</v>
      </c>
      <c r="G79" s="1" t="str">
        <f>IFERROR(VLOOKUP(A79,Merge!$C$2:$D$86,2,FALSE),"")</f>
        <v>부득이하게 벌레 크림을 먹게 되었습니다. 이걸 먹으면 안 됩니다.</v>
      </c>
    </row>
    <row r="80" spans="1:7" x14ac:dyDescent="0.45">
      <c r="A80" s="1" t="s">
        <v>236</v>
      </c>
      <c r="B80" s="1" t="s">
        <v>230</v>
      </c>
      <c r="C80" s="1" t="s">
        <v>237</v>
      </c>
      <c r="E80" s="1" t="s">
        <v>238</v>
      </c>
      <c r="F80" s="1" t="s">
        <v>375</v>
      </c>
      <c r="G80" s="1" t="str">
        <f>IFERROR(VLOOKUP(A80,Merge!$C$2:$D$86,2,FALSE),"")</f>
        <v>피 소시지 먹기</v>
      </c>
    </row>
    <row r="81" spans="1:7" x14ac:dyDescent="0.45">
      <c r="A81" s="1" t="s">
        <v>239</v>
      </c>
      <c r="B81" s="1" t="s">
        <v>230</v>
      </c>
      <c r="C81" s="1" t="s">
        <v>240</v>
      </c>
      <c r="E81" s="1" t="s">
        <v>241</v>
      </c>
      <c r="F81" s="1" t="s">
        <v>378</v>
      </c>
      <c r="G81" s="1" t="str">
        <f>IFERROR(VLOOKUP(A81,Merge!$C$2:$D$86,2,FALSE),"")</f>
        <v>피 소시지를 먹었습니다. 괜찮았습니다.</v>
      </c>
    </row>
    <row r="82" spans="1:7" x14ac:dyDescent="0.45">
      <c r="A82" s="1" t="s">
        <v>242</v>
      </c>
      <c r="B82" s="1" t="s">
        <v>230</v>
      </c>
      <c r="C82" s="1" t="s">
        <v>243</v>
      </c>
      <c r="E82" s="1" t="s">
        <v>244</v>
      </c>
      <c r="F82" s="1" t="s">
        <v>372</v>
      </c>
      <c r="G82" s="1" t="str">
        <f>IFERROR(VLOOKUP(A82,Merge!$C$2:$D$86,2,FALSE),"")</f>
        <v>혈액을 먹음</v>
      </c>
    </row>
    <row r="83" spans="1:7" x14ac:dyDescent="0.45">
      <c r="A83" s="1" t="s">
        <v>245</v>
      </c>
      <c r="B83" s="1" t="s">
        <v>230</v>
      </c>
      <c r="C83" s="1" t="s">
        <v>246</v>
      </c>
      <c r="E83" s="1" t="s">
        <v>247</v>
      </c>
      <c r="F83" s="1" t="s">
        <v>373</v>
      </c>
      <c r="G83" s="1" t="str">
        <f>IFERROR(VLOOKUP(A83,Merge!$C$2:$D$86,2,FALSE),"")</f>
        <v>혈액이 있었습니다. 펑키한 맛이 나지만 펑키한 맛이 좋습니다.</v>
      </c>
    </row>
    <row r="84" spans="1:7" x14ac:dyDescent="0.45">
      <c r="A84" s="1" t="s">
        <v>248</v>
      </c>
      <c r="B84" s="1" t="s">
        <v>230</v>
      </c>
      <c r="C84" s="1" t="s">
        <v>249</v>
      </c>
      <c r="E84" s="1" t="s">
        <v>250</v>
      </c>
      <c r="F84" s="1" t="s">
        <v>379</v>
      </c>
      <c r="G84" s="1" t="str">
        <f>IFERROR(VLOOKUP(A84,Merge!$C$2:$D$86,2,FALSE),"")</f>
        <v>미스터리 미트 로프를 먹었습니다</v>
      </c>
    </row>
    <row r="85" spans="1:7" x14ac:dyDescent="0.45">
      <c r="A85" s="4" t="s">
        <v>251</v>
      </c>
      <c r="B85" s="4" t="s">
        <v>230</v>
      </c>
      <c r="C85" s="4" t="s">
        <v>252</v>
      </c>
      <c r="D85" s="4"/>
      <c r="E85" s="4" t="s">
        <v>253</v>
      </c>
      <c r="F85" s="4" t="s">
        <v>374</v>
      </c>
      <c r="G85" s="1" t="str">
        <f>IFERROR(VLOOKUP(A85,Merge!$C$2:$D$86,2,FALSE),"")</f>
        <v>무엇이 들어 있는지 모르겠지만, 신이시여 대단하십니다!</v>
      </c>
    </row>
    <row r="86" spans="1:7" x14ac:dyDescent="0.45">
      <c r="A86" s="1" t="s">
        <v>254</v>
      </c>
      <c r="B86" s="1" t="s">
        <v>255</v>
      </c>
      <c r="C86" s="1" t="s">
        <v>256</v>
      </c>
      <c r="E86" s="1" t="s">
        <v>257</v>
      </c>
      <c r="F86" s="1" t="s">
        <v>336</v>
      </c>
      <c r="G86" s="1" t="str">
        <f>IFERROR(VLOOKUP(A86,Merge!$C$2:$D$86,2,FALSE),"")</f>
        <v>혈액 블록 만들기</v>
      </c>
    </row>
    <row r="87" spans="1:7" x14ac:dyDescent="0.45">
      <c r="A87" s="1" t="s">
        <v>258</v>
      </c>
      <c r="B87" s="1" t="s">
        <v>255</v>
      </c>
      <c r="C87" s="1" t="s">
        <v>259</v>
      </c>
      <c r="E87" s="1" t="s">
        <v>260</v>
      </c>
      <c r="F87" s="1" t="s">
        <v>337</v>
      </c>
      <c r="G87" s="1" t="str">
        <f>IFERROR(VLOOKUP(A87,Merge!$C$2:$D$86,2,FALSE),"")</f>
        <v>만들다</v>
      </c>
    </row>
    <row r="88" spans="1:7" x14ac:dyDescent="0.45">
      <c r="A88" s="1" t="s">
        <v>261</v>
      </c>
      <c r="B88" s="1" t="s">
        <v>255</v>
      </c>
      <c r="C88" s="1" t="s">
        <v>262</v>
      </c>
      <c r="E88" s="1" t="s">
        <v>263</v>
      </c>
      <c r="F88" s="1" t="s">
        <v>336</v>
      </c>
      <c r="G88" s="1" t="str">
        <f>IFERROR(VLOOKUP(A88,Merge!$C$2:$D$86,2,FALSE),"")</f>
        <v>혈액 블록 만들기</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2E49-3078-4A17-988B-A7097842FFE6}">
  <dimension ref="C1:E86"/>
  <sheetViews>
    <sheetView workbookViewId="0">
      <selection activeCell="J7" sqref="J7"/>
    </sheetView>
  </sheetViews>
  <sheetFormatPr defaultRowHeight="14.5" x14ac:dyDescent="0.35"/>
  <cols>
    <col min="3" max="3" width="47.7265625" bestFit="1" customWidth="1"/>
    <col min="4" max="4" width="43.453125" customWidth="1"/>
    <col min="5" max="5" width="12.36328125" bestFit="1" customWidth="1"/>
  </cols>
  <sheetData>
    <row r="1" spans="3:5" ht="18" thickTop="1" thickBot="1" x14ac:dyDescent="0.5">
      <c r="E1" s="2" t="s">
        <v>339</v>
      </c>
    </row>
    <row r="2" spans="3:5" ht="15" thickTop="1" x14ac:dyDescent="0.35">
      <c r="C2" t="s">
        <v>6</v>
      </c>
      <c r="D2" t="s">
        <v>264</v>
      </c>
      <c r="E2">
        <f>MATCH(C2,Main_240217!$A$2:$A$88,0)</f>
        <v>1</v>
      </c>
    </row>
    <row r="3" spans="3:5" x14ac:dyDescent="0.35">
      <c r="C3" t="s">
        <v>10</v>
      </c>
      <c r="D3" t="s">
        <v>265</v>
      </c>
      <c r="E3">
        <f>MATCH(C3,Main_240217!$A$2:$A$88,0)</f>
        <v>2</v>
      </c>
    </row>
    <row r="4" spans="3:5" x14ac:dyDescent="0.35">
      <c r="C4" t="s">
        <v>13</v>
      </c>
      <c r="D4" t="s">
        <v>266</v>
      </c>
      <c r="E4">
        <f>MATCH(C4,Main_240217!$A$2:$A$88,0)</f>
        <v>3</v>
      </c>
    </row>
    <row r="5" spans="3:5" x14ac:dyDescent="0.35">
      <c r="C5" t="s">
        <v>16</v>
      </c>
      <c r="D5" t="s">
        <v>267</v>
      </c>
      <c r="E5">
        <f>MATCH(C5,Main_240217!$A$2:$A$88,0)</f>
        <v>4</v>
      </c>
    </row>
    <row r="6" spans="3:5" x14ac:dyDescent="0.35">
      <c r="C6" t="s">
        <v>19</v>
      </c>
      <c r="D6" t="s">
        <v>268</v>
      </c>
      <c r="E6">
        <f>MATCH(C6,Main_240217!$A$2:$A$88,0)</f>
        <v>5</v>
      </c>
    </row>
    <row r="7" spans="3:5" x14ac:dyDescent="0.35">
      <c r="C7" t="s">
        <v>22</v>
      </c>
      <c r="D7" t="s">
        <v>269</v>
      </c>
      <c r="E7">
        <f>MATCH(C7,Main_240217!$A$2:$A$88,0)</f>
        <v>6</v>
      </c>
    </row>
    <row r="8" spans="3:5" x14ac:dyDescent="0.35">
      <c r="C8" t="s">
        <v>24</v>
      </c>
      <c r="D8" t="s">
        <v>270</v>
      </c>
      <c r="E8">
        <f>MATCH(C8,Main_240217!$A$2:$A$88,0)</f>
        <v>7</v>
      </c>
    </row>
    <row r="9" spans="3:5" x14ac:dyDescent="0.35">
      <c r="C9" t="s">
        <v>27</v>
      </c>
      <c r="D9" t="s">
        <v>271</v>
      </c>
      <c r="E9">
        <f>MATCH(C9,Main_240217!$A$2:$A$88,0)</f>
        <v>8</v>
      </c>
    </row>
    <row r="10" spans="3:5" x14ac:dyDescent="0.35">
      <c r="C10" t="s">
        <v>30</v>
      </c>
      <c r="D10" t="s">
        <v>266</v>
      </c>
      <c r="E10">
        <f>MATCH(C10,Main_240217!$A$2:$A$88,0)</f>
        <v>9</v>
      </c>
    </row>
    <row r="11" spans="3:5" x14ac:dyDescent="0.35">
      <c r="C11" t="s">
        <v>32</v>
      </c>
      <c r="D11" t="s">
        <v>272</v>
      </c>
      <c r="E11">
        <f>MATCH(C11,Main_240217!$A$2:$A$88,0)</f>
        <v>10</v>
      </c>
    </row>
    <row r="12" spans="3:5" x14ac:dyDescent="0.35">
      <c r="C12" t="s">
        <v>35</v>
      </c>
      <c r="D12" t="s">
        <v>273</v>
      </c>
      <c r="E12">
        <f>MATCH(C12,Main_240217!$A$2:$A$88,0)</f>
        <v>11</v>
      </c>
    </row>
    <row r="13" spans="3:5" x14ac:dyDescent="0.35">
      <c r="C13" t="s">
        <v>38</v>
      </c>
      <c r="D13" t="s">
        <v>266</v>
      </c>
      <c r="E13">
        <f>MATCH(C13,Main_240217!$A$2:$A$88,0)</f>
        <v>12</v>
      </c>
    </row>
    <row r="14" spans="3:5" x14ac:dyDescent="0.35">
      <c r="C14" t="s">
        <v>40</v>
      </c>
      <c r="D14" t="s">
        <v>274</v>
      </c>
      <c r="E14">
        <f>MATCH(C14,Main_240217!$A$2:$A$88,0)</f>
        <v>13</v>
      </c>
    </row>
    <row r="15" spans="3:5" x14ac:dyDescent="0.35">
      <c r="C15" t="s">
        <v>43</v>
      </c>
      <c r="D15" t="s">
        <v>275</v>
      </c>
      <c r="E15">
        <f>MATCH(C15,Main_240217!$A$2:$A$88,0)</f>
        <v>14</v>
      </c>
    </row>
    <row r="16" spans="3:5" x14ac:dyDescent="0.35">
      <c r="C16" t="s">
        <v>46</v>
      </c>
      <c r="D16" t="s">
        <v>276</v>
      </c>
      <c r="E16">
        <f>MATCH(C16,Main_240217!$A$2:$A$88,0)</f>
        <v>15</v>
      </c>
    </row>
    <row r="17" spans="3:5" x14ac:dyDescent="0.35">
      <c r="C17" t="s">
        <v>49</v>
      </c>
      <c r="D17" t="s">
        <v>277</v>
      </c>
      <c r="E17">
        <f>MATCH(C17,Main_240217!$A$2:$A$88,0)</f>
        <v>16</v>
      </c>
    </row>
    <row r="18" spans="3:5" x14ac:dyDescent="0.35">
      <c r="C18" t="s">
        <v>52</v>
      </c>
      <c r="D18" t="s">
        <v>278</v>
      </c>
      <c r="E18">
        <f>MATCH(C18,Main_240217!$A$2:$A$88,0)</f>
        <v>17</v>
      </c>
    </row>
    <row r="19" spans="3:5" x14ac:dyDescent="0.35">
      <c r="C19" t="s">
        <v>55</v>
      </c>
      <c r="D19" t="s">
        <v>276</v>
      </c>
      <c r="E19">
        <f>MATCH(C19,Main_240217!$A$2:$A$88,0)</f>
        <v>18</v>
      </c>
    </row>
    <row r="20" spans="3:5" x14ac:dyDescent="0.35">
      <c r="C20" t="s">
        <v>57</v>
      </c>
      <c r="D20" t="s">
        <v>279</v>
      </c>
      <c r="E20">
        <f>MATCH(C20,Main_240217!$A$2:$A$88,0)</f>
        <v>19</v>
      </c>
    </row>
    <row r="21" spans="3:5" x14ac:dyDescent="0.35">
      <c r="C21" t="s">
        <v>60</v>
      </c>
      <c r="D21" t="s">
        <v>280</v>
      </c>
      <c r="E21">
        <f>MATCH(C21,Main_240217!$A$2:$A$88,0)</f>
        <v>20</v>
      </c>
    </row>
    <row r="22" spans="3:5" x14ac:dyDescent="0.35">
      <c r="C22" t="s">
        <v>63</v>
      </c>
      <c r="D22" t="s">
        <v>276</v>
      </c>
      <c r="E22">
        <f>MATCH(C22,Main_240217!$A$2:$A$88,0)</f>
        <v>21</v>
      </c>
    </row>
    <row r="23" spans="3:5" x14ac:dyDescent="0.35">
      <c r="C23" t="s">
        <v>65</v>
      </c>
      <c r="D23" t="s">
        <v>281</v>
      </c>
      <c r="E23">
        <f>MATCH(C23,Main_240217!$A$2:$A$88,0)</f>
        <v>22</v>
      </c>
    </row>
    <row r="24" spans="3:5" x14ac:dyDescent="0.35">
      <c r="C24" t="s">
        <v>68</v>
      </c>
      <c r="D24" t="s">
        <v>282</v>
      </c>
      <c r="E24">
        <f>MATCH(C24,Main_240217!$A$2:$A$88,0)</f>
        <v>23</v>
      </c>
    </row>
    <row r="25" spans="3:5" x14ac:dyDescent="0.35">
      <c r="C25" t="s">
        <v>71</v>
      </c>
      <c r="D25" t="s">
        <v>276</v>
      </c>
      <c r="E25">
        <f>MATCH(C25,Main_240217!$A$2:$A$88,0)</f>
        <v>24</v>
      </c>
    </row>
    <row r="26" spans="3:5" x14ac:dyDescent="0.35">
      <c r="C26" t="s">
        <v>73</v>
      </c>
      <c r="D26" t="s">
        <v>283</v>
      </c>
      <c r="E26">
        <f>MATCH(C26,Main_240217!$A$2:$A$88,0)</f>
        <v>25</v>
      </c>
    </row>
    <row r="27" spans="3:5" x14ac:dyDescent="0.35">
      <c r="C27" t="s">
        <v>76</v>
      </c>
      <c r="D27" t="s">
        <v>284</v>
      </c>
      <c r="E27">
        <f>MATCH(C27,Main_240217!$A$2:$A$88,0)</f>
        <v>26</v>
      </c>
    </row>
    <row r="28" spans="3:5" x14ac:dyDescent="0.35">
      <c r="C28" t="s">
        <v>79</v>
      </c>
      <c r="D28" t="s">
        <v>285</v>
      </c>
      <c r="E28">
        <f>MATCH(C28,Main_240217!$A$2:$A$88,0)</f>
        <v>27</v>
      </c>
    </row>
    <row r="29" spans="3:5" x14ac:dyDescent="0.35">
      <c r="C29" t="s">
        <v>82</v>
      </c>
      <c r="D29" t="s">
        <v>286</v>
      </c>
      <c r="E29">
        <f>MATCH(C29,Main_240217!$A$2:$A$88,0)</f>
        <v>28</v>
      </c>
    </row>
    <row r="30" spans="3:5" x14ac:dyDescent="0.35">
      <c r="C30" t="s">
        <v>85</v>
      </c>
      <c r="D30" t="s">
        <v>284</v>
      </c>
      <c r="E30">
        <f>MATCH(C30,Main_240217!$A$2:$A$88,0)</f>
        <v>29</v>
      </c>
    </row>
    <row r="31" spans="3:5" x14ac:dyDescent="0.35">
      <c r="C31" t="s">
        <v>87</v>
      </c>
      <c r="D31" t="s">
        <v>287</v>
      </c>
      <c r="E31">
        <f>MATCH(C31,Main_240217!$A$2:$A$88,0)</f>
        <v>30</v>
      </c>
    </row>
    <row r="32" spans="3:5" x14ac:dyDescent="0.35">
      <c r="C32" t="s">
        <v>90</v>
      </c>
      <c r="D32" t="s">
        <v>288</v>
      </c>
      <c r="E32">
        <f>MATCH(C32,Main_240217!$A$2:$A$88,0)</f>
        <v>31</v>
      </c>
    </row>
    <row r="33" spans="3:5" x14ac:dyDescent="0.35">
      <c r="C33" t="s">
        <v>93</v>
      </c>
      <c r="D33" t="s">
        <v>289</v>
      </c>
      <c r="E33">
        <f>MATCH(C33,Main_240217!$A$2:$A$88,0)</f>
        <v>32</v>
      </c>
    </row>
    <row r="34" spans="3:5" x14ac:dyDescent="0.35">
      <c r="C34" t="s">
        <v>96</v>
      </c>
      <c r="D34" t="s">
        <v>288</v>
      </c>
      <c r="E34">
        <f>MATCH(C34,Main_240217!$A$2:$A$88,0)</f>
        <v>33</v>
      </c>
    </row>
    <row r="35" spans="3:5" x14ac:dyDescent="0.35">
      <c r="C35" t="s">
        <v>99</v>
      </c>
      <c r="D35" t="s">
        <v>290</v>
      </c>
      <c r="E35">
        <f>MATCH(C35,Main_240217!$A$2:$A$88,0)</f>
        <v>34</v>
      </c>
    </row>
    <row r="36" spans="3:5" x14ac:dyDescent="0.35">
      <c r="C36" t="s">
        <v>102</v>
      </c>
      <c r="D36" t="s">
        <v>289</v>
      </c>
      <c r="E36">
        <f>MATCH(C36,Main_240217!$A$2:$A$88,0)</f>
        <v>35</v>
      </c>
    </row>
    <row r="37" spans="3:5" x14ac:dyDescent="0.35">
      <c r="C37" t="s">
        <v>104</v>
      </c>
      <c r="D37" t="s">
        <v>291</v>
      </c>
      <c r="E37">
        <f>MATCH(C37,Main_240217!$A$2:$A$88,0)</f>
        <v>36</v>
      </c>
    </row>
    <row r="38" spans="3:5" x14ac:dyDescent="0.35">
      <c r="C38" t="s">
        <v>107</v>
      </c>
      <c r="D38" t="s">
        <v>292</v>
      </c>
      <c r="E38">
        <f>MATCH(C38,Main_240217!$A$2:$A$88,0)</f>
        <v>37</v>
      </c>
    </row>
    <row r="39" spans="3:5" x14ac:dyDescent="0.35">
      <c r="C39" t="s">
        <v>110</v>
      </c>
      <c r="D39" t="s">
        <v>293</v>
      </c>
      <c r="E39">
        <f>MATCH(C39,Main_240217!$A$2:$A$88,0)</f>
        <v>38</v>
      </c>
    </row>
    <row r="40" spans="3:5" x14ac:dyDescent="0.35">
      <c r="C40" t="s">
        <v>113</v>
      </c>
      <c r="D40" t="s">
        <v>294</v>
      </c>
      <c r="E40">
        <f>MATCH(C40,Main_240217!$A$2:$A$88,0)</f>
        <v>39</v>
      </c>
    </row>
    <row r="41" spans="3:5" x14ac:dyDescent="0.35">
      <c r="C41" t="s">
        <v>116</v>
      </c>
      <c r="D41" t="s">
        <v>295</v>
      </c>
      <c r="E41">
        <f>MATCH(C41,Main_240217!$A$2:$A$88,0)</f>
        <v>40</v>
      </c>
    </row>
    <row r="42" spans="3:5" x14ac:dyDescent="0.35">
      <c r="C42" t="s">
        <v>119</v>
      </c>
      <c r="D42" t="s">
        <v>293</v>
      </c>
      <c r="E42">
        <f>MATCH(C42,Main_240217!$A$2:$A$88,0)</f>
        <v>41</v>
      </c>
    </row>
    <row r="43" spans="3:5" x14ac:dyDescent="0.35">
      <c r="C43" t="s">
        <v>121</v>
      </c>
      <c r="D43" t="s">
        <v>296</v>
      </c>
      <c r="E43">
        <f>MATCH(C43,Main_240217!$A$2:$A$88,0)</f>
        <v>42</v>
      </c>
    </row>
    <row r="44" spans="3:5" x14ac:dyDescent="0.35">
      <c r="C44" t="s">
        <v>124</v>
      </c>
      <c r="D44" t="s">
        <v>297</v>
      </c>
      <c r="E44">
        <f>MATCH(C44,Main_240217!$A$2:$A$88,0)</f>
        <v>43</v>
      </c>
    </row>
    <row r="45" spans="3:5" x14ac:dyDescent="0.35">
      <c r="C45" t="s">
        <v>127</v>
      </c>
      <c r="D45" t="s">
        <v>298</v>
      </c>
      <c r="E45">
        <f>MATCH(C45,Main_240217!$A$2:$A$88,0)</f>
        <v>44</v>
      </c>
    </row>
    <row r="46" spans="3:5" x14ac:dyDescent="0.35">
      <c r="C46" t="s">
        <v>130</v>
      </c>
      <c r="D46" t="s">
        <v>297</v>
      </c>
      <c r="E46">
        <f>MATCH(C46,Main_240217!$A$2:$A$88,0)</f>
        <v>45</v>
      </c>
    </row>
    <row r="47" spans="3:5" x14ac:dyDescent="0.35">
      <c r="C47" t="s">
        <v>133</v>
      </c>
      <c r="D47" t="s">
        <v>299</v>
      </c>
      <c r="E47">
        <f>MATCH(C47,Main_240217!$A$2:$A$88,0)</f>
        <v>46</v>
      </c>
    </row>
    <row r="48" spans="3:5" x14ac:dyDescent="0.35">
      <c r="C48" t="s">
        <v>136</v>
      </c>
      <c r="D48" t="s">
        <v>300</v>
      </c>
      <c r="E48">
        <f>MATCH(C48,Main_240217!$A$2:$A$88,0)</f>
        <v>47</v>
      </c>
    </row>
    <row r="49" spans="3:5" x14ac:dyDescent="0.35">
      <c r="C49" t="s">
        <v>139</v>
      </c>
      <c r="D49" t="s">
        <v>301</v>
      </c>
      <c r="E49">
        <f>MATCH(C49,Main_240217!$A$2:$A$88,0)</f>
        <v>48</v>
      </c>
    </row>
    <row r="50" spans="3:5" x14ac:dyDescent="0.35">
      <c r="C50" t="s">
        <v>142</v>
      </c>
      <c r="D50" t="s">
        <v>302</v>
      </c>
      <c r="E50">
        <f>MATCH(C50,Main_240217!$A$2:$A$88,0)</f>
        <v>49</v>
      </c>
    </row>
    <row r="51" spans="3:5" x14ac:dyDescent="0.35">
      <c r="C51" t="s">
        <v>146</v>
      </c>
      <c r="D51" t="s">
        <v>303</v>
      </c>
      <c r="E51">
        <f>MATCH(C51,Main_240217!$A$2:$A$88,0)</f>
        <v>50</v>
      </c>
    </row>
    <row r="52" spans="3:5" x14ac:dyDescent="0.35">
      <c r="C52" t="s">
        <v>149</v>
      </c>
      <c r="D52" t="s">
        <v>304</v>
      </c>
      <c r="E52">
        <f>MATCH(C52,Main_240217!$A$2:$A$88,0)</f>
        <v>51</v>
      </c>
    </row>
    <row r="53" spans="3:5" x14ac:dyDescent="0.35">
      <c r="C53" t="s">
        <v>152</v>
      </c>
      <c r="D53" t="s">
        <v>305</v>
      </c>
      <c r="E53">
        <f>MATCH(C53,Main_240217!$A$2:$A$88,0)</f>
        <v>52</v>
      </c>
    </row>
    <row r="54" spans="3:5" x14ac:dyDescent="0.35">
      <c r="C54" t="s">
        <v>155</v>
      </c>
      <c r="D54" t="s">
        <v>306</v>
      </c>
      <c r="E54">
        <f>MATCH(C54,Main_240217!$A$2:$A$88,0)</f>
        <v>53</v>
      </c>
    </row>
    <row r="55" spans="3:5" x14ac:dyDescent="0.35">
      <c r="C55" t="s">
        <v>159</v>
      </c>
      <c r="D55" t="s">
        <v>307</v>
      </c>
      <c r="E55">
        <f>MATCH(C55,Main_240217!$A$2:$A$88,0)</f>
        <v>54</v>
      </c>
    </row>
    <row r="56" spans="3:5" x14ac:dyDescent="0.35">
      <c r="C56" t="s">
        <v>166</v>
      </c>
      <c r="D56" t="s">
        <v>308</v>
      </c>
      <c r="E56">
        <f>MATCH(C56,Main_240217!$A$2:$A$88,0)</f>
        <v>56</v>
      </c>
    </row>
    <row r="57" spans="3:5" x14ac:dyDescent="0.35">
      <c r="C57" t="s">
        <v>169</v>
      </c>
      <c r="D57" t="s">
        <v>309</v>
      </c>
      <c r="E57">
        <f>MATCH(C57,Main_240217!$A$2:$A$88,0)</f>
        <v>57</v>
      </c>
    </row>
    <row r="58" spans="3:5" x14ac:dyDescent="0.35">
      <c r="C58" t="s">
        <v>172</v>
      </c>
      <c r="D58" t="s">
        <v>310</v>
      </c>
      <c r="E58">
        <f>MATCH(C58,Main_240217!$A$2:$A$88,0)</f>
        <v>58</v>
      </c>
    </row>
    <row r="59" spans="3:5" x14ac:dyDescent="0.35">
      <c r="C59" t="s">
        <v>178</v>
      </c>
      <c r="D59" t="s">
        <v>311</v>
      </c>
      <c r="E59">
        <f>MATCH(C59,Main_240217!$A$2:$A$88,0)</f>
        <v>60</v>
      </c>
    </row>
    <row r="60" spans="3:5" x14ac:dyDescent="0.35">
      <c r="C60" t="s">
        <v>181</v>
      </c>
      <c r="D60" t="s">
        <v>312</v>
      </c>
      <c r="E60">
        <f>MATCH(C60,Main_240217!$A$2:$A$88,0)</f>
        <v>61</v>
      </c>
    </row>
    <row r="61" spans="3:5" x14ac:dyDescent="0.35">
      <c r="C61" t="s">
        <v>185</v>
      </c>
      <c r="D61" t="s">
        <v>313</v>
      </c>
      <c r="E61">
        <f>MATCH(C61,Main_240217!$A$2:$A$88,0)</f>
        <v>62</v>
      </c>
    </row>
    <row r="62" spans="3:5" x14ac:dyDescent="0.35">
      <c r="C62" t="s">
        <v>188</v>
      </c>
      <c r="D62" t="s">
        <v>314</v>
      </c>
      <c r="E62">
        <f>MATCH(C62,Main_240217!$A$2:$A$88,0)</f>
        <v>63</v>
      </c>
    </row>
    <row r="63" spans="3:5" x14ac:dyDescent="0.35">
      <c r="C63" t="s">
        <v>191</v>
      </c>
      <c r="D63" t="s">
        <v>315</v>
      </c>
      <c r="E63">
        <f>MATCH(C63,Main_240217!$A$2:$A$88,0)</f>
        <v>64</v>
      </c>
    </row>
    <row r="64" spans="3:5" x14ac:dyDescent="0.35">
      <c r="C64" t="s">
        <v>194</v>
      </c>
      <c r="D64" t="s">
        <v>316</v>
      </c>
      <c r="E64">
        <f>MATCH(C64,Main_240217!$A$2:$A$88,0)</f>
        <v>65</v>
      </c>
    </row>
    <row r="65" spans="3:5" x14ac:dyDescent="0.35">
      <c r="C65" t="s">
        <v>197</v>
      </c>
      <c r="D65" t="s">
        <v>317</v>
      </c>
      <c r="E65">
        <f>MATCH(C65,Main_240217!$A$2:$A$88,0)</f>
        <v>66</v>
      </c>
    </row>
    <row r="66" spans="3:5" x14ac:dyDescent="0.35">
      <c r="C66" t="s">
        <v>200</v>
      </c>
      <c r="D66" t="s">
        <v>318</v>
      </c>
      <c r="E66">
        <f>MATCH(C66,Main_240217!$A$2:$A$88,0)</f>
        <v>67</v>
      </c>
    </row>
    <row r="67" spans="3:5" x14ac:dyDescent="0.35">
      <c r="C67" t="s">
        <v>203</v>
      </c>
      <c r="D67" t="s">
        <v>319</v>
      </c>
      <c r="E67">
        <f>MATCH(C67,Main_240217!$A$2:$A$88,0)</f>
        <v>68</v>
      </c>
    </row>
    <row r="68" spans="3:5" x14ac:dyDescent="0.35">
      <c r="C68" t="s">
        <v>206</v>
      </c>
      <c r="D68" t="s">
        <v>320</v>
      </c>
      <c r="E68">
        <f>MATCH(C68,Main_240217!$A$2:$A$88,0)</f>
        <v>69</v>
      </c>
    </row>
    <row r="69" spans="3:5" x14ac:dyDescent="0.35">
      <c r="C69" t="s">
        <v>209</v>
      </c>
      <c r="D69" t="s">
        <v>321</v>
      </c>
      <c r="E69">
        <f>MATCH(C69,Main_240217!$A$2:$A$88,0)</f>
        <v>70</v>
      </c>
    </row>
    <row r="70" spans="3:5" x14ac:dyDescent="0.35">
      <c r="C70" t="s">
        <v>212</v>
      </c>
      <c r="D70" t="s">
        <v>322</v>
      </c>
      <c r="E70">
        <f>MATCH(C70,Main_240217!$A$2:$A$88,0)</f>
        <v>71</v>
      </c>
    </row>
    <row r="71" spans="3:5" x14ac:dyDescent="0.35">
      <c r="C71" t="s">
        <v>215</v>
      </c>
      <c r="D71" t="s">
        <v>323</v>
      </c>
      <c r="E71">
        <f>MATCH(C71,Main_240217!$A$2:$A$88,0)</f>
        <v>72</v>
      </c>
    </row>
    <row r="72" spans="3:5" x14ac:dyDescent="0.35">
      <c r="C72" t="s">
        <v>218</v>
      </c>
      <c r="D72" t="s">
        <v>324</v>
      </c>
      <c r="E72">
        <f>MATCH(C72,Main_240217!$A$2:$A$88,0)</f>
        <v>73</v>
      </c>
    </row>
    <row r="73" spans="3:5" x14ac:dyDescent="0.35">
      <c r="C73" t="s">
        <v>220</v>
      </c>
      <c r="D73" t="s">
        <v>325</v>
      </c>
      <c r="E73">
        <f>MATCH(C73,Main_240217!$A$2:$A$88,0)</f>
        <v>74</v>
      </c>
    </row>
    <row r="74" spans="3:5" x14ac:dyDescent="0.35">
      <c r="C74" t="s">
        <v>223</v>
      </c>
      <c r="D74" t="s">
        <v>326</v>
      </c>
      <c r="E74">
        <f>MATCH(C74,Main_240217!$A$2:$A$88,0)</f>
        <v>75</v>
      </c>
    </row>
    <row r="75" spans="3:5" x14ac:dyDescent="0.35">
      <c r="C75" t="s">
        <v>226</v>
      </c>
      <c r="D75" t="s">
        <v>327</v>
      </c>
      <c r="E75">
        <f>MATCH(C75,Main_240217!$A$2:$A$88,0)</f>
        <v>76</v>
      </c>
    </row>
    <row r="76" spans="3:5" x14ac:dyDescent="0.35">
      <c r="C76" t="s">
        <v>229</v>
      </c>
      <c r="D76" t="s">
        <v>328</v>
      </c>
      <c r="E76">
        <f>MATCH(C76,Main_240217!$A$2:$A$88,0)</f>
        <v>77</v>
      </c>
    </row>
    <row r="77" spans="3:5" x14ac:dyDescent="0.35">
      <c r="C77" t="s">
        <v>233</v>
      </c>
      <c r="D77" t="s">
        <v>329</v>
      </c>
      <c r="E77">
        <f>MATCH(C77,Main_240217!$A$2:$A$88,0)</f>
        <v>78</v>
      </c>
    </row>
    <row r="78" spans="3:5" x14ac:dyDescent="0.35">
      <c r="C78" t="s">
        <v>236</v>
      </c>
      <c r="D78" t="s">
        <v>330</v>
      </c>
      <c r="E78">
        <f>MATCH(C78,Main_240217!$A$2:$A$88,0)</f>
        <v>79</v>
      </c>
    </row>
    <row r="79" spans="3:5" x14ac:dyDescent="0.35">
      <c r="C79" t="s">
        <v>239</v>
      </c>
      <c r="D79" t="s">
        <v>331</v>
      </c>
      <c r="E79">
        <f>MATCH(C79,Main_240217!$A$2:$A$88,0)</f>
        <v>80</v>
      </c>
    </row>
    <row r="80" spans="3:5" x14ac:dyDescent="0.35">
      <c r="C80" t="s">
        <v>242</v>
      </c>
      <c r="D80" t="s">
        <v>332</v>
      </c>
      <c r="E80">
        <f>MATCH(C80,Main_240217!$A$2:$A$88,0)</f>
        <v>81</v>
      </c>
    </row>
    <row r="81" spans="3:5" x14ac:dyDescent="0.35">
      <c r="C81" t="s">
        <v>245</v>
      </c>
      <c r="D81" t="s">
        <v>333</v>
      </c>
      <c r="E81">
        <f>MATCH(C81,Main_240217!$A$2:$A$88,0)</f>
        <v>82</v>
      </c>
    </row>
    <row r="82" spans="3:5" x14ac:dyDescent="0.35">
      <c r="C82" t="s">
        <v>248</v>
      </c>
      <c r="D82" t="s">
        <v>334</v>
      </c>
      <c r="E82">
        <f>MATCH(C82,Main_240217!$A$2:$A$88,0)</f>
        <v>83</v>
      </c>
    </row>
    <row r="83" spans="3:5" x14ac:dyDescent="0.35">
      <c r="C83" t="s">
        <v>251</v>
      </c>
      <c r="D83" t="s">
        <v>335</v>
      </c>
      <c r="E83">
        <f>MATCH(C83,Main_240217!$A$2:$A$88,0)</f>
        <v>84</v>
      </c>
    </row>
    <row r="84" spans="3:5" x14ac:dyDescent="0.35">
      <c r="C84" t="s">
        <v>254</v>
      </c>
      <c r="D84" t="s">
        <v>336</v>
      </c>
      <c r="E84">
        <f>MATCH(C84,Main_240217!$A$2:$A$88,0)</f>
        <v>85</v>
      </c>
    </row>
    <row r="85" spans="3:5" x14ac:dyDescent="0.35">
      <c r="C85" t="s">
        <v>258</v>
      </c>
      <c r="D85" t="s">
        <v>337</v>
      </c>
      <c r="E85">
        <f>MATCH(C85,Main_240217!$A$2:$A$88,0)</f>
        <v>86</v>
      </c>
    </row>
    <row r="86" spans="3:5" x14ac:dyDescent="0.35">
      <c r="C86" t="s">
        <v>261</v>
      </c>
      <c r="D86" t="s">
        <v>336</v>
      </c>
      <c r="E86">
        <f>MATCH(C86,Main_240217!$A$2:$A$88,0)</f>
        <v>87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Main_240217</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2024-02-17T10:30:48Z</dcterms:created>
  <dcterms:modified xsi:type="dcterms:W3CDTF">2024-02-17T10:50:56Z</dcterms:modified>
</cp:coreProperties>
</file>