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stone\Desktop\새 폴더 (2)\240122\[LSK]Rabbie Furniture And Facilities-Basic\"/>
    </mc:Choice>
  </mc:AlternateContent>
  <xr:revisionPtr revIDLastSave="0" documentId="13_ncr:1_{A5824391-19D4-401E-BE9D-E6A1AC955948}" xr6:coauthVersionLast="47" xr6:coauthVersionMax="47" xr10:uidLastSave="{00000000-0000-0000-0000-000000000000}"/>
  <bookViews>
    <workbookView xWindow="20" yWindow="0" windowWidth="38380" windowHeight="21000" xr2:uid="{00000000-000D-0000-FFFF-FFFF00000000}"/>
  </bookViews>
  <sheets>
    <sheet name="Main_240212" sheetId="3" r:id="rId1"/>
    <sheet name="Merg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2" i="2"/>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2" i="3"/>
</calcChain>
</file>

<file path=xl/sharedStrings.xml><?xml version="1.0" encoding="utf-8"?>
<sst xmlns="http://schemas.openxmlformats.org/spreadsheetml/2006/main" count="1039" uniqueCount="580">
  <si>
    <t>Class+Node [(Identifier (Key)]</t>
  </si>
  <si>
    <t>Class [Not chosen]</t>
  </si>
  <si>
    <t>Node [Not chosen]</t>
  </si>
  <si>
    <t>Required Mods [Not chosen]</t>
  </si>
  <si>
    <t>English [Source string]</t>
  </si>
  <si>
    <t>Korean (한국어) [Translation]</t>
  </si>
  <si>
    <t>DesignationCategoryDef+Enterprise_architecture.label</t>
  </si>
  <si>
    <t>DesignationCategoryDef</t>
  </si>
  <si>
    <t>Enterprise_architecture.label</t>
  </si>
  <si>
    <t>RB Architecture</t>
  </si>
  <si>
    <t>RecipeDef+LSK_Make_Low_Content_Planetarium_20.label</t>
  </si>
  <si>
    <t>RecipeDef</t>
  </si>
  <si>
    <t>LSK_Make_Low_Content_Planetarium_20.label</t>
  </si>
  <si>
    <t>Crafted 20 boxes of low-purity Planetarium.</t>
  </si>
  <si>
    <t>RecipeDef+LSK_Make_Low_Content_Planetarium_20.description</t>
  </si>
  <si>
    <t>LSK_Make_Low_Content_Planetarium_20.description</t>
  </si>
  <si>
    <t>Inserted wood into the machine and then trusted in Moonrabbit technology.</t>
  </si>
  <si>
    <t>RecipeDef+LSK_Make_Low_Content_Planetarium_20.jobString</t>
  </si>
  <si>
    <t>LSK_Make_Low_Content_Planetarium_20.jobString</t>
  </si>
  <si>
    <t>Extracting Planetarium.</t>
  </si>
  <si>
    <t>RecipeDef+LSK_Make_Low_Content_Planetarium_5.label</t>
  </si>
  <si>
    <t>LSK_Make_Low_Content_Planetarium_5.label</t>
  </si>
  <si>
    <t>Crafted 5 boxes of low-purity Planetarium.</t>
  </si>
  <si>
    <t>RecipeDef+LSK_Make_Low_Content_Planetarium_5.description</t>
  </si>
  <si>
    <t>LSK_Make_Low_Content_Planetarium_5.description</t>
  </si>
  <si>
    <t>RecipeDef+LSK_Make_Low_Content_Planetarium_5.jobString</t>
  </si>
  <si>
    <t>LSK_Make_Low_Content_Planetarium_5.jobString</t>
  </si>
  <si>
    <t>RecipeDef+LSK_Make_Low_Content_Planetarium.label</t>
  </si>
  <si>
    <t>LSK_Make_Low_Content_Planetarium.label</t>
  </si>
  <si>
    <t>Crafted 1 box of low-purity Planetarium.</t>
  </si>
  <si>
    <t>RecipeDef+LSK_Make_Low_Content_Planetarium.description</t>
  </si>
  <si>
    <t>LSK_Make_Low_Content_Planetarium.description</t>
  </si>
  <si>
    <t>RecipeDef+LSK_Make_Low_Content_Planetarium.jobString</t>
  </si>
  <si>
    <t>LSK_Make_Low_Content_Planetarium.jobString</t>
  </si>
  <si>
    <t>正在转换星粒</t>
  </si>
  <si>
    <t>RecipeDef+LSK_RB_Melted_Alloy_Primary.label</t>
  </si>
  <si>
    <t>LSK_RB_Melted_Alloy_Primary.label</t>
  </si>
  <si>
    <t>Crafted 25 units of Basic Refined Moonrabbit Alloy.</t>
  </si>
  <si>
    <t>RecipeDef+LSK_RB_Melted_Alloy_Primary.description</t>
  </si>
  <si>
    <t>LSK_RB_Melted_Alloy_Primary.description</t>
  </si>
  <si>
    <t>Utilizing available materials to produce Moonrabbit Alloy. The speed and quantity are not as efficient as using professional equipment. However, due to the detailed smelting process and proper equipment, the quality is still ensured.</t>
  </si>
  <si>
    <t>RecipeDef+LSK_RB_Melted_Alloy_Primary.jobString</t>
  </si>
  <si>
    <t>LSK_RB_Melted_Alloy_Primary.jobString</t>
  </si>
  <si>
    <t>Smelting Moonrabbit Metal.</t>
  </si>
  <si>
    <t>RecipeDef+LSK_RB_Cutting_Board.label</t>
  </si>
  <si>
    <t>LSK_RB_Cutting_Board.label</t>
  </si>
  <si>
    <t>Processed Moonrabbit Wood x75.</t>
  </si>
  <si>
    <t>RecipeDef+LSK_RB_Cutting_Board.description</t>
  </si>
  <si>
    <t>LSK_RB_Cutting_Board.description</t>
  </si>
  <si>
    <t>Utilized raw timber to craft Moonrabbit Wood.</t>
  </si>
  <si>
    <t>RecipeDef+LSK_RB_Cutting_Board.jobString</t>
  </si>
  <si>
    <t>LSK_RB_Cutting_Board.jobString</t>
  </si>
  <si>
    <t>Processing Moonrabbit Wood.</t>
  </si>
  <si>
    <t>RecipeDef+LSK_RB_Work_A.label</t>
  </si>
  <si>
    <t>LSK_RB_Work_A.label</t>
  </si>
  <si>
    <t>Searching for online part-time work on the website.</t>
  </si>
  <si>
    <t>RecipeDef+LSK_RB_Work_A.description</t>
  </si>
  <si>
    <t>LSK_RB_Work_A.description</t>
  </si>
  <si>
    <t>Only electricity is needed to complete the job. As it involves purposeless repetitive tasks, the workload may be higher. After completion, receive a work report and claim the salary from a computer authorized by the Moonrabbit Empire.</t>
  </si>
  <si>
    <t>RecipeDef+LSK_RB_Work_A.jobString</t>
  </si>
  <si>
    <t>LSK_RB_Work_A.jobString</t>
  </si>
  <si>
    <t>Working overtime</t>
  </si>
  <si>
    <t>RecipeDef+LSK_RB_Work_B.label</t>
  </si>
  <si>
    <t>LSK_RB_Work_B.label</t>
  </si>
  <si>
    <t>Part-time drawing RBCAD blueprints.</t>
  </si>
  <si>
    <t>RecipeDef+LSK_RB_Work_B.description</t>
  </si>
  <si>
    <t>LSK_RB_Work_B.description</t>
  </si>
  <si>
    <t>Only electricity is required to complete the job. After completion, receive a work report, and claim the salary from a computer authorized by the Moonrabbit Empire.</t>
  </si>
  <si>
    <t>RecipeDef+LSK_RB_Work_B.jobString</t>
  </si>
  <si>
    <t>LSK_RB_Work_B.jobString</t>
  </si>
  <si>
    <t>RecipeDef+LSK_RB_Work_C.label</t>
  </si>
  <si>
    <t>LSK_RB_Work_C.label</t>
  </si>
  <si>
    <t>Part-time logo design.</t>
  </si>
  <si>
    <t>RecipeDef+LSK_RB_Work_C.description</t>
  </si>
  <si>
    <t>LSK_RB_Work_C.description</t>
  </si>
  <si>
    <t>RecipeDef+LSK_RB_Work_C.jobString</t>
  </si>
  <si>
    <t>LSK_RB_Work_C.jobString</t>
  </si>
  <si>
    <t>RecipeDef+LSK_RB_Work_D.label</t>
  </si>
  <si>
    <t>LSK_RB_Work_D.label</t>
  </si>
  <si>
    <t>Part-time recipe design.</t>
  </si>
  <si>
    <t>RecipeDef+LSK_RB_Work_D.description</t>
  </si>
  <si>
    <t>LSK_RB_Work_D.description</t>
  </si>
  <si>
    <t>RecipeDef+LSK_RB_Work_D.jobString</t>
  </si>
  <si>
    <t>LSK_RB_Work_D.jobString</t>
  </si>
  <si>
    <t>RecipeDef+LSK_RB_Get_Paid_A.label</t>
  </si>
  <si>
    <t>LSK_RB_Get_Paid_A.label</t>
  </si>
  <si>
    <t>Submitted the work report.</t>
  </si>
  <si>
    <t>RecipeDef+LSK_RB_Get_Paid_A.description</t>
  </si>
  <si>
    <t>LSK_RB_Get_Paid_A.description</t>
  </si>
  <si>
    <t>Submitted your work report to the boss who is miles away, and then he processed your salary payment.</t>
  </si>
  <si>
    <t>RecipeDef+LSK_RB_Get_Paid_A.jobString</t>
  </si>
  <si>
    <t>LSK_RB_Get_Paid_A.jobString</t>
  </si>
  <si>
    <t>Receiving the salary.</t>
  </si>
  <si>
    <t>TerrainDef+LSK_RB_Office_Blanket.label</t>
  </si>
  <si>
    <t>TerrainDef</t>
  </si>
  <si>
    <t>LSK_RB_Office_Blanket.label</t>
  </si>
  <si>
    <t>Moonrabbit Office Carpet</t>
  </si>
  <si>
    <t>TerrainDef+LSK_RB_Office_Blanket.description</t>
  </si>
  <si>
    <t>LSK_RB_Office_Blanket.description</t>
  </si>
  <si>
    <t>Highly common carpet found in Moonrabbit offices.</t>
  </si>
  <si>
    <t>TerrainDef+LSK_RB_Wood_Floor.label</t>
  </si>
  <si>
    <t>LSK_RB_Wood_Floor.label</t>
  </si>
  <si>
    <t>Moonrabbit Wood Flooring</t>
  </si>
  <si>
    <t>TerrainDef+LSK_RB_Wood_Floor.description</t>
  </si>
  <si>
    <t>LSK_RB_Wood_Floor.description</t>
  </si>
  <si>
    <t>Highly popular Moonrabbit Wood Flooring.</t>
  </si>
  <si>
    <t>ThingDef+LSK_Iron_Tyrant_Sofa.label</t>
  </si>
  <si>
    <t>ThingDef</t>
  </si>
  <si>
    <t>LSK_Iron_Tyrant_Sofa.label</t>
  </si>
  <si>
    <t>Iron Tyrant Sofa</t>
  </si>
  <si>
    <t>ThingDef+LSK_Iron_Tyrant_Sofa.description</t>
  </si>
  <si>
    <t>LSK_Iron_Tyrant_Sofa.description</t>
  </si>
  <si>
    <t>Iron Tyrant Sofa, as solid as a rock, robust and powerful! From "SU--PER Saving Home" we bring you the Iron Tyrant Sofa, hardness exceeding that of your boss's heart! Not only for sitting but also for sculpting your athletic back! With extreme hardness and an incredibly affordable price, it adds a touch of iron-blooded style to your living space. Experience the majesty of sitting on solid iron, embrace the wildness of ultra-affordability!</t>
  </si>
  <si>
    <t>ThingDef+LSK_Wobble_Iron_Stool.label</t>
  </si>
  <si>
    <t>LSK_Wobble_Iron_Stool.label</t>
  </si>
  <si>
    <t>Wobble Iron Stool</t>
  </si>
  <si>
    <t>ThingDef+LSK_Wobble_Iron_Stool.description</t>
  </si>
  <si>
    <t>LSK_Wobble_Iron_Stool.description</t>
  </si>
  <si>
    <t>SuperSaving Home brings you an excellent dining chair choice – the Wobble Iron Stool! Super cheap, super minimalist, the rocking design seems to narrate the ups and downs of life, bringing you a unique and wonderful dining experience! With a small price, experience a grand life. Choose Super Affordable and enjoy a different dining pleasure!</t>
  </si>
  <si>
    <t>ThingDef+LSK_Little_Wobble_Stool.label</t>
  </si>
  <si>
    <t>LSK_Little_Wobble_Stool.label</t>
  </si>
  <si>
    <t>Little Wobble Stool</t>
  </si>
  <si>
    <t>ThingDef+LSK_Little_Wobble_Stool.description</t>
  </si>
  <si>
    <t>LSK_Little_Wobble_Stool.description</t>
  </si>
  <si>
    <t>Little Wobble Stool, the lightweight choice from SuperSaving Home! The materials are equally economical, small in size, and light in weight, allowing easy movement to any place you desire! Not only is it compact and flexible, but the price is also absolutely economical! The Rocking Small Stool brings you moments of ultra-affordable relaxation because sometimes life is meant to be swayed easily and freely! No need to hesitate in shopping; the heartwarming prices are rocking at SuperSaving Home!</t>
  </si>
  <si>
    <t>ThingDef+LSK_SuperAffordable_Workstation.label</t>
  </si>
  <si>
    <t>LSK_SuperAffordable_Workstation.label</t>
  </si>
  <si>
    <t>Super Affordable Workbench</t>
  </si>
  <si>
    <t>ThingDef+LSK_SuperAffordable_Workstation.description</t>
  </si>
  <si>
    <t>LSK_SuperAffordable_Workstation.description</t>
  </si>
  <si>
    <t>SuperSaving Home is proud to introduce the unbeatable low-cost workbench! The price is easily affordable, and its sturdiness rivals even luxurious desks. Crafted from top-notch scrap materials, it guarantees to meet all your office needs. Although it may not be those high-end desks, its price will certainly not attack your wallet. It is your truly super affordable choice! Work more effortlessly, budget more confidently, starting from Super Affordable Home!</t>
  </si>
  <si>
    <t>ThingDef+LSK_SuperSavings_Foam_Planter.label</t>
  </si>
  <si>
    <t>LSK_SuperSavings_Foam_Planter.label</t>
  </si>
  <si>
    <t>Super Value Foam Planting King</t>
  </si>
  <si>
    <t>ThingDef+LSK_SuperSavings_Foam_Planter.description</t>
  </si>
  <si>
    <t>LSK_SuperSavings_Foam_Planter.description</t>
  </si>
  <si>
    <t>Super Value Foam Flower Pot, it's not about buying volume with money, but about purchasing cheap with creativity. Super Affordable Home, as always, allows you to find your own affordable garden in the flower beds – big flower pots, small prices, let greenery fill your home.</t>
  </si>
  <si>
    <t>ThingDef+LSK_Stingy_Lamp_Floor.label</t>
  </si>
  <si>
    <t>LSK_Stingy_Lamp_Floor.label</t>
  </si>
  <si>
    <t>"Scrooge" Pendant Light</t>
  </si>
  <si>
    <t>ThingDef+LSK_Stingy_Lamp_Floor.description</t>
  </si>
  <si>
    <t>LSK_Stingy_Lamp_Floor.description</t>
  </si>
  <si>
    <t>"Scrooge" Miserly Lighting Fixture, an ultra-affordable lighting choice! This fixture is not only budget-friendly but also the champion of energy efficiency at home. The "Scrooge" Miserly Lighting Fixture lets you experience the beauty of saving while keeping your space bright! Moreover, it can automatically turn off when you don't touch the switch! When will it turn off, you ask? I don't know!</t>
  </si>
  <si>
    <t>ThingDef+LSK_Stingy_Lamp_Table.label</t>
  </si>
  <si>
    <t>LSK_Stingy_Lamp_Table.label</t>
  </si>
  <si>
    <t>"Scrooge" Desk Lamp</t>
  </si>
  <si>
    <t>ThingDef+LSK_Stingy_Lamp_Table.description</t>
  </si>
  <si>
    <t>LSK_Stingy_Lamp_Table.description</t>
  </si>
  <si>
    <t>ThingDef+LSK_SHS_Sofa.label</t>
  </si>
  <si>
    <t>LSK_SHS_Sofa.label</t>
  </si>
  <si>
    <t>Moonrabbit Sofa</t>
  </si>
  <si>
    <t>ThingDef+LSK_SHS_Sofa.description</t>
  </si>
  <si>
    <t>LSK_SHS_Sofa.description</t>
  </si>
  <si>
    <t>Ethereal Dream Sofa, as if floating lightly on the clouds! Starlight Home promises, made from high-tech super-comfortable materials, providing extraordinary comfort and giving you a unique dreamy experience. While it's just an ordinary sofa, our advertisements will undoubtedly make you feel the dreamy cloud experience!</t>
  </si>
  <si>
    <t>ThingDef+LSK_SHS_Double_Sofa.label</t>
  </si>
  <si>
    <t>LSK_SHS_Double_Sofa.label</t>
  </si>
  <si>
    <t>Moonrabbit Double Sofa</t>
  </si>
  <si>
    <t>ThingDef+LSK_SHS_Double_Sofa.description</t>
  </si>
  <si>
    <t>LSK_SHS_Double_Sofa.description</t>
  </si>
  <si>
    <t>ThingDef+LSK_SHS_Dining_Chair.label</t>
  </si>
  <si>
    <t>LSK_SHS_Dining_Chair.label</t>
  </si>
  <si>
    <t>Moonrabbit Dining Chair</t>
  </si>
  <si>
    <t>ThingDef+LSK_SHS_Dining_Chair.description</t>
  </si>
  <si>
    <t>LSK_SHS_Dining_Chair.description</t>
  </si>
  <si>
    <t>Starlight Elegant Seat Dining Chair, elegance embedded in minimalist design, making your dining chair a part of home art. Choose Starlight, choose a quality life. Available now at Starlight Home, where the beauty of simplicity becomes a part of your life.</t>
  </si>
  <si>
    <t>ThingDef+LSK_SHS_Desk.label</t>
  </si>
  <si>
    <t>LSK_SHS_Desk.label</t>
  </si>
  <si>
    <t>Moonrabbit Desk</t>
  </si>
  <si>
    <t>ThingDef+LSK_SHS_Desk.description</t>
  </si>
  <si>
    <t>LSK_SHS_Desk.description</t>
  </si>
  <si>
    <t>Starlight Work Desk – Not just a table, but the star of your home. With a simple and elegant design, crafted from high-quality wood, it injects a touch of sophistication into your space. The minimalist design constantly inspires your study and work. More than just a desk, it's the shining place for your academic and professional pursuits!</t>
  </si>
  <si>
    <t>ThingDef+LSK_SHS_Dining_Table.label</t>
  </si>
  <si>
    <t>LSK_SHS_Dining_Table.label</t>
  </si>
  <si>
    <t>Moonrabbit Dining Table</t>
  </si>
  <si>
    <t>ThingDef+LSK_SHS_Dining_Table.description</t>
  </si>
  <si>
    <t>LSK_SHS_Dining_Table.description</t>
  </si>
  <si>
    <t>Starlight Feast Dining Table, your best choice for family gatherings and dinners! Crafted with premium wood, it boasts an elegant appearance. Let your dining moments be the starting point for beautiful family memories! Please note, this is not just an ordinary dining table but a culinary masterpiece carefully designed by Starlight Home for you!</t>
  </si>
  <si>
    <t>ThingDef+LSK_SHS_Elegance_Window.label</t>
  </si>
  <si>
    <t>LSK_SHS_Elegance_Window.label</t>
  </si>
  <si>
    <t>Elegant Burglar-proof Window</t>
  </si>
  <si>
    <t>ThingDef+LSK_SHS_Elegance_Window.description</t>
  </si>
  <si>
    <t>LSK_SHS_Elegance_Window.description</t>
  </si>
  <si>
    <t>Starlight Windows - The Star's Choice! Crafted by Starlight Company, it's not just a window but a bright gateway to life. Using premium materials, Starlight Windows excel in insulation and noise reduction, filling your living space with tranquility and comfort. With a minimalist and stylish design, they not only prioritize the practical functionality of windows but also showcase a unique taste in appearance. Choose Starlight Windows, open the window to happiness, and let the starlight illuminate your life!</t>
  </si>
  <si>
    <t>ThingDef+LSK_RB_SHS_Bed.label</t>
  </si>
  <si>
    <t>LSK_RB_SHS_Bed.label</t>
  </si>
  <si>
    <t>Moonrabbit Single Bed</t>
  </si>
  <si>
    <t>ThingDef+LSK_RB_SHS_Bed.description</t>
  </si>
  <si>
    <t>LSK_RB_SHS_Bed.description</t>
  </si>
  <si>
    <t>With a minimalist design that seamlessly integrates into modern living, the bed becomes a part of the bedroom, not just a piece of furniture. The uniqueness of the Starlight Dream Bed lies in its role not only as a place of rest but also as the beginning of a starry dream. Every night, lying in bed feels like being amidst cosmic nebulae, wandering through the dreamy starry sea. Starlight Company is here to craft a fantastical bedroom space for you. Choose the Starlight Dream Bed, let the starlight accompany you into dreams, and create your own starry dreamscape!</t>
  </si>
  <si>
    <t>ThingDef+LSK_RB_SHS_DoubleBed.label</t>
  </si>
  <si>
    <t>LSK_RB_SHS_DoubleBed.label</t>
  </si>
  <si>
    <t>Moonrabbit Double Bed</t>
  </si>
  <si>
    <t>ThingDef+LSK_RB_SHS_DoubleBed.description</t>
  </si>
  <si>
    <t>LSK_RB_SHS_DoubleBed.description</t>
  </si>
  <si>
    <t>ThingDef+LSK_SHS_Dresser.label</t>
  </si>
  <si>
    <t>LSK_SHS_Dresser.label</t>
  </si>
  <si>
    <t>Moonrabbit Bedside Low Cabinet</t>
  </si>
  <si>
    <t>ThingDef+LSK_SHS_Dresser.description</t>
  </si>
  <si>
    <t>LSK_SHS_Dresser.description</t>
  </si>
  <si>
    <t>Starlight Dream Nightstand - Accompanied by starlight, delicate yet practical. Crafted with premium materials and a minimalist design, it not only adds elegance to your bedroom but also provides ample storage space. Spacious drawers and exquisite lines make every night warm and organized. Starlight Dream Nightstand is not just a handy assistant to your bedside but also a thoughtful companion for your nightly dream journey.</t>
  </si>
  <si>
    <t>ThingDef+LSK_SHS_Bedside_Table.label</t>
  </si>
  <si>
    <t>LSK_SHS_Bedside_Table.label</t>
  </si>
  <si>
    <t>Moonrabbit Nightstand</t>
  </si>
  <si>
    <t>ThingDef+LSK_SHS_Bedside_Table.description</t>
  </si>
  <si>
    <t>LSK_SHS_Bedside_Table.description</t>
  </si>
  <si>
    <t>Starlight Dreamweaver Cabinet - Small and Exquisite, Whispers of the Starry Night. Carefully selected materials and a compact design make the Starlight Dreamweaver Cabinet the mini elf of your bedroom. Despite its petite size, it stands out with excellent practicality and an exquisite appearance. Well-designed drawers and a compact surface provide convenience while embellishing your bedroom space. Starlight Dreamweaver Cabinet, a touch of warmth and starlight in its smallness, adds a cozy glow to your dreamy nights.</t>
  </si>
  <si>
    <t>ThingDef+LSK_SHS_Lamp_Floor.label</t>
  </si>
  <si>
    <t>LSK_SHS_Lamp_Floor.label</t>
  </si>
  <si>
    <t>Moonrabbit Floor Lamp</t>
  </si>
  <si>
    <t>ThingDef+LSK_SHS_Lamp_Floor.description</t>
  </si>
  <si>
    <t>LSK_SHS_Lamp_Floor.description</t>
  </si>
  <si>
    <t>Starlight Minimalist Glow Lamp, with its elegant design, adds a touch of artistic atmosphere to your home. Simple yet sophisticated, it injects brilliance into your living space. Starlight Minimalist Glow Lamp makes your home more warm and comfortable.</t>
  </si>
  <si>
    <t>ThingDef+LSK_SHS_Lamp_Table.label</t>
  </si>
  <si>
    <t>LSK_SHS_Lamp_Table.label</t>
  </si>
  <si>
    <t>Moonrabbit Desk Lamp</t>
  </si>
  <si>
    <t>ThingDef+LSK_SHS_Lamp_Table.description</t>
  </si>
  <si>
    <t>LSK_SHS_Lamp_Table.description</t>
  </si>
  <si>
    <t>ThingDef+LSK_SHS_Wall_Light.label</t>
  </si>
  <si>
    <t>LSK_SHS_Wall_Light.label</t>
  </si>
  <si>
    <t>Moonrabbit Wall Lamp</t>
  </si>
  <si>
    <t>ThingDef+LSK_SHS_Wall_Light.description</t>
  </si>
  <si>
    <t>LSK_SHS_Wall_Light.description</t>
  </si>
  <si>
    <t>ThingDef+LSK_SHS_Flowerpot.label</t>
  </si>
  <si>
    <t>LSK_SHS_Flowerpot.label</t>
  </si>
  <si>
    <t>Moonrabbit Flower Pot</t>
  </si>
  <si>
    <t>ThingDef+LSK_SHS_Flowerpot.description</t>
  </si>
  <si>
    <t>LSK_SHS_Flowerpot.description</t>
  </si>
  <si>
    <t>Starlight Planter Sprite, not just a home for plants but also a petite elf in your home. Tenderly caring for each green leaf, it breaks the norms of the plant world, filling your home with the natural magic of starlight.</t>
  </si>
  <si>
    <t>ThingDef+LSK_Paper_Shell_Box.label</t>
  </si>
  <si>
    <t>LSK_Paper_Shell_Box.label</t>
  </si>
  <si>
    <t>BC Paper Carton</t>
  </si>
  <si>
    <t>ThingDef+LSK_Paper_Shell_Box.description</t>
  </si>
  <si>
    <t>LSK_Paper_Shell_Box.description</t>
  </si>
  <si>
    <t>A paper carton that stands out due to its unique azure color. The company guarantees its sturdiness to the extent that you can use it as a dining seat when filled with items.</t>
  </si>
  <si>
    <t>ThingDef+LSK_Paper_Shell_Box_s.label</t>
  </si>
  <si>
    <t>LSK_Paper_Shell_Box_s.label</t>
  </si>
  <si>
    <t>BC Paper Carton Stack</t>
  </si>
  <si>
    <t>ThingDef+LSK_Paper_Shell_Box_s.description</t>
  </si>
  <si>
    <t>LSK_Paper_Shell_Box_s.description</t>
  </si>
  <si>
    <t>A stack of paper cartons. With such a large pile of cartons, can you really reach the items in the bottom one?</t>
  </si>
  <si>
    <t>ThingDef+LSK_Paper_Shell_Box_two.label</t>
  </si>
  <si>
    <t>LSK_Paper_Shell_Box_two.label</t>
  </si>
  <si>
    <t>Two BC Paper Cartons</t>
  </si>
  <si>
    <t>ThingDef+LSK_Paper_Shell_Box_two.description</t>
  </si>
  <si>
    <t>LSK_Paper_Shell_Box_two.description</t>
  </si>
  <si>
    <t>Two paper cartons. You can fit more inside compared to just one.</t>
  </si>
  <si>
    <t>ThingDef+LSK_Paper_Shell_Box_full.label</t>
  </si>
  <si>
    <t>LSK_Paper_Shell_Box_full.label</t>
  </si>
  <si>
    <t>BC"Chock-Full" Paper Carton</t>
  </si>
  <si>
    <t>ThingDef+LSK_Paper_Shell_Box_full.description</t>
  </si>
  <si>
    <t>LSK_Paper_Shell_Box_full.description</t>
  </si>
  <si>
    <t>A brimming blue paper carton filled with things you might never use. You can even use it as a table or stool.</t>
  </si>
  <si>
    <t>ThingDef+LSK_BL_Light_Swich.label</t>
  </si>
  <si>
    <t>LSK_BL_Light_Swich.label</t>
  </si>
  <si>
    <t>Light Switch</t>
  </si>
  <si>
    <t>ThingDef+LSK_BL_Light_Swich.description</t>
  </si>
  <si>
    <t>LSK_BL_Light_Swich.description</t>
  </si>
  <si>
    <t>A decorative light switch. Just like the switches in old houses, it has no actual function.</t>
  </si>
  <si>
    <t>ThingDef+LSK_BC_Trash_Can.label</t>
  </si>
  <si>
    <t>LSK_BC_Trash_Can.label</t>
  </si>
  <si>
    <t>Trash Bin</t>
  </si>
  <si>
    <t>ThingDef+LSK_BC_Trash_Can.description</t>
  </si>
  <si>
    <t>LSK_BC_Trash_Can.description</t>
  </si>
  <si>
    <t>A responsible Moonrabbit citizen strictly adheres to garbage sorting requirements.</t>
  </si>
  <si>
    <t>ThingDef+LSK_SHS_Water_Dispenser.label</t>
  </si>
  <si>
    <t>LSK_SHS_Water_Dispenser.label</t>
  </si>
  <si>
    <t>Water Dispenser</t>
  </si>
  <si>
    <t>ThingDef+LSK_SHS_Water_Dispenser.description</t>
  </si>
  <si>
    <t>LSK_SHS_Water_Dispenser.description</t>
  </si>
  <si>
    <t>A decorative water dispenser.</t>
  </si>
  <si>
    <t>ThingDef+LSK_BC_Ground_Decoration.label</t>
  </si>
  <si>
    <t>LSK_BC_Ground_Decoration.label</t>
  </si>
  <si>
    <t>Floor Tile</t>
  </si>
  <si>
    <t>ThingDef+LSK_BC_Ground_Decoration.description</t>
  </si>
  <si>
    <t>LSK_BC_Ground_Decoration.description</t>
  </si>
  <si>
    <t>Used to visually connect two different floorings.</t>
  </si>
  <si>
    <t>ThingDef+LSK_RB_Printer.label</t>
  </si>
  <si>
    <t>LSK_RB_Printer.label</t>
  </si>
  <si>
    <t>Rabbie Printer</t>
  </si>
  <si>
    <t>ThingDef+LSK_RB_Printer.description</t>
  </si>
  <si>
    <t>LSK_RB_Printer.description</t>
  </si>
  <si>
    <t>Every office has this, doesn't it?</t>
  </si>
  <si>
    <t>ThingDef+LSK_Garage_load-bearing_column.label</t>
  </si>
  <si>
    <t>LSK_Garage_load-bearing_column.label</t>
  </si>
  <si>
    <t>Garage Load-Bearing Column</t>
  </si>
  <si>
    <t>ThingDef+LSK_Garage_load-bearing_column.description</t>
  </si>
  <si>
    <t>LSK_Garage_load-bearing_column.description</t>
  </si>
  <si>
    <t>Silverstar Engineering Company manufactures garage load-bearing columns.</t>
  </si>
  <si>
    <t>ThingDef+LSK_Building_column.label</t>
  </si>
  <si>
    <t>LSK_Building_column.label</t>
  </si>
  <si>
    <t>Structural Load-Bearing Column</t>
  </si>
  <si>
    <t>ThingDef+LSK_Building_column.description</t>
  </si>
  <si>
    <t>LSK_Building_column.description</t>
  </si>
  <si>
    <t>Each Moonrabbit home has several of these columns.</t>
  </si>
  <si>
    <t>ThingDef+LSK_Apartment_Wall.label</t>
  </si>
  <si>
    <t>LSK_Apartment_Wall.label</t>
  </si>
  <si>
    <t>Citizen's Wall</t>
  </si>
  <si>
    <t>ThingDef+LSK_Apartment_Wall.description</t>
  </si>
  <si>
    <t>LSK_Apartment_Wall.description</t>
  </si>
  <si>
    <t>A minimalist citizen's wall.</t>
  </si>
  <si>
    <t>ThingDef+LSK_Apartment_Door.label</t>
  </si>
  <si>
    <t>LSK_Apartment_Door.label</t>
  </si>
  <si>
    <t>Citizen's Door</t>
  </si>
  <si>
    <t>ThingDef+LSK_Apartment_Door.description</t>
  </si>
  <si>
    <t>LSK_Apartment_Door.description</t>
  </si>
  <si>
    <t>A regular door.</t>
  </si>
  <si>
    <t>ThingDef+LSK_High_Glass_Door.label</t>
  </si>
  <si>
    <t>LSK_High_Glass_Door.label</t>
  </si>
  <si>
    <t>Full Glass Door</t>
  </si>
  <si>
    <t>ThingDef+LSK_High_Glass_Door.description</t>
  </si>
  <si>
    <t>LSK_High_Glass_Door.description</t>
  </si>
  <si>
    <t>A regular glass door, commonly used in office spaces. Convenient for the boss to monitor if you're slacking off and also convenient for you to keep an eye on whether the boss is approaching while you're slacking off.</t>
  </si>
  <si>
    <t>ThingDef+LSK_Glass_Wall.label</t>
  </si>
  <si>
    <t>LSK_Glass_Wall.label</t>
  </si>
  <si>
    <t>Glass Wall</t>
  </si>
  <si>
    <t>ThingDef+LSK_Glass_Wall.description</t>
  </si>
  <si>
    <t>LSK_Glass_Wall.description</t>
  </si>
  <si>
    <t>A regular glass wall. Non-passable, be careful not to bump into it.</t>
  </si>
  <si>
    <t>ThingDef+LSK_Workshop_Door.label</t>
  </si>
  <si>
    <t>LSK_Workshop_Door.label</t>
  </si>
  <si>
    <t>Workshop Door</t>
  </si>
  <si>
    <t>ThingDef+LSK_Workshop_Door.description</t>
  </si>
  <si>
    <t>LSK_Workshop_Door.description</t>
  </si>
  <si>
    <t>A regular security door. Typically used inside factories and sometimes found in garages.</t>
  </si>
  <si>
    <t>ThingDef+LSK_Apartment_Window.label</t>
  </si>
  <si>
    <t>LSK_Apartment_Window.label</t>
  </si>
  <si>
    <t>Citizen's Wall with Small Window (Barricade)</t>
  </si>
  <si>
    <t>ThingDef+LSK_Apartment_Window.description</t>
  </si>
  <si>
    <t>LSK_Apartment_Window.description</t>
  </si>
  <si>
    <t>A minimalist citizen's wall with a window. (*Note: Using this as a wall will result in the interior not being recognized, turning the room into an outdoor space. However, you can shoot from the inside to the outside, and vice versa. Who wouldn't want an exciting firefight during office hours? Especially if the target is your boss.)</t>
  </si>
  <si>
    <t>ThingDef+LSK_Apartment_Window_B.label</t>
  </si>
  <si>
    <t>LSK_Apartment_Window_B.label</t>
  </si>
  <si>
    <t>Citizen's Wall with Small Window</t>
  </si>
  <si>
    <t>ThingDef+LSK_Apartment_Window_B.description</t>
  </si>
  <si>
    <t>LSK_Apartment_Window_B.description</t>
  </si>
  <si>
    <t>A simple citizen's wall with a window. Closed tightly, only allowing light through without any draft.</t>
  </si>
  <si>
    <t>WorkGiverDef+LSK_RB_DoBillsMachiningTable.label</t>
  </si>
  <si>
    <t>WorkGiverDef</t>
  </si>
  <si>
    <t>LSK_RB_DoBillsMachiningTable.label</t>
  </si>
  <si>
    <t>在月兔工作台上完成清单</t>
  </si>
  <si>
    <t>WorkGiverDef+LSK_RB_DoBillsMachiningTable.verb</t>
  </si>
  <si>
    <t>LSK_RB_DoBillsMachiningTable.verb</t>
  </si>
  <si>
    <t>使用</t>
  </si>
  <si>
    <t>WorkGiverDef+LSK_RB_DoBillsMachiningTable.gerund</t>
  </si>
  <si>
    <t>LSK_RB_DoBillsMachiningTable.gerund</t>
  </si>
  <si>
    <t>正在使用</t>
  </si>
  <si>
    <t>WorkGiverDef+LSK_RB_Work.label</t>
  </si>
  <si>
    <t>LSK_RB_Work.label</t>
  </si>
  <si>
    <t>在月兔电脑前加班</t>
  </si>
  <si>
    <t>WorkGiverDef+LSK_RB_Work.verb</t>
  </si>
  <si>
    <t>LSK_RB_Work.verb</t>
  </si>
  <si>
    <t>完成</t>
  </si>
  <si>
    <t>WorkGiverDef+LSK_RB_Work.gerund</t>
  </si>
  <si>
    <t>LSK_RB_Work.gerund</t>
  </si>
  <si>
    <t>正在完成</t>
  </si>
  <si>
    <t>ThingDef+LSK_PL_Pulverizer.label</t>
  </si>
  <si>
    <t>LSK_PL_Pulverizer.label</t>
  </si>
  <si>
    <t>Crude Planetarium Extractor</t>
  </si>
  <si>
    <t>ThingDef+LSK_PL_Pulverizer.description</t>
  </si>
  <si>
    <t>LSK_PL_Pulverizer.description</t>
  </si>
  <si>
    <t>Still worrying about not having enough money to buy planetarium? SuperSaving Home's Planetarium Extractor is the solution! Just go to your neighbor's place and dismantle some wood, and you can manufacture delicious planetarium! Purely manual operation allows you to extract planetarium without worrying about electricity bills!</t>
  </si>
  <si>
    <t>ThingDef+LSK_RB_Laptop.label</t>
  </si>
  <si>
    <t>LSK_RB_Laptop.label</t>
  </si>
  <si>
    <t>Moonrabbit Office Computer</t>
  </si>
  <si>
    <t>ThingDef+LSK_RB_Laptop.description</t>
  </si>
  <si>
    <t>LSK_RB_Laptop.description</t>
  </si>
  <si>
    <t>Carefully selected configuration, efficient office work, the Starlight Office Elf takes you to soar in the workplace while also plunging you into the edge of the salaryman's life. Technology is advancing, and the only constant is you as a salaryman in front of the computer.</t>
  </si>
  <si>
    <t>ThingDef+LSK_Low_Content_Planetarium.label</t>
  </si>
  <si>
    <t>LSK_Low_Content_Planetarium.label</t>
  </si>
  <si>
    <t>Low-Content Planetarium</t>
  </si>
  <si>
    <t>ThingDef+LSK_Low_Content_Planetarium.description</t>
  </si>
  <si>
    <t>LSK_Low_Content_Planetarium.description</t>
  </si>
  <si>
    <t>Moonrabbit Planetarium with extremely low content. It is typically the minimum amount required for survival for those who are financially struggling. Due to its low purity, both weight and storage volume are not small. However, the advantage is that it is easy to obtain.\n\nIf this type of planetarium is accidentally consumed by a non-addicted species, it may not cause addiction. Of course, consuming too much can still lead to addiction.</t>
  </si>
  <si>
    <t>ThingDef+LSK_Low_Content_Planetarium.ingestible.ingestCommandString</t>
  </si>
  <si>
    <t>LSK_Low_Content_Planetarium.ingestible.ingestCommandString</t>
  </si>
  <si>
    <t>take{0}</t>
  </si>
  <si>
    <t>ThingDef+LSK_Low_Content_Planetarium.ingestible.ingestReportString</t>
  </si>
  <si>
    <t>LSK_Low_Content_Planetarium.ingestible.ingestReportString</t>
  </si>
  <si>
    <t>taking{0}.</t>
  </si>
  <si>
    <t>HediffDef+LSK_Eat_Low_Content_Planetarium.label</t>
  </si>
  <si>
    <t>HediffDef</t>
  </si>
  <si>
    <t>LSK_Eat_Low_Content_Planetarium.label</t>
  </si>
  <si>
    <t>Ingested subpar Planetarium</t>
  </si>
  <si>
    <t>HediffDef+LSK_Eat_Low_Content_Planetarium.labelNoun</t>
  </si>
  <si>
    <t>LSK_Eat_Low_Content_Planetarium.labelNoun</t>
  </si>
  <si>
    <t>HediffDef+LSK_Eat_Low_Content_Planetarium.description</t>
  </si>
  <si>
    <t>LSK_Eat_Low_Content_Planetarium.description</t>
  </si>
  <si>
    <t>Recently consumed subpar Planetarium. The taste... nearly made me want to vomit.</t>
  </si>
  <si>
    <t>ThoughtDef+LSK_Eat_Low_Content_Planetarium.stages.0.label</t>
  </si>
  <si>
    <t>ThoughtDef</t>
  </si>
  <si>
    <t>LSK_Eat_Low_Content_Planetarium.stages.0.label</t>
  </si>
  <si>
    <t>吃了劣质的迷兔星粒</t>
  </si>
  <si>
    <t>ThoughtDef+LSK_Eat_Low_Content_Planetarium.stages.0.description</t>
  </si>
  <si>
    <t>LSK_Eat_Low_Content_Planetarium.stages.0.description</t>
  </si>
  <si>
    <t>一股子破烂木头的味道...如果不是为了生活谁会吃这个呢？</t>
  </si>
  <si>
    <t>ThingDef+LSK_Board.label</t>
  </si>
  <si>
    <t>LSK_Board.label</t>
  </si>
  <si>
    <t>Moonrabbit Wood</t>
  </si>
  <si>
    <t>ThingDef+LSK_Board.description</t>
  </si>
  <si>
    <t>LSK_Board.description</t>
  </si>
  <si>
    <t>Quality wood building materials carefully cultivated by the Moonrabbit Empire, processed systematically to be lighter, harder, and more fire-resistant. In Moonrabbit society, only the wealthy can afford wooden furniture, while the Moonrabbit salarymen usually have to spend their lives with iron lumps.</t>
  </si>
  <si>
    <t>ThingDef+LSK_Board.tools.0.label</t>
  </si>
  <si>
    <t>LSK_Board.tools.0.label</t>
  </si>
  <si>
    <t>ThingDef+LSK_RB_Steel.label</t>
  </si>
  <si>
    <t>LSK_RB_Steel.label</t>
  </si>
  <si>
    <t>Moonrabbit Alloy Ingots</t>
  </si>
  <si>
    <t>ThingDef+LSK_RB_Steel.description</t>
  </si>
  <si>
    <t>LSK_RB_Steel.description</t>
  </si>
  <si>
    <t>An advanced alloy. Extremely lightweight with high strength and toughness, corrosion-resistant, oxidation-resistant, and extremely heat-resistant. Typically used in machinery within factories.</t>
  </si>
  <si>
    <t>ThingDef+LSK_Unfinished_Alloy.label</t>
  </si>
  <si>
    <t>LSK_Unfinished_Alloy.label</t>
  </si>
  <si>
    <t>Unmelted Alloy</t>
  </si>
  <si>
    <t>ThingDef+LSK_Unfinished_Alloy.description</t>
  </si>
  <si>
    <t>LSK_Unfinished_Alloy.description</t>
  </si>
  <si>
    <t>ThingDef+LSK_Unfinished_Wood.label</t>
  </si>
  <si>
    <t>LSK_Unfinished_Wood.label</t>
  </si>
  <si>
    <t>Unfinished Moonrabbit Wood</t>
  </si>
  <si>
    <t>ThingDef+LSK_Unfinished_Wood.description</t>
  </si>
  <si>
    <t>LSK_Unfinished_Wood.description</t>
  </si>
  <si>
    <t>ThingDef+LSK_Unfinished_Pl.label</t>
  </si>
  <si>
    <t>LSK_Unfinished_Pl.label</t>
  </si>
  <si>
    <t>Preparing low-concentration Planetarium.</t>
  </si>
  <si>
    <t>ThingDef+LSK_Unfinished_Pl.description</t>
  </si>
  <si>
    <t>LSK_Unfinished_Pl.description</t>
  </si>
  <si>
    <t>ThingDef+LSK_Unfinished_Work.label</t>
  </si>
  <si>
    <t>LSK_Unfinished_Work.label</t>
  </si>
  <si>
    <t>Unfinished Task List</t>
  </si>
  <si>
    <t>ThingDef+LSK_Unfinished_Work.description</t>
  </si>
  <si>
    <t>LSK_Unfinished_Work.description</t>
  </si>
  <si>
    <t>ThingDef+LSK_RB_Work_Report.label</t>
  </si>
  <si>
    <t>LSK_RB_Work_Report.label</t>
  </si>
  <si>
    <t>Work Report</t>
  </si>
  <si>
    <t>ThingDef+LSK_RB_Work_Report.description</t>
  </si>
  <si>
    <t>LSK_RB_Work_Report.description</t>
  </si>
  <si>
    <t>A work report that embodies your hard work and your dinner money for tomorrow.</t>
  </si>
  <si>
    <t>달의 시공</t>
  </si>
  <si>
    <t>저품질 플라네타리움 가루 섭취</t>
  </si>
  <si>
    <t>최근에 저품질 플라네타륨을 섭취했습니다. 텁텁한 톱밥 맛이 목에서 올라옵니다.</t>
  </si>
  <si>
    <t>저품질 플라네타륨 제작</t>
  </si>
  <si>
    <t>기계에 목재를 넣은 뒤, 달의 공학이 모든 걸 해결해주길 기도합니다.</t>
  </si>
  <si>
    <t>플라네타리움을 추출하는 중.</t>
  </si>
  <si>
    <t>저품질 플라네타륨 x20 제작</t>
  </si>
  <si>
    <t>저품질 플라네타륨 x5 제작</t>
  </si>
  <si>
    <t>달의 합판 x75개 제작</t>
  </si>
  <si>
    <t>목재를 가공해, 달의 도시에서 건축 용도로 쓰이는 합판으로 만듭니다.</t>
  </si>
  <si>
    <t>목재를 가공하는 중</t>
  </si>
  <si>
    <t>업무 보고서 제출</t>
  </si>
  <si>
    <t>멀리 떨어져 있는 상사에게 온라인으로 보고서를 제출하고, 급여를 받습니다.</t>
  </si>
  <si>
    <t>급여를 받는 중</t>
  </si>
  <si>
    <t>달의 합금 x25 주조</t>
  </si>
  <si>
    <t>달의 합금을 생산하기 위해 사용 가능한 재료를 활용합니다. 전문 장비를 사용하는 것만큼 속도와 양이 효율적이지는 않지만, 상세한 제련 공정과 적절한 장비로 인해 품질은 여전히 ??보장됩니다.</t>
  </si>
  <si>
    <t>달의 합금 주조 중.</t>
  </si>
  <si>
    <t>인터넷에서 파트타임 알바 찾아보기</t>
  </si>
  <si>
    <t>컴퓨터를 이용해 인터넷에서 간단한 일거리를 찾습니다. 목적 없이 반복적인 작업을 수행하므로 다른 일보다 작업량이 더 많습니다. 완료 후 컴퓨터에서 급여를 청구하는 것도 잊지 마세요.</t>
  </si>
  <si>
    <t>초과근무 중</t>
  </si>
  <si>
    <t>청사진 그리기</t>
  </si>
  <si>
    <t>컴퓨터를 이용해 청사진을 그립니다. 완료 후 컴퓨터에서 급여를 청구하는 것도 잊지 마세요.</t>
  </si>
  <si>
    <t>로고 디자인하기</t>
  </si>
  <si>
    <t>컴퓨터를 이용해 로고를 디자인합니다. 완료 후 컴퓨터에서 급여를 청구하는 것도 잊지 마세요.</t>
  </si>
  <si>
    <t>레시피 작성하기</t>
  </si>
  <si>
    <t>컴퓨터를 이용해 레시피를 작성합니다. 완료 후 컴퓨터에서 급여를 청구하는 것도 잊지 마세요.</t>
  </si>
  <si>
    <t>달의 사무실 카펫</t>
  </si>
  <si>
    <t>래비티시 제국의 사무실 등지에서 흔히 볼 수 있는 카펫입니다.</t>
  </si>
  <si>
    <t>달의 나무바닥</t>
  </si>
  <si>
    <t>달의 도시 내부에서 인기가 높은 바닥입니다.</t>
  </si>
  <si>
    <t>달의 도시 문</t>
  </si>
  <si>
    <t>평범한 문입니다.</t>
  </si>
  <si>
    <t>달의 도시 벽</t>
  </si>
  <si>
    <t>미니멀리즘한 벽입니다.</t>
  </si>
  <si>
    <t>달의 도시 창문벽 (바리게이트)</t>
  </si>
  <si>
    <t>창문이 있는 심플한 벽입니다, 빛을 투과합니다. (*주의 : 이 벽을 외벽으로 사용하면 실내 판정이 뜨지 않아, 실내가 실외로 변합니다. 하지만 내부에서는 외부를, 외부에서는 내부를 볼 수 있습니다. 흥미진진한 총격전을 원하지 않는 사람이 어디 있겠습니까? 특히 타겟이 당신의 상사라면 더더욱 그렇죠.)</t>
  </si>
  <si>
    <t>달의 도시 창문벽</t>
  </si>
  <si>
    <t>창문이 있는 심플한 벽입니다, 빛을 투과합니다.</t>
  </si>
  <si>
    <t>경계목</t>
  </si>
  <si>
    <t>서로 다른 바닥을 구분짓기 위한 경계목입니다.</t>
  </si>
  <si>
    <t>쓰레기통</t>
  </si>
  <si>
    <t>달의 도시에서 볼 수 있는 쓰레기통입니다. 책임감 있는 달의 시민이라면 분리배출을 잘 실천합시다.</t>
  </si>
  <si>
    <t>스위치</t>
  </si>
  <si>
    <t>장식용 스위치입니다. 실제로 작동하지는 않습니다.</t>
  </si>
  <si>
    <t>내력벽 기둥</t>
  </si>
  <si>
    <t>가정집에서 흔히 보이는, 지붕의 무게를 분산시키기 위한 기둥입니다.</t>
  </si>
  <si>
    <t>차고용 내력벽 기둥</t>
  </si>
  <si>
    <t>지하주차장에서 흔히 볼 수 있는 기둥입니다.</t>
  </si>
  <si>
    <t>유리벽</t>
  </si>
  <si>
    <t>평범한 유리벽입니다. 가다가 부딪히지 않도록 조심하세요.</t>
  </si>
  <si>
    <t>유리문</t>
  </si>
  <si>
    <t>사무실 등지에서 흔히 사용되는 유리문입니다.</t>
  </si>
  <si>
    <t>강철 소파</t>
  </si>
  <si>
    <t>강철로 만들어 엄청나게 단단합니다. 허리 건강엔 별로 좋지 않습니다.</t>
  </si>
  <si>
    <t>작은 강철 스툴</t>
  </si>
  <si>
    <t>아주 작고, 간단하고, 삐걱거립니다. 그래도 맨 바닥에 앉아있는 것보단 낫습니다.</t>
  </si>
  <si>
    <t>종이상자</t>
  </si>
  <si>
    <t>독특한 파란색이 돋보이는 종이상자입니다. 물건을 가득 채우면 식탁 대용으로 사용할 수 있을 정도로 견고함을 보장합니다.</t>
  </si>
  <si>
    <t>꽉 찬 종이상자</t>
  </si>
  <si>
    <t>사용하지 않을 물건들로 가득 찬 파란색 종이상자입니다. 테이블이나 의자로도 사용할 수 있습니다.</t>
  </si>
  <si>
    <t>종이상자 뭉치</t>
  </si>
  <si>
    <t>종이 상자 더미입니다. 물건이 꽉 찼을 때, 맨 아래에 있는 물건을 꺼낼 수 있을지 고민될 정도로 큰 크기입니다.</t>
  </si>
  <si>
    <t>쌓인 종이상자</t>
  </si>
  <si>
    <t>수직으로 쌓인 종이상자입니다, 하나만 있을 때보다 더 많은 물건을 보관할 수 있습니다.</t>
  </si>
  <si>
    <t>달의 침대</t>
  </si>
  <si>
    <t>현대적 디자인을 가진 미니멀리즘한 침대입니다. 누워 있으면 별빛 사이를 헤엄치는 꿈을 꿀 것만 같습니다.</t>
  </si>
  <si>
    <t>더블사이즈 달의 침대</t>
  </si>
  <si>
    <t>현대적 디자인을 가진 모던한 침대입니다. 누워 있으면 우주 사이를 유영하는 꿈을 꿀 것만 같습니다.</t>
  </si>
  <si>
    <t>달의 협탁</t>
  </si>
  <si>
    <t>현대적 디자인을 가진 자그만한 협탁입니다. 침대 옆에 두어야 제대로 사용할 수 있습니다.</t>
  </si>
  <si>
    <t>달의 책상</t>
  </si>
  <si>
    <t>현대적 디자인을 가진 고풍스러운 책상입니다.</t>
  </si>
  <si>
    <t>달의 식탁 의자</t>
  </si>
  <si>
    <t>현대적 디자인을 가진 편안하고 세련된 의자입니다.</t>
  </si>
  <si>
    <t>달의 식탁</t>
  </si>
  <si>
    <t>현대적 디자인을 가진 우아한 식탁입니다.</t>
  </si>
  <si>
    <t>달의 옷장</t>
  </si>
  <si>
    <t>현대적 디자인을 가진 옷장입니다. 침대 옆에 두어야 제대로 사용할 수 있습니다.</t>
  </si>
  <si>
    <t>방범창</t>
  </si>
  <si>
    <t>안에서만 열 수 있는 작은 방범창이 달린 창문입니다.</t>
  </si>
  <si>
    <t>달의 화분</t>
  </si>
  <si>
    <t>꽃을 심을 수 있는 작은 화분입니다.</t>
  </si>
  <si>
    <t>달의 거실등</t>
  </si>
  <si>
    <t>세워놓을 수 있는 커다란 등입니다. 집에 따뜻함과 생기를 불어넣어 줍니다.</t>
  </si>
  <si>
    <t>달의 스탠드</t>
  </si>
  <si>
    <t>협탁 위에 두면 좋은 조명입니다. 은은하게 빛을 내뿜습니다.</t>
  </si>
  <si>
    <t>달의 소파</t>
  </si>
  <si>
    <t>커다랗고 푹신푹신한 소파입니다. 앉아 있으면 몽환적인 기분을 느낄 수 있습니다.</t>
  </si>
  <si>
    <t>달의 벽등</t>
  </si>
  <si>
    <t>벽에 달아놓는 용도의 조명입니다. 절제되고 세련된 인상을 줍니다.</t>
  </si>
  <si>
    <t>급수기</t>
  </si>
  <si>
    <t>급수기입니다, 아쉽게도 물은 나오지 않습니다.</t>
  </si>
  <si>
    <t>저가형 천장등</t>
  </si>
  <si>
    <t>세련되진 않았지만, 그래도 작동은 합니다.</t>
  </si>
  <si>
    <t>저가형 벽등</t>
  </si>
  <si>
    <t>가끔은 자동으로 꺼지기도 합니다. 꺼진 것인지 고장 난 것인지는 잘 모르겠지만요.</t>
  </si>
  <si>
    <t>저가형 식탁</t>
  </si>
  <si>
    <t>값싸고 빠르게 만들 수 있습니다. 보기에 좋지는 않습니다.</t>
  </si>
  <si>
    <t>저가형 화분</t>
  </si>
  <si>
    <t>돈이 없을 때, 혹은 맨바닥에서 식물을 기르기는 싫을 때 들여오는 화분입니다.</t>
  </si>
  <si>
    <t>강철 스툴</t>
  </si>
  <si>
    <t>크고, 조금 더 편안하지만, 여전히 삐걱거립니다. 가끔은 흔들의자 같기도 합니다.</t>
  </si>
  <si>
    <t>보안문</t>
  </si>
  <si>
    <t>일반적으로 사용되는 보안문입니다. 대표적으로 공장 내부에서 사용되며 때로는 차고에서 발견되기도 합니다.</t>
  </si>
  <si>
    <t>급조 플라네타륨 추출기</t>
  </si>
  <si>
    <t>플라네타륨이 없을 때 사용할 수 있는 최후의 방법으로, 목재 내부에 존재하는 극미량의 플라네타륨을 포집하여 짜내는 기계입니다.</t>
  </si>
  <si>
    <t>달의 사무용 컴퓨터</t>
  </si>
  <si>
    <t>달의 도시 전산망과 직접적으로 연결된 컴퓨터로, 이 곳에서 일거리를 찾거나 외주를 받을 수도 있습니다.</t>
  </si>
  <si>
    <t>저품질 플라네타륨</t>
  </si>
  <si>
    <t>플라네타리움이 극도로 적게 함유된 플라네타륨입니다. 래비들의 정신 유지를 위한 최소한의 양만이 함유되어 있으며. 순도가 낮기에 무게와 저장용량 모두 만만치 않습니다. 그나마 유일한 장점은 구하기 쉽다는 것입니다.\n\n타 종족이 섭취한다고 해서 곧바로 중독 증세가 일어나지는 않으나. 많이 섭취한다면 중독될 수도 있습니다.</t>
  </si>
  <si>
    <t>{0}을 먹기</t>
  </si>
  <si>
    <t>{0}을 먹는 중.</t>
  </si>
  <si>
    <t>달의 합판</t>
  </si>
  <si>
    <t>래비티시 제국이 정성스럽게 재배한 고급 목재를 체계적으로 가공하여 더 가볍고, 더 단단하고, 더 불에 강한 소재입니다.\n\n달의 도시에서는 부유층만이 이 목재 가구를 살 수 있고, 평범한 사람들은 대개 저가형 가구들과 함께 평생을 보내게 됩니다.</t>
  </si>
  <si>
    <t>달의 합금</t>
  </si>
  <si>
    <t>주조 과정을 거쳐 태어난 고급 합금입니다. 매우 가볍고 제련하기 쉬우며. 부식, 산화, 열 등에도 강하기에 일반적으로 공장 내 기계에 사용됩니다.</t>
  </si>
  <si>
    <t>녹지 않은 합금</t>
  </si>
  <si>
    <t>저품질 플라네타륨 준비 중</t>
  </si>
  <si>
    <t>저품질 플라네타륨을 준비하는 중</t>
  </si>
  <si>
    <t>미완성된 달의 합판</t>
  </si>
  <si>
    <t>완료되지 않은 작업 목록</t>
  </si>
  <si>
    <t>진행중인 작업</t>
  </si>
  <si>
    <t>업무 보고서</t>
  </si>
  <si>
    <t>당신의 노력과 내일을 위한 저녁 식사 비용을 구체화한 업무 보고서입니다.</t>
  </si>
  <si>
    <t>저품질 플라네타륨을 먹음</t>
  </si>
  <si>
    <t>뭉친 톱밥 맛이 나. 생존을 위한 게 아니라면 누가 이런 걸 먹겠어?</t>
  </si>
  <si>
    <t>달의 작업대에서 작업을 완료합니다.</t>
  </si>
  <si>
    <t>사용하기</t>
  </si>
  <si>
    <t>사용</t>
  </si>
  <si>
    <t>사무용 컴퓨터에서 작업을 합니다.</t>
  </si>
  <si>
    <t>사용하는 중</t>
  </si>
  <si>
    <t>Merge [Not chosen]</t>
    <phoneticPr fontId="3" type="noConversion"/>
  </si>
  <si>
    <t>Main Index</t>
    <phoneticPr fontId="3" type="noConversion"/>
  </si>
  <si>
    <t/>
  </si>
  <si>
    <t>플라네타리움을 추출하는 중</t>
    <phoneticPr fontId="3" type="noConversion"/>
  </si>
  <si>
    <t>달의 합금 주조 중</t>
    <phoneticPr fontId="3" type="noConversion"/>
  </si>
  <si>
    <t>{0}을 먹는 중</t>
    <phoneticPr fontId="3" type="noConversion"/>
  </si>
  <si>
    <t>月兔合金</t>
  </si>
  <si>
    <t>LSK_RB_Steel.stuffProps.stuffAdjective</t>
  </si>
  <si>
    <t>ThingDef+LSK_RB_Steel.stuffProps.stuffAdjective</t>
  </si>
  <si>
    <t>月兔木材</t>
  </si>
  <si>
    <t>LSK_Board.stuffProps.stuffAdjective</t>
  </si>
  <si>
    <t>ThingDef+LSK_Board.stuffProps.stuffAdjective</t>
  </si>
  <si>
    <t>달의 합판</t>
    <phoneticPr fontId="3" type="noConversion"/>
  </si>
  <si>
    <t>달의 합금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</si>
</sst>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3">
    <xf numFmtId="0" fontId="0" fillId="0" borderId="0" xfId="0"/>
    <xf numFmtId="0" fontId="1" fillId="0" borderId="0" xfId="0" applyFont="1"/>
    <xf numFmtId="0" fontId="2"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21F7-3ADC-4DF4-96DD-663D253657AB}">
  <dimension ref="A1:G150"/>
  <sheetViews>
    <sheetView tabSelected="1" topLeftCell="A106" workbookViewId="0">
      <selection activeCell="F140" sqref="F140"/>
    </sheetView>
  </sheetViews>
  <sheetFormatPr defaultColWidth="9.1796875" defaultRowHeight="17" x14ac:dyDescent="0.45"/>
  <cols>
    <col min="1" max="1" width="72.81640625" style="1" bestFit="1" customWidth="1"/>
    <col min="2" max="2" width="24.54296875" style="1" bestFit="1" customWidth="1"/>
    <col min="3" max="3" width="62.453125" style="1" bestFit="1" customWidth="1"/>
    <col min="4" max="4" width="29.26953125" style="1" bestFit="1" customWidth="1"/>
    <col min="5" max="5" width="42.6328125" style="1" customWidth="1"/>
    <col min="6" max="6" width="77.7265625" style="1" customWidth="1"/>
    <col min="7" max="7" width="38.36328125" style="1" customWidth="1"/>
    <col min="8" max="16384" width="9.1796875" style="1"/>
  </cols>
  <sheetData>
    <row r="1" spans="1:7" ht="18" thickTop="1" thickBot="1" x14ac:dyDescent="0.5">
      <c r="A1" s="1" t="s">
        <v>0</v>
      </c>
      <c r="B1" s="1" t="s">
        <v>1</v>
      </c>
      <c r="C1" s="1" t="s">
        <v>2</v>
      </c>
      <c r="D1" s="1" t="s">
        <v>3</v>
      </c>
      <c r="E1" s="1" t="s">
        <v>4</v>
      </c>
      <c r="F1" s="1" t="s">
        <v>5</v>
      </c>
      <c r="G1" s="2" t="s">
        <v>566</v>
      </c>
    </row>
    <row r="2" spans="1:7" ht="17.5" thickTop="1" x14ac:dyDescent="0.45">
      <c r="A2" s="1" t="s">
        <v>6</v>
      </c>
      <c r="B2" s="1" t="s">
        <v>7</v>
      </c>
      <c r="C2" s="1" t="s">
        <v>8</v>
      </c>
      <c r="E2" s="1" t="s">
        <v>9</v>
      </c>
      <c r="F2" s="1" t="s">
        <v>435</v>
      </c>
      <c r="G2" s="1" t="str">
        <f>IFERROR(VLOOKUP(A2,Merge!$C$2:$D$144,2,FALSE),"")</f>
        <v>달의 시공</v>
      </c>
    </row>
    <row r="3" spans="1:7" x14ac:dyDescent="0.45">
      <c r="A3" s="1" t="s">
        <v>10</v>
      </c>
      <c r="B3" s="1" t="s">
        <v>11</v>
      </c>
      <c r="C3" s="1" t="s">
        <v>12</v>
      </c>
      <c r="E3" s="1" t="s">
        <v>13</v>
      </c>
      <c r="F3" s="1" t="s">
        <v>441</v>
      </c>
      <c r="G3" s="1" t="str">
        <f>IFERROR(VLOOKUP(A3,Merge!$C$2:$D$144,2,FALSE),"")</f>
        <v>저품질 플라네타륨 x20 제작</v>
      </c>
    </row>
    <row r="4" spans="1:7" x14ac:dyDescent="0.45">
      <c r="A4" s="1" t="s">
        <v>14</v>
      </c>
      <c r="B4" s="1" t="s">
        <v>11</v>
      </c>
      <c r="C4" s="1" t="s">
        <v>15</v>
      </c>
      <c r="E4" s="1" t="s">
        <v>16</v>
      </c>
      <c r="F4" s="1" t="s">
        <v>439</v>
      </c>
      <c r="G4" s="1" t="str">
        <f>IFERROR(VLOOKUP(A4,Merge!$C$2:$D$144,2,FALSE),"")</f>
        <v>기계에 목재를 넣은 뒤, 달의 공학이 모든 걸 해결해주길 기도합니다.</v>
      </c>
    </row>
    <row r="5" spans="1:7" x14ac:dyDescent="0.45">
      <c r="A5" s="1" t="s">
        <v>17</v>
      </c>
      <c r="B5" s="1" t="s">
        <v>11</v>
      </c>
      <c r="C5" s="1" t="s">
        <v>18</v>
      </c>
      <c r="E5" s="1" t="s">
        <v>19</v>
      </c>
      <c r="F5" s="1" t="s">
        <v>569</v>
      </c>
      <c r="G5" s="1" t="str">
        <f>IFERROR(VLOOKUP(A5,Merge!$C$2:$D$144,2,FALSE),"")</f>
        <v>플라네타리움을 추출하는 중.</v>
      </c>
    </row>
    <row r="6" spans="1:7" x14ac:dyDescent="0.45">
      <c r="A6" s="1" t="s">
        <v>20</v>
      </c>
      <c r="B6" s="1" t="s">
        <v>11</v>
      </c>
      <c r="C6" s="1" t="s">
        <v>21</v>
      </c>
      <c r="E6" s="1" t="s">
        <v>22</v>
      </c>
      <c r="F6" s="1" t="s">
        <v>442</v>
      </c>
      <c r="G6" s="1" t="str">
        <f>IFERROR(VLOOKUP(A6,Merge!$C$2:$D$144,2,FALSE),"")</f>
        <v>저품질 플라네타륨 x5 제작</v>
      </c>
    </row>
    <row r="7" spans="1:7" x14ac:dyDescent="0.45">
      <c r="A7" s="1" t="s">
        <v>23</v>
      </c>
      <c r="B7" s="1" t="s">
        <v>11</v>
      </c>
      <c r="C7" s="1" t="s">
        <v>24</v>
      </c>
      <c r="E7" s="1" t="s">
        <v>16</v>
      </c>
      <c r="F7" s="1" t="s">
        <v>439</v>
      </c>
      <c r="G7" s="1" t="str">
        <f>IFERROR(VLOOKUP(A7,Merge!$C$2:$D$144,2,FALSE),"")</f>
        <v>기계에 목재를 넣은 뒤, 달의 공학이 모든 걸 해결해주길 기도합니다.</v>
      </c>
    </row>
    <row r="8" spans="1:7" x14ac:dyDescent="0.45">
      <c r="A8" s="1" t="s">
        <v>25</v>
      </c>
      <c r="B8" s="1" t="s">
        <v>11</v>
      </c>
      <c r="C8" s="1" t="s">
        <v>26</v>
      </c>
      <c r="E8" s="1" t="s">
        <v>19</v>
      </c>
      <c r="F8" s="1" t="s">
        <v>569</v>
      </c>
      <c r="G8" s="1" t="str">
        <f>IFERROR(VLOOKUP(A8,Merge!$C$2:$D$144,2,FALSE),"")</f>
        <v>플라네타리움을 추출하는 중.</v>
      </c>
    </row>
    <row r="9" spans="1:7" x14ac:dyDescent="0.45">
      <c r="A9" s="1" t="s">
        <v>27</v>
      </c>
      <c r="B9" s="1" t="s">
        <v>11</v>
      </c>
      <c r="C9" s="1" t="s">
        <v>28</v>
      </c>
      <c r="E9" s="1" t="s">
        <v>29</v>
      </c>
      <c r="F9" s="1" t="s">
        <v>438</v>
      </c>
      <c r="G9" s="1" t="str">
        <f>IFERROR(VLOOKUP(A9,Merge!$C$2:$D$144,2,FALSE),"")</f>
        <v>저품질 플라네타륨 제작</v>
      </c>
    </row>
    <row r="10" spans="1:7" x14ac:dyDescent="0.45">
      <c r="A10" s="1" t="s">
        <v>30</v>
      </c>
      <c r="B10" s="1" t="s">
        <v>11</v>
      </c>
      <c r="C10" s="1" t="s">
        <v>31</v>
      </c>
      <c r="E10" s="1" t="s">
        <v>16</v>
      </c>
      <c r="F10" s="1" t="s">
        <v>439</v>
      </c>
      <c r="G10" s="1" t="str">
        <f>IFERROR(VLOOKUP(A10,Merge!$C$2:$D$144,2,FALSE),"")</f>
        <v>기계에 목재를 넣은 뒤, 달의 공학이 모든 걸 해결해주길 기도합니다.</v>
      </c>
    </row>
    <row r="11" spans="1:7" x14ac:dyDescent="0.45">
      <c r="A11" s="1" t="s">
        <v>32</v>
      </c>
      <c r="B11" s="1" t="s">
        <v>11</v>
      </c>
      <c r="C11" s="1" t="s">
        <v>33</v>
      </c>
      <c r="E11" s="1" t="s">
        <v>34</v>
      </c>
      <c r="F11" s="1" t="s">
        <v>569</v>
      </c>
      <c r="G11" s="1" t="str">
        <f>IFERROR(VLOOKUP(A11,Merge!$C$2:$D$144,2,FALSE),"")</f>
        <v>플라네타리움을 추출하는 중.</v>
      </c>
    </row>
    <row r="12" spans="1:7" x14ac:dyDescent="0.45">
      <c r="A12" s="1" t="s">
        <v>35</v>
      </c>
      <c r="B12" s="1" t="s">
        <v>11</v>
      </c>
      <c r="C12" s="1" t="s">
        <v>36</v>
      </c>
      <c r="E12" s="1" t="s">
        <v>37</v>
      </c>
      <c r="F12" s="1" t="s">
        <v>449</v>
      </c>
      <c r="G12" s="1" t="str">
        <f>IFERROR(VLOOKUP(A12,Merge!$C$2:$D$144,2,FALSE),"")</f>
        <v>달의 합금 x25 주조</v>
      </c>
    </row>
    <row r="13" spans="1:7" x14ac:dyDescent="0.45">
      <c r="A13" s="1" t="s">
        <v>38</v>
      </c>
      <c r="B13" s="1" t="s">
        <v>11</v>
      </c>
      <c r="C13" s="1" t="s">
        <v>39</v>
      </c>
      <c r="E13" s="1" t="s">
        <v>40</v>
      </c>
      <c r="F13" s="1" t="s">
        <v>450</v>
      </c>
      <c r="G13" s="1" t="str">
        <f>IFERROR(VLOOKUP(A13,Merge!$C$2:$D$144,2,FALSE),"")</f>
        <v>달의 합금을 생산하기 위해 사용 가능한 재료를 활용합니다. 전문 장비를 사용하는 것만큼 속도와 양이 효율적이지는 않지만, 상세한 제련 공정과 적절한 장비로 인해 품질은 여전히 ??보장됩니다.</v>
      </c>
    </row>
    <row r="14" spans="1:7" x14ac:dyDescent="0.45">
      <c r="A14" s="1" t="s">
        <v>41</v>
      </c>
      <c r="B14" s="1" t="s">
        <v>11</v>
      </c>
      <c r="C14" s="1" t="s">
        <v>42</v>
      </c>
      <c r="E14" s="1" t="s">
        <v>43</v>
      </c>
      <c r="F14" s="1" t="s">
        <v>570</v>
      </c>
      <c r="G14" s="1" t="str">
        <f>IFERROR(VLOOKUP(A14,Merge!$C$2:$D$144,2,FALSE),"")</f>
        <v>달의 합금 주조 중.</v>
      </c>
    </row>
    <row r="15" spans="1:7" x14ac:dyDescent="0.45">
      <c r="A15" s="1" t="s">
        <v>44</v>
      </c>
      <c r="B15" s="1" t="s">
        <v>11</v>
      </c>
      <c r="C15" s="1" t="s">
        <v>45</v>
      </c>
      <c r="E15" s="1" t="s">
        <v>46</v>
      </c>
      <c r="F15" s="1" t="s">
        <v>443</v>
      </c>
      <c r="G15" s="1" t="str">
        <f>IFERROR(VLOOKUP(A15,Merge!$C$2:$D$144,2,FALSE),"")</f>
        <v>달의 합판 x75개 제작</v>
      </c>
    </row>
    <row r="16" spans="1:7" x14ac:dyDescent="0.45">
      <c r="A16" s="1" t="s">
        <v>47</v>
      </c>
      <c r="B16" s="1" t="s">
        <v>11</v>
      </c>
      <c r="C16" s="1" t="s">
        <v>48</v>
      </c>
      <c r="E16" s="1" t="s">
        <v>49</v>
      </c>
      <c r="F16" s="1" t="s">
        <v>444</v>
      </c>
      <c r="G16" s="1" t="str">
        <f>IFERROR(VLOOKUP(A16,Merge!$C$2:$D$144,2,FALSE),"")</f>
        <v>목재를 가공해, 달의 도시에서 건축 용도로 쓰이는 합판으로 만듭니다.</v>
      </c>
    </row>
    <row r="17" spans="1:7" x14ac:dyDescent="0.45">
      <c r="A17" s="1" t="s">
        <v>50</v>
      </c>
      <c r="B17" s="1" t="s">
        <v>11</v>
      </c>
      <c r="C17" s="1" t="s">
        <v>51</v>
      </c>
      <c r="E17" s="1" t="s">
        <v>52</v>
      </c>
      <c r="F17" s="1" t="s">
        <v>445</v>
      </c>
      <c r="G17" s="1" t="str">
        <f>IFERROR(VLOOKUP(A17,Merge!$C$2:$D$144,2,FALSE),"")</f>
        <v>목재를 가공하는 중</v>
      </c>
    </row>
    <row r="18" spans="1:7" x14ac:dyDescent="0.45">
      <c r="A18" s="1" t="s">
        <v>53</v>
      </c>
      <c r="B18" s="1" t="s">
        <v>11</v>
      </c>
      <c r="C18" s="1" t="s">
        <v>54</v>
      </c>
      <c r="E18" s="1" t="s">
        <v>55</v>
      </c>
      <c r="F18" s="1" t="s">
        <v>452</v>
      </c>
      <c r="G18" s="1" t="str">
        <f>IFERROR(VLOOKUP(A18,Merge!$C$2:$D$144,2,FALSE),"")</f>
        <v>인터넷에서 파트타임 알바 찾아보기</v>
      </c>
    </row>
    <row r="19" spans="1:7" x14ac:dyDescent="0.45">
      <c r="A19" s="1" t="s">
        <v>56</v>
      </c>
      <c r="B19" s="1" t="s">
        <v>11</v>
      </c>
      <c r="C19" s="1" t="s">
        <v>57</v>
      </c>
      <c r="E19" s="1" t="s">
        <v>58</v>
      </c>
      <c r="F19" s="1" t="s">
        <v>453</v>
      </c>
      <c r="G19" s="1" t="str">
        <f>IFERROR(VLOOKUP(A19,Merge!$C$2:$D$144,2,FALSE),"")</f>
        <v>컴퓨터를 이용해 인터넷에서 간단한 일거리를 찾습니다. 목적 없이 반복적인 작업을 수행하므로 다른 일보다 작업량이 더 많습니다. 완료 후 컴퓨터에서 급여를 청구하는 것도 잊지 마세요.</v>
      </c>
    </row>
    <row r="20" spans="1:7" x14ac:dyDescent="0.45">
      <c r="A20" s="1" t="s">
        <v>59</v>
      </c>
      <c r="B20" s="1" t="s">
        <v>11</v>
      </c>
      <c r="C20" s="1" t="s">
        <v>60</v>
      </c>
      <c r="E20" s="1" t="s">
        <v>61</v>
      </c>
      <c r="F20" s="1" t="s">
        <v>454</v>
      </c>
      <c r="G20" s="1" t="str">
        <f>IFERROR(VLOOKUP(A20,Merge!$C$2:$D$144,2,FALSE),"")</f>
        <v>초과근무 중</v>
      </c>
    </row>
    <row r="21" spans="1:7" x14ac:dyDescent="0.45">
      <c r="A21" s="1" t="s">
        <v>62</v>
      </c>
      <c r="B21" s="1" t="s">
        <v>11</v>
      </c>
      <c r="C21" s="1" t="s">
        <v>63</v>
      </c>
      <c r="E21" s="1" t="s">
        <v>64</v>
      </c>
      <c r="F21" s="1" t="s">
        <v>455</v>
      </c>
      <c r="G21" s="1" t="str">
        <f>IFERROR(VLOOKUP(A21,Merge!$C$2:$D$144,2,FALSE),"")</f>
        <v>청사진 그리기</v>
      </c>
    </row>
    <row r="22" spans="1:7" x14ac:dyDescent="0.45">
      <c r="A22" s="1" t="s">
        <v>65</v>
      </c>
      <c r="B22" s="1" t="s">
        <v>11</v>
      </c>
      <c r="C22" s="1" t="s">
        <v>66</v>
      </c>
      <c r="E22" s="1" t="s">
        <v>67</v>
      </c>
      <c r="F22" s="1" t="s">
        <v>456</v>
      </c>
      <c r="G22" s="1" t="str">
        <f>IFERROR(VLOOKUP(A22,Merge!$C$2:$D$144,2,FALSE),"")</f>
        <v>컴퓨터를 이용해 청사진을 그립니다. 완료 후 컴퓨터에서 급여를 청구하는 것도 잊지 마세요.</v>
      </c>
    </row>
    <row r="23" spans="1:7" x14ac:dyDescent="0.45">
      <c r="A23" s="1" t="s">
        <v>68</v>
      </c>
      <c r="B23" s="1" t="s">
        <v>11</v>
      </c>
      <c r="C23" s="1" t="s">
        <v>69</v>
      </c>
      <c r="E23" s="1" t="s">
        <v>61</v>
      </c>
      <c r="F23" s="1" t="s">
        <v>454</v>
      </c>
      <c r="G23" s="1" t="str">
        <f>IFERROR(VLOOKUP(A23,Merge!$C$2:$D$144,2,FALSE),"")</f>
        <v>초과근무 중</v>
      </c>
    </row>
    <row r="24" spans="1:7" x14ac:dyDescent="0.45">
      <c r="A24" s="1" t="s">
        <v>70</v>
      </c>
      <c r="B24" s="1" t="s">
        <v>11</v>
      </c>
      <c r="C24" s="1" t="s">
        <v>71</v>
      </c>
      <c r="E24" s="1" t="s">
        <v>72</v>
      </c>
      <c r="F24" s="1" t="s">
        <v>457</v>
      </c>
      <c r="G24" s="1" t="str">
        <f>IFERROR(VLOOKUP(A24,Merge!$C$2:$D$144,2,FALSE),"")</f>
        <v>로고 디자인하기</v>
      </c>
    </row>
    <row r="25" spans="1:7" x14ac:dyDescent="0.45">
      <c r="A25" s="1" t="s">
        <v>73</v>
      </c>
      <c r="B25" s="1" t="s">
        <v>11</v>
      </c>
      <c r="C25" s="1" t="s">
        <v>74</v>
      </c>
      <c r="E25" s="1" t="s">
        <v>67</v>
      </c>
      <c r="F25" s="1" t="s">
        <v>458</v>
      </c>
      <c r="G25" s="1" t="str">
        <f>IFERROR(VLOOKUP(A25,Merge!$C$2:$D$144,2,FALSE),"")</f>
        <v>컴퓨터를 이용해 로고를 디자인합니다. 완료 후 컴퓨터에서 급여를 청구하는 것도 잊지 마세요.</v>
      </c>
    </row>
    <row r="26" spans="1:7" x14ac:dyDescent="0.45">
      <c r="A26" s="1" t="s">
        <v>75</v>
      </c>
      <c r="B26" s="1" t="s">
        <v>11</v>
      </c>
      <c r="C26" s="1" t="s">
        <v>76</v>
      </c>
      <c r="E26" s="1" t="s">
        <v>61</v>
      </c>
      <c r="F26" s="1" t="s">
        <v>454</v>
      </c>
      <c r="G26" s="1" t="str">
        <f>IFERROR(VLOOKUP(A26,Merge!$C$2:$D$144,2,FALSE),"")</f>
        <v>초과근무 중</v>
      </c>
    </row>
    <row r="27" spans="1:7" x14ac:dyDescent="0.45">
      <c r="A27" s="1" t="s">
        <v>77</v>
      </c>
      <c r="B27" s="1" t="s">
        <v>11</v>
      </c>
      <c r="C27" s="1" t="s">
        <v>78</v>
      </c>
      <c r="E27" s="1" t="s">
        <v>79</v>
      </c>
      <c r="F27" s="1" t="s">
        <v>459</v>
      </c>
      <c r="G27" s="1" t="str">
        <f>IFERROR(VLOOKUP(A27,Merge!$C$2:$D$144,2,FALSE),"")</f>
        <v>레시피 작성하기</v>
      </c>
    </row>
    <row r="28" spans="1:7" x14ac:dyDescent="0.45">
      <c r="A28" s="1" t="s">
        <v>80</v>
      </c>
      <c r="B28" s="1" t="s">
        <v>11</v>
      </c>
      <c r="C28" s="1" t="s">
        <v>81</v>
      </c>
      <c r="E28" s="1" t="s">
        <v>67</v>
      </c>
      <c r="F28" s="1" t="s">
        <v>460</v>
      </c>
      <c r="G28" s="1" t="str">
        <f>IFERROR(VLOOKUP(A28,Merge!$C$2:$D$144,2,FALSE),"")</f>
        <v>컴퓨터를 이용해 레시피를 작성합니다. 완료 후 컴퓨터에서 급여를 청구하는 것도 잊지 마세요.</v>
      </c>
    </row>
    <row r="29" spans="1:7" x14ac:dyDescent="0.45">
      <c r="A29" s="1" t="s">
        <v>82</v>
      </c>
      <c r="B29" s="1" t="s">
        <v>11</v>
      </c>
      <c r="C29" s="1" t="s">
        <v>83</v>
      </c>
      <c r="E29" s="1" t="s">
        <v>61</v>
      </c>
      <c r="F29" s="1" t="s">
        <v>454</v>
      </c>
      <c r="G29" s="1" t="str">
        <f>IFERROR(VLOOKUP(A29,Merge!$C$2:$D$144,2,FALSE),"")</f>
        <v>초과근무 중</v>
      </c>
    </row>
    <row r="30" spans="1:7" x14ac:dyDescent="0.45">
      <c r="A30" s="1" t="s">
        <v>84</v>
      </c>
      <c r="B30" s="1" t="s">
        <v>11</v>
      </c>
      <c r="C30" s="1" t="s">
        <v>85</v>
      </c>
      <c r="E30" s="1" t="s">
        <v>86</v>
      </c>
      <c r="F30" s="1" t="s">
        <v>446</v>
      </c>
      <c r="G30" s="1" t="str">
        <f>IFERROR(VLOOKUP(A30,Merge!$C$2:$D$144,2,FALSE),"")</f>
        <v>업무 보고서 제출</v>
      </c>
    </row>
    <row r="31" spans="1:7" x14ac:dyDescent="0.45">
      <c r="A31" s="1" t="s">
        <v>87</v>
      </c>
      <c r="B31" s="1" t="s">
        <v>11</v>
      </c>
      <c r="C31" s="1" t="s">
        <v>88</v>
      </c>
      <c r="E31" s="1" t="s">
        <v>89</v>
      </c>
      <c r="F31" s="1" t="s">
        <v>447</v>
      </c>
      <c r="G31" s="1" t="str">
        <f>IFERROR(VLOOKUP(A31,Merge!$C$2:$D$144,2,FALSE),"")</f>
        <v>멀리 떨어져 있는 상사에게 온라인으로 보고서를 제출하고, 급여를 받습니다.</v>
      </c>
    </row>
    <row r="32" spans="1:7" x14ac:dyDescent="0.45">
      <c r="A32" s="1" t="s">
        <v>90</v>
      </c>
      <c r="B32" s="1" t="s">
        <v>11</v>
      </c>
      <c r="C32" s="1" t="s">
        <v>91</v>
      </c>
      <c r="E32" s="1" t="s">
        <v>92</v>
      </c>
      <c r="F32" s="1" t="s">
        <v>448</v>
      </c>
      <c r="G32" s="1" t="str">
        <f>IFERROR(VLOOKUP(A32,Merge!$C$2:$D$144,2,FALSE),"")</f>
        <v>급여를 받는 중</v>
      </c>
    </row>
    <row r="33" spans="1:7" x14ac:dyDescent="0.45">
      <c r="A33" s="1" t="s">
        <v>93</v>
      </c>
      <c r="B33" s="1" t="s">
        <v>94</v>
      </c>
      <c r="C33" s="1" t="s">
        <v>95</v>
      </c>
      <c r="E33" s="1" t="s">
        <v>96</v>
      </c>
      <c r="F33" s="1" t="s">
        <v>461</v>
      </c>
      <c r="G33" s="1" t="str">
        <f>IFERROR(VLOOKUP(A33,Merge!$C$2:$D$144,2,FALSE),"")</f>
        <v>달의 사무실 카펫</v>
      </c>
    </row>
    <row r="34" spans="1:7" x14ac:dyDescent="0.45">
      <c r="A34" s="1" t="s">
        <v>97</v>
      </c>
      <c r="B34" s="1" t="s">
        <v>94</v>
      </c>
      <c r="C34" s="1" t="s">
        <v>98</v>
      </c>
      <c r="E34" s="1" t="s">
        <v>99</v>
      </c>
      <c r="F34" s="1" t="s">
        <v>462</v>
      </c>
      <c r="G34" s="1" t="str">
        <f>IFERROR(VLOOKUP(A34,Merge!$C$2:$D$144,2,FALSE),"")</f>
        <v>래비티시 제국의 사무실 등지에서 흔히 볼 수 있는 카펫입니다.</v>
      </c>
    </row>
    <row r="35" spans="1:7" x14ac:dyDescent="0.45">
      <c r="A35" s="1" t="s">
        <v>100</v>
      </c>
      <c r="B35" s="1" t="s">
        <v>94</v>
      </c>
      <c r="C35" s="1" t="s">
        <v>101</v>
      </c>
      <c r="E35" s="1" t="s">
        <v>102</v>
      </c>
      <c r="F35" s="1" t="s">
        <v>463</v>
      </c>
      <c r="G35" s="1" t="str">
        <f>IFERROR(VLOOKUP(A35,Merge!$C$2:$D$144,2,FALSE),"")</f>
        <v>달의 나무바닥</v>
      </c>
    </row>
    <row r="36" spans="1:7" x14ac:dyDescent="0.45">
      <c r="A36" s="1" t="s">
        <v>103</v>
      </c>
      <c r="B36" s="1" t="s">
        <v>94</v>
      </c>
      <c r="C36" s="1" t="s">
        <v>104</v>
      </c>
      <c r="E36" s="1" t="s">
        <v>105</v>
      </c>
      <c r="F36" s="1" t="s">
        <v>464</v>
      </c>
      <c r="G36" s="1" t="str">
        <f>IFERROR(VLOOKUP(A36,Merge!$C$2:$D$144,2,FALSE),"")</f>
        <v>달의 도시 내부에서 인기가 높은 바닥입니다.</v>
      </c>
    </row>
    <row r="37" spans="1:7" x14ac:dyDescent="0.45">
      <c r="A37" s="1" t="s">
        <v>106</v>
      </c>
      <c r="B37" s="1" t="s">
        <v>107</v>
      </c>
      <c r="C37" s="1" t="s">
        <v>108</v>
      </c>
      <c r="E37" s="1" t="s">
        <v>109</v>
      </c>
      <c r="F37" s="1" t="s">
        <v>487</v>
      </c>
      <c r="G37" s="1" t="str">
        <f>IFERROR(VLOOKUP(A37,Merge!$C$2:$D$144,2,FALSE),"")</f>
        <v>강철 소파</v>
      </c>
    </row>
    <row r="38" spans="1:7" x14ac:dyDescent="0.45">
      <c r="A38" s="1" t="s">
        <v>110</v>
      </c>
      <c r="B38" s="1" t="s">
        <v>107</v>
      </c>
      <c r="C38" s="1" t="s">
        <v>111</v>
      </c>
      <c r="E38" s="1" t="s">
        <v>112</v>
      </c>
      <c r="F38" s="1" t="s">
        <v>488</v>
      </c>
      <c r="G38" s="1" t="str">
        <f>IFERROR(VLOOKUP(A38,Merge!$C$2:$D$144,2,FALSE),"")</f>
        <v>강철로 만들어 엄청나게 단단합니다. 허리 건강엔 별로 좋지 않습니다.</v>
      </c>
    </row>
    <row r="39" spans="1:7" x14ac:dyDescent="0.45">
      <c r="A39" s="1" t="s">
        <v>113</v>
      </c>
      <c r="B39" s="1" t="s">
        <v>107</v>
      </c>
      <c r="C39" s="1" t="s">
        <v>114</v>
      </c>
      <c r="E39" s="1" t="s">
        <v>115</v>
      </c>
      <c r="F39" s="1" t="s">
        <v>535</v>
      </c>
      <c r="G39" s="1" t="str">
        <f>IFERROR(VLOOKUP(A39,Merge!$C$2:$D$144,2,FALSE),"")</f>
        <v>강철 스툴</v>
      </c>
    </row>
    <row r="40" spans="1:7" x14ac:dyDescent="0.45">
      <c r="A40" s="1" t="s">
        <v>116</v>
      </c>
      <c r="B40" s="1" t="s">
        <v>107</v>
      </c>
      <c r="C40" s="1" t="s">
        <v>117</v>
      </c>
      <c r="E40" s="1" t="s">
        <v>118</v>
      </c>
      <c r="F40" s="1" t="s">
        <v>536</v>
      </c>
      <c r="G40" s="1" t="str">
        <f>IFERROR(VLOOKUP(A40,Merge!$C$2:$D$144,2,FALSE),"")</f>
        <v>크고, 조금 더 편안하지만, 여전히 삐걱거립니다. 가끔은 흔들의자 같기도 합니다.</v>
      </c>
    </row>
    <row r="41" spans="1:7" x14ac:dyDescent="0.45">
      <c r="A41" s="1" t="s">
        <v>119</v>
      </c>
      <c r="B41" s="1" t="s">
        <v>107</v>
      </c>
      <c r="C41" s="1" t="s">
        <v>120</v>
      </c>
      <c r="E41" s="1" t="s">
        <v>121</v>
      </c>
      <c r="F41" s="1" t="s">
        <v>489</v>
      </c>
      <c r="G41" s="1" t="str">
        <f>IFERROR(VLOOKUP(A41,Merge!$C$2:$D$144,2,FALSE),"")</f>
        <v>작은 강철 스툴</v>
      </c>
    </row>
    <row r="42" spans="1:7" x14ac:dyDescent="0.45">
      <c r="A42" s="1" t="s">
        <v>122</v>
      </c>
      <c r="B42" s="1" t="s">
        <v>107</v>
      </c>
      <c r="C42" s="1" t="s">
        <v>123</v>
      </c>
      <c r="E42" s="1" t="s">
        <v>124</v>
      </c>
      <c r="F42" s="1" t="s">
        <v>490</v>
      </c>
      <c r="G42" s="1" t="str">
        <f>IFERROR(VLOOKUP(A42,Merge!$C$2:$D$144,2,FALSE),"")</f>
        <v>아주 작고, 간단하고, 삐걱거립니다. 그래도 맨 바닥에 앉아있는 것보단 낫습니다.</v>
      </c>
    </row>
    <row r="43" spans="1:7" x14ac:dyDescent="0.45">
      <c r="A43" s="1" t="s">
        <v>125</v>
      </c>
      <c r="B43" s="1" t="s">
        <v>107</v>
      </c>
      <c r="C43" s="1" t="s">
        <v>126</v>
      </c>
      <c r="E43" s="1" t="s">
        <v>127</v>
      </c>
      <c r="F43" s="1" t="s">
        <v>531</v>
      </c>
      <c r="G43" s="1" t="str">
        <f>IFERROR(VLOOKUP(A43,Merge!$C$2:$D$144,2,FALSE),"")</f>
        <v>저가형 식탁</v>
      </c>
    </row>
    <row r="44" spans="1:7" x14ac:dyDescent="0.45">
      <c r="A44" s="1" t="s">
        <v>128</v>
      </c>
      <c r="B44" s="1" t="s">
        <v>107</v>
      </c>
      <c r="C44" s="1" t="s">
        <v>129</v>
      </c>
      <c r="E44" s="1" t="s">
        <v>130</v>
      </c>
      <c r="F44" s="1" t="s">
        <v>532</v>
      </c>
      <c r="G44" s="1" t="str">
        <f>IFERROR(VLOOKUP(A44,Merge!$C$2:$D$144,2,FALSE),"")</f>
        <v>값싸고 빠르게 만들 수 있습니다. 보기에 좋지는 않습니다.</v>
      </c>
    </row>
    <row r="45" spans="1:7" x14ac:dyDescent="0.45">
      <c r="A45" s="1" t="s">
        <v>131</v>
      </c>
      <c r="B45" s="1" t="s">
        <v>107</v>
      </c>
      <c r="C45" s="1" t="s">
        <v>132</v>
      </c>
      <c r="E45" s="1" t="s">
        <v>133</v>
      </c>
      <c r="F45" s="1" t="s">
        <v>533</v>
      </c>
      <c r="G45" s="1" t="str">
        <f>IFERROR(VLOOKUP(A45,Merge!$C$2:$D$144,2,FALSE),"")</f>
        <v>저가형 화분</v>
      </c>
    </row>
    <row r="46" spans="1:7" x14ac:dyDescent="0.45">
      <c r="A46" s="1" t="s">
        <v>134</v>
      </c>
      <c r="B46" s="1" t="s">
        <v>107</v>
      </c>
      <c r="C46" s="1" t="s">
        <v>135</v>
      </c>
      <c r="E46" s="1" t="s">
        <v>136</v>
      </c>
      <c r="F46" s="1" t="s">
        <v>534</v>
      </c>
      <c r="G46" s="1" t="str">
        <f>IFERROR(VLOOKUP(A46,Merge!$C$2:$D$144,2,FALSE),"")</f>
        <v>돈이 없을 때, 혹은 맨바닥에서 식물을 기르기는 싫을 때 들여오는 화분입니다.</v>
      </c>
    </row>
    <row r="47" spans="1:7" x14ac:dyDescent="0.45">
      <c r="A47" s="1" t="s">
        <v>137</v>
      </c>
      <c r="B47" s="1" t="s">
        <v>107</v>
      </c>
      <c r="C47" s="1" t="s">
        <v>138</v>
      </c>
      <c r="E47" s="1" t="s">
        <v>139</v>
      </c>
      <c r="F47" s="1" t="s">
        <v>527</v>
      </c>
      <c r="G47" s="1" t="str">
        <f>IFERROR(VLOOKUP(A47,Merge!$C$2:$D$144,2,FALSE),"")</f>
        <v>저가형 천장등</v>
      </c>
    </row>
    <row r="48" spans="1:7" x14ac:dyDescent="0.45">
      <c r="A48" s="1" t="s">
        <v>140</v>
      </c>
      <c r="B48" s="1" t="s">
        <v>107</v>
      </c>
      <c r="C48" s="1" t="s">
        <v>141</v>
      </c>
      <c r="E48" s="1" t="s">
        <v>142</v>
      </c>
      <c r="F48" s="1" t="s">
        <v>528</v>
      </c>
      <c r="G48" s="1" t="str">
        <f>IFERROR(VLOOKUP(A48,Merge!$C$2:$D$144,2,FALSE),"")</f>
        <v>세련되진 않았지만, 그래도 작동은 합니다.</v>
      </c>
    </row>
    <row r="49" spans="1:7" x14ac:dyDescent="0.45">
      <c r="A49" s="1" t="s">
        <v>143</v>
      </c>
      <c r="B49" s="1" t="s">
        <v>107</v>
      </c>
      <c r="C49" s="1" t="s">
        <v>144</v>
      </c>
      <c r="E49" s="1" t="s">
        <v>145</v>
      </c>
      <c r="F49" s="1" t="s">
        <v>529</v>
      </c>
      <c r="G49" s="1" t="str">
        <f>IFERROR(VLOOKUP(A49,Merge!$C$2:$D$144,2,FALSE),"")</f>
        <v>저가형 벽등</v>
      </c>
    </row>
    <row r="50" spans="1:7" x14ac:dyDescent="0.45">
      <c r="A50" s="1" t="s">
        <v>146</v>
      </c>
      <c r="B50" s="1" t="s">
        <v>107</v>
      </c>
      <c r="C50" s="1" t="s">
        <v>147</v>
      </c>
      <c r="E50" s="1" t="s">
        <v>142</v>
      </c>
      <c r="F50" s="1" t="s">
        <v>530</v>
      </c>
      <c r="G50" s="1" t="str">
        <f>IFERROR(VLOOKUP(A50,Merge!$C$2:$D$144,2,FALSE),"")</f>
        <v>가끔은 자동으로 꺼지기도 합니다. 꺼진 것인지 고장 난 것인지는 잘 모르겠지만요.</v>
      </c>
    </row>
    <row r="51" spans="1:7" x14ac:dyDescent="0.45">
      <c r="A51" s="1" t="s">
        <v>148</v>
      </c>
      <c r="B51" s="1" t="s">
        <v>107</v>
      </c>
      <c r="C51" s="1" t="s">
        <v>149</v>
      </c>
      <c r="E51" s="1" t="s">
        <v>150</v>
      </c>
      <c r="F51" s="1" t="s">
        <v>521</v>
      </c>
      <c r="G51" s="1" t="str">
        <f>IFERROR(VLOOKUP(A51,Merge!$C$2:$D$144,2,FALSE),"")</f>
        <v>달의 소파</v>
      </c>
    </row>
    <row r="52" spans="1:7" x14ac:dyDescent="0.45">
      <c r="A52" s="1" t="s">
        <v>151</v>
      </c>
      <c r="B52" s="1" t="s">
        <v>107</v>
      </c>
      <c r="C52" s="1" t="s">
        <v>152</v>
      </c>
      <c r="E52" s="1" t="s">
        <v>153</v>
      </c>
      <c r="F52" s="1" t="s">
        <v>522</v>
      </c>
      <c r="G52" s="1" t="str">
        <f>IFERROR(VLOOKUP(A52,Merge!$C$2:$D$144,2,FALSE),"")</f>
        <v>커다랗고 푹신푹신한 소파입니다. 앉아 있으면 몽환적인 기분을 느낄 수 있습니다.</v>
      </c>
    </row>
    <row r="53" spans="1:7" x14ac:dyDescent="0.45">
      <c r="A53" s="1" t="s">
        <v>154</v>
      </c>
      <c r="B53" s="1" t="s">
        <v>107</v>
      </c>
      <c r="C53" s="1" t="s">
        <v>155</v>
      </c>
      <c r="E53" s="1" t="s">
        <v>156</v>
      </c>
      <c r="F53" s="1" t="s">
        <v>568</v>
      </c>
      <c r="G53" s="1" t="str">
        <f>IFERROR(VLOOKUP(A53,Merge!$C$2:$D$144,2,FALSE),"")</f>
        <v/>
      </c>
    </row>
    <row r="54" spans="1:7" x14ac:dyDescent="0.45">
      <c r="A54" s="1" t="s">
        <v>157</v>
      </c>
      <c r="B54" s="1" t="s">
        <v>107</v>
      </c>
      <c r="C54" s="1" t="s">
        <v>158</v>
      </c>
      <c r="E54" s="1" t="s">
        <v>153</v>
      </c>
      <c r="F54" s="1" t="s">
        <v>568</v>
      </c>
      <c r="G54" s="1" t="str">
        <f>IFERROR(VLOOKUP(A54,Merge!$C$2:$D$144,2,FALSE),"")</f>
        <v/>
      </c>
    </row>
    <row r="55" spans="1:7" x14ac:dyDescent="0.45">
      <c r="A55" s="1" t="s">
        <v>159</v>
      </c>
      <c r="B55" s="1" t="s">
        <v>107</v>
      </c>
      <c r="C55" s="1" t="s">
        <v>160</v>
      </c>
      <c r="E55" s="1" t="s">
        <v>161</v>
      </c>
      <c r="F55" s="1" t="s">
        <v>507</v>
      </c>
      <c r="G55" s="1" t="str">
        <f>IFERROR(VLOOKUP(A55,Merge!$C$2:$D$144,2,FALSE),"")</f>
        <v>달의 식탁 의자</v>
      </c>
    </row>
    <row r="56" spans="1:7" x14ac:dyDescent="0.45">
      <c r="A56" s="1" t="s">
        <v>162</v>
      </c>
      <c r="B56" s="1" t="s">
        <v>107</v>
      </c>
      <c r="C56" s="1" t="s">
        <v>163</v>
      </c>
      <c r="E56" s="1" t="s">
        <v>164</v>
      </c>
      <c r="F56" s="1" t="s">
        <v>508</v>
      </c>
      <c r="G56" s="1" t="str">
        <f>IFERROR(VLOOKUP(A56,Merge!$C$2:$D$144,2,FALSE),"")</f>
        <v>현대적 디자인을 가진 편안하고 세련된 의자입니다.</v>
      </c>
    </row>
    <row r="57" spans="1:7" x14ac:dyDescent="0.45">
      <c r="A57" s="1" t="s">
        <v>165</v>
      </c>
      <c r="B57" s="1" t="s">
        <v>107</v>
      </c>
      <c r="C57" s="1" t="s">
        <v>166</v>
      </c>
      <c r="E57" s="1" t="s">
        <v>167</v>
      </c>
      <c r="F57" s="1" t="s">
        <v>505</v>
      </c>
      <c r="G57" s="1" t="str">
        <f>IFERROR(VLOOKUP(A57,Merge!$C$2:$D$144,2,FALSE),"")</f>
        <v>달의 책상</v>
      </c>
    </row>
    <row r="58" spans="1:7" x14ac:dyDescent="0.45">
      <c r="A58" s="1" t="s">
        <v>168</v>
      </c>
      <c r="B58" s="1" t="s">
        <v>107</v>
      </c>
      <c r="C58" s="1" t="s">
        <v>169</v>
      </c>
      <c r="E58" s="1" t="s">
        <v>170</v>
      </c>
      <c r="F58" s="1" t="s">
        <v>506</v>
      </c>
      <c r="G58" s="1" t="str">
        <f>IFERROR(VLOOKUP(A58,Merge!$C$2:$D$144,2,FALSE),"")</f>
        <v>현대적 디자인을 가진 고풍스러운 책상입니다.</v>
      </c>
    </row>
    <row r="59" spans="1:7" x14ac:dyDescent="0.45">
      <c r="A59" s="1" t="s">
        <v>171</v>
      </c>
      <c r="B59" s="1" t="s">
        <v>107</v>
      </c>
      <c r="C59" s="1" t="s">
        <v>172</v>
      </c>
      <c r="E59" s="1" t="s">
        <v>173</v>
      </c>
      <c r="F59" s="1" t="s">
        <v>509</v>
      </c>
      <c r="G59" s="1" t="str">
        <f>IFERROR(VLOOKUP(A59,Merge!$C$2:$D$144,2,FALSE),"")</f>
        <v>달의 식탁</v>
      </c>
    </row>
    <row r="60" spans="1:7" x14ac:dyDescent="0.45">
      <c r="A60" s="1" t="s">
        <v>174</v>
      </c>
      <c r="B60" s="1" t="s">
        <v>107</v>
      </c>
      <c r="C60" s="1" t="s">
        <v>175</v>
      </c>
      <c r="E60" s="1" t="s">
        <v>176</v>
      </c>
      <c r="F60" s="1" t="s">
        <v>510</v>
      </c>
      <c r="G60" s="1" t="str">
        <f>IFERROR(VLOOKUP(A60,Merge!$C$2:$D$144,2,FALSE),"")</f>
        <v>현대적 디자인을 가진 우아한 식탁입니다.</v>
      </c>
    </row>
    <row r="61" spans="1:7" x14ac:dyDescent="0.45">
      <c r="A61" s="1" t="s">
        <v>177</v>
      </c>
      <c r="B61" s="1" t="s">
        <v>107</v>
      </c>
      <c r="C61" s="1" t="s">
        <v>178</v>
      </c>
      <c r="E61" s="1" t="s">
        <v>179</v>
      </c>
      <c r="F61" s="1" t="s">
        <v>513</v>
      </c>
      <c r="G61" s="1" t="str">
        <f>IFERROR(VLOOKUP(A61,Merge!$C$2:$D$144,2,FALSE),"")</f>
        <v>방범창</v>
      </c>
    </row>
    <row r="62" spans="1:7" x14ac:dyDescent="0.45">
      <c r="A62" s="1" t="s">
        <v>180</v>
      </c>
      <c r="B62" s="1" t="s">
        <v>107</v>
      </c>
      <c r="C62" s="1" t="s">
        <v>181</v>
      </c>
      <c r="E62" s="1" t="s">
        <v>182</v>
      </c>
      <c r="F62" s="1" t="s">
        <v>514</v>
      </c>
      <c r="G62" s="1" t="str">
        <f>IFERROR(VLOOKUP(A62,Merge!$C$2:$D$144,2,FALSE),"")</f>
        <v>안에서만 열 수 있는 작은 방범창이 달린 창문입니다.</v>
      </c>
    </row>
    <row r="63" spans="1:7" x14ac:dyDescent="0.45">
      <c r="A63" s="1" t="s">
        <v>183</v>
      </c>
      <c r="B63" s="1" t="s">
        <v>107</v>
      </c>
      <c r="C63" s="1" t="s">
        <v>184</v>
      </c>
      <c r="E63" s="1" t="s">
        <v>185</v>
      </c>
      <c r="F63" s="1" t="s">
        <v>499</v>
      </c>
      <c r="G63" s="1" t="str">
        <f>IFERROR(VLOOKUP(A63,Merge!$C$2:$D$144,2,FALSE),"")</f>
        <v>달의 침대</v>
      </c>
    </row>
    <row r="64" spans="1:7" x14ac:dyDescent="0.45">
      <c r="A64" s="1" t="s">
        <v>186</v>
      </c>
      <c r="B64" s="1" t="s">
        <v>107</v>
      </c>
      <c r="C64" s="1" t="s">
        <v>187</v>
      </c>
      <c r="E64" s="1" t="s">
        <v>188</v>
      </c>
      <c r="F64" s="1" t="s">
        <v>500</v>
      </c>
      <c r="G64" s="1" t="str">
        <f>IFERROR(VLOOKUP(A64,Merge!$C$2:$D$144,2,FALSE),"")</f>
        <v>현대적 디자인을 가진 미니멀리즘한 침대입니다. 누워 있으면 별빛 사이를 헤엄치는 꿈을 꿀 것만 같습니다.</v>
      </c>
    </row>
    <row r="65" spans="1:7" x14ac:dyDescent="0.45">
      <c r="A65" s="1" t="s">
        <v>189</v>
      </c>
      <c r="B65" s="1" t="s">
        <v>107</v>
      </c>
      <c r="C65" s="1" t="s">
        <v>190</v>
      </c>
      <c r="E65" s="1" t="s">
        <v>191</v>
      </c>
      <c r="F65" s="1" t="s">
        <v>501</v>
      </c>
      <c r="G65" s="1" t="str">
        <f>IFERROR(VLOOKUP(A65,Merge!$C$2:$D$144,2,FALSE),"")</f>
        <v>더블사이즈 달의 침대</v>
      </c>
    </row>
    <row r="66" spans="1:7" x14ac:dyDescent="0.45">
      <c r="A66" s="1" t="s">
        <v>192</v>
      </c>
      <c r="B66" s="1" t="s">
        <v>107</v>
      </c>
      <c r="C66" s="1" t="s">
        <v>193</v>
      </c>
      <c r="E66" s="1" t="s">
        <v>188</v>
      </c>
      <c r="F66" s="1" t="s">
        <v>502</v>
      </c>
      <c r="G66" s="1" t="str">
        <f>IFERROR(VLOOKUP(A66,Merge!$C$2:$D$144,2,FALSE),"")</f>
        <v>현대적 디자인을 가진 모던한 침대입니다. 누워 있으면 우주 사이를 유영하는 꿈을 꿀 것만 같습니다.</v>
      </c>
    </row>
    <row r="67" spans="1:7" x14ac:dyDescent="0.45">
      <c r="A67" s="1" t="s">
        <v>194</v>
      </c>
      <c r="B67" s="1" t="s">
        <v>107</v>
      </c>
      <c r="C67" s="1" t="s">
        <v>195</v>
      </c>
      <c r="E67" s="1" t="s">
        <v>196</v>
      </c>
      <c r="F67" s="1" t="s">
        <v>511</v>
      </c>
      <c r="G67" s="1" t="str">
        <f>IFERROR(VLOOKUP(A67,Merge!$C$2:$D$144,2,FALSE),"")</f>
        <v>달의 옷장</v>
      </c>
    </row>
    <row r="68" spans="1:7" x14ac:dyDescent="0.45">
      <c r="A68" s="1" t="s">
        <v>197</v>
      </c>
      <c r="B68" s="1" t="s">
        <v>107</v>
      </c>
      <c r="C68" s="1" t="s">
        <v>198</v>
      </c>
      <c r="E68" s="1" t="s">
        <v>199</v>
      </c>
      <c r="F68" s="1" t="s">
        <v>512</v>
      </c>
      <c r="G68" s="1" t="str">
        <f>IFERROR(VLOOKUP(A68,Merge!$C$2:$D$144,2,FALSE),"")</f>
        <v>현대적 디자인을 가진 옷장입니다. 침대 옆에 두어야 제대로 사용할 수 있습니다.</v>
      </c>
    </row>
    <row r="69" spans="1:7" x14ac:dyDescent="0.45">
      <c r="A69" s="1" t="s">
        <v>200</v>
      </c>
      <c r="B69" s="1" t="s">
        <v>107</v>
      </c>
      <c r="C69" s="1" t="s">
        <v>201</v>
      </c>
      <c r="E69" s="1" t="s">
        <v>202</v>
      </c>
      <c r="F69" s="1" t="s">
        <v>503</v>
      </c>
      <c r="G69" s="1" t="str">
        <f>IFERROR(VLOOKUP(A69,Merge!$C$2:$D$144,2,FALSE),"")</f>
        <v>달의 협탁</v>
      </c>
    </row>
    <row r="70" spans="1:7" x14ac:dyDescent="0.45">
      <c r="A70" s="1" t="s">
        <v>203</v>
      </c>
      <c r="B70" s="1" t="s">
        <v>107</v>
      </c>
      <c r="C70" s="1" t="s">
        <v>204</v>
      </c>
      <c r="E70" s="1" t="s">
        <v>205</v>
      </c>
      <c r="F70" s="1" t="s">
        <v>504</v>
      </c>
      <c r="G70" s="1" t="str">
        <f>IFERROR(VLOOKUP(A70,Merge!$C$2:$D$144,2,FALSE),"")</f>
        <v>현대적 디자인을 가진 자그만한 협탁입니다. 침대 옆에 두어야 제대로 사용할 수 있습니다.</v>
      </c>
    </row>
    <row r="71" spans="1:7" x14ac:dyDescent="0.45">
      <c r="A71" s="1" t="s">
        <v>206</v>
      </c>
      <c r="B71" s="1" t="s">
        <v>107</v>
      </c>
      <c r="C71" s="1" t="s">
        <v>207</v>
      </c>
      <c r="E71" s="1" t="s">
        <v>208</v>
      </c>
      <c r="F71" s="1" t="s">
        <v>517</v>
      </c>
      <c r="G71" s="1" t="str">
        <f>IFERROR(VLOOKUP(A71,Merge!$C$2:$D$144,2,FALSE),"")</f>
        <v>달의 거실등</v>
      </c>
    </row>
    <row r="72" spans="1:7" x14ac:dyDescent="0.45">
      <c r="A72" s="1" t="s">
        <v>209</v>
      </c>
      <c r="B72" s="1" t="s">
        <v>107</v>
      </c>
      <c r="C72" s="1" t="s">
        <v>210</v>
      </c>
      <c r="E72" s="1" t="s">
        <v>211</v>
      </c>
      <c r="F72" s="1" t="s">
        <v>518</v>
      </c>
      <c r="G72" s="1" t="str">
        <f>IFERROR(VLOOKUP(A72,Merge!$C$2:$D$144,2,FALSE),"")</f>
        <v>세워놓을 수 있는 커다란 등입니다. 집에 따뜻함과 생기를 불어넣어 줍니다.</v>
      </c>
    </row>
    <row r="73" spans="1:7" x14ac:dyDescent="0.45">
      <c r="A73" s="1" t="s">
        <v>212</v>
      </c>
      <c r="B73" s="1" t="s">
        <v>107</v>
      </c>
      <c r="C73" s="1" t="s">
        <v>213</v>
      </c>
      <c r="E73" s="1" t="s">
        <v>214</v>
      </c>
      <c r="F73" s="1" t="s">
        <v>519</v>
      </c>
      <c r="G73" s="1" t="str">
        <f>IFERROR(VLOOKUP(A73,Merge!$C$2:$D$144,2,FALSE),"")</f>
        <v>달의 스탠드</v>
      </c>
    </row>
    <row r="74" spans="1:7" x14ac:dyDescent="0.45">
      <c r="A74" s="1" t="s">
        <v>215</v>
      </c>
      <c r="B74" s="1" t="s">
        <v>107</v>
      </c>
      <c r="C74" s="1" t="s">
        <v>216</v>
      </c>
      <c r="E74" s="1" t="s">
        <v>211</v>
      </c>
      <c r="F74" s="1" t="s">
        <v>520</v>
      </c>
      <c r="G74" s="1" t="str">
        <f>IFERROR(VLOOKUP(A74,Merge!$C$2:$D$144,2,FALSE),"")</f>
        <v>협탁 위에 두면 좋은 조명입니다. 은은하게 빛을 내뿜습니다.</v>
      </c>
    </row>
    <row r="75" spans="1:7" x14ac:dyDescent="0.45">
      <c r="A75" s="1" t="s">
        <v>217</v>
      </c>
      <c r="B75" s="1" t="s">
        <v>107</v>
      </c>
      <c r="C75" s="1" t="s">
        <v>218</v>
      </c>
      <c r="E75" s="1" t="s">
        <v>219</v>
      </c>
      <c r="F75" s="1" t="s">
        <v>523</v>
      </c>
      <c r="G75" s="1" t="str">
        <f>IFERROR(VLOOKUP(A75,Merge!$C$2:$D$144,2,FALSE),"")</f>
        <v>달의 벽등</v>
      </c>
    </row>
    <row r="76" spans="1:7" x14ac:dyDescent="0.45">
      <c r="A76" s="1" t="s">
        <v>220</v>
      </c>
      <c r="B76" s="1" t="s">
        <v>107</v>
      </c>
      <c r="C76" s="1" t="s">
        <v>221</v>
      </c>
      <c r="E76" s="1" t="s">
        <v>211</v>
      </c>
      <c r="F76" s="1" t="s">
        <v>524</v>
      </c>
      <c r="G76" s="1" t="str">
        <f>IFERROR(VLOOKUP(A76,Merge!$C$2:$D$144,2,FALSE),"")</f>
        <v>벽에 달아놓는 용도의 조명입니다. 절제되고 세련된 인상을 줍니다.</v>
      </c>
    </row>
    <row r="77" spans="1:7" x14ac:dyDescent="0.45">
      <c r="A77" s="1" t="s">
        <v>222</v>
      </c>
      <c r="B77" s="1" t="s">
        <v>107</v>
      </c>
      <c r="C77" s="1" t="s">
        <v>223</v>
      </c>
      <c r="E77" s="1" t="s">
        <v>224</v>
      </c>
      <c r="F77" s="1" t="s">
        <v>515</v>
      </c>
      <c r="G77" s="1" t="str">
        <f>IFERROR(VLOOKUP(A77,Merge!$C$2:$D$144,2,FALSE),"")</f>
        <v>달의 화분</v>
      </c>
    </row>
    <row r="78" spans="1:7" x14ac:dyDescent="0.45">
      <c r="A78" s="1" t="s">
        <v>225</v>
      </c>
      <c r="B78" s="1" t="s">
        <v>107</v>
      </c>
      <c r="C78" s="1" t="s">
        <v>226</v>
      </c>
      <c r="E78" s="1" t="s">
        <v>227</v>
      </c>
      <c r="F78" s="1" t="s">
        <v>516</v>
      </c>
      <c r="G78" s="1" t="str">
        <f>IFERROR(VLOOKUP(A78,Merge!$C$2:$D$144,2,FALSE),"")</f>
        <v>꽃을 심을 수 있는 작은 화분입니다.</v>
      </c>
    </row>
    <row r="79" spans="1:7" x14ac:dyDescent="0.45">
      <c r="A79" s="1" t="s">
        <v>228</v>
      </c>
      <c r="B79" s="1" t="s">
        <v>107</v>
      </c>
      <c r="C79" s="1" t="s">
        <v>229</v>
      </c>
      <c r="E79" s="1" t="s">
        <v>230</v>
      </c>
      <c r="F79" s="1" t="s">
        <v>491</v>
      </c>
      <c r="G79" s="1" t="str">
        <f>IFERROR(VLOOKUP(A79,Merge!$C$2:$D$144,2,FALSE),"")</f>
        <v>종이상자</v>
      </c>
    </row>
    <row r="80" spans="1:7" x14ac:dyDescent="0.45">
      <c r="A80" s="1" t="s">
        <v>231</v>
      </c>
      <c r="B80" s="1" t="s">
        <v>107</v>
      </c>
      <c r="C80" s="1" t="s">
        <v>232</v>
      </c>
      <c r="E80" s="1" t="s">
        <v>233</v>
      </c>
      <c r="F80" s="1" t="s">
        <v>492</v>
      </c>
      <c r="G80" s="1" t="str">
        <f>IFERROR(VLOOKUP(A80,Merge!$C$2:$D$144,2,FALSE),"")</f>
        <v>독특한 파란색이 돋보이는 종이상자입니다. 물건을 가득 채우면 식탁 대용으로 사용할 수 있을 정도로 견고함을 보장합니다.</v>
      </c>
    </row>
    <row r="81" spans="1:7" x14ac:dyDescent="0.45">
      <c r="A81" s="1" t="s">
        <v>234</v>
      </c>
      <c r="B81" s="1" t="s">
        <v>107</v>
      </c>
      <c r="C81" s="1" t="s">
        <v>235</v>
      </c>
      <c r="E81" s="1" t="s">
        <v>236</v>
      </c>
      <c r="F81" s="1" t="s">
        <v>495</v>
      </c>
      <c r="G81" s="1" t="str">
        <f>IFERROR(VLOOKUP(A81,Merge!$C$2:$D$144,2,FALSE),"")</f>
        <v>종이상자 뭉치</v>
      </c>
    </row>
    <row r="82" spans="1:7" x14ac:dyDescent="0.45">
      <c r="A82" s="1" t="s">
        <v>237</v>
      </c>
      <c r="B82" s="1" t="s">
        <v>107</v>
      </c>
      <c r="C82" s="1" t="s">
        <v>238</v>
      </c>
      <c r="E82" s="1" t="s">
        <v>239</v>
      </c>
      <c r="F82" s="1" t="s">
        <v>496</v>
      </c>
      <c r="G82" s="1" t="str">
        <f>IFERROR(VLOOKUP(A82,Merge!$C$2:$D$144,2,FALSE),"")</f>
        <v>종이 상자 더미입니다. 물건이 꽉 찼을 때, 맨 아래에 있는 물건을 꺼낼 수 있을지 고민될 정도로 큰 크기입니다.</v>
      </c>
    </row>
    <row r="83" spans="1:7" x14ac:dyDescent="0.45">
      <c r="A83" s="1" t="s">
        <v>240</v>
      </c>
      <c r="B83" s="1" t="s">
        <v>107</v>
      </c>
      <c r="C83" s="1" t="s">
        <v>241</v>
      </c>
      <c r="E83" s="1" t="s">
        <v>242</v>
      </c>
      <c r="F83" s="1" t="s">
        <v>497</v>
      </c>
      <c r="G83" s="1" t="str">
        <f>IFERROR(VLOOKUP(A83,Merge!$C$2:$D$144,2,FALSE),"")</f>
        <v>쌓인 종이상자</v>
      </c>
    </row>
    <row r="84" spans="1:7" x14ac:dyDescent="0.45">
      <c r="A84" s="1" t="s">
        <v>243</v>
      </c>
      <c r="B84" s="1" t="s">
        <v>107</v>
      </c>
      <c r="C84" s="1" t="s">
        <v>244</v>
      </c>
      <c r="E84" s="1" t="s">
        <v>245</v>
      </c>
      <c r="F84" s="1" t="s">
        <v>498</v>
      </c>
      <c r="G84" s="1" t="str">
        <f>IFERROR(VLOOKUP(A84,Merge!$C$2:$D$144,2,FALSE),"")</f>
        <v>수직으로 쌓인 종이상자입니다, 하나만 있을 때보다 더 많은 물건을 보관할 수 있습니다.</v>
      </c>
    </row>
    <row r="85" spans="1:7" x14ac:dyDescent="0.45">
      <c r="A85" s="1" t="s">
        <v>246</v>
      </c>
      <c r="B85" s="1" t="s">
        <v>107</v>
      </c>
      <c r="C85" s="1" t="s">
        <v>247</v>
      </c>
      <c r="E85" s="1" t="s">
        <v>248</v>
      </c>
      <c r="F85" s="1" t="s">
        <v>493</v>
      </c>
      <c r="G85" s="1" t="str">
        <f>IFERROR(VLOOKUP(A85,Merge!$C$2:$D$144,2,FALSE),"")</f>
        <v>꽉 찬 종이상자</v>
      </c>
    </row>
    <row r="86" spans="1:7" x14ac:dyDescent="0.45">
      <c r="A86" s="1" t="s">
        <v>249</v>
      </c>
      <c r="B86" s="1" t="s">
        <v>107</v>
      </c>
      <c r="C86" s="1" t="s">
        <v>250</v>
      </c>
      <c r="E86" s="1" t="s">
        <v>251</v>
      </c>
      <c r="F86" s="1" t="s">
        <v>494</v>
      </c>
      <c r="G86" s="1" t="str">
        <f>IFERROR(VLOOKUP(A86,Merge!$C$2:$D$144,2,FALSE),"")</f>
        <v>사용하지 않을 물건들로 가득 찬 파란색 종이상자입니다. 테이블이나 의자로도 사용할 수 있습니다.</v>
      </c>
    </row>
    <row r="87" spans="1:7" x14ac:dyDescent="0.45">
      <c r="A87" s="1" t="s">
        <v>252</v>
      </c>
      <c r="B87" s="1" t="s">
        <v>107</v>
      </c>
      <c r="C87" s="1" t="s">
        <v>253</v>
      </c>
      <c r="E87" s="1" t="s">
        <v>254</v>
      </c>
      <c r="F87" s="1" t="s">
        <v>477</v>
      </c>
      <c r="G87" s="1" t="str">
        <f>IFERROR(VLOOKUP(A87,Merge!$C$2:$D$144,2,FALSE),"")</f>
        <v>스위치</v>
      </c>
    </row>
    <row r="88" spans="1:7" x14ac:dyDescent="0.45">
      <c r="A88" s="1" t="s">
        <v>255</v>
      </c>
      <c r="B88" s="1" t="s">
        <v>107</v>
      </c>
      <c r="C88" s="1" t="s">
        <v>256</v>
      </c>
      <c r="E88" s="1" t="s">
        <v>257</v>
      </c>
      <c r="F88" s="1" t="s">
        <v>478</v>
      </c>
      <c r="G88" s="1" t="str">
        <f>IFERROR(VLOOKUP(A88,Merge!$C$2:$D$144,2,FALSE),"")</f>
        <v>장식용 스위치입니다. 실제로 작동하지는 않습니다.</v>
      </c>
    </row>
    <row r="89" spans="1:7" x14ac:dyDescent="0.45">
      <c r="A89" s="1" t="s">
        <v>258</v>
      </c>
      <c r="B89" s="1" t="s">
        <v>107</v>
      </c>
      <c r="C89" s="1" t="s">
        <v>259</v>
      </c>
      <c r="E89" s="1" t="s">
        <v>260</v>
      </c>
      <c r="F89" s="1" t="s">
        <v>475</v>
      </c>
      <c r="G89" s="1" t="str">
        <f>IFERROR(VLOOKUP(A89,Merge!$C$2:$D$144,2,FALSE),"")</f>
        <v>쓰레기통</v>
      </c>
    </row>
    <row r="90" spans="1:7" x14ac:dyDescent="0.45">
      <c r="A90" s="1" t="s">
        <v>261</v>
      </c>
      <c r="B90" s="1" t="s">
        <v>107</v>
      </c>
      <c r="C90" s="1" t="s">
        <v>262</v>
      </c>
      <c r="E90" s="1" t="s">
        <v>263</v>
      </c>
      <c r="F90" s="1" t="s">
        <v>476</v>
      </c>
      <c r="G90" s="1" t="str">
        <f>IFERROR(VLOOKUP(A90,Merge!$C$2:$D$144,2,FALSE),"")</f>
        <v>달의 도시에서 볼 수 있는 쓰레기통입니다. 책임감 있는 달의 시민이라면 분리배출을 잘 실천합시다.</v>
      </c>
    </row>
    <row r="91" spans="1:7" x14ac:dyDescent="0.45">
      <c r="A91" s="1" t="s">
        <v>264</v>
      </c>
      <c r="B91" s="1" t="s">
        <v>107</v>
      </c>
      <c r="C91" s="1" t="s">
        <v>265</v>
      </c>
      <c r="E91" s="1" t="s">
        <v>266</v>
      </c>
      <c r="F91" s="1" t="s">
        <v>525</v>
      </c>
      <c r="G91" s="1" t="str">
        <f>IFERROR(VLOOKUP(A91,Merge!$C$2:$D$144,2,FALSE),"")</f>
        <v>급수기</v>
      </c>
    </row>
    <row r="92" spans="1:7" x14ac:dyDescent="0.45">
      <c r="A92" s="1" t="s">
        <v>267</v>
      </c>
      <c r="B92" s="1" t="s">
        <v>107</v>
      </c>
      <c r="C92" s="1" t="s">
        <v>268</v>
      </c>
      <c r="E92" s="1" t="s">
        <v>269</v>
      </c>
      <c r="F92" s="1" t="s">
        <v>526</v>
      </c>
      <c r="G92" s="1" t="str">
        <f>IFERROR(VLOOKUP(A92,Merge!$C$2:$D$144,2,FALSE),"")</f>
        <v>급수기입니다, 아쉽게도 물은 나오지 않습니다.</v>
      </c>
    </row>
    <row r="93" spans="1:7" x14ac:dyDescent="0.45">
      <c r="A93" s="1" t="s">
        <v>270</v>
      </c>
      <c r="B93" s="1" t="s">
        <v>107</v>
      </c>
      <c r="C93" s="1" t="s">
        <v>271</v>
      </c>
      <c r="E93" s="1" t="s">
        <v>272</v>
      </c>
      <c r="F93" s="1" t="s">
        <v>473</v>
      </c>
      <c r="G93" s="1" t="str">
        <f>IFERROR(VLOOKUP(A93,Merge!$C$2:$D$144,2,FALSE),"")</f>
        <v>경계목</v>
      </c>
    </row>
    <row r="94" spans="1:7" x14ac:dyDescent="0.45">
      <c r="A94" s="1" t="s">
        <v>273</v>
      </c>
      <c r="B94" s="1" t="s">
        <v>107</v>
      </c>
      <c r="C94" s="1" t="s">
        <v>274</v>
      </c>
      <c r="E94" s="1" t="s">
        <v>275</v>
      </c>
      <c r="F94" s="1" t="s">
        <v>474</v>
      </c>
      <c r="G94" s="1" t="str">
        <f>IFERROR(VLOOKUP(A94,Merge!$C$2:$D$144,2,FALSE),"")</f>
        <v>서로 다른 바닥을 구분짓기 위한 경계목입니다.</v>
      </c>
    </row>
    <row r="95" spans="1:7" x14ac:dyDescent="0.45">
      <c r="A95" s="1" t="s">
        <v>276</v>
      </c>
      <c r="B95" s="1" t="s">
        <v>107</v>
      </c>
      <c r="C95" s="1" t="s">
        <v>277</v>
      </c>
      <c r="E95" s="1" t="s">
        <v>278</v>
      </c>
      <c r="F95" s="1" t="s">
        <v>568</v>
      </c>
      <c r="G95" s="1" t="str">
        <f>IFERROR(VLOOKUP(A95,Merge!$C$2:$D$144,2,FALSE),"")</f>
        <v/>
      </c>
    </row>
    <row r="96" spans="1:7" x14ac:dyDescent="0.45">
      <c r="A96" s="1" t="s">
        <v>279</v>
      </c>
      <c r="B96" s="1" t="s">
        <v>107</v>
      </c>
      <c r="C96" s="1" t="s">
        <v>280</v>
      </c>
      <c r="E96" s="1" t="s">
        <v>281</v>
      </c>
      <c r="F96" s="1" t="s">
        <v>568</v>
      </c>
      <c r="G96" s="1" t="str">
        <f>IFERROR(VLOOKUP(A96,Merge!$C$2:$D$144,2,FALSE),"")</f>
        <v/>
      </c>
    </row>
    <row r="97" spans="1:7" x14ac:dyDescent="0.45">
      <c r="A97" s="1" t="s">
        <v>282</v>
      </c>
      <c r="B97" s="1" t="s">
        <v>107</v>
      </c>
      <c r="C97" s="1" t="s">
        <v>283</v>
      </c>
      <c r="E97" s="1" t="s">
        <v>284</v>
      </c>
      <c r="F97" s="1" t="s">
        <v>481</v>
      </c>
      <c r="G97" s="1" t="str">
        <f>IFERROR(VLOOKUP(A97,Merge!$C$2:$D$144,2,FALSE),"")</f>
        <v>차고용 내력벽 기둥</v>
      </c>
    </row>
    <row r="98" spans="1:7" x14ac:dyDescent="0.45">
      <c r="A98" s="1" t="s">
        <v>285</v>
      </c>
      <c r="B98" s="1" t="s">
        <v>107</v>
      </c>
      <c r="C98" s="1" t="s">
        <v>286</v>
      </c>
      <c r="E98" s="1" t="s">
        <v>287</v>
      </c>
      <c r="F98" s="1" t="s">
        <v>482</v>
      </c>
      <c r="G98" s="1" t="str">
        <f>IFERROR(VLOOKUP(A98,Merge!$C$2:$D$144,2,FALSE),"")</f>
        <v>지하주차장에서 흔히 볼 수 있는 기둥입니다.</v>
      </c>
    </row>
    <row r="99" spans="1:7" x14ac:dyDescent="0.45">
      <c r="A99" s="1" t="s">
        <v>288</v>
      </c>
      <c r="B99" s="1" t="s">
        <v>107</v>
      </c>
      <c r="C99" s="1" t="s">
        <v>289</v>
      </c>
      <c r="E99" s="1" t="s">
        <v>290</v>
      </c>
      <c r="F99" s="1" t="s">
        <v>479</v>
      </c>
      <c r="G99" s="1" t="str">
        <f>IFERROR(VLOOKUP(A99,Merge!$C$2:$D$144,2,FALSE),"")</f>
        <v>내력벽 기둥</v>
      </c>
    </row>
    <row r="100" spans="1:7" x14ac:dyDescent="0.45">
      <c r="A100" s="1" t="s">
        <v>291</v>
      </c>
      <c r="B100" s="1" t="s">
        <v>107</v>
      </c>
      <c r="C100" s="1" t="s">
        <v>292</v>
      </c>
      <c r="E100" s="1" t="s">
        <v>293</v>
      </c>
      <c r="F100" s="1" t="s">
        <v>480</v>
      </c>
      <c r="G100" s="1" t="str">
        <f>IFERROR(VLOOKUP(A100,Merge!$C$2:$D$144,2,FALSE),"")</f>
        <v>가정집에서 흔히 보이는, 지붕의 무게를 분산시키기 위한 기둥입니다.</v>
      </c>
    </row>
    <row r="101" spans="1:7" x14ac:dyDescent="0.45">
      <c r="A101" s="1" t="s">
        <v>294</v>
      </c>
      <c r="B101" s="1" t="s">
        <v>107</v>
      </c>
      <c r="C101" s="1" t="s">
        <v>295</v>
      </c>
      <c r="E101" s="1" t="s">
        <v>296</v>
      </c>
      <c r="F101" s="1" t="s">
        <v>467</v>
      </c>
      <c r="G101" s="1" t="str">
        <f>IFERROR(VLOOKUP(A101,Merge!$C$2:$D$144,2,FALSE),"")</f>
        <v>달의 도시 벽</v>
      </c>
    </row>
    <row r="102" spans="1:7" x14ac:dyDescent="0.45">
      <c r="A102" s="1" t="s">
        <v>297</v>
      </c>
      <c r="B102" s="1" t="s">
        <v>107</v>
      </c>
      <c r="C102" s="1" t="s">
        <v>298</v>
      </c>
      <c r="E102" s="1" t="s">
        <v>299</v>
      </c>
      <c r="F102" s="1" t="s">
        <v>468</v>
      </c>
      <c r="G102" s="1" t="str">
        <f>IFERROR(VLOOKUP(A102,Merge!$C$2:$D$144,2,FALSE),"")</f>
        <v>미니멀리즘한 벽입니다.</v>
      </c>
    </row>
    <row r="103" spans="1:7" x14ac:dyDescent="0.45">
      <c r="A103" s="1" t="s">
        <v>300</v>
      </c>
      <c r="B103" s="1" t="s">
        <v>107</v>
      </c>
      <c r="C103" s="1" t="s">
        <v>301</v>
      </c>
      <c r="E103" s="1" t="s">
        <v>302</v>
      </c>
      <c r="F103" s="1" t="s">
        <v>465</v>
      </c>
      <c r="G103" s="1" t="str">
        <f>IFERROR(VLOOKUP(A103,Merge!$C$2:$D$144,2,FALSE),"")</f>
        <v>달의 도시 문</v>
      </c>
    </row>
    <row r="104" spans="1:7" x14ac:dyDescent="0.45">
      <c r="A104" s="1" t="s">
        <v>303</v>
      </c>
      <c r="B104" s="1" t="s">
        <v>107</v>
      </c>
      <c r="C104" s="1" t="s">
        <v>304</v>
      </c>
      <c r="E104" s="1" t="s">
        <v>305</v>
      </c>
      <c r="F104" s="1" t="s">
        <v>466</v>
      </c>
      <c r="G104" s="1" t="str">
        <f>IFERROR(VLOOKUP(A104,Merge!$C$2:$D$144,2,FALSE),"")</f>
        <v>평범한 문입니다.</v>
      </c>
    </row>
    <row r="105" spans="1:7" x14ac:dyDescent="0.45">
      <c r="A105" s="1" t="s">
        <v>306</v>
      </c>
      <c r="B105" s="1" t="s">
        <v>107</v>
      </c>
      <c r="C105" s="1" t="s">
        <v>307</v>
      </c>
      <c r="E105" s="1" t="s">
        <v>308</v>
      </c>
      <c r="F105" s="1" t="s">
        <v>485</v>
      </c>
      <c r="G105" s="1" t="str">
        <f>IFERROR(VLOOKUP(A105,Merge!$C$2:$D$144,2,FALSE),"")</f>
        <v>유리문</v>
      </c>
    </row>
    <row r="106" spans="1:7" x14ac:dyDescent="0.45">
      <c r="A106" s="1" t="s">
        <v>309</v>
      </c>
      <c r="B106" s="1" t="s">
        <v>107</v>
      </c>
      <c r="C106" s="1" t="s">
        <v>310</v>
      </c>
      <c r="E106" s="1" t="s">
        <v>311</v>
      </c>
      <c r="F106" s="1" t="s">
        <v>486</v>
      </c>
      <c r="G106" s="1" t="str">
        <f>IFERROR(VLOOKUP(A106,Merge!$C$2:$D$144,2,FALSE),"")</f>
        <v>사무실 등지에서 흔히 사용되는 유리문입니다.</v>
      </c>
    </row>
    <row r="107" spans="1:7" x14ac:dyDescent="0.45">
      <c r="A107" s="1" t="s">
        <v>312</v>
      </c>
      <c r="B107" s="1" t="s">
        <v>107</v>
      </c>
      <c r="C107" s="1" t="s">
        <v>313</v>
      </c>
      <c r="E107" s="1" t="s">
        <v>314</v>
      </c>
      <c r="F107" s="1" t="s">
        <v>483</v>
      </c>
      <c r="G107" s="1" t="str">
        <f>IFERROR(VLOOKUP(A107,Merge!$C$2:$D$144,2,FALSE),"")</f>
        <v>유리벽</v>
      </c>
    </row>
    <row r="108" spans="1:7" x14ac:dyDescent="0.45">
      <c r="A108" s="1" t="s">
        <v>315</v>
      </c>
      <c r="B108" s="1" t="s">
        <v>107</v>
      </c>
      <c r="C108" s="1" t="s">
        <v>316</v>
      </c>
      <c r="E108" s="1" t="s">
        <v>317</v>
      </c>
      <c r="F108" s="1" t="s">
        <v>484</v>
      </c>
      <c r="G108" s="1" t="str">
        <f>IFERROR(VLOOKUP(A108,Merge!$C$2:$D$144,2,FALSE),"")</f>
        <v>평범한 유리벽입니다. 가다가 부딪히지 않도록 조심하세요.</v>
      </c>
    </row>
    <row r="109" spans="1:7" x14ac:dyDescent="0.45">
      <c r="A109" s="1" t="s">
        <v>318</v>
      </c>
      <c r="B109" s="1" t="s">
        <v>107</v>
      </c>
      <c r="C109" s="1" t="s">
        <v>319</v>
      </c>
      <c r="E109" s="1" t="s">
        <v>320</v>
      </c>
      <c r="F109" s="1" t="s">
        <v>537</v>
      </c>
      <c r="G109" s="1" t="str">
        <f>IFERROR(VLOOKUP(A109,Merge!$C$2:$D$144,2,FALSE),"")</f>
        <v>보안문</v>
      </c>
    </row>
    <row r="110" spans="1:7" x14ac:dyDescent="0.45">
      <c r="A110" s="1" t="s">
        <v>321</v>
      </c>
      <c r="B110" s="1" t="s">
        <v>107</v>
      </c>
      <c r="C110" s="1" t="s">
        <v>322</v>
      </c>
      <c r="E110" s="1" t="s">
        <v>323</v>
      </c>
      <c r="F110" s="1" t="s">
        <v>538</v>
      </c>
      <c r="G110" s="1" t="str">
        <f>IFERROR(VLOOKUP(A110,Merge!$C$2:$D$144,2,FALSE),"")</f>
        <v>일반적으로 사용되는 보안문입니다. 대표적으로 공장 내부에서 사용되며 때로는 차고에서 발견되기도 합니다.</v>
      </c>
    </row>
    <row r="111" spans="1:7" x14ac:dyDescent="0.45">
      <c r="A111" s="1" t="s">
        <v>324</v>
      </c>
      <c r="B111" s="1" t="s">
        <v>107</v>
      </c>
      <c r="C111" s="1" t="s">
        <v>325</v>
      </c>
      <c r="E111" s="1" t="s">
        <v>326</v>
      </c>
      <c r="F111" s="1" t="s">
        <v>469</v>
      </c>
      <c r="G111" s="1" t="str">
        <f>IFERROR(VLOOKUP(A111,Merge!$C$2:$D$144,2,FALSE),"")</f>
        <v>달의 도시 창문벽 (바리게이트)</v>
      </c>
    </row>
    <row r="112" spans="1:7" x14ac:dyDescent="0.45">
      <c r="A112" s="1" t="s">
        <v>327</v>
      </c>
      <c r="B112" s="1" t="s">
        <v>107</v>
      </c>
      <c r="C112" s="1" t="s">
        <v>328</v>
      </c>
      <c r="E112" s="1" t="s">
        <v>329</v>
      </c>
      <c r="F112" s="1" t="s">
        <v>470</v>
      </c>
      <c r="G112" s="1" t="str">
        <f>IFERROR(VLOOKUP(A112,Merge!$C$2:$D$144,2,FALSE),"")</f>
        <v>창문이 있는 심플한 벽입니다, 빛을 투과합니다. (*주의 : 이 벽을 외벽으로 사용하면 실내 판정이 뜨지 않아, 실내가 실외로 변합니다. 하지만 내부에서는 외부를, 외부에서는 내부를 볼 수 있습니다. 흥미진진한 총격전을 원하지 않는 사람이 어디 있겠습니까? 특히 타겟이 당신의 상사라면 더더욱 그렇죠.)</v>
      </c>
    </row>
    <row r="113" spans="1:7" x14ac:dyDescent="0.45">
      <c r="A113" s="1" t="s">
        <v>330</v>
      </c>
      <c r="B113" s="1" t="s">
        <v>107</v>
      </c>
      <c r="C113" s="1" t="s">
        <v>331</v>
      </c>
      <c r="E113" s="1" t="s">
        <v>332</v>
      </c>
      <c r="F113" s="1" t="s">
        <v>471</v>
      </c>
      <c r="G113" s="1" t="str">
        <f>IFERROR(VLOOKUP(A113,Merge!$C$2:$D$144,2,FALSE),"")</f>
        <v>달의 도시 창문벽</v>
      </c>
    </row>
    <row r="114" spans="1:7" x14ac:dyDescent="0.45">
      <c r="A114" s="1" t="s">
        <v>333</v>
      </c>
      <c r="B114" s="1" t="s">
        <v>107</v>
      </c>
      <c r="C114" s="1" t="s">
        <v>334</v>
      </c>
      <c r="E114" s="1" t="s">
        <v>335</v>
      </c>
      <c r="F114" s="1" t="s">
        <v>472</v>
      </c>
      <c r="G114" s="1" t="str">
        <f>IFERROR(VLOOKUP(A114,Merge!$C$2:$D$144,2,FALSE),"")</f>
        <v>창문이 있는 심플한 벽입니다, 빛을 투과합니다.</v>
      </c>
    </row>
    <row r="115" spans="1:7" x14ac:dyDescent="0.45">
      <c r="A115" s="1" t="s">
        <v>336</v>
      </c>
      <c r="B115" s="1" t="s">
        <v>337</v>
      </c>
      <c r="C115" s="1" t="s">
        <v>338</v>
      </c>
      <c r="E115" s="1" t="s">
        <v>339</v>
      </c>
      <c r="F115" s="1" t="s">
        <v>561</v>
      </c>
      <c r="G115" s="1" t="str">
        <f>IFERROR(VLOOKUP(A115,Merge!$C$2:$D$144,2,FALSE),"")</f>
        <v>달의 작업대에서 작업을 완료합니다.</v>
      </c>
    </row>
    <row r="116" spans="1:7" x14ac:dyDescent="0.45">
      <c r="A116" s="1" t="s">
        <v>340</v>
      </c>
      <c r="B116" s="1" t="s">
        <v>337</v>
      </c>
      <c r="C116" s="1" t="s">
        <v>341</v>
      </c>
      <c r="E116" s="1" t="s">
        <v>342</v>
      </c>
      <c r="F116" s="1" t="s">
        <v>563</v>
      </c>
      <c r="G116" s="1" t="str">
        <f>IFERROR(VLOOKUP(A116,Merge!$C$2:$D$144,2,FALSE),"")</f>
        <v>사용</v>
      </c>
    </row>
    <row r="117" spans="1:7" x14ac:dyDescent="0.45">
      <c r="A117" s="1" t="s">
        <v>343</v>
      </c>
      <c r="B117" s="1" t="s">
        <v>337</v>
      </c>
      <c r="C117" s="1" t="s">
        <v>344</v>
      </c>
      <c r="E117" s="1" t="s">
        <v>345</v>
      </c>
      <c r="F117" s="1" t="s">
        <v>562</v>
      </c>
      <c r="G117" s="1" t="str">
        <f>IFERROR(VLOOKUP(A117,Merge!$C$2:$D$144,2,FALSE),"")</f>
        <v>사용하기</v>
      </c>
    </row>
    <row r="118" spans="1:7" x14ac:dyDescent="0.45">
      <c r="A118" s="1" t="s">
        <v>346</v>
      </c>
      <c r="B118" s="1" t="s">
        <v>337</v>
      </c>
      <c r="C118" s="1" t="s">
        <v>347</v>
      </c>
      <c r="E118" s="1" t="s">
        <v>348</v>
      </c>
      <c r="F118" s="1" t="s">
        <v>564</v>
      </c>
      <c r="G118" s="1" t="str">
        <f>IFERROR(VLOOKUP(A118,Merge!$C$2:$D$144,2,FALSE),"")</f>
        <v>사무용 컴퓨터에서 작업을 합니다.</v>
      </c>
    </row>
    <row r="119" spans="1:7" x14ac:dyDescent="0.45">
      <c r="A119" s="1" t="s">
        <v>349</v>
      </c>
      <c r="B119" s="1" t="s">
        <v>337</v>
      </c>
      <c r="C119" s="1" t="s">
        <v>350</v>
      </c>
      <c r="E119" s="1" t="s">
        <v>351</v>
      </c>
      <c r="F119" s="1" t="s">
        <v>565</v>
      </c>
      <c r="G119" s="1" t="str">
        <f>IFERROR(VLOOKUP(A119,Merge!$C$2:$D$144,2,FALSE),"")</f>
        <v>사용하는 중</v>
      </c>
    </row>
    <row r="120" spans="1:7" x14ac:dyDescent="0.45">
      <c r="A120" s="1" t="s">
        <v>352</v>
      </c>
      <c r="B120" s="1" t="s">
        <v>337</v>
      </c>
      <c r="C120" s="1" t="s">
        <v>353</v>
      </c>
      <c r="E120" s="1" t="s">
        <v>354</v>
      </c>
      <c r="F120" s="1" t="s">
        <v>562</v>
      </c>
      <c r="G120" s="1" t="str">
        <f>IFERROR(VLOOKUP(A120,Merge!$C$2:$D$144,2,FALSE),"")</f>
        <v>사용하기</v>
      </c>
    </row>
    <row r="121" spans="1:7" x14ac:dyDescent="0.45">
      <c r="A121" s="1" t="s">
        <v>355</v>
      </c>
      <c r="B121" s="1" t="s">
        <v>107</v>
      </c>
      <c r="C121" s="1" t="s">
        <v>356</v>
      </c>
      <c r="E121" s="1" t="s">
        <v>357</v>
      </c>
      <c r="F121" s="1" t="s">
        <v>539</v>
      </c>
      <c r="G121" s="1" t="str">
        <f>IFERROR(VLOOKUP(A121,Merge!$C$2:$D$144,2,FALSE),"")</f>
        <v>급조 플라네타륨 추출기</v>
      </c>
    </row>
    <row r="122" spans="1:7" x14ac:dyDescent="0.45">
      <c r="A122" s="1" t="s">
        <v>358</v>
      </c>
      <c r="B122" s="1" t="s">
        <v>107</v>
      </c>
      <c r="C122" s="1" t="s">
        <v>359</v>
      </c>
      <c r="E122" s="1" t="s">
        <v>360</v>
      </c>
      <c r="F122" s="1" t="s">
        <v>540</v>
      </c>
      <c r="G122" s="1" t="str">
        <f>IFERROR(VLOOKUP(A122,Merge!$C$2:$D$144,2,FALSE),"")</f>
        <v>플라네타륨이 없을 때 사용할 수 있는 최후의 방법으로, 목재 내부에 존재하는 극미량의 플라네타륨을 포집하여 짜내는 기계입니다.</v>
      </c>
    </row>
    <row r="123" spans="1:7" x14ac:dyDescent="0.45">
      <c r="A123" s="1" t="s">
        <v>361</v>
      </c>
      <c r="B123" s="1" t="s">
        <v>107</v>
      </c>
      <c r="C123" s="1" t="s">
        <v>362</v>
      </c>
      <c r="E123" s="1" t="s">
        <v>363</v>
      </c>
      <c r="F123" s="1" t="s">
        <v>541</v>
      </c>
      <c r="G123" s="1" t="str">
        <f>IFERROR(VLOOKUP(A123,Merge!$C$2:$D$144,2,FALSE),"")</f>
        <v>달의 사무용 컴퓨터</v>
      </c>
    </row>
    <row r="124" spans="1:7" x14ac:dyDescent="0.45">
      <c r="A124" s="1" t="s">
        <v>364</v>
      </c>
      <c r="B124" s="1" t="s">
        <v>107</v>
      </c>
      <c r="C124" s="1" t="s">
        <v>365</v>
      </c>
      <c r="E124" s="1" t="s">
        <v>366</v>
      </c>
      <c r="F124" s="1" t="s">
        <v>542</v>
      </c>
      <c r="G124" s="1" t="str">
        <f>IFERROR(VLOOKUP(A124,Merge!$C$2:$D$144,2,FALSE),"")</f>
        <v>달의 도시 전산망과 직접적으로 연결된 컴퓨터로, 이 곳에서 일거리를 찾거나 외주를 받을 수도 있습니다.</v>
      </c>
    </row>
    <row r="125" spans="1:7" x14ac:dyDescent="0.45">
      <c r="A125" s="1" t="s">
        <v>367</v>
      </c>
      <c r="B125" s="1" t="s">
        <v>107</v>
      </c>
      <c r="C125" s="1" t="s">
        <v>368</v>
      </c>
      <c r="E125" s="1" t="s">
        <v>369</v>
      </c>
      <c r="F125" s="1" t="s">
        <v>543</v>
      </c>
      <c r="G125" s="1" t="str">
        <f>IFERROR(VLOOKUP(A125,Merge!$C$2:$D$144,2,FALSE),"")</f>
        <v>저품질 플라네타륨</v>
      </c>
    </row>
    <row r="126" spans="1:7" x14ac:dyDescent="0.45">
      <c r="A126" s="1" t="s">
        <v>370</v>
      </c>
      <c r="B126" s="1" t="s">
        <v>107</v>
      </c>
      <c r="C126" s="1" t="s">
        <v>371</v>
      </c>
      <c r="E126" s="1" t="s">
        <v>372</v>
      </c>
      <c r="F126" s="1" t="s">
        <v>544</v>
      </c>
      <c r="G126" s="1" t="str">
        <f>IFERROR(VLOOKUP(A126,Merge!$C$2:$D$144,2,FALSE),"")</f>
        <v>플라네타리움이 극도로 적게 함유된 플라네타륨입니다. 래비들의 정신 유지를 위한 최소한의 양만이 함유되어 있으며. 순도가 낮기에 무게와 저장용량 모두 만만치 않습니다. 그나마 유일한 장점은 구하기 쉽다는 것입니다.\n\n타 종족이 섭취한다고 해서 곧바로 중독 증세가 일어나지는 않으나. 많이 섭취한다면 중독될 수도 있습니다.</v>
      </c>
    </row>
    <row r="127" spans="1:7" x14ac:dyDescent="0.45">
      <c r="A127" s="1" t="s">
        <v>373</v>
      </c>
      <c r="B127" s="1" t="s">
        <v>107</v>
      </c>
      <c r="C127" s="1" t="s">
        <v>374</v>
      </c>
      <c r="E127" s="1" t="s">
        <v>375</v>
      </c>
      <c r="F127" s="1" t="s">
        <v>545</v>
      </c>
      <c r="G127" s="1" t="str">
        <f>IFERROR(VLOOKUP(A127,Merge!$C$2:$D$144,2,FALSE),"")</f>
        <v>{0}을 먹기</v>
      </c>
    </row>
    <row r="128" spans="1:7" x14ac:dyDescent="0.45">
      <c r="A128" s="1" t="s">
        <v>376</v>
      </c>
      <c r="B128" s="1" t="s">
        <v>107</v>
      </c>
      <c r="C128" s="1" t="s">
        <v>377</v>
      </c>
      <c r="E128" s="1" t="s">
        <v>378</v>
      </c>
      <c r="F128" s="1" t="s">
        <v>571</v>
      </c>
      <c r="G128" s="1" t="str">
        <f>IFERROR(VLOOKUP(A128,Merge!$C$2:$D$144,2,FALSE),"")</f>
        <v>{0}을 먹는 중.</v>
      </c>
    </row>
    <row r="129" spans="1:7" x14ac:dyDescent="0.45">
      <c r="A129" s="1" t="s">
        <v>379</v>
      </c>
      <c r="B129" s="1" t="s">
        <v>380</v>
      </c>
      <c r="C129" s="1" t="s">
        <v>381</v>
      </c>
      <c r="E129" s="1" t="s">
        <v>382</v>
      </c>
      <c r="F129" s="1" t="s">
        <v>436</v>
      </c>
      <c r="G129" s="1" t="str">
        <f>IFERROR(VLOOKUP(A129,Merge!$C$2:$D$144,2,FALSE),"")</f>
        <v>저품질 플라네타리움 가루 섭취</v>
      </c>
    </row>
    <row r="130" spans="1:7" x14ac:dyDescent="0.45">
      <c r="A130" s="1" t="s">
        <v>383</v>
      </c>
      <c r="B130" s="1" t="s">
        <v>380</v>
      </c>
      <c r="C130" s="1" t="s">
        <v>384</v>
      </c>
      <c r="E130" s="1" t="s">
        <v>382</v>
      </c>
      <c r="F130" s="1" t="s">
        <v>436</v>
      </c>
      <c r="G130" s="1" t="str">
        <f>IFERROR(VLOOKUP(A130,Merge!$C$2:$D$144,2,FALSE),"")</f>
        <v>저품질 플라네타리움 가루 섭취</v>
      </c>
    </row>
    <row r="131" spans="1:7" x14ac:dyDescent="0.45">
      <c r="A131" s="1" t="s">
        <v>385</v>
      </c>
      <c r="B131" s="1" t="s">
        <v>380</v>
      </c>
      <c r="C131" s="1" t="s">
        <v>386</v>
      </c>
      <c r="E131" s="1" t="s">
        <v>387</v>
      </c>
      <c r="F131" s="1" t="s">
        <v>437</v>
      </c>
      <c r="G131" s="1" t="str">
        <f>IFERROR(VLOOKUP(A131,Merge!$C$2:$D$144,2,FALSE),"")</f>
        <v>최근에 저품질 플라네타륨을 섭취했습니다. 텁텁한 톱밥 맛이 목에서 올라옵니다.</v>
      </c>
    </row>
    <row r="132" spans="1:7" x14ac:dyDescent="0.45">
      <c r="A132" s="1" t="s">
        <v>388</v>
      </c>
      <c r="B132" s="1" t="s">
        <v>389</v>
      </c>
      <c r="C132" s="1" t="s">
        <v>390</v>
      </c>
      <c r="E132" s="1" t="s">
        <v>391</v>
      </c>
      <c r="F132" s="1" t="s">
        <v>559</v>
      </c>
      <c r="G132" s="1" t="str">
        <f>IFERROR(VLOOKUP(A132,Merge!$C$2:$D$144,2,FALSE),"")</f>
        <v>저품질 플라네타륨을 먹음</v>
      </c>
    </row>
    <row r="133" spans="1:7" x14ac:dyDescent="0.45">
      <c r="A133" s="1" t="s">
        <v>392</v>
      </c>
      <c r="B133" s="1" t="s">
        <v>389</v>
      </c>
      <c r="C133" s="1" t="s">
        <v>393</v>
      </c>
      <c r="E133" s="1" t="s">
        <v>394</v>
      </c>
      <c r="F133" s="1" t="s">
        <v>560</v>
      </c>
      <c r="G133" s="1" t="str">
        <f>IFERROR(VLOOKUP(A133,Merge!$C$2:$D$144,2,FALSE),"")</f>
        <v>뭉친 톱밥 맛이 나. 생존을 위한 게 아니라면 누가 이런 걸 먹겠어?</v>
      </c>
    </row>
    <row r="134" spans="1:7" x14ac:dyDescent="0.45">
      <c r="A134" s="1" t="s">
        <v>395</v>
      </c>
      <c r="B134" s="1" t="s">
        <v>107</v>
      </c>
      <c r="C134" s="1" t="s">
        <v>396</v>
      </c>
      <c r="E134" s="1" t="s">
        <v>397</v>
      </c>
      <c r="F134" s="1" t="s">
        <v>547</v>
      </c>
      <c r="G134" s="1" t="str">
        <f>IFERROR(VLOOKUP(A134,Merge!$C$2:$D$144,2,FALSE),"")</f>
        <v>달의 합판</v>
      </c>
    </row>
    <row r="135" spans="1:7" x14ac:dyDescent="0.45">
      <c r="A135" s="1" t="s">
        <v>398</v>
      </c>
      <c r="B135" s="1" t="s">
        <v>107</v>
      </c>
      <c r="C135" s="1" t="s">
        <v>399</v>
      </c>
      <c r="E135" s="1" t="s">
        <v>400</v>
      </c>
      <c r="F135" s="1" t="s">
        <v>548</v>
      </c>
      <c r="G135" s="1" t="str">
        <f>IFERROR(VLOOKUP(A135,Merge!$C$2:$D$144,2,FALSE),"")</f>
        <v>래비티시 제국이 정성스럽게 재배한 고급 목재를 체계적으로 가공하여 더 가볍고, 더 단단하고, 더 불에 강한 소재입니다.\n\n달의 도시에서는 부유층만이 이 목재 가구를 살 수 있고, 평범한 사람들은 대개 저가형 가구들과 함께 평생을 보내게 됩니다.</v>
      </c>
    </row>
    <row r="136" spans="1:7" x14ac:dyDescent="0.45">
      <c r="A136" s="1" t="s">
        <v>577</v>
      </c>
      <c r="B136" s="1" t="s">
        <v>107</v>
      </c>
      <c r="C136" s="1" t="s">
        <v>576</v>
      </c>
      <c r="E136" s="1" t="s">
        <v>575</v>
      </c>
      <c r="F136" s="1" t="s">
        <v>578</v>
      </c>
      <c r="G136" s="1" t="str">
        <f>IFERROR(VLOOKUP(A136,Merge!$C$2:$D$144,2,FALSE),"")</f>
        <v/>
      </c>
    </row>
    <row r="137" spans="1:7" x14ac:dyDescent="0.45">
      <c r="A137" s="1" t="s">
        <v>401</v>
      </c>
      <c r="B137" s="1" t="s">
        <v>107</v>
      </c>
      <c r="C137" s="1" t="s">
        <v>402</v>
      </c>
      <c r="E137" s="1" t="s">
        <v>397</v>
      </c>
      <c r="F137" s="1" t="s">
        <v>547</v>
      </c>
      <c r="G137" s="1" t="str">
        <f>IFERROR(VLOOKUP(A137,Merge!$C$2:$D$144,2,FALSE),"")</f>
        <v>달의 합판</v>
      </c>
    </row>
    <row r="138" spans="1:7" x14ac:dyDescent="0.45">
      <c r="A138" s="1" t="s">
        <v>403</v>
      </c>
      <c r="B138" s="1" t="s">
        <v>107</v>
      </c>
      <c r="C138" s="1" t="s">
        <v>404</v>
      </c>
      <c r="E138" s="1" t="s">
        <v>405</v>
      </c>
      <c r="F138" s="1" t="s">
        <v>549</v>
      </c>
      <c r="G138" s="1" t="str">
        <f>IFERROR(VLOOKUP(A138,Merge!$C$2:$D$144,2,FALSE),"")</f>
        <v>달의 합금</v>
      </c>
    </row>
    <row r="139" spans="1:7" x14ac:dyDescent="0.45">
      <c r="A139" s="1" t="s">
        <v>406</v>
      </c>
      <c r="B139" s="1" t="s">
        <v>107</v>
      </c>
      <c r="C139" s="1" t="s">
        <v>407</v>
      </c>
      <c r="E139" s="1" t="s">
        <v>408</v>
      </c>
      <c r="F139" s="1" t="s">
        <v>550</v>
      </c>
      <c r="G139" s="1" t="str">
        <f>IFERROR(VLOOKUP(A139,Merge!$C$2:$D$144,2,FALSE),"")</f>
        <v>주조 과정을 거쳐 태어난 고급 합금입니다. 매우 가볍고 제련하기 쉬우며. 부식, 산화, 열 등에도 강하기에 일반적으로 공장 내 기계에 사용됩니다.</v>
      </c>
    </row>
    <row r="140" spans="1:7" x14ac:dyDescent="0.45">
      <c r="A140" s="1" t="s">
        <v>574</v>
      </c>
      <c r="B140" s="1" t="s">
        <v>107</v>
      </c>
      <c r="C140" s="1" t="s">
        <v>573</v>
      </c>
      <c r="E140" s="1" t="s">
        <v>572</v>
      </c>
      <c r="F140" s="1" t="s">
        <v>579</v>
      </c>
      <c r="G140" s="1" t="str">
        <f>IFERROR(VLOOKUP(A140,Merge!$C$2:$D$144,2,FALSE),"")</f>
        <v/>
      </c>
    </row>
    <row r="141" spans="1:7" x14ac:dyDescent="0.45">
      <c r="A141" s="1" t="s">
        <v>409</v>
      </c>
      <c r="B141" s="1" t="s">
        <v>107</v>
      </c>
      <c r="C141" s="1" t="s">
        <v>410</v>
      </c>
      <c r="E141" s="1" t="s">
        <v>411</v>
      </c>
      <c r="F141" s="1" t="s">
        <v>551</v>
      </c>
      <c r="G141" s="1" t="str">
        <f>IFERROR(VLOOKUP(A141,Merge!$C$2:$D$144,2,FALSE),"")</f>
        <v>녹지 않은 합금</v>
      </c>
    </row>
    <row r="142" spans="1:7" x14ac:dyDescent="0.45">
      <c r="A142" s="1" t="s">
        <v>412</v>
      </c>
      <c r="B142" s="1" t="s">
        <v>107</v>
      </c>
      <c r="C142" s="1" t="s">
        <v>413</v>
      </c>
      <c r="E142" s="1" t="s">
        <v>411</v>
      </c>
      <c r="F142" s="1" t="s">
        <v>551</v>
      </c>
      <c r="G142" s="1" t="str">
        <f>IFERROR(VLOOKUP(A142,Merge!$C$2:$D$144,2,FALSE),"")</f>
        <v>녹지 않은 합금</v>
      </c>
    </row>
    <row r="143" spans="1:7" x14ac:dyDescent="0.45">
      <c r="A143" s="1" t="s">
        <v>414</v>
      </c>
      <c r="B143" s="1" t="s">
        <v>107</v>
      </c>
      <c r="C143" s="1" t="s">
        <v>415</v>
      </c>
      <c r="E143" s="1" t="s">
        <v>416</v>
      </c>
      <c r="F143" s="1" t="s">
        <v>554</v>
      </c>
      <c r="G143" s="1" t="str">
        <f>IFERROR(VLOOKUP(A143,Merge!$C$2:$D$144,2,FALSE),"")</f>
        <v>미완성된 달의 합판</v>
      </c>
    </row>
    <row r="144" spans="1:7" x14ac:dyDescent="0.45">
      <c r="A144" s="1" t="s">
        <v>417</v>
      </c>
      <c r="B144" s="1" t="s">
        <v>107</v>
      </c>
      <c r="C144" s="1" t="s">
        <v>418</v>
      </c>
      <c r="E144" s="1" t="s">
        <v>416</v>
      </c>
      <c r="F144" s="1" t="s">
        <v>554</v>
      </c>
      <c r="G144" s="1" t="str">
        <f>IFERROR(VLOOKUP(A144,Merge!$C$2:$D$144,2,FALSE),"")</f>
        <v>미완성된 달의 합판</v>
      </c>
    </row>
    <row r="145" spans="1:7" x14ac:dyDescent="0.45">
      <c r="A145" s="1" t="s">
        <v>419</v>
      </c>
      <c r="B145" s="1" t="s">
        <v>107</v>
      </c>
      <c r="C145" s="1" t="s">
        <v>420</v>
      </c>
      <c r="E145" s="1" t="s">
        <v>421</v>
      </c>
      <c r="F145" s="1" t="s">
        <v>552</v>
      </c>
      <c r="G145" s="1" t="str">
        <f>IFERROR(VLOOKUP(A145,Merge!$C$2:$D$144,2,FALSE),"")</f>
        <v>저품질 플라네타륨 준비 중</v>
      </c>
    </row>
    <row r="146" spans="1:7" x14ac:dyDescent="0.45">
      <c r="A146" s="1" t="s">
        <v>422</v>
      </c>
      <c r="B146" s="1" t="s">
        <v>107</v>
      </c>
      <c r="C146" s="1" t="s">
        <v>423</v>
      </c>
      <c r="E146" s="1" t="s">
        <v>421</v>
      </c>
      <c r="F146" s="1" t="s">
        <v>553</v>
      </c>
      <c r="G146" s="1" t="str">
        <f>IFERROR(VLOOKUP(A146,Merge!$C$2:$D$144,2,FALSE),"")</f>
        <v>저품질 플라네타륨을 준비하는 중</v>
      </c>
    </row>
    <row r="147" spans="1:7" x14ac:dyDescent="0.45">
      <c r="A147" s="1" t="s">
        <v>424</v>
      </c>
      <c r="B147" s="1" t="s">
        <v>107</v>
      </c>
      <c r="C147" s="1" t="s">
        <v>425</v>
      </c>
      <c r="E147" s="1" t="s">
        <v>426</v>
      </c>
      <c r="F147" s="1" t="s">
        <v>555</v>
      </c>
      <c r="G147" s="1" t="str">
        <f>IFERROR(VLOOKUP(A147,Merge!$C$2:$D$144,2,FALSE),"")</f>
        <v>완료되지 않은 작업 목록</v>
      </c>
    </row>
    <row r="148" spans="1:7" x14ac:dyDescent="0.45">
      <c r="A148" s="1" t="s">
        <v>427</v>
      </c>
      <c r="B148" s="1" t="s">
        <v>107</v>
      </c>
      <c r="C148" s="1" t="s">
        <v>428</v>
      </c>
      <c r="E148" s="1" t="s">
        <v>426</v>
      </c>
      <c r="F148" s="1" t="s">
        <v>556</v>
      </c>
      <c r="G148" s="1" t="str">
        <f>IFERROR(VLOOKUP(A148,Merge!$C$2:$D$144,2,FALSE),"")</f>
        <v>진행중인 작업</v>
      </c>
    </row>
    <row r="149" spans="1:7" x14ac:dyDescent="0.45">
      <c r="A149" s="1" t="s">
        <v>429</v>
      </c>
      <c r="B149" s="1" t="s">
        <v>107</v>
      </c>
      <c r="C149" s="1" t="s">
        <v>430</v>
      </c>
      <c r="E149" s="1" t="s">
        <v>431</v>
      </c>
      <c r="F149" s="1" t="s">
        <v>557</v>
      </c>
      <c r="G149" s="1" t="str">
        <f>IFERROR(VLOOKUP(A149,Merge!$C$2:$D$144,2,FALSE),"")</f>
        <v>업무 보고서</v>
      </c>
    </row>
    <row r="150" spans="1:7" x14ac:dyDescent="0.45">
      <c r="A150" s="1" t="s">
        <v>432</v>
      </c>
      <c r="B150" s="1" t="s">
        <v>107</v>
      </c>
      <c r="C150" s="1" t="s">
        <v>433</v>
      </c>
      <c r="E150" s="1" t="s">
        <v>434</v>
      </c>
      <c r="F150" s="1" t="s">
        <v>558</v>
      </c>
      <c r="G150" s="1" t="str">
        <f>IFERROR(VLOOKUP(A150,Merge!$C$2:$D$144,2,FALSE),"")</f>
        <v>당신의 노력과 내일을 위한 저녁 식사 비용을 구체화한 업무 보고서입니다.</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25A43-BE34-4195-A40C-48AA63593CCE}">
  <dimension ref="C1:E144"/>
  <sheetViews>
    <sheetView workbookViewId="0">
      <selection activeCell="F2" sqref="F2"/>
    </sheetView>
  </sheetViews>
  <sheetFormatPr defaultRowHeight="14.5" x14ac:dyDescent="0.35"/>
  <cols>
    <col min="3" max="3" width="67" bestFit="1" customWidth="1"/>
    <col min="4" max="4" width="42.453125" customWidth="1"/>
    <col min="5" max="5" width="12.36328125" bestFit="1" customWidth="1"/>
  </cols>
  <sheetData>
    <row r="1" spans="3:5" ht="18" thickTop="1" thickBot="1" x14ac:dyDescent="0.5">
      <c r="E1" s="2" t="s">
        <v>567</v>
      </c>
    </row>
    <row r="2" spans="3:5" ht="15" thickTop="1" x14ac:dyDescent="0.35">
      <c r="C2" t="s">
        <v>6</v>
      </c>
      <c r="D2" t="s">
        <v>435</v>
      </c>
      <c r="E2">
        <f>MATCH(C2,Main_240212!$A$2:$A$150,0)</f>
        <v>1</v>
      </c>
    </row>
    <row r="3" spans="3:5" x14ac:dyDescent="0.35">
      <c r="C3" t="s">
        <v>379</v>
      </c>
      <c r="D3" t="s">
        <v>436</v>
      </c>
      <c r="E3">
        <f>MATCH(C3,Main_240212!$A$2:$A$150,0)</f>
        <v>128</v>
      </c>
    </row>
    <row r="4" spans="3:5" x14ac:dyDescent="0.35">
      <c r="C4" t="s">
        <v>385</v>
      </c>
      <c r="D4" t="s">
        <v>437</v>
      </c>
      <c r="E4">
        <f>MATCH(C4,Main_240212!$A$2:$A$150,0)</f>
        <v>130</v>
      </c>
    </row>
    <row r="5" spans="3:5" x14ac:dyDescent="0.35">
      <c r="C5" t="s">
        <v>383</v>
      </c>
      <c r="D5" t="s">
        <v>436</v>
      </c>
      <c r="E5">
        <f>MATCH(C5,Main_240212!$A$2:$A$150,0)</f>
        <v>129</v>
      </c>
    </row>
    <row r="6" spans="3:5" x14ac:dyDescent="0.35">
      <c r="C6" t="s">
        <v>27</v>
      </c>
      <c r="D6" t="s">
        <v>438</v>
      </c>
      <c r="E6">
        <f>MATCH(C6,Main_240212!$A$2:$A$150,0)</f>
        <v>8</v>
      </c>
    </row>
    <row r="7" spans="3:5" x14ac:dyDescent="0.35">
      <c r="C7" t="s">
        <v>30</v>
      </c>
      <c r="D7" t="s">
        <v>439</v>
      </c>
      <c r="E7">
        <f>MATCH(C7,Main_240212!$A$2:$A$150,0)</f>
        <v>9</v>
      </c>
    </row>
    <row r="8" spans="3:5" x14ac:dyDescent="0.35">
      <c r="C8" t="s">
        <v>32</v>
      </c>
      <c r="D8" t="s">
        <v>440</v>
      </c>
      <c r="E8">
        <f>MATCH(C8,Main_240212!$A$2:$A$150,0)</f>
        <v>10</v>
      </c>
    </row>
    <row r="9" spans="3:5" x14ac:dyDescent="0.35">
      <c r="C9" t="s">
        <v>10</v>
      </c>
      <c r="D9" t="s">
        <v>441</v>
      </c>
      <c r="E9">
        <f>MATCH(C9,Main_240212!$A$2:$A$150,0)</f>
        <v>2</v>
      </c>
    </row>
    <row r="10" spans="3:5" x14ac:dyDescent="0.35">
      <c r="C10" t="s">
        <v>14</v>
      </c>
      <c r="D10" t="s">
        <v>439</v>
      </c>
      <c r="E10">
        <f>MATCH(C10,Main_240212!$A$2:$A$150,0)</f>
        <v>3</v>
      </c>
    </row>
    <row r="11" spans="3:5" x14ac:dyDescent="0.35">
      <c r="C11" t="s">
        <v>17</v>
      </c>
      <c r="D11" t="s">
        <v>440</v>
      </c>
      <c r="E11">
        <f>MATCH(C11,Main_240212!$A$2:$A$150,0)</f>
        <v>4</v>
      </c>
    </row>
    <row r="12" spans="3:5" x14ac:dyDescent="0.35">
      <c r="C12" t="s">
        <v>20</v>
      </c>
      <c r="D12" t="s">
        <v>442</v>
      </c>
      <c r="E12">
        <f>MATCH(C12,Main_240212!$A$2:$A$150,0)</f>
        <v>5</v>
      </c>
    </row>
    <row r="13" spans="3:5" x14ac:dyDescent="0.35">
      <c r="C13" t="s">
        <v>23</v>
      </c>
      <c r="D13" t="s">
        <v>439</v>
      </c>
      <c r="E13">
        <f>MATCH(C13,Main_240212!$A$2:$A$150,0)</f>
        <v>6</v>
      </c>
    </row>
    <row r="14" spans="3:5" x14ac:dyDescent="0.35">
      <c r="C14" t="s">
        <v>25</v>
      </c>
      <c r="D14" t="s">
        <v>440</v>
      </c>
      <c r="E14">
        <f>MATCH(C14,Main_240212!$A$2:$A$150,0)</f>
        <v>7</v>
      </c>
    </row>
    <row r="15" spans="3:5" x14ac:dyDescent="0.35">
      <c r="C15" t="s">
        <v>44</v>
      </c>
      <c r="D15" t="s">
        <v>443</v>
      </c>
      <c r="E15">
        <f>MATCH(C15,Main_240212!$A$2:$A$150,0)</f>
        <v>14</v>
      </c>
    </row>
    <row r="16" spans="3:5" x14ac:dyDescent="0.35">
      <c r="C16" t="s">
        <v>47</v>
      </c>
      <c r="D16" t="s">
        <v>444</v>
      </c>
      <c r="E16">
        <f>MATCH(C16,Main_240212!$A$2:$A$150,0)</f>
        <v>15</v>
      </c>
    </row>
    <row r="17" spans="3:5" x14ac:dyDescent="0.35">
      <c r="C17" t="s">
        <v>50</v>
      </c>
      <c r="D17" t="s">
        <v>445</v>
      </c>
      <c r="E17">
        <f>MATCH(C17,Main_240212!$A$2:$A$150,0)</f>
        <v>16</v>
      </c>
    </row>
    <row r="18" spans="3:5" x14ac:dyDescent="0.35">
      <c r="C18" t="s">
        <v>84</v>
      </c>
      <c r="D18" t="s">
        <v>446</v>
      </c>
      <c r="E18">
        <f>MATCH(C18,Main_240212!$A$2:$A$150,0)</f>
        <v>29</v>
      </c>
    </row>
    <row r="19" spans="3:5" x14ac:dyDescent="0.35">
      <c r="C19" t="s">
        <v>87</v>
      </c>
      <c r="D19" t="s">
        <v>447</v>
      </c>
      <c r="E19">
        <f>MATCH(C19,Main_240212!$A$2:$A$150,0)</f>
        <v>30</v>
      </c>
    </row>
    <row r="20" spans="3:5" x14ac:dyDescent="0.35">
      <c r="C20" t="s">
        <v>90</v>
      </c>
      <c r="D20" t="s">
        <v>448</v>
      </c>
      <c r="E20">
        <f>MATCH(C20,Main_240212!$A$2:$A$150,0)</f>
        <v>31</v>
      </c>
    </row>
    <row r="21" spans="3:5" x14ac:dyDescent="0.35">
      <c r="C21" t="s">
        <v>35</v>
      </c>
      <c r="D21" t="s">
        <v>449</v>
      </c>
      <c r="E21">
        <f>MATCH(C21,Main_240212!$A$2:$A$150,0)</f>
        <v>11</v>
      </c>
    </row>
    <row r="22" spans="3:5" x14ac:dyDescent="0.35">
      <c r="C22" t="s">
        <v>38</v>
      </c>
      <c r="D22" t="s">
        <v>450</v>
      </c>
      <c r="E22">
        <f>MATCH(C22,Main_240212!$A$2:$A$150,0)</f>
        <v>12</v>
      </c>
    </row>
    <row r="23" spans="3:5" x14ac:dyDescent="0.35">
      <c r="C23" t="s">
        <v>41</v>
      </c>
      <c r="D23" t="s">
        <v>451</v>
      </c>
      <c r="E23">
        <f>MATCH(C23,Main_240212!$A$2:$A$150,0)</f>
        <v>13</v>
      </c>
    </row>
    <row r="24" spans="3:5" x14ac:dyDescent="0.35">
      <c r="C24" t="s">
        <v>53</v>
      </c>
      <c r="D24" t="s">
        <v>452</v>
      </c>
      <c r="E24">
        <f>MATCH(C24,Main_240212!$A$2:$A$150,0)</f>
        <v>17</v>
      </c>
    </row>
    <row r="25" spans="3:5" x14ac:dyDescent="0.35">
      <c r="C25" t="s">
        <v>56</v>
      </c>
      <c r="D25" t="s">
        <v>453</v>
      </c>
      <c r="E25">
        <f>MATCH(C25,Main_240212!$A$2:$A$150,0)</f>
        <v>18</v>
      </c>
    </row>
    <row r="26" spans="3:5" x14ac:dyDescent="0.35">
      <c r="C26" t="s">
        <v>59</v>
      </c>
      <c r="D26" t="s">
        <v>454</v>
      </c>
      <c r="E26">
        <f>MATCH(C26,Main_240212!$A$2:$A$150,0)</f>
        <v>19</v>
      </c>
    </row>
    <row r="27" spans="3:5" x14ac:dyDescent="0.35">
      <c r="C27" t="s">
        <v>62</v>
      </c>
      <c r="D27" t="s">
        <v>455</v>
      </c>
      <c r="E27">
        <f>MATCH(C27,Main_240212!$A$2:$A$150,0)</f>
        <v>20</v>
      </c>
    </row>
    <row r="28" spans="3:5" x14ac:dyDescent="0.35">
      <c r="C28" t="s">
        <v>65</v>
      </c>
      <c r="D28" t="s">
        <v>456</v>
      </c>
      <c r="E28">
        <f>MATCH(C28,Main_240212!$A$2:$A$150,0)</f>
        <v>21</v>
      </c>
    </row>
    <row r="29" spans="3:5" x14ac:dyDescent="0.35">
      <c r="C29" t="s">
        <v>68</v>
      </c>
      <c r="D29" t="s">
        <v>454</v>
      </c>
      <c r="E29">
        <f>MATCH(C29,Main_240212!$A$2:$A$150,0)</f>
        <v>22</v>
      </c>
    </row>
    <row r="30" spans="3:5" x14ac:dyDescent="0.35">
      <c r="C30" t="s">
        <v>70</v>
      </c>
      <c r="D30" t="s">
        <v>457</v>
      </c>
      <c r="E30">
        <f>MATCH(C30,Main_240212!$A$2:$A$150,0)</f>
        <v>23</v>
      </c>
    </row>
    <row r="31" spans="3:5" x14ac:dyDescent="0.35">
      <c r="C31" t="s">
        <v>73</v>
      </c>
      <c r="D31" t="s">
        <v>458</v>
      </c>
      <c r="E31">
        <f>MATCH(C31,Main_240212!$A$2:$A$150,0)</f>
        <v>24</v>
      </c>
    </row>
    <row r="32" spans="3:5" x14ac:dyDescent="0.35">
      <c r="C32" t="s">
        <v>75</v>
      </c>
      <c r="D32" t="s">
        <v>454</v>
      </c>
      <c r="E32">
        <f>MATCH(C32,Main_240212!$A$2:$A$150,0)</f>
        <v>25</v>
      </c>
    </row>
    <row r="33" spans="3:5" x14ac:dyDescent="0.35">
      <c r="C33" t="s">
        <v>77</v>
      </c>
      <c r="D33" t="s">
        <v>459</v>
      </c>
      <c r="E33">
        <f>MATCH(C33,Main_240212!$A$2:$A$150,0)</f>
        <v>26</v>
      </c>
    </row>
    <row r="34" spans="3:5" x14ac:dyDescent="0.35">
      <c r="C34" t="s">
        <v>80</v>
      </c>
      <c r="D34" t="s">
        <v>460</v>
      </c>
      <c r="E34">
        <f>MATCH(C34,Main_240212!$A$2:$A$150,0)</f>
        <v>27</v>
      </c>
    </row>
    <row r="35" spans="3:5" x14ac:dyDescent="0.35">
      <c r="C35" t="s">
        <v>82</v>
      </c>
      <c r="D35" t="s">
        <v>454</v>
      </c>
      <c r="E35">
        <f>MATCH(C35,Main_240212!$A$2:$A$150,0)</f>
        <v>28</v>
      </c>
    </row>
    <row r="36" spans="3:5" x14ac:dyDescent="0.35">
      <c r="C36" t="s">
        <v>93</v>
      </c>
      <c r="D36" t="s">
        <v>461</v>
      </c>
      <c r="E36">
        <f>MATCH(C36,Main_240212!$A$2:$A$150,0)</f>
        <v>32</v>
      </c>
    </row>
    <row r="37" spans="3:5" x14ac:dyDescent="0.35">
      <c r="C37" t="s">
        <v>97</v>
      </c>
      <c r="D37" t="s">
        <v>462</v>
      </c>
      <c r="E37">
        <f>MATCH(C37,Main_240212!$A$2:$A$150,0)</f>
        <v>33</v>
      </c>
    </row>
    <row r="38" spans="3:5" x14ac:dyDescent="0.35">
      <c r="C38" t="s">
        <v>100</v>
      </c>
      <c r="D38" t="s">
        <v>463</v>
      </c>
      <c r="E38">
        <f>MATCH(C38,Main_240212!$A$2:$A$150,0)</f>
        <v>34</v>
      </c>
    </row>
    <row r="39" spans="3:5" x14ac:dyDescent="0.35">
      <c r="C39" t="s">
        <v>103</v>
      </c>
      <c r="D39" t="s">
        <v>464</v>
      </c>
      <c r="E39">
        <f>MATCH(C39,Main_240212!$A$2:$A$150,0)</f>
        <v>35</v>
      </c>
    </row>
    <row r="40" spans="3:5" x14ac:dyDescent="0.35">
      <c r="C40" t="s">
        <v>300</v>
      </c>
      <c r="D40" t="s">
        <v>465</v>
      </c>
      <c r="E40">
        <f>MATCH(C40,Main_240212!$A$2:$A$150,0)</f>
        <v>102</v>
      </c>
    </row>
    <row r="41" spans="3:5" x14ac:dyDescent="0.35">
      <c r="C41" t="s">
        <v>303</v>
      </c>
      <c r="D41" t="s">
        <v>466</v>
      </c>
      <c r="E41">
        <f>MATCH(C41,Main_240212!$A$2:$A$150,0)</f>
        <v>103</v>
      </c>
    </row>
    <row r="42" spans="3:5" x14ac:dyDescent="0.35">
      <c r="C42" t="s">
        <v>294</v>
      </c>
      <c r="D42" t="s">
        <v>467</v>
      </c>
      <c r="E42">
        <f>MATCH(C42,Main_240212!$A$2:$A$150,0)</f>
        <v>100</v>
      </c>
    </row>
    <row r="43" spans="3:5" x14ac:dyDescent="0.35">
      <c r="C43" t="s">
        <v>297</v>
      </c>
      <c r="D43" t="s">
        <v>468</v>
      </c>
      <c r="E43">
        <f>MATCH(C43,Main_240212!$A$2:$A$150,0)</f>
        <v>101</v>
      </c>
    </row>
    <row r="44" spans="3:5" x14ac:dyDescent="0.35">
      <c r="C44" t="s">
        <v>324</v>
      </c>
      <c r="D44" t="s">
        <v>469</v>
      </c>
      <c r="E44">
        <f>MATCH(C44,Main_240212!$A$2:$A$150,0)</f>
        <v>110</v>
      </c>
    </row>
    <row r="45" spans="3:5" x14ac:dyDescent="0.35">
      <c r="C45" t="s">
        <v>327</v>
      </c>
      <c r="D45" t="s">
        <v>470</v>
      </c>
      <c r="E45">
        <f>MATCH(C45,Main_240212!$A$2:$A$150,0)</f>
        <v>111</v>
      </c>
    </row>
    <row r="46" spans="3:5" x14ac:dyDescent="0.35">
      <c r="C46" t="s">
        <v>330</v>
      </c>
      <c r="D46" t="s">
        <v>471</v>
      </c>
      <c r="E46">
        <f>MATCH(C46,Main_240212!$A$2:$A$150,0)</f>
        <v>112</v>
      </c>
    </row>
    <row r="47" spans="3:5" x14ac:dyDescent="0.35">
      <c r="C47" t="s">
        <v>333</v>
      </c>
      <c r="D47" t="s">
        <v>472</v>
      </c>
      <c r="E47">
        <f>MATCH(C47,Main_240212!$A$2:$A$150,0)</f>
        <v>113</v>
      </c>
    </row>
    <row r="48" spans="3:5" x14ac:dyDescent="0.35">
      <c r="C48" t="s">
        <v>270</v>
      </c>
      <c r="D48" t="s">
        <v>473</v>
      </c>
      <c r="E48">
        <f>MATCH(C48,Main_240212!$A$2:$A$150,0)</f>
        <v>92</v>
      </c>
    </row>
    <row r="49" spans="3:5" x14ac:dyDescent="0.35">
      <c r="C49" t="s">
        <v>273</v>
      </c>
      <c r="D49" t="s">
        <v>474</v>
      </c>
      <c r="E49">
        <f>MATCH(C49,Main_240212!$A$2:$A$150,0)</f>
        <v>93</v>
      </c>
    </row>
    <row r="50" spans="3:5" x14ac:dyDescent="0.35">
      <c r="C50" t="s">
        <v>258</v>
      </c>
      <c r="D50" t="s">
        <v>475</v>
      </c>
      <c r="E50">
        <f>MATCH(C50,Main_240212!$A$2:$A$150,0)</f>
        <v>88</v>
      </c>
    </row>
    <row r="51" spans="3:5" x14ac:dyDescent="0.35">
      <c r="C51" t="s">
        <v>261</v>
      </c>
      <c r="D51" t="s">
        <v>476</v>
      </c>
      <c r="E51">
        <f>MATCH(C51,Main_240212!$A$2:$A$150,0)</f>
        <v>89</v>
      </c>
    </row>
    <row r="52" spans="3:5" x14ac:dyDescent="0.35">
      <c r="C52" t="s">
        <v>252</v>
      </c>
      <c r="D52" t="s">
        <v>477</v>
      </c>
      <c r="E52">
        <f>MATCH(C52,Main_240212!$A$2:$A$150,0)</f>
        <v>86</v>
      </c>
    </row>
    <row r="53" spans="3:5" x14ac:dyDescent="0.35">
      <c r="C53" t="s">
        <v>255</v>
      </c>
      <c r="D53" t="s">
        <v>478</v>
      </c>
      <c r="E53">
        <f>MATCH(C53,Main_240212!$A$2:$A$150,0)</f>
        <v>87</v>
      </c>
    </row>
    <row r="54" spans="3:5" x14ac:dyDescent="0.35">
      <c r="C54" t="s">
        <v>288</v>
      </c>
      <c r="D54" t="s">
        <v>479</v>
      </c>
      <c r="E54">
        <f>MATCH(C54,Main_240212!$A$2:$A$150,0)</f>
        <v>98</v>
      </c>
    </row>
    <row r="55" spans="3:5" x14ac:dyDescent="0.35">
      <c r="C55" t="s">
        <v>291</v>
      </c>
      <c r="D55" t="s">
        <v>480</v>
      </c>
      <c r="E55">
        <f>MATCH(C55,Main_240212!$A$2:$A$150,0)</f>
        <v>99</v>
      </c>
    </row>
    <row r="56" spans="3:5" x14ac:dyDescent="0.35">
      <c r="C56" t="s">
        <v>282</v>
      </c>
      <c r="D56" t="s">
        <v>481</v>
      </c>
      <c r="E56">
        <f>MATCH(C56,Main_240212!$A$2:$A$150,0)</f>
        <v>96</v>
      </c>
    </row>
    <row r="57" spans="3:5" x14ac:dyDescent="0.35">
      <c r="C57" t="s">
        <v>285</v>
      </c>
      <c r="D57" t="s">
        <v>482</v>
      </c>
      <c r="E57">
        <f>MATCH(C57,Main_240212!$A$2:$A$150,0)</f>
        <v>97</v>
      </c>
    </row>
    <row r="58" spans="3:5" x14ac:dyDescent="0.35">
      <c r="C58" t="s">
        <v>312</v>
      </c>
      <c r="D58" t="s">
        <v>483</v>
      </c>
      <c r="E58">
        <f>MATCH(C58,Main_240212!$A$2:$A$150,0)</f>
        <v>106</v>
      </c>
    </row>
    <row r="59" spans="3:5" x14ac:dyDescent="0.35">
      <c r="C59" t="s">
        <v>315</v>
      </c>
      <c r="D59" t="s">
        <v>484</v>
      </c>
      <c r="E59">
        <f>MATCH(C59,Main_240212!$A$2:$A$150,0)</f>
        <v>107</v>
      </c>
    </row>
    <row r="60" spans="3:5" x14ac:dyDescent="0.35">
      <c r="C60" t="s">
        <v>306</v>
      </c>
      <c r="D60" t="s">
        <v>485</v>
      </c>
      <c r="E60">
        <f>MATCH(C60,Main_240212!$A$2:$A$150,0)</f>
        <v>104</v>
      </c>
    </row>
    <row r="61" spans="3:5" x14ac:dyDescent="0.35">
      <c r="C61" t="s">
        <v>309</v>
      </c>
      <c r="D61" t="s">
        <v>486</v>
      </c>
      <c r="E61">
        <f>MATCH(C61,Main_240212!$A$2:$A$150,0)</f>
        <v>105</v>
      </c>
    </row>
    <row r="62" spans="3:5" x14ac:dyDescent="0.35">
      <c r="C62" t="s">
        <v>106</v>
      </c>
      <c r="D62" t="s">
        <v>487</v>
      </c>
      <c r="E62">
        <f>MATCH(C62,Main_240212!$A$2:$A$150,0)</f>
        <v>36</v>
      </c>
    </row>
    <row r="63" spans="3:5" x14ac:dyDescent="0.35">
      <c r="C63" t="s">
        <v>110</v>
      </c>
      <c r="D63" t="s">
        <v>488</v>
      </c>
      <c r="E63">
        <f>MATCH(C63,Main_240212!$A$2:$A$150,0)</f>
        <v>37</v>
      </c>
    </row>
    <row r="64" spans="3:5" x14ac:dyDescent="0.35">
      <c r="C64" t="s">
        <v>119</v>
      </c>
      <c r="D64" t="s">
        <v>489</v>
      </c>
      <c r="E64">
        <f>MATCH(C64,Main_240212!$A$2:$A$150,0)</f>
        <v>40</v>
      </c>
    </row>
    <row r="65" spans="3:5" x14ac:dyDescent="0.35">
      <c r="C65" t="s">
        <v>122</v>
      </c>
      <c r="D65" t="s">
        <v>490</v>
      </c>
      <c r="E65">
        <f>MATCH(C65,Main_240212!$A$2:$A$150,0)</f>
        <v>41</v>
      </c>
    </row>
    <row r="66" spans="3:5" x14ac:dyDescent="0.35">
      <c r="C66" t="s">
        <v>228</v>
      </c>
      <c r="D66" t="s">
        <v>491</v>
      </c>
      <c r="E66">
        <f>MATCH(C66,Main_240212!$A$2:$A$150,0)</f>
        <v>78</v>
      </c>
    </row>
    <row r="67" spans="3:5" x14ac:dyDescent="0.35">
      <c r="C67" t="s">
        <v>231</v>
      </c>
      <c r="D67" t="s">
        <v>492</v>
      </c>
      <c r="E67">
        <f>MATCH(C67,Main_240212!$A$2:$A$150,0)</f>
        <v>79</v>
      </c>
    </row>
    <row r="68" spans="3:5" x14ac:dyDescent="0.35">
      <c r="C68" t="s">
        <v>246</v>
      </c>
      <c r="D68" t="s">
        <v>493</v>
      </c>
      <c r="E68">
        <f>MATCH(C68,Main_240212!$A$2:$A$150,0)</f>
        <v>84</v>
      </c>
    </row>
    <row r="69" spans="3:5" x14ac:dyDescent="0.35">
      <c r="C69" t="s">
        <v>249</v>
      </c>
      <c r="D69" t="s">
        <v>494</v>
      </c>
      <c r="E69">
        <f>MATCH(C69,Main_240212!$A$2:$A$150,0)</f>
        <v>85</v>
      </c>
    </row>
    <row r="70" spans="3:5" x14ac:dyDescent="0.35">
      <c r="C70" t="s">
        <v>234</v>
      </c>
      <c r="D70" t="s">
        <v>495</v>
      </c>
      <c r="E70">
        <f>MATCH(C70,Main_240212!$A$2:$A$150,0)</f>
        <v>80</v>
      </c>
    </row>
    <row r="71" spans="3:5" x14ac:dyDescent="0.35">
      <c r="C71" t="s">
        <v>237</v>
      </c>
      <c r="D71" t="s">
        <v>496</v>
      </c>
      <c r="E71">
        <f>MATCH(C71,Main_240212!$A$2:$A$150,0)</f>
        <v>81</v>
      </c>
    </row>
    <row r="72" spans="3:5" x14ac:dyDescent="0.35">
      <c r="C72" t="s">
        <v>240</v>
      </c>
      <c r="D72" t="s">
        <v>497</v>
      </c>
      <c r="E72">
        <f>MATCH(C72,Main_240212!$A$2:$A$150,0)</f>
        <v>82</v>
      </c>
    </row>
    <row r="73" spans="3:5" x14ac:dyDescent="0.35">
      <c r="C73" t="s">
        <v>243</v>
      </c>
      <c r="D73" t="s">
        <v>498</v>
      </c>
      <c r="E73">
        <f>MATCH(C73,Main_240212!$A$2:$A$150,0)</f>
        <v>83</v>
      </c>
    </row>
    <row r="74" spans="3:5" x14ac:dyDescent="0.35">
      <c r="C74" t="s">
        <v>183</v>
      </c>
      <c r="D74" t="s">
        <v>499</v>
      </c>
      <c r="E74">
        <f>MATCH(C74,Main_240212!$A$2:$A$150,0)</f>
        <v>62</v>
      </c>
    </row>
    <row r="75" spans="3:5" x14ac:dyDescent="0.35">
      <c r="C75" t="s">
        <v>186</v>
      </c>
      <c r="D75" t="s">
        <v>500</v>
      </c>
      <c r="E75">
        <f>MATCH(C75,Main_240212!$A$2:$A$150,0)</f>
        <v>63</v>
      </c>
    </row>
    <row r="76" spans="3:5" x14ac:dyDescent="0.35">
      <c r="C76" t="s">
        <v>189</v>
      </c>
      <c r="D76" t="s">
        <v>501</v>
      </c>
      <c r="E76">
        <f>MATCH(C76,Main_240212!$A$2:$A$150,0)</f>
        <v>64</v>
      </c>
    </row>
    <row r="77" spans="3:5" x14ac:dyDescent="0.35">
      <c r="C77" t="s">
        <v>192</v>
      </c>
      <c r="D77" t="s">
        <v>502</v>
      </c>
      <c r="E77">
        <f>MATCH(C77,Main_240212!$A$2:$A$150,0)</f>
        <v>65</v>
      </c>
    </row>
    <row r="78" spans="3:5" x14ac:dyDescent="0.35">
      <c r="C78" t="s">
        <v>200</v>
      </c>
      <c r="D78" t="s">
        <v>503</v>
      </c>
      <c r="E78">
        <f>MATCH(C78,Main_240212!$A$2:$A$150,0)</f>
        <v>68</v>
      </c>
    </row>
    <row r="79" spans="3:5" x14ac:dyDescent="0.35">
      <c r="C79" t="s">
        <v>203</v>
      </c>
      <c r="D79" t="s">
        <v>504</v>
      </c>
      <c r="E79">
        <f>MATCH(C79,Main_240212!$A$2:$A$150,0)</f>
        <v>69</v>
      </c>
    </row>
    <row r="80" spans="3:5" x14ac:dyDescent="0.35">
      <c r="C80" t="s">
        <v>165</v>
      </c>
      <c r="D80" t="s">
        <v>505</v>
      </c>
      <c r="E80">
        <f>MATCH(C80,Main_240212!$A$2:$A$150,0)</f>
        <v>56</v>
      </c>
    </row>
    <row r="81" spans="3:5" x14ac:dyDescent="0.35">
      <c r="C81" t="s">
        <v>168</v>
      </c>
      <c r="D81" t="s">
        <v>506</v>
      </c>
      <c r="E81">
        <f>MATCH(C81,Main_240212!$A$2:$A$150,0)</f>
        <v>57</v>
      </c>
    </row>
    <row r="82" spans="3:5" x14ac:dyDescent="0.35">
      <c r="C82" t="s">
        <v>159</v>
      </c>
      <c r="D82" t="s">
        <v>507</v>
      </c>
      <c r="E82">
        <f>MATCH(C82,Main_240212!$A$2:$A$150,0)</f>
        <v>54</v>
      </c>
    </row>
    <row r="83" spans="3:5" x14ac:dyDescent="0.35">
      <c r="C83" t="s">
        <v>162</v>
      </c>
      <c r="D83" t="s">
        <v>508</v>
      </c>
      <c r="E83">
        <f>MATCH(C83,Main_240212!$A$2:$A$150,0)</f>
        <v>55</v>
      </c>
    </row>
    <row r="84" spans="3:5" x14ac:dyDescent="0.35">
      <c r="C84" t="s">
        <v>171</v>
      </c>
      <c r="D84" t="s">
        <v>509</v>
      </c>
      <c r="E84">
        <f>MATCH(C84,Main_240212!$A$2:$A$150,0)</f>
        <v>58</v>
      </c>
    </row>
    <row r="85" spans="3:5" x14ac:dyDescent="0.35">
      <c r="C85" t="s">
        <v>174</v>
      </c>
      <c r="D85" t="s">
        <v>510</v>
      </c>
      <c r="E85">
        <f>MATCH(C85,Main_240212!$A$2:$A$150,0)</f>
        <v>59</v>
      </c>
    </row>
    <row r="86" spans="3:5" x14ac:dyDescent="0.35">
      <c r="C86" t="s">
        <v>194</v>
      </c>
      <c r="D86" t="s">
        <v>511</v>
      </c>
      <c r="E86">
        <f>MATCH(C86,Main_240212!$A$2:$A$150,0)</f>
        <v>66</v>
      </c>
    </row>
    <row r="87" spans="3:5" x14ac:dyDescent="0.35">
      <c r="C87" t="s">
        <v>197</v>
      </c>
      <c r="D87" t="s">
        <v>512</v>
      </c>
      <c r="E87">
        <f>MATCH(C87,Main_240212!$A$2:$A$150,0)</f>
        <v>67</v>
      </c>
    </row>
    <row r="88" spans="3:5" x14ac:dyDescent="0.35">
      <c r="C88" t="s">
        <v>177</v>
      </c>
      <c r="D88" t="s">
        <v>513</v>
      </c>
      <c r="E88">
        <f>MATCH(C88,Main_240212!$A$2:$A$150,0)</f>
        <v>60</v>
      </c>
    </row>
    <row r="89" spans="3:5" x14ac:dyDescent="0.35">
      <c r="C89" t="s">
        <v>180</v>
      </c>
      <c r="D89" t="s">
        <v>514</v>
      </c>
      <c r="E89">
        <f>MATCH(C89,Main_240212!$A$2:$A$150,0)</f>
        <v>61</v>
      </c>
    </row>
    <row r="90" spans="3:5" x14ac:dyDescent="0.35">
      <c r="C90" t="s">
        <v>222</v>
      </c>
      <c r="D90" t="s">
        <v>515</v>
      </c>
      <c r="E90">
        <f>MATCH(C90,Main_240212!$A$2:$A$150,0)</f>
        <v>76</v>
      </c>
    </row>
    <row r="91" spans="3:5" x14ac:dyDescent="0.35">
      <c r="C91" t="s">
        <v>225</v>
      </c>
      <c r="D91" t="s">
        <v>516</v>
      </c>
      <c r="E91">
        <f>MATCH(C91,Main_240212!$A$2:$A$150,0)</f>
        <v>77</v>
      </c>
    </row>
    <row r="92" spans="3:5" x14ac:dyDescent="0.35">
      <c r="C92" t="s">
        <v>206</v>
      </c>
      <c r="D92" t="s">
        <v>517</v>
      </c>
      <c r="E92">
        <f>MATCH(C92,Main_240212!$A$2:$A$150,0)</f>
        <v>70</v>
      </c>
    </row>
    <row r="93" spans="3:5" x14ac:dyDescent="0.35">
      <c r="C93" t="s">
        <v>209</v>
      </c>
      <c r="D93" t="s">
        <v>518</v>
      </c>
      <c r="E93">
        <f>MATCH(C93,Main_240212!$A$2:$A$150,0)</f>
        <v>71</v>
      </c>
    </row>
    <row r="94" spans="3:5" x14ac:dyDescent="0.35">
      <c r="C94" t="s">
        <v>212</v>
      </c>
      <c r="D94" t="s">
        <v>519</v>
      </c>
      <c r="E94">
        <f>MATCH(C94,Main_240212!$A$2:$A$150,0)</f>
        <v>72</v>
      </c>
    </row>
    <row r="95" spans="3:5" x14ac:dyDescent="0.35">
      <c r="C95" t="s">
        <v>215</v>
      </c>
      <c r="D95" t="s">
        <v>520</v>
      </c>
      <c r="E95">
        <f>MATCH(C95,Main_240212!$A$2:$A$150,0)</f>
        <v>73</v>
      </c>
    </row>
    <row r="96" spans="3:5" x14ac:dyDescent="0.35">
      <c r="C96" t="s">
        <v>148</v>
      </c>
      <c r="D96" t="s">
        <v>521</v>
      </c>
      <c r="E96">
        <f>MATCH(C96,Main_240212!$A$2:$A$150,0)</f>
        <v>50</v>
      </c>
    </row>
    <row r="97" spans="3:5" x14ac:dyDescent="0.35">
      <c r="C97" t="s">
        <v>151</v>
      </c>
      <c r="D97" t="s">
        <v>522</v>
      </c>
      <c r="E97">
        <f>MATCH(C97,Main_240212!$A$2:$A$150,0)</f>
        <v>51</v>
      </c>
    </row>
    <row r="98" spans="3:5" x14ac:dyDescent="0.35">
      <c r="C98" t="s">
        <v>217</v>
      </c>
      <c r="D98" t="s">
        <v>523</v>
      </c>
      <c r="E98">
        <f>MATCH(C98,Main_240212!$A$2:$A$150,0)</f>
        <v>74</v>
      </c>
    </row>
    <row r="99" spans="3:5" x14ac:dyDescent="0.35">
      <c r="C99" t="s">
        <v>220</v>
      </c>
      <c r="D99" t="s">
        <v>524</v>
      </c>
      <c r="E99">
        <f>MATCH(C99,Main_240212!$A$2:$A$150,0)</f>
        <v>75</v>
      </c>
    </row>
    <row r="100" spans="3:5" x14ac:dyDescent="0.35">
      <c r="C100" t="s">
        <v>264</v>
      </c>
      <c r="D100" t="s">
        <v>525</v>
      </c>
      <c r="E100">
        <f>MATCH(C100,Main_240212!$A$2:$A$150,0)</f>
        <v>90</v>
      </c>
    </row>
    <row r="101" spans="3:5" x14ac:dyDescent="0.35">
      <c r="C101" t="s">
        <v>267</v>
      </c>
      <c r="D101" t="s">
        <v>526</v>
      </c>
      <c r="E101">
        <f>MATCH(C101,Main_240212!$A$2:$A$150,0)</f>
        <v>91</v>
      </c>
    </row>
    <row r="102" spans="3:5" x14ac:dyDescent="0.35">
      <c r="C102" t="s">
        <v>137</v>
      </c>
      <c r="D102" t="s">
        <v>527</v>
      </c>
      <c r="E102">
        <f>MATCH(C102,Main_240212!$A$2:$A$150,0)</f>
        <v>46</v>
      </c>
    </row>
    <row r="103" spans="3:5" x14ac:dyDescent="0.35">
      <c r="C103" t="s">
        <v>140</v>
      </c>
      <c r="D103" t="s">
        <v>528</v>
      </c>
      <c r="E103">
        <f>MATCH(C103,Main_240212!$A$2:$A$150,0)</f>
        <v>47</v>
      </c>
    </row>
    <row r="104" spans="3:5" x14ac:dyDescent="0.35">
      <c r="C104" t="s">
        <v>143</v>
      </c>
      <c r="D104" t="s">
        <v>529</v>
      </c>
      <c r="E104">
        <f>MATCH(C104,Main_240212!$A$2:$A$150,0)</f>
        <v>48</v>
      </c>
    </row>
    <row r="105" spans="3:5" x14ac:dyDescent="0.35">
      <c r="C105" t="s">
        <v>146</v>
      </c>
      <c r="D105" t="s">
        <v>530</v>
      </c>
      <c r="E105">
        <f>MATCH(C105,Main_240212!$A$2:$A$150,0)</f>
        <v>49</v>
      </c>
    </row>
    <row r="106" spans="3:5" x14ac:dyDescent="0.35">
      <c r="C106" t="s">
        <v>125</v>
      </c>
      <c r="D106" t="s">
        <v>531</v>
      </c>
      <c r="E106">
        <f>MATCH(C106,Main_240212!$A$2:$A$150,0)</f>
        <v>42</v>
      </c>
    </row>
    <row r="107" spans="3:5" x14ac:dyDescent="0.35">
      <c r="C107" t="s">
        <v>128</v>
      </c>
      <c r="D107" t="s">
        <v>532</v>
      </c>
      <c r="E107">
        <f>MATCH(C107,Main_240212!$A$2:$A$150,0)</f>
        <v>43</v>
      </c>
    </row>
    <row r="108" spans="3:5" x14ac:dyDescent="0.35">
      <c r="C108" t="s">
        <v>131</v>
      </c>
      <c r="D108" t="s">
        <v>533</v>
      </c>
      <c r="E108">
        <f>MATCH(C108,Main_240212!$A$2:$A$150,0)</f>
        <v>44</v>
      </c>
    </row>
    <row r="109" spans="3:5" x14ac:dyDescent="0.35">
      <c r="C109" t="s">
        <v>134</v>
      </c>
      <c r="D109" t="s">
        <v>534</v>
      </c>
      <c r="E109">
        <f>MATCH(C109,Main_240212!$A$2:$A$150,0)</f>
        <v>45</v>
      </c>
    </row>
    <row r="110" spans="3:5" x14ac:dyDescent="0.35">
      <c r="C110" t="s">
        <v>113</v>
      </c>
      <c r="D110" t="s">
        <v>535</v>
      </c>
      <c r="E110">
        <f>MATCH(C110,Main_240212!$A$2:$A$150,0)</f>
        <v>38</v>
      </c>
    </row>
    <row r="111" spans="3:5" x14ac:dyDescent="0.35">
      <c r="C111" t="s">
        <v>116</v>
      </c>
      <c r="D111" t="s">
        <v>536</v>
      </c>
      <c r="E111">
        <f>MATCH(C111,Main_240212!$A$2:$A$150,0)</f>
        <v>39</v>
      </c>
    </row>
    <row r="112" spans="3:5" x14ac:dyDescent="0.35">
      <c r="C112" t="s">
        <v>318</v>
      </c>
      <c r="D112" t="s">
        <v>537</v>
      </c>
      <c r="E112">
        <f>MATCH(C112,Main_240212!$A$2:$A$150,0)</f>
        <v>108</v>
      </c>
    </row>
    <row r="113" spans="3:5" x14ac:dyDescent="0.35">
      <c r="C113" t="s">
        <v>321</v>
      </c>
      <c r="D113" t="s">
        <v>538</v>
      </c>
      <c r="E113">
        <f>MATCH(C113,Main_240212!$A$2:$A$150,0)</f>
        <v>109</v>
      </c>
    </row>
    <row r="114" spans="3:5" x14ac:dyDescent="0.35">
      <c r="C114" t="s">
        <v>355</v>
      </c>
      <c r="D114" t="s">
        <v>539</v>
      </c>
      <c r="E114">
        <f>MATCH(C114,Main_240212!$A$2:$A$150,0)</f>
        <v>120</v>
      </c>
    </row>
    <row r="115" spans="3:5" x14ac:dyDescent="0.35">
      <c r="C115" t="s">
        <v>358</v>
      </c>
      <c r="D115" t="s">
        <v>540</v>
      </c>
      <c r="E115">
        <f>MATCH(C115,Main_240212!$A$2:$A$150,0)</f>
        <v>121</v>
      </c>
    </row>
    <row r="116" spans="3:5" x14ac:dyDescent="0.35">
      <c r="C116" t="s">
        <v>361</v>
      </c>
      <c r="D116" t="s">
        <v>541</v>
      </c>
      <c r="E116">
        <f>MATCH(C116,Main_240212!$A$2:$A$150,0)</f>
        <v>122</v>
      </c>
    </row>
    <row r="117" spans="3:5" x14ac:dyDescent="0.35">
      <c r="C117" t="s">
        <v>364</v>
      </c>
      <c r="D117" t="s">
        <v>542</v>
      </c>
      <c r="E117">
        <f>MATCH(C117,Main_240212!$A$2:$A$150,0)</f>
        <v>123</v>
      </c>
    </row>
    <row r="118" spans="3:5" x14ac:dyDescent="0.35">
      <c r="C118" t="s">
        <v>367</v>
      </c>
      <c r="D118" t="s">
        <v>543</v>
      </c>
      <c r="E118">
        <f>MATCH(C118,Main_240212!$A$2:$A$150,0)</f>
        <v>124</v>
      </c>
    </row>
    <row r="119" spans="3:5" x14ac:dyDescent="0.35">
      <c r="C119" t="s">
        <v>370</v>
      </c>
      <c r="D119" t="s">
        <v>544</v>
      </c>
      <c r="E119">
        <f>MATCH(C119,Main_240212!$A$2:$A$150,0)</f>
        <v>125</v>
      </c>
    </row>
    <row r="120" spans="3:5" x14ac:dyDescent="0.35">
      <c r="C120" t="s">
        <v>373</v>
      </c>
      <c r="D120" t="s">
        <v>545</v>
      </c>
      <c r="E120">
        <f>MATCH(C120,Main_240212!$A$2:$A$150,0)</f>
        <v>126</v>
      </c>
    </row>
    <row r="121" spans="3:5" x14ac:dyDescent="0.35">
      <c r="C121" t="s">
        <v>376</v>
      </c>
      <c r="D121" t="s">
        <v>546</v>
      </c>
      <c r="E121">
        <f>MATCH(C121,Main_240212!$A$2:$A$150,0)</f>
        <v>127</v>
      </c>
    </row>
    <row r="122" spans="3:5" x14ac:dyDescent="0.35">
      <c r="C122" t="s">
        <v>395</v>
      </c>
      <c r="D122" t="s">
        <v>547</v>
      </c>
      <c r="E122">
        <f>MATCH(C122,Main_240212!$A$2:$A$150,0)</f>
        <v>133</v>
      </c>
    </row>
    <row r="123" spans="3:5" x14ac:dyDescent="0.35">
      <c r="C123" t="s">
        <v>398</v>
      </c>
      <c r="D123" t="s">
        <v>548</v>
      </c>
      <c r="E123">
        <f>MATCH(C123,Main_240212!$A$2:$A$150,0)</f>
        <v>134</v>
      </c>
    </row>
    <row r="124" spans="3:5" x14ac:dyDescent="0.35">
      <c r="C124" t="s">
        <v>401</v>
      </c>
      <c r="D124" t="s">
        <v>547</v>
      </c>
      <c r="E124">
        <f>MATCH(C124,Main_240212!$A$2:$A$150,0)</f>
        <v>136</v>
      </c>
    </row>
    <row r="125" spans="3:5" x14ac:dyDescent="0.35">
      <c r="C125" t="s">
        <v>403</v>
      </c>
      <c r="D125" t="s">
        <v>549</v>
      </c>
      <c r="E125">
        <f>MATCH(C125,Main_240212!$A$2:$A$150,0)</f>
        <v>137</v>
      </c>
    </row>
    <row r="126" spans="3:5" x14ac:dyDescent="0.35">
      <c r="C126" t="s">
        <v>406</v>
      </c>
      <c r="D126" t="s">
        <v>550</v>
      </c>
      <c r="E126">
        <f>MATCH(C126,Main_240212!$A$2:$A$150,0)</f>
        <v>138</v>
      </c>
    </row>
    <row r="127" spans="3:5" x14ac:dyDescent="0.35">
      <c r="C127" t="s">
        <v>409</v>
      </c>
      <c r="D127" t="s">
        <v>551</v>
      </c>
      <c r="E127">
        <f>MATCH(C127,Main_240212!$A$2:$A$150,0)</f>
        <v>140</v>
      </c>
    </row>
    <row r="128" spans="3:5" x14ac:dyDescent="0.35">
      <c r="C128" t="s">
        <v>412</v>
      </c>
      <c r="D128" t="s">
        <v>551</v>
      </c>
      <c r="E128">
        <f>MATCH(C128,Main_240212!$A$2:$A$150,0)</f>
        <v>141</v>
      </c>
    </row>
    <row r="129" spans="3:5" x14ac:dyDescent="0.35">
      <c r="C129" t="s">
        <v>419</v>
      </c>
      <c r="D129" t="s">
        <v>552</v>
      </c>
      <c r="E129">
        <f>MATCH(C129,Main_240212!$A$2:$A$150,0)</f>
        <v>144</v>
      </c>
    </row>
    <row r="130" spans="3:5" x14ac:dyDescent="0.35">
      <c r="C130" t="s">
        <v>422</v>
      </c>
      <c r="D130" t="s">
        <v>553</v>
      </c>
      <c r="E130">
        <f>MATCH(C130,Main_240212!$A$2:$A$150,0)</f>
        <v>145</v>
      </c>
    </row>
    <row r="131" spans="3:5" x14ac:dyDescent="0.35">
      <c r="C131" t="s">
        <v>414</v>
      </c>
      <c r="D131" t="s">
        <v>554</v>
      </c>
      <c r="E131">
        <f>MATCH(C131,Main_240212!$A$2:$A$150,0)</f>
        <v>142</v>
      </c>
    </row>
    <row r="132" spans="3:5" x14ac:dyDescent="0.35">
      <c r="C132" t="s">
        <v>417</v>
      </c>
      <c r="D132" t="s">
        <v>554</v>
      </c>
      <c r="E132">
        <f>MATCH(C132,Main_240212!$A$2:$A$150,0)</f>
        <v>143</v>
      </c>
    </row>
    <row r="133" spans="3:5" x14ac:dyDescent="0.35">
      <c r="C133" t="s">
        <v>424</v>
      </c>
      <c r="D133" t="s">
        <v>555</v>
      </c>
      <c r="E133">
        <f>MATCH(C133,Main_240212!$A$2:$A$150,0)</f>
        <v>146</v>
      </c>
    </row>
    <row r="134" spans="3:5" x14ac:dyDescent="0.35">
      <c r="C134" t="s">
        <v>427</v>
      </c>
      <c r="D134" t="s">
        <v>556</v>
      </c>
      <c r="E134">
        <f>MATCH(C134,Main_240212!$A$2:$A$150,0)</f>
        <v>147</v>
      </c>
    </row>
    <row r="135" spans="3:5" x14ac:dyDescent="0.35">
      <c r="C135" t="s">
        <v>429</v>
      </c>
      <c r="D135" t="s">
        <v>557</v>
      </c>
      <c r="E135">
        <f>MATCH(C135,Main_240212!$A$2:$A$150,0)</f>
        <v>148</v>
      </c>
    </row>
    <row r="136" spans="3:5" x14ac:dyDescent="0.35">
      <c r="C136" t="s">
        <v>432</v>
      </c>
      <c r="D136" t="s">
        <v>558</v>
      </c>
      <c r="E136">
        <f>MATCH(C136,Main_240212!$A$2:$A$150,0)</f>
        <v>149</v>
      </c>
    </row>
    <row r="137" spans="3:5" x14ac:dyDescent="0.35">
      <c r="C137" t="s">
        <v>388</v>
      </c>
      <c r="D137" t="s">
        <v>559</v>
      </c>
      <c r="E137">
        <f>MATCH(C137,Main_240212!$A$2:$A$150,0)</f>
        <v>131</v>
      </c>
    </row>
    <row r="138" spans="3:5" x14ac:dyDescent="0.35">
      <c r="C138" t="s">
        <v>392</v>
      </c>
      <c r="D138" t="s">
        <v>560</v>
      </c>
      <c r="E138">
        <f>MATCH(C138,Main_240212!$A$2:$A$150,0)</f>
        <v>132</v>
      </c>
    </row>
    <row r="139" spans="3:5" x14ac:dyDescent="0.35">
      <c r="C139" t="s">
        <v>336</v>
      </c>
      <c r="D139" t="s">
        <v>561</v>
      </c>
      <c r="E139">
        <f>MATCH(C139,Main_240212!$A$2:$A$150,0)</f>
        <v>114</v>
      </c>
    </row>
    <row r="140" spans="3:5" x14ac:dyDescent="0.35">
      <c r="C140" t="s">
        <v>343</v>
      </c>
      <c r="D140" t="s">
        <v>562</v>
      </c>
      <c r="E140">
        <f>MATCH(C140,Main_240212!$A$2:$A$150,0)</f>
        <v>116</v>
      </c>
    </row>
    <row r="141" spans="3:5" x14ac:dyDescent="0.35">
      <c r="C141" t="s">
        <v>340</v>
      </c>
      <c r="D141" t="s">
        <v>563</v>
      </c>
      <c r="E141">
        <f>MATCH(C141,Main_240212!$A$2:$A$150,0)</f>
        <v>115</v>
      </c>
    </row>
    <row r="142" spans="3:5" x14ac:dyDescent="0.35">
      <c r="C142" t="s">
        <v>346</v>
      </c>
      <c r="D142" t="s">
        <v>564</v>
      </c>
      <c r="E142">
        <f>MATCH(C142,Main_240212!$A$2:$A$150,0)</f>
        <v>117</v>
      </c>
    </row>
    <row r="143" spans="3:5" x14ac:dyDescent="0.35">
      <c r="C143" t="s">
        <v>352</v>
      </c>
      <c r="D143" t="s">
        <v>562</v>
      </c>
      <c r="E143">
        <f>MATCH(C143,Main_240212!$A$2:$A$150,0)</f>
        <v>119</v>
      </c>
    </row>
    <row r="144" spans="3:5" x14ac:dyDescent="0.35">
      <c r="C144" t="s">
        <v>349</v>
      </c>
      <c r="D144" t="s">
        <v>565</v>
      </c>
      <c r="E144">
        <f>MATCH(C144,Main_240212!$A$2:$A$150,0)</f>
        <v>118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Main_240212</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2024-02-12T12:00:21Z</dcterms:created>
  <dcterms:modified xsi:type="dcterms:W3CDTF">2024-02-12T12:14:50Z</dcterms:modified>
</cp:coreProperties>
</file>