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240122\Fantasy Metals Reforged - Forked - 2936850549\"/>
    </mc:Choice>
  </mc:AlternateContent>
  <xr:revisionPtr revIDLastSave="0" documentId="13_ncr:1_{2E0D5C2F-AD61-4B75-BDFB-3026D8CD1B94}" xr6:coauthVersionLast="47" xr6:coauthVersionMax="47" xr10:uidLastSave="{00000000-0000-0000-0000-000000000000}"/>
  <bookViews>
    <workbookView xWindow="0" yWindow="0" windowWidth="38400" windowHeight="21000" xr2:uid="{00000000-000D-0000-FFFF-FFFF00000000}"/>
  </bookViews>
  <sheets>
    <sheet name="Main_240209" sheetId="1" r:id="rId1"/>
    <sheet name="Merge_lgc" sheetId="2" r:id="rId2"/>
    <sheet name="Merge_ga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<sst xmlns="http://schemas.openxmlformats.org/spreadsheetml/2006/main" count="139" uniqueCount="103">
  <si>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</si>
  <si>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</si>
  <si>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</si>
  <si>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</si>
  <si>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</si>
  <si>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</si>
  <si>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ThingDef+zavMineableMithril.label</t>
  </si>
  <si>
    <t>ThingDef</t>
  </si>
  <si>
    <t>zavMineableMithril.label</t>
  </si>
  <si>
    <t>mithril ore</t>
  </si>
  <si>
    <t>ThingDef+zavMineableMithril.description</t>
  </si>
  <si>
    <t>zavMineableMithril.description</t>
  </si>
  <si>
    <t>Rock containing bits of mithril.</t>
  </si>
  <si>
    <t>ThingDef+zavMineableOrichalcum.label</t>
  </si>
  <si>
    <t>zavMineableOrichalcum.label</t>
  </si>
  <si>
    <t>ThingDef+zavMineableOrichalcum.description</t>
  </si>
  <si>
    <t>zavMineableOrichalcum.description</t>
  </si>
  <si>
    <t>Rock containing bits of orichalcum.</t>
  </si>
  <si>
    <t>ThingDef+zavMineableAdamantine.label</t>
  </si>
  <si>
    <t>zavMineableAdamantine.label</t>
  </si>
  <si>
    <t>adamantine ore</t>
  </si>
  <si>
    <t>ThingDef+zavMineableAdamantine.description</t>
  </si>
  <si>
    <t>zavMineableAdamantine.description</t>
  </si>
  <si>
    <t>Rock containing bits of adamantine.</t>
  </si>
  <si>
    <t>ThingDef+zavMithril.label</t>
  </si>
  <si>
    <t>zavMithril.label</t>
  </si>
  <si>
    <t>mithril</t>
  </si>
  <si>
    <t>ThingDef+zavMithril.description</t>
  </si>
  <si>
    <t>zavMithril.description</t>
  </si>
  <si>
    <t>Just like the dwarven myths, a bright silver metal stronger and lighter than steel.</t>
  </si>
  <si>
    <t>ThingDef+zavOrichalcum.label</t>
  </si>
  <si>
    <t>zavOrichalcum.label</t>
  </si>
  <si>
    <t>orichalcum</t>
  </si>
  <si>
    <t>ThingDef+zavOrichalcum.description</t>
  </si>
  <si>
    <t>zavOrichalcum.description</t>
  </si>
  <si>
    <t>Also known as "orc metal". Green and heavy, not very aesthetic but great for blunt weapons and plate armor.</t>
  </si>
  <si>
    <t>ThingDef+zavAdamantine.label</t>
  </si>
  <si>
    <t>zavAdamantine.label</t>
  </si>
  <si>
    <t>adamantine</t>
  </si>
  <si>
    <t>ThingDef+zavAdamantine.description</t>
  </si>
  <si>
    <t>zavAdamantine.description</t>
  </si>
  <si>
    <t>Considered to be the hardest metal in the universe.</t>
  </si>
  <si>
    <t>ThingDef+Mithril.label</t>
  </si>
  <si>
    <t>미스릴</t>
  </si>
  <si>
    <t>ThingDef+Mithril.description</t>
  </si>
  <si>
    <t>드워프들의 신화에서 불리는 것 처럼, 은보다 밝으며 강철보다 강하고 가볍습니다.</t>
  </si>
  <si>
    <t>ThingDef+Orichalcum.label</t>
  </si>
  <si>
    <t>오리할쿰</t>
  </si>
  <si>
    <t>ThingDef+Orichalcum.description</t>
  </si>
  <si>
    <t>오크 강철"이라고 알려져 있는 이 무겁고 초록색인 금속은  아름답지는 않지만 둔탁한 무기나 판금 갑옷에 제격입니다."</t>
  </si>
  <si>
    <t>ThingDef+Adamantite.label</t>
  </si>
  <si>
    <t>아다마나이트</t>
  </si>
  <si>
    <t>ThingDef+Adamantite.description</t>
  </si>
  <si>
    <t>이 우주에서 가장 단단한 물질로 여겨집니다.</t>
  </si>
  <si>
    <t>ThingDef+Tozra.label</t>
  </si>
  <si>
    <t>스카레타이트</t>
  </si>
  <si>
    <t>ThingDef+Tozra.description</t>
  </si>
  <si>
    <t>이 물질을 처음 발견한 이들에 의하면 '히히이로카네'(진홍빛 금)라고 불리는 이 물질, 스카레타이트는 휘두르는 사람의 영혼을 불꽃으로 바꿀 수 있는 진홍 빛의 금속입니다. 이 물질을 날카로운 무기로 바꾼다면 매우 치명적일 것 입니다.</t>
  </si>
  <si>
    <t>ThingDef+Solorite.label</t>
  </si>
  <si>
    <t>솔라이트</t>
  </si>
  <si>
    <t>ThingDef+Solorite.description</t>
  </si>
  <si>
    <t>매우 밝은 노란 광물인 솔라이트는 알수없는 방법으로 주변 방사선을 흡수하고, 주변을 밝히는 약한 빛을 냅니다.</t>
  </si>
  <si>
    <t>ThingDef+Skelsshkrum.label</t>
  </si>
  <si>
    <t>비브라늄</t>
  </si>
  <si>
    <t>ThingDef+Skelsshkrum.description</t>
  </si>
  <si>
    <t xml:space="preserve">이 이상하고 가연성이 있는 이 금속은 운동 에너지를 잘 반사할수 있습니다. </t>
  </si>
  <si>
    <t>ThingDef+MineableMithril.label</t>
  </si>
  <si>
    <t>미스릴 광석</t>
  </si>
  <si>
    <t>ThingDef+MineableMithril.description</t>
  </si>
  <si>
    <t>미스릴을 함유한 돌입니다.</t>
  </si>
  <si>
    <t>ThingDef+MineableOrichalcum.label</t>
  </si>
  <si>
    <t>오리할쿰 광석</t>
  </si>
  <si>
    <t>ThingDef+MineableOrichalcum.description</t>
  </si>
  <si>
    <t>오리할쿰을 함유한 돌입니다.</t>
  </si>
  <si>
    <t>ThingDef+MineableAdamantite.label</t>
  </si>
  <si>
    <t>아다마나이트 광석</t>
  </si>
  <si>
    <t>ThingDef+MineableAdamantite.description</t>
  </si>
  <si>
    <t>아다마나이트를 함유한 돌입니다.</t>
  </si>
  <si>
    <t>ThingDef+MineableTozra.label</t>
  </si>
  <si>
    <t>스카레타이트 광석</t>
  </si>
  <si>
    <t>ThingDef+MineableTozra.description</t>
  </si>
  <si>
    <t>스카레타이트를 함유한 돌입니다.</t>
  </si>
  <si>
    <t>ThingDef+MineableSolorite.label</t>
  </si>
  <si>
    <t>솔라이트 광석</t>
  </si>
  <si>
    <t>ThingDef+MineableSolorite.description</t>
  </si>
  <si>
    <t>솔라이트를 함유한 돌입니다.</t>
  </si>
  <si>
    <t>ThingDef+MineableSkelsshkrum.label</t>
  </si>
  <si>
    <t>비브라늄 광석</t>
  </si>
  <si>
    <t>ThingDef+MineableSkelsshkrum.description</t>
  </si>
  <si>
    <t>비브라늄을 함유한 돌입니다.</t>
  </si>
  <si>
    <t>드워프 신화에서 등장하는, 강철보다 강하고 가벼운 밝은 은빛 금속입니다.</t>
  </si>
  <si>
    <t>오리할콘</t>
  </si>
  <si>
    <t>오크 메탈"이라고도 합니다. 녹색이고 무겁고 미학적으로는 별로 좋지 않지만 둔기 무기와 판금 갑옷에 적합합니다."</t>
  </si>
  <si>
    <t>아다만틴</t>
  </si>
  <si>
    <t>우주에서 가장 단단한 금속으로 알려져 있습니다.</t>
  </si>
  <si>
    <t>약간의 미스릴이 함유된 암석입니다.</t>
  </si>
  <si>
    <t>오리할콘 광석</t>
  </si>
  <si>
    <t>약간의 오리할콘이 함유된 암석입니다.</t>
  </si>
  <si>
    <t>아다만틴 광석</t>
  </si>
  <si>
    <t>약간의 아다만틴이 함유된 암석입니다.</t>
  </si>
  <si>
    <t>"오크 메탈"이라고도 합니다. 녹색이고 무겁고 미학적으로는 별로 좋지 않지만 둔기 무기와 판금 갑옷에 적합합니다.</t>
    <phoneticPr fontId="2" type="noConversion"/>
  </si>
  <si>
    <t>orichalcum ore</t>
    <phoneticPr fontId="2" type="noConversion"/>
  </si>
  <si>
    <t>Merge_gall [Not chosen]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</si>
</sst>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sz val="8"/>
      <name val="돋움"/>
      <family val="3"/>
      <charset val="129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 applyBorder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1"/>
    <xf numFmtId="0" fontId="1" fillId="0" borderId="1" xfId="0" applyFont="1" applyBorder="1"/>
    <xf numFmtId="0" fontId="1" fillId="0" borderId="2" xfId="0" applyFont="1" applyBorder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I3" sqref="I3"/>
    </sheetView>
  </sheetViews>
  <sheetFormatPr defaultColWidth="9.1796875" defaultRowHeight="17" x14ac:dyDescent="0.45"/>
  <cols>
    <col min="1" max="1" width="46" style="1" bestFit="1" customWidth="1"/>
    <col min="2" max="2" width="19.1796875" style="1" bestFit="1" customWidth="1"/>
    <col min="3" max="3" width="35.6328125" style="1" bestFit="1" customWidth="1"/>
    <col min="4" max="4" width="29.26953125" style="1" hidden="1" customWidth="1"/>
    <col min="5" max="5" width="48.453125" style="1" customWidth="1"/>
    <col min="6" max="6" width="61.26953125" style="1" customWidth="1"/>
    <col min="7" max="7" width="43.453125" style="1" customWidth="1"/>
    <col min="8" max="8" width="7.08984375" style="1" bestFit="1" customWidth="1"/>
    <col min="9" max="16384" width="9.1796875" style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102</v>
      </c>
      <c r="H1" s="2" t="str">
        <f>HYPERLINK("https://github.com/RimWorldKorea/RMK/issues/456","GitHub")</f>
        <v>GitHub</v>
      </c>
    </row>
    <row r="2" spans="1:9" x14ac:dyDescent="0.45">
      <c r="A2" s="3" t="s">
        <v>6</v>
      </c>
      <c r="B2" s="3" t="s">
        <v>7</v>
      </c>
      <c r="C2" s="3" t="s">
        <v>8</v>
      </c>
      <c r="D2" s="3"/>
      <c r="E2" s="3" t="s">
        <v>9</v>
      </c>
      <c r="F2" s="3" t="s">
        <v>67</v>
      </c>
      <c r="G2" s="1" t="str">
        <f>VLOOKUP(Main_240209!A2,Merge_gall!$C$2:$D$13,2,FALSE)</f>
        <v>미스릴 광석</v>
      </c>
      <c r="I2" s="2"/>
    </row>
    <row r="3" spans="1:9" x14ac:dyDescent="0.45">
      <c r="A3" s="4" t="s">
        <v>10</v>
      </c>
      <c r="B3" s="4" t="s">
        <v>7</v>
      </c>
      <c r="C3" s="4" t="s">
        <v>11</v>
      </c>
      <c r="D3" s="4"/>
      <c r="E3" s="4" t="s">
        <v>12</v>
      </c>
      <c r="F3" s="4" t="s">
        <v>95</v>
      </c>
      <c r="G3" s="1" t="str">
        <f>VLOOKUP(Main_240209!A3,Merge_gall!$C$2:$D$13,2,FALSE)</f>
        <v>약간의 미스릴이 함유된 암석입니다.</v>
      </c>
    </row>
    <row r="4" spans="1:9" x14ac:dyDescent="0.45">
      <c r="A4" s="3" t="s">
        <v>13</v>
      </c>
      <c r="B4" s="3" t="s">
        <v>7</v>
      </c>
      <c r="C4" s="3" t="s">
        <v>14</v>
      </c>
      <c r="D4" s="3"/>
      <c r="E4" s="3" t="s">
        <v>101</v>
      </c>
      <c r="F4" s="3" t="s">
        <v>96</v>
      </c>
      <c r="G4" s="1" t="str">
        <f>VLOOKUP(Main_240209!A4,Merge_gall!$C$2:$D$13,2,FALSE)</f>
        <v>오리할콘 광석</v>
      </c>
    </row>
    <row r="5" spans="1:9" x14ac:dyDescent="0.45">
      <c r="A5" s="4" t="s">
        <v>15</v>
      </c>
      <c r="B5" s="4" t="s">
        <v>7</v>
      </c>
      <c r="C5" s="4" t="s">
        <v>16</v>
      </c>
      <c r="D5" s="4"/>
      <c r="E5" s="4" t="s">
        <v>17</v>
      </c>
      <c r="F5" s="4" t="s">
        <v>97</v>
      </c>
      <c r="G5" s="1" t="str">
        <f>VLOOKUP(Main_240209!A5,Merge_gall!$C$2:$D$13,2,FALSE)</f>
        <v>약간의 오리할콘이 함유된 암석입니다.</v>
      </c>
    </row>
    <row r="6" spans="1:9" x14ac:dyDescent="0.45">
      <c r="A6" s="3" t="s">
        <v>18</v>
      </c>
      <c r="B6" s="3" t="s">
        <v>7</v>
      </c>
      <c r="C6" s="3" t="s">
        <v>19</v>
      </c>
      <c r="D6" s="3"/>
      <c r="E6" s="3" t="s">
        <v>20</v>
      </c>
      <c r="F6" s="3" t="s">
        <v>98</v>
      </c>
      <c r="G6" s="1" t="str">
        <f>VLOOKUP(Main_240209!A6,Merge_gall!$C$2:$D$13,2,FALSE)</f>
        <v>아다만틴 광석</v>
      </c>
    </row>
    <row r="7" spans="1:9" x14ac:dyDescent="0.45">
      <c r="A7" s="4" t="s">
        <v>21</v>
      </c>
      <c r="B7" s="4" t="s">
        <v>7</v>
      </c>
      <c r="C7" s="4" t="s">
        <v>22</v>
      </c>
      <c r="D7" s="4"/>
      <c r="E7" s="4" t="s">
        <v>23</v>
      </c>
      <c r="F7" s="4" t="s">
        <v>99</v>
      </c>
      <c r="G7" s="1" t="str">
        <f>VLOOKUP(Main_240209!A7,Merge_gall!$C$2:$D$13,2,FALSE)</f>
        <v>약간의 아다만틴이 함유된 암석입니다.</v>
      </c>
    </row>
    <row r="8" spans="1:9" x14ac:dyDescent="0.45">
      <c r="A8" s="3" t="s">
        <v>24</v>
      </c>
      <c r="B8" s="3" t="s">
        <v>7</v>
      </c>
      <c r="C8" s="3" t="s">
        <v>25</v>
      </c>
      <c r="D8" s="3"/>
      <c r="E8" s="3" t="s">
        <v>26</v>
      </c>
      <c r="F8" s="3" t="s">
        <v>43</v>
      </c>
      <c r="G8" s="1" t="str">
        <f>VLOOKUP(Main_240209!A8,Merge_gall!$C$2:$D$13,2,FALSE)</f>
        <v>미스릴</v>
      </c>
    </row>
    <row r="9" spans="1:9" x14ac:dyDescent="0.45">
      <c r="A9" s="4" t="s">
        <v>27</v>
      </c>
      <c r="B9" s="4" t="s">
        <v>7</v>
      </c>
      <c r="C9" s="4" t="s">
        <v>28</v>
      </c>
      <c r="D9" s="4"/>
      <c r="E9" s="4" t="s">
        <v>29</v>
      </c>
      <c r="F9" s="4" t="s">
        <v>90</v>
      </c>
      <c r="G9" s="1" t="str">
        <f>VLOOKUP(Main_240209!A9,Merge_gall!$C$2:$D$13,2,FALSE)</f>
        <v>드워프 신화에서 등장하는, 강철보다 강하고 가벼운 밝은 은빛 금속입니다.</v>
      </c>
    </row>
    <row r="10" spans="1:9" x14ac:dyDescent="0.45">
      <c r="A10" s="3" t="s">
        <v>30</v>
      </c>
      <c r="B10" s="3" t="s">
        <v>7</v>
      </c>
      <c r="C10" s="3" t="s">
        <v>31</v>
      </c>
      <c r="D10" s="3"/>
      <c r="E10" s="3" t="s">
        <v>32</v>
      </c>
      <c r="F10" s="3" t="s">
        <v>91</v>
      </c>
      <c r="G10" s="1" t="str">
        <f>VLOOKUP(Main_240209!A10,Merge_gall!$C$2:$D$13,2,FALSE)</f>
        <v>오리할콘</v>
      </c>
    </row>
    <row r="11" spans="1:9" x14ac:dyDescent="0.45">
      <c r="A11" s="4" t="s">
        <v>33</v>
      </c>
      <c r="B11" s="4" t="s">
        <v>7</v>
      </c>
      <c r="C11" s="4" t="s">
        <v>34</v>
      </c>
      <c r="D11" s="4"/>
      <c r="E11" s="4" t="s">
        <v>35</v>
      </c>
      <c r="F11" s="4" t="s">
        <v>100</v>
      </c>
      <c r="G11" s="1" t="str">
        <f>VLOOKUP(Main_240209!A11,Merge_gall!$C$2:$D$13,2,FALSE)</f>
        <v>오크 메탈"이라고도 합니다. 녹색이고 무겁고 미학적으로는 별로 좋지 않지만 둔기 무기와 판금 갑옷에 적합합니다."</v>
      </c>
    </row>
    <row r="12" spans="1:9" x14ac:dyDescent="0.45">
      <c r="A12" s="3" t="s">
        <v>36</v>
      </c>
      <c r="B12" s="3" t="s">
        <v>7</v>
      </c>
      <c r="C12" s="3" t="s">
        <v>37</v>
      </c>
      <c r="D12" s="3"/>
      <c r="E12" s="3" t="s">
        <v>38</v>
      </c>
      <c r="F12" s="3" t="s">
        <v>93</v>
      </c>
      <c r="G12" s="1" t="str">
        <f>VLOOKUP(Main_240209!A12,Merge_gall!$C$2:$D$13,2,FALSE)</f>
        <v>아다만틴</v>
      </c>
    </row>
    <row r="13" spans="1:9" x14ac:dyDescent="0.45">
      <c r="A13" s="4" t="s">
        <v>39</v>
      </c>
      <c r="B13" s="4" t="s">
        <v>7</v>
      </c>
      <c r="C13" s="4" t="s">
        <v>40</v>
      </c>
      <c r="D13" s="4"/>
      <c r="E13" s="4" t="s">
        <v>41</v>
      </c>
      <c r="F13" s="4" t="s">
        <v>94</v>
      </c>
      <c r="G13" s="1" t="str">
        <f>VLOOKUP(Main_240209!A13,Merge_gall!$C$2:$D$13,2,FALSE)</f>
        <v>우주에서 가장 단단한 금속으로 알려져 있습니다.</v>
      </c>
    </row>
  </sheetData>
  <phoneticPr fontId="2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B9293-3A35-4B54-BDF5-2A28B574244A}">
  <dimension ref="C2:D25"/>
  <sheetViews>
    <sheetView workbookViewId="0">
      <selection activeCell="E25" sqref="E25"/>
    </sheetView>
  </sheetViews>
  <sheetFormatPr defaultRowHeight="14.5" x14ac:dyDescent="0.35"/>
  <cols>
    <col min="3" max="3" width="39.90625" bestFit="1" customWidth="1"/>
    <col min="4" max="4" width="75.81640625" customWidth="1"/>
  </cols>
  <sheetData>
    <row r="2" spans="3:4" x14ac:dyDescent="0.35">
      <c r="C2" t="s">
        <v>42</v>
      </c>
      <c r="D2" t="s">
        <v>43</v>
      </c>
    </row>
    <row r="3" spans="3:4" x14ac:dyDescent="0.35">
      <c r="C3" t="s">
        <v>44</v>
      </c>
      <c r="D3" t="s">
        <v>45</v>
      </c>
    </row>
    <row r="4" spans="3:4" x14ac:dyDescent="0.35">
      <c r="C4" t="s">
        <v>46</v>
      </c>
      <c r="D4" t="s">
        <v>47</v>
      </c>
    </row>
    <row r="5" spans="3:4" x14ac:dyDescent="0.35">
      <c r="C5" t="s">
        <v>48</v>
      </c>
      <c r="D5" t="s">
        <v>49</v>
      </c>
    </row>
    <row r="6" spans="3:4" x14ac:dyDescent="0.35">
      <c r="C6" t="s">
        <v>50</v>
      </c>
      <c r="D6" t="s">
        <v>51</v>
      </c>
    </row>
    <row r="7" spans="3:4" x14ac:dyDescent="0.35">
      <c r="C7" t="s">
        <v>52</v>
      </c>
      <c r="D7" t="s">
        <v>53</v>
      </c>
    </row>
    <row r="8" spans="3:4" x14ac:dyDescent="0.35">
      <c r="C8" t="s">
        <v>54</v>
      </c>
      <c r="D8" t="s">
        <v>55</v>
      </c>
    </row>
    <row r="9" spans="3:4" x14ac:dyDescent="0.35">
      <c r="C9" t="s">
        <v>56</v>
      </c>
      <c r="D9" t="s">
        <v>57</v>
      </c>
    </row>
    <row r="10" spans="3:4" x14ac:dyDescent="0.35">
      <c r="C10" t="s">
        <v>58</v>
      </c>
      <c r="D10" t="s">
        <v>59</v>
      </c>
    </row>
    <row r="11" spans="3:4" x14ac:dyDescent="0.35">
      <c r="C11" t="s">
        <v>60</v>
      </c>
      <c r="D11" t="s">
        <v>61</v>
      </c>
    </row>
    <row r="12" spans="3:4" x14ac:dyDescent="0.35">
      <c r="C12" t="s">
        <v>62</v>
      </c>
      <c r="D12" t="s">
        <v>63</v>
      </c>
    </row>
    <row r="13" spans="3:4" x14ac:dyDescent="0.35">
      <c r="C13" t="s">
        <v>64</v>
      </c>
      <c r="D13" t="s">
        <v>65</v>
      </c>
    </row>
    <row r="14" spans="3:4" x14ac:dyDescent="0.35">
      <c r="C14" t="s">
        <v>66</v>
      </c>
      <c r="D14" t="s">
        <v>67</v>
      </c>
    </row>
    <row r="15" spans="3:4" x14ac:dyDescent="0.35">
      <c r="C15" t="s">
        <v>68</v>
      </c>
      <c r="D15" t="s">
        <v>69</v>
      </c>
    </row>
    <row r="16" spans="3:4" x14ac:dyDescent="0.35">
      <c r="C16" t="s">
        <v>70</v>
      </c>
      <c r="D16" t="s">
        <v>71</v>
      </c>
    </row>
    <row r="17" spans="3:4" x14ac:dyDescent="0.35">
      <c r="C17" t="s">
        <v>72</v>
      </c>
      <c r="D17" t="s">
        <v>73</v>
      </c>
    </row>
    <row r="18" spans="3:4" x14ac:dyDescent="0.35">
      <c r="C18" t="s">
        <v>74</v>
      </c>
      <c r="D18" t="s">
        <v>75</v>
      </c>
    </row>
    <row r="19" spans="3:4" x14ac:dyDescent="0.35">
      <c r="C19" t="s">
        <v>76</v>
      </c>
      <c r="D19" t="s">
        <v>77</v>
      </c>
    </row>
    <row r="20" spans="3:4" x14ac:dyDescent="0.35">
      <c r="C20" t="s">
        <v>78</v>
      </c>
      <c r="D20" t="s">
        <v>79</v>
      </c>
    </row>
    <row r="21" spans="3:4" x14ac:dyDescent="0.35">
      <c r="C21" t="s">
        <v>80</v>
      </c>
      <c r="D21" t="s">
        <v>81</v>
      </c>
    </row>
    <row r="22" spans="3:4" x14ac:dyDescent="0.35">
      <c r="C22" t="s">
        <v>82</v>
      </c>
      <c r="D22" t="s">
        <v>83</v>
      </c>
    </row>
    <row r="23" spans="3:4" x14ac:dyDescent="0.35">
      <c r="C23" t="s">
        <v>84</v>
      </c>
      <c r="D23" t="s">
        <v>85</v>
      </c>
    </row>
    <row r="24" spans="3:4" x14ac:dyDescent="0.35">
      <c r="C24" t="s">
        <v>86</v>
      </c>
      <c r="D24" t="s">
        <v>87</v>
      </c>
    </row>
    <row r="25" spans="3:4" x14ac:dyDescent="0.35">
      <c r="C25" t="s">
        <v>88</v>
      </c>
      <c r="D25" t="s">
        <v>89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2524-7EB1-4C53-B94A-B220AF9B2B61}">
  <dimension ref="C2:D13"/>
  <sheetViews>
    <sheetView workbookViewId="0">
      <selection activeCell="C27" sqref="C27"/>
    </sheetView>
  </sheetViews>
  <sheetFormatPr defaultRowHeight="14.5" x14ac:dyDescent="0.35"/>
  <cols>
    <col min="3" max="3" width="42.7265625" bestFit="1" customWidth="1"/>
  </cols>
  <sheetData>
    <row r="2" spans="3:4" x14ac:dyDescent="0.35">
      <c r="C2" t="s">
        <v>24</v>
      </c>
      <c r="D2" t="s">
        <v>43</v>
      </c>
    </row>
    <row r="3" spans="3:4" x14ac:dyDescent="0.35">
      <c r="C3" t="s">
        <v>27</v>
      </c>
      <c r="D3" t="s">
        <v>90</v>
      </c>
    </row>
    <row r="4" spans="3:4" x14ac:dyDescent="0.35">
      <c r="C4" t="s">
        <v>30</v>
      </c>
      <c r="D4" t="s">
        <v>91</v>
      </c>
    </row>
    <row r="5" spans="3:4" x14ac:dyDescent="0.35">
      <c r="C5" t="s">
        <v>33</v>
      </c>
      <c r="D5" t="s">
        <v>92</v>
      </c>
    </row>
    <row r="6" spans="3:4" x14ac:dyDescent="0.35">
      <c r="C6" t="s">
        <v>36</v>
      </c>
      <c r="D6" t="s">
        <v>93</v>
      </c>
    </row>
    <row r="7" spans="3:4" x14ac:dyDescent="0.35">
      <c r="C7" t="s">
        <v>39</v>
      </c>
      <c r="D7" t="s">
        <v>94</v>
      </c>
    </row>
    <row r="8" spans="3:4" x14ac:dyDescent="0.35">
      <c r="C8" t="s">
        <v>6</v>
      </c>
      <c r="D8" t="s">
        <v>67</v>
      </c>
    </row>
    <row r="9" spans="3:4" x14ac:dyDescent="0.35">
      <c r="C9" t="s">
        <v>10</v>
      </c>
      <c r="D9" t="s">
        <v>95</v>
      </c>
    </row>
    <row r="10" spans="3:4" x14ac:dyDescent="0.35">
      <c r="C10" t="s">
        <v>13</v>
      </c>
      <c r="D10" t="s">
        <v>96</v>
      </c>
    </row>
    <row r="11" spans="3:4" x14ac:dyDescent="0.35">
      <c r="C11" t="s">
        <v>15</v>
      </c>
      <c r="D11" t="s">
        <v>97</v>
      </c>
    </row>
    <row r="12" spans="3:4" x14ac:dyDescent="0.35">
      <c r="C12" t="s">
        <v>18</v>
      </c>
      <c r="D12" t="s">
        <v>98</v>
      </c>
    </row>
    <row r="13" spans="3:4" x14ac:dyDescent="0.35">
      <c r="C13" t="s">
        <v>21</v>
      </c>
      <c r="D13" t="s">
        <v>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Main_240209</vt:lpstr>
      <vt:lpstr>Merge_lgc</vt:lpstr>
      <vt:lpstr>Merge_gall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2024-02-09T03:29:55Z</dcterms:created>
  <dcterms:modified xsi:type="dcterms:W3CDTF">2024-02-09T03:46:54Z</dcterms:modified>
</cp:coreProperties>
</file>