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Program Files (x86)\Steam\steamapps\common\RimWorld\Mods\RMK\Data\Phonicmas\Warhammer 40.000 - Psycasts - 3025488644\"/>
    </mc:Choice>
  </mc:AlternateContent>
  <xr:revisionPtr revIDLastSave="0" documentId="13_ncr:1_{A4F11C6E-804A-4765-BCCB-004170DFB1FA}" xr6:coauthVersionLast="47" xr6:coauthVersionMax="47" xr10:uidLastSave="{00000000-0000-0000-0000-000000000000}"/>
  <bookViews>
    <workbookView xWindow="70" yWindow="0" windowWidth="38380" windowHeight="21000" xr2:uid="{00000000-000D-0000-FFFF-FFFF00000000}"/>
  </bookViews>
  <sheets>
    <sheet name="Main_240212"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6" i="1" l="1"/>
  <c r="G237" i="1"/>
  <c r="G104" i="1"/>
  <c r="G110" i="1"/>
  <c r="G112" i="1"/>
  <c r="G114" i="1"/>
  <c r="G120" i="1"/>
  <c r="G122" i="1"/>
  <c r="G126" i="1"/>
  <c r="G128" i="1"/>
  <c r="G129" i="1"/>
  <c r="G130" i="1"/>
  <c r="G131" i="1"/>
  <c r="G135" i="1"/>
  <c r="G137" i="1"/>
  <c r="G141" i="1"/>
  <c r="G143" i="1"/>
  <c r="G177" i="1"/>
  <c r="G179" i="1"/>
  <c r="G183" i="1"/>
  <c r="G185" i="1"/>
  <c r="G195" i="1"/>
  <c r="G196" i="1"/>
  <c r="G197" i="1"/>
  <c r="G198" i="1"/>
  <c r="G199" i="1"/>
  <c r="G200" i="1"/>
  <c r="G201" i="1"/>
  <c r="G202" i="1"/>
  <c r="G203" i="1"/>
  <c r="G204" i="1"/>
  <c r="G205" i="1"/>
  <c r="G206" i="1"/>
  <c r="G207" i="1"/>
  <c r="G212" i="1"/>
  <c r="G213" i="1"/>
  <c r="G214" i="1"/>
  <c r="G215" i="1"/>
  <c r="G216" i="1"/>
  <c r="G217" i="1"/>
  <c r="G218" i="1"/>
  <c r="G219" i="1"/>
  <c r="G220" i="1"/>
  <c r="G221" i="1"/>
  <c r="G222" i="1"/>
  <c r="G223" i="1"/>
  <c r="G224" i="1"/>
  <c r="G225" i="1"/>
  <c r="G226" i="1"/>
  <c r="G227" i="1"/>
  <c r="C4" i="2"/>
  <c r="E4" i="2" s="1"/>
  <c r="C5" i="2"/>
  <c r="E5" i="2" s="1"/>
  <c r="C6" i="2"/>
  <c r="E6" i="2" s="1"/>
  <c r="C7" i="2"/>
  <c r="E7" i="2" s="1"/>
  <c r="C8" i="2"/>
  <c r="E8" i="2" s="1"/>
  <c r="C9" i="2"/>
  <c r="E9" i="2" s="1"/>
  <c r="C10" i="2"/>
  <c r="E10" i="2" s="1"/>
  <c r="C11" i="2"/>
  <c r="C12" i="2"/>
  <c r="E12" i="2" s="1"/>
  <c r="C13" i="2"/>
  <c r="E13" i="2" s="1"/>
  <c r="C14" i="2"/>
  <c r="C2" i="2"/>
  <c r="C3" i="2"/>
  <c r="C15" i="2"/>
  <c r="C16" i="2"/>
  <c r="C17" i="2"/>
  <c r="C18" i="2"/>
  <c r="C19" i="2"/>
  <c r="C20" i="2"/>
  <c r="C21" i="2"/>
  <c r="C22" i="2"/>
  <c r="C23" i="2"/>
  <c r="E23" i="2" s="1"/>
  <c r="C24" i="2"/>
  <c r="E24" i="2" s="1"/>
  <c r="C25" i="2"/>
  <c r="C26" i="2"/>
  <c r="E26" i="2" s="1"/>
  <c r="C27" i="2"/>
  <c r="C28" i="2"/>
  <c r="C29" i="2"/>
  <c r="C30" i="2"/>
  <c r="C31" i="2"/>
  <c r="C32" i="2"/>
  <c r="C33" i="2"/>
  <c r="C34" i="2"/>
  <c r="C35" i="2"/>
  <c r="E35" i="2" s="1"/>
  <c r="C36" i="2"/>
  <c r="E36" i="2" s="1"/>
  <c r="C37" i="2"/>
  <c r="C38" i="2"/>
  <c r="E38" i="2" s="1"/>
  <c r="C39" i="2"/>
  <c r="C40" i="2"/>
  <c r="C41" i="2"/>
  <c r="C42" i="2"/>
  <c r="C43" i="2"/>
  <c r="C44" i="2"/>
  <c r="C45" i="2"/>
  <c r="C46" i="2"/>
  <c r="C47" i="2"/>
  <c r="E47" i="2" s="1"/>
  <c r="C48" i="2"/>
  <c r="E48" i="2" s="1"/>
  <c r="C49" i="2"/>
  <c r="C50" i="2"/>
  <c r="E50" i="2" s="1"/>
  <c r="C51" i="2"/>
  <c r="C52" i="2"/>
  <c r="C53" i="2"/>
  <c r="C54" i="2"/>
  <c r="C55" i="2"/>
  <c r="C56" i="2"/>
  <c r="C57" i="2"/>
  <c r="C58" i="2"/>
  <c r="C59" i="2"/>
  <c r="E59" i="2" s="1"/>
  <c r="C60" i="2"/>
  <c r="E60" i="2" s="1"/>
  <c r="C61" i="2"/>
  <c r="C62" i="2"/>
  <c r="E62" i="2" s="1"/>
  <c r="C63" i="2"/>
  <c r="C64" i="2"/>
  <c r="C65" i="2"/>
  <c r="C66" i="2"/>
  <c r="C67" i="2"/>
  <c r="C68" i="2"/>
  <c r="C69" i="2"/>
  <c r="C70" i="2"/>
  <c r="C71" i="2"/>
  <c r="E71" i="2" s="1"/>
  <c r="C72" i="2"/>
  <c r="E72" i="2" s="1"/>
  <c r="C73" i="2"/>
  <c r="C74" i="2"/>
  <c r="E74" i="2" s="1"/>
  <c r="C75" i="2"/>
  <c r="C76" i="2"/>
  <c r="C77" i="2"/>
  <c r="C78" i="2"/>
  <c r="C79" i="2"/>
  <c r="C80" i="2"/>
  <c r="C81" i="2"/>
  <c r="C82" i="2"/>
  <c r="C83" i="2"/>
  <c r="E83" i="2" s="1"/>
  <c r="C84" i="2"/>
  <c r="E84" i="2" s="1"/>
  <c r="C85" i="2"/>
  <c r="C86" i="2"/>
  <c r="E86" i="2" s="1"/>
  <c r="C87" i="2"/>
  <c r="C88" i="2"/>
  <c r="C89" i="2"/>
  <c r="C90" i="2"/>
  <c r="C91" i="2"/>
  <c r="C92" i="2"/>
  <c r="C93" i="2"/>
  <c r="C94" i="2"/>
  <c r="C95" i="2"/>
  <c r="E95" i="2" s="1"/>
  <c r="C96" i="2"/>
  <c r="E96" i="2" s="1"/>
  <c r="C97" i="2"/>
  <c r="C98" i="2"/>
  <c r="E98" i="2" s="1"/>
  <c r="C99" i="2"/>
  <c r="C100" i="2"/>
  <c r="C101" i="2"/>
  <c r="C102" i="2"/>
  <c r="C103" i="2"/>
  <c r="C104" i="2"/>
  <c r="C105" i="2"/>
  <c r="C106" i="2"/>
  <c r="C107" i="2"/>
  <c r="E107" i="2" s="1"/>
  <c r="C108" i="2"/>
  <c r="E108" i="2" s="1"/>
  <c r="C109" i="2"/>
  <c r="C110" i="2"/>
  <c r="E110" i="2" s="1"/>
  <c r="C111" i="2"/>
  <c r="C112" i="2"/>
  <c r="C113" i="2"/>
  <c r="C114" i="2"/>
  <c r="C115" i="2"/>
  <c r="C116" i="2"/>
  <c r="C117" i="2"/>
  <c r="C118" i="2"/>
  <c r="C119" i="2"/>
  <c r="E119" i="2" s="1"/>
  <c r="C120" i="2"/>
  <c r="E120" i="2" s="1"/>
  <c r="C121" i="2"/>
  <c r="C122" i="2"/>
  <c r="E122" i="2" s="1"/>
  <c r="C123" i="2"/>
  <c r="C124" i="2"/>
  <c r="C125" i="2"/>
  <c r="C126" i="2"/>
  <c r="C127" i="2"/>
  <c r="C128" i="2"/>
  <c r="C129" i="2"/>
  <c r="C130" i="2"/>
  <c r="C131" i="2"/>
  <c r="E131" i="2" s="1"/>
  <c r="C132" i="2"/>
  <c r="E132" i="2" s="1"/>
  <c r="C133" i="2"/>
  <c r="C134" i="2"/>
  <c r="E134" i="2" s="1"/>
  <c r="C135" i="2"/>
  <c r="C136" i="2"/>
  <c r="C137" i="2"/>
  <c r="C138" i="2"/>
  <c r="C139" i="2"/>
  <c r="C140" i="2"/>
  <c r="C141" i="2"/>
  <c r="C142" i="2"/>
  <c r="C143" i="2"/>
  <c r="E143" i="2" s="1"/>
  <c r="C144" i="2"/>
  <c r="E144" i="2" s="1"/>
  <c r="C145" i="2"/>
  <c r="C146" i="2"/>
  <c r="E146" i="2" s="1"/>
  <c r="C147" i="2"/>
  <c r="C148" i="2"/>
  <c r="C149" i="2"/>
  <c r="C150" i="2"/>
  <c r="C151" i="2"/>
  <c r="C152" i="2"/>
  <c r="C153" i="2"/>
  <c r="C154" i="2"/>
  <c r="C155" i="2"/>
  <c r="E155" i="2" s="1"/>
  <c r="C156" i="2"/>
  <c r="E156" i="2" s="1"/>
  <c r="C157" i="2"/>
  <c r="C158" i="2"/>
  <c r="E158" i="2" s="1"/>
  <c r="C159" i="2"/>
  <c r="C160" i="2"/>
  <c r="C161" i="2"/>
  <c r="C162" i="2"/>
  <c r="C163" i="2"/>
  <c r="C164" i="2"/>
  <c r="C165" i="2"/>
  <c r="C166" i="2"/>
  <c r="C167" i="2"/>
  <c r="E167" i="2" s="1"/>
  <c r="C168" i="2"/>
  <c r="E168" i="2" s="1"/>
  <c r="C169" i="2"/>
  <c r="C170" i="2"/>
  <c r="E170" i="2" s="1"/>
  <c r="C171" i="2"/>
  <c r="C172" i="2"/>
  <c r="C173" i="2"/>
  <c r="C174" i="2"/>
  <c r="C175" i="2"/>
  <c r="C176" i="2"/>
  <c r="C177" i="2"/>
  <c r="C178" i="2"/>
  <c r="C179" i="2"/>
  <c r="E179" i="2" s="1"/>
  <c r="C180" i="2"/>
  <c r="E180" i="2" s="1"/>
  <c r="C181" i="2"/>
  <c r="C182" i="2"/>
  <c r="E182" i="2" s="1"/>
  <c r="C183" i="2"/>
  <c r="C184" i="2"/>
  <c r="C185" i="2"/>
  <c r="C186" i="2"/>
  <c r="C187" i="2"/>
  <c r="C188" i="2"/>
  <c r="C189" i="2"/>
  <c r="C190" i="2"/>
  <c r="C191" i="2"/>
  <c r="E191" i="2" s="1"/>
  <c r="C192" i="2"/>
  <c r="E192" i="2" s="1"/>
  <c r="C193" i="2"/>
  <c r="C194" i="2"/>
  <c r="E194" i="2" s="1"/>
  <c r="C195" i="2"/>
  <c r="C196" i="2"/>
  <c r="C197" i="2"/>
  <c r="C198" i="2"/>
  <c r="C199" i="2"/>
  <c r="C200" i="2"/>
  <c r="C201" i="2"/>
  <c r="C202" i="2"/>
  <c r="C203" i="2"/>
  <c r="E203" i="2" s="1"/>
  <c r="C204" i="2"/>
  <c r="E204" i="2" s="1"/>
  <c r="C205" i="2"/>
  <c r="C206" i="2"/>
  <c r="E206" i="2" s="1"/>
  <c r="C207" i="2"/>
  <c r="C208" i="2"/>
  <c r="C209" i="2"/>
  <c r="C210" i="2"/>
  <c r="C211" i="2"/>
  <c r="C212" i="2"/>
  <c r="C213" i="2"/>
  <c r="C214" i="2"/>
  <c r="C215" i="2"/>
  <c r="E215" i="2" s="1"/>
  <c r="C216" i="2"/>
  <c r="E216" i="2" s="1"/>
  <c r="C217" i="2"/>
  <c r="C218" i="2"/>
  <c r="E218" i="2" s="1"/>
  <c r="C219" i="2"/>
  <c r="C220" i="2"/>
  <c r="C221" i="2"/>
  <c r="C222" i="2"/>
  <c r="C223" i="2"/>
  <c r="C224" i="2"/>
  <c r="C225" i="2"/>
  <c r="C226" i="2"/>
  <c r="C227" i="2"/>
  <c r="E227" i="2" s="1"/>
  <c r="C228" i="2"/>
  <c r="E228" i="2" s="1"/>
  <c r="C229" i="2"/>
  <c r="C230" i="2"/>
  <c r="E230" i="2" s="1"/>
  <c r="C231" i="2"/>
  <c r="C232" i="2"/>
  <c r="C233" i="2"/>
  <c r="C234" i="2"/>
  <c r="G231" i="1" s="1"/>
  <c r="C235" i="2"/>
  <c r="C236" i="2"/>
  <c r="C237" i="2"/>
  <c r="C238" i="2"/>
  <c r="C239" i="2"/>
  <c r="E239" i="2" s="1"/>
  <c r="C240" i="2"/>
  <c r="E240" i="2" s="1"/>
  <c r="C241" i="2"/>
  <c r="C242" i="2"/>
  <c r="E242" i="2" s="1"/>
  <c r="C243" i="2"/>
  <c r="C244" i="2"/>
  <c r="C245" i="2"/>
  <c r="C246" i="2"/>
  <c r="C247" i="2"/>
  <c r="C248" i="2"/>
  <c r="C249" i="2"/>
  <c r="C250" i="2"/>
  <c r="C251" i="2"/>
  <c r="E251" i="2" s="1"/>
  <c r="C252" i="2"/>
  <c r="E252" i="2" s="1"/>
  <c r="C253" i="2"/>
  <c r="C254" i="2"/>
  <c r="E254" i="2" s="1"/>
  <c r="C255" i="2"/>
  <c r="C256" i="2"/>
  <c r="C257" i="2"/>
  <c r="C258" i="2"/>
  <c r="C259" i="2"/>
  <c r="C260" i="2"/>
  <c r="C261" i="2"/>
  <c r="C262" i="2"/>
  <c r="C263" i="2"/>
  <c r="E263" i="2" s="1"/>
  <c r="C264" i="2"/>
  <c r="E264" i="2" s="1"/>
  <c r="C265" i="2"/>
  <c r="C266" i="2"/>
  <c r="E266" i="2" s="1"/>
  <c r="C267" i="2"/>
  <c r="C268" i="2"/>
  <c r="C269" i="2"/>
  <c r="C270" i="2"/>
  <c r="C271" i="2"/>
  <c r="C272" i="2"/>
  <c r="C273" i="2"/>
  <c r="C274" i="2"/>
  <c r="C275" i="2"/>
  <c r="E275" i="2" s="1"/>
  <c r="C276" i="2"/>
  <c r="E276" i="2" s="1"/>
  <c r="C277" i="2"/>
  <c r="C278" i="2"/>
  <c r="E278" i="2" s="1"/>
  <c r="C279" i="2"/>
  <c r="C280" i="2"/>
  <c r="C281" i="2"/>
  <c r="C282" i="2"/>
  <c r="C283" i="2"/>
  <c r="C284" i="2"/>
  <c r="C285" i="2"/>
  <c r="C286" i="2"/>
  <c r="C287" i="2"/>
  <c r="E287" i="2" s="1"/>
  <c r="C288" i="2"/>
  <c r="E288" i="2" s="1"/>
  <c r="C289" i="2"/>
  <c r="C290" i="2"/>
  <c r="E290" i="2" s="1"/>
  <c r="C291" i="2"/>
  <c r="C292" i="2"/>
  <c r="C293" i="2"/>
  <c r="C294" i="2"/>
  <c r="C295" i="2"/>
  <c r="C296" i="2"/>
  <c r="C297" i="2"/>
  <c r="C298" i="2"/>
  <c r="C299" i="2"/>
  <c r="E299" i="2" s="1"/>
  <c r="C300" i="2"/>
  <c r="E300" i="2" s="1"/>
  <c r="C301" i="2"/>
  <c r="C302" i="2"/>
  <c r="E302" i="2" s="1"/>
  <c r="C303" i="2"/>
  <c r="C304" i="2"/>
  <c r="C305" i="2"/>
  <c r="C306" i="2"/>
  <c r="C307" i="2"/>
  <c r="C308" i="2"/>
  <c r="C309" i="2"/>
  <c r="C310" i="2"/>
  <c r="C311" i="2"/>
  <c r="E311" i="2" s="1"/>
  <c r="C312" i="2"/>
  <c r="E312" i="2" s="1"/>
  <c r="C313" i="2"/>
  <c r="C314" i="2"/>
  <c r="E314" i="2" s="1"/>
  <c r="C315" i="2"/>
  <c r="C316" i="2"/>
  <c r="C317" i="2"/>
  <c r="C318" i="2"/>
  <c r="C319" i="2"/>
  <c r="C320" i="2"/>
  <c r="C321" i="2"/>
  <c r="C322" i="2"/>
  <c r="C323" i="2"/>
  <c r="E323" i="2" s="1"/>
  <c r="C324" i="2"/>
  <c r="E324" i="2" s="1"/>
  <c r="C325" i="2"/>
  <c r="C326" i="2"/>
  <c r="E326" i="2" s="1"/>
  <c r="C327" i="2"/>
  <c r="C328" i="2"/>
  <c r="C329" i="2"/>
  <c r="C330" i="2"/>
  <c r="C331" i="2"/>
  <c r="C332" i="2"/>
  <c r="C333" i="2"/>
  <c r="C334" i="2"/>
  <c r="C335" i="2"/>
  <c r="E335" i="2" s="1"/>
  <c r="C336" i="2"/>
  <c r="E336" i="2" s="1"/>
  <c r="C337" i="2"/>
  <c r="C338" i="2"/>
  <c r="E338" i="2" s="1"/>
  <c r="C339" i="2"/>
  <c r="C340" i="2"/>
  <c r="C341" i="2"/>
  <c r="C342" i="2"/>
  <c r="C343" i="2"/>
  <c r="C344" i="2"/>
  <c r="C345" i="2"/>
  <c r="C346" i="2"/>
  <c r="C347" i="2"/>
  <c r="E347" i="2" s="1"/>
  <c r="C348" i="2"/>
  <c r="E348" i="2" s="1"/>
  <c r="C349" i="2"/>
  <c r="C350" i="2"/>
  <c r="E350" i="2" s="1"/>
  <c r="C351" i="2"/>
  <c r="C352" i="2"/>
  <c r="C353" i="2"/>
  <c r="C354" i="2"/>
  <c r="C355" i="2"/>
  <c r="C356" i="2"/>
  <c r="C357" i="2"/>
  <c r="C358" i="2"/>
  <c r="C359" i="2"/>
  <c r="E359" i="2" s="1"/>
  <c r="C360" i="2"/>
  <c r="E360" i="2" s="1"/>
  <c r="C361" i="2"/>
  <c r="C362" i="2"/>
  <c r="E362" i="2" s="1"/>
  <c r="C363" i="2"/>
  <c r="C364" i="2"/>
  <c r="C365" i="2"/>
  <c r="C366" i="2"/>
  <c r="C367" i="2"/>
  <c r="C368" i="2"/>
  <c r="C369" i="2"/>
  <c r="C370" i="2"/>
  <c r="C371" i="2"/>
  <c r="E371" i="2" s="1"/>
  <c r="C372" i="2"/>
  <c r="E372" i="2" s="1"/>
  <c r="C373" i="2"/>
  <c r="C374" i="2"/>
  <c r="E374" i="2" s="1"/>
  <c r="C375" i="2"/>
  <c r="C376" i="2"/>
  <c r="C377" i="2"/>
  <c r="C378" i="2"/>
  <c r="C379" i="2"/>
  <c r="C380" i="2"/>
  <c r="C381" i="2"/>
  <c r="C382" i="2"/>
  <c r="C383" i="2"/>
  <c r="E383" i="2" s="1"/>
  <c r="C384" i="2"/>
  <c r="E384" i="2" s="1"/>
  <c r="C385" i="2"/>
  <c r="C386" i="2"/>
  <c r="E386" i="2" s="1"/>
  <c r="C387" i="2"/>
  <c r="C388" i="2"/>
  <c r="C389" i="2"/>
  <c r="C390" i="2"/>
  <c r="C391" i="2"/>
  <c r="C392" i="2"/>
  <c r="C393" i="2"/>
  <c r="C394" i="2"/>
  <c r="E3" i="2"/>
  <c r="E15" i="2"/>
  <c r="E16" i="2"/>
  <c r="E17" i="2"/>
  <c r="E18" i="2"/>
  <c r="E19" i="2"/>
  <c r="E20" i="2"/>
  <c r="E21" i="2"/>
  <c r="E22" i="2"/>
  <c r="E25" i="2"/>
  <c r="E27" i="2"/>
  <c r="E28" i="2"/>
  <c r="E29" i="2"/>
  <c r="E30" i="2"/>
  <c r="E31" i="2"/>
  <c r="E32" i="2"/>
  <c r="E33" i="2"/>
  <c r="E34" i="2"/>
  <c r="E37" i="2"/>
  <c r="E39" i="2"/>
  <c r="E40" i="2"/>
  <c r="E41" i="2"/>
  <c r="E42" i="2"/>
  <c r="E43" i="2"/>
  <c r="E44" i="2"/>
  <c r="E45" i="2"/>
  <c r="E46" i="2"/>
  <c r="E49" i="2"/>
  <c r="E51" i="2"/>
  <c r="E52" i="2"/>
  <c r="E53" i="2"/>
  <c r="E54" i="2"/>
  <c r="E55" i="2"/>
  <c r="E56" i="2"/>
  <c r="E57" i="2"/>
  <c r="E58" i="2"/>
  <c r="E61" i="2"/>
  <c r="E63" i="2"/>
  <c r="E64" i="2"/>
  <c r="E65" i="2"/>
  <c r="E66" i="2"/>
  <c r="E67" i="2"/>
  <c r="E68" i="2"/>
  <c r="E69" i="2"/>
  <c r="E70" i="2"/>
  <c r="E73" i="2"/>
  <c r="E75" i="2"/>
  <c r="E76" i="2"/>
  <c r="E77" i="2"/>
  <c r="E78" i="2"/>
  <c r="E79" i="2"/>
  <c r="E80" i="2"/>
  <c r="E81" i="2"/>
  <c r="E82" i="2"/>
  <c r="E85" i="2"/>
  <c r="E87" i="2"/>
  <c r="E88" i="2"/>
  <c r="E89" i="2"/>
  <c r="E90" i="2"/>
  <c r="E91" i="2"/>
  <c r="E92" i="2"/>
  <c r="E93" i="2"/>
  <c r="E94" i="2"/>
  <c r="E97" i="2"/>
  <c r="E99" i="2"/>
  <c r="E100" i="2"/>
  <c r="E101" i="2"/>
  <c r="E102" i="2"/>
  <c r="E103" i="2"/>
  <c r="E104" i="2"/>
  <c r="E105" i="2"/>
  <c r="E106" i="2"/>
  <c r="E109" i="2"/>
  <c r="E111" i="2"/>
  <c r="E112" i="2"/>
  <c r="E113" i="2"/>
  <c r="E114" i="2"/>
  <c r="E115" i="2"/>
  <c r="E116" i="2"/>
  <c r="E117" i="2"/>
  <c r="E118" i="2"/>
  <c r="E121" i="2"/>
  <c r="E123" i="2"/>
  <c r="E124" i="2"/>
  <c r="E125" i="2"/>
  <c r="E126" i="2"/>
  <c r="E127" i="2"/>
  <c r="E128" i="2"/>
  <c r="E129" i="2"/>
  <c r="E130" i="2"/>
  <c r="E133" i="2"/>
  <c r="E135" i="2"/>
  <c r="E136" i="2"/>
  <c r="E137" i="2"/>
  <c r="E138" i="2"/>
  <c r="E139" i="2"/>
  <c r="E140" i="2"/>
  <c r="E141" i="2"/>
  <c r="E142" i="2"/>
  <c r="E145" i="2"/>
  <c r="E147" i="2"/>
  <c r="E148" i="2"/>
  <c r="E149" i="2"/>
  <c r="E150" i="2"/>
  <c r="E151" i="2"/>
  <c r="E152" i="2"/>
  <c r="E153" i="2"/>
  <c r="E154" i="2"/>
  <c r="E157" i="2"/>
  <c r="E159" i="2"/>
  <c r="E160" i="2"/>
  <c r="E161" i="2"/>
  <c r="E162" i="2"/>
  <c r="E163" i="2"/>
  <c r="E164" i="2"/>
  <c r="E165" i="2"/>
  <c r="E166" i="2"/>
  <c r="E169" i="2"/>
  <c r="E171" i="2"/>
  <c r="E172" i="2"/>
  <c r="E173" i="2"/>
  <c r="E174" i="2"/>
  <c r="E175" i="2"/>
  <c r="E176" i="2"/>
  <c r="E177" i="2"/>
  <c r="E178" i="2"/>
  <c r="E181" i="2"/>
  <c r="E183" i="2"/>
  <c r="E184" i="2"/>
  <c r="E185" i="2"/>
  <c r="E186" i="2"/>
  <c r="E187" i="2"/>
  <c r="E188" i="2"/>
  <c r="E189" i="2"/>
  <c r="E190" i="2"/>
  <c r="E193" i="2"/>
  <c r="E195" i="2"/>
  <c r="E196" i="2"/>
  <c r="E197" i="2"/>
  <c r="E198" i="2"/>
  <c r="E199" i="2"/>
  <c r="E200" i="2"/>
  <c r="E201" i="2"/>
  <c r="E202" i="2"/>
  <c r="E205" i="2"/>
  <c r="E207" i="2"/>
  <c r="E208" i="2"/>
  <c r="E209" i="2"/>
  <c r="E210" i="2"/>
  <c r="E211" i="2"/>
  <c r="E212" i="2"/>
  <c r="E213" i="2"/>
  <c r="E214" i="2"/>
  <c r="E217" i="2"/>
  <c r="E219" i="2"/>
  <c r="E220" i="2"/>
  <c r="E221" i="2"/>
  <c r="E222" i="2"/>
  <c r="E223" i="2"/>
  <c r="E224" i="2"/>
  <c r="E225" i="2"/>
  <c r="E226" i="2"/>
  <c r="E229" i="2"/>
  <c r="E231" i="2"/>
  <c r="E232" i="2"/>
  <c r="E233" i="2"/>
  <c r="E235" i="2"/>
  <c r="E236" i="2"/>
  <c r="E237" i="2"/>
  <c r="E238" i="2"/>
  <c r="E241" i="2"/>
  <c r="E243" i="2"/>
  <c r="E244" i="2"/>
  <c r="E245" i="2"/>
  <c r="E246" i="2"/>
  <c r="E247" i="2"/>
  <c r="E248" i="2"/>
  <c r="E249" i="2"/>
  <c r="E250" i="2"/>
  <c r="E253" i="2"/>
  <c r="E255" i="2"/>
  <c r="E256" i="2"/>
  <c r="E257" i="2"/>
  <c r="E258" i="2"/>
  <c r="E259" i="2"/>
  <c r="E260" i="2"/>
  <c r="E261" i="2"/>
  <c r="E262" i="2"/>
  <c r="E265" i="2"/>
  <c r="E267" i="2"/>
  <c r="E268" i="2"/>
  <c r="E269" i="2"/>
  <c r="E270" i="2"/>
  <c r="E271" i="2"/>
  <c r="E272" i="2"/>
  <c r="E273" i="2"/>
  <c r="E274" i="2"/>
  <c r="E277" i="2"/>
  <c r="E279" i="2"/>
  <c r="E280" i="2"/>
  <c r="E281" i="2"/>
  <c r="E282" i="2"/>
  <c r="E283" i="2"/>
  <c r="E284" i="2"/>
  <c r="E285" i="2"/>
  <c r="E286" i="2"/>
  <c r="E289" i="2"/>
  <c r="E291" i="2"/>
  <c r="E292" i="2"/>
  <c r="E293" i="2"/>
  <c r="E294" i="2"/>
  <c r="E295" i="2"/>
  <c r="E296" i="2"/>
  <c r="E297" i="2"/>
  <c r="E298" i="2"/>
  <c r="E301" i="2"/>
  <c r="E303" i="2"/>
  <c r="E304" i="2"/>
  <c r="E305" i="2"/>
  <c r="E306" i="2"/>
  <c r="E307" i="2"/>
  <c r="E308" i="2"/>
  <c r="E309" i="2"/>
  <c r="E310" i="2"/>
  <c r="E313" i="2"/>
  <c r="E315" i="2"/>
  <c r="E316" i="2"/>
  <c r="E317" i="2"/>
  <c r="E318" i="2"/>
  <c r="E319" i="2"/>
  <c r="E320" i="2"/>
  <c r="E321" i="2"/>
  <c r="E322" i="2"/>
  <c r="E325" i="2"/>
  <c r="E327" i="2"/>
  <c r="E328" i="2"/>
  <c r="E329" i="2"/>
  <c r="E330" i="2"/>
  <c r="E331" i="2"/>
  <c r="E332" i="2"/>
  <c r="E333" i="2"/>
  <c r="E334" i="2"/>
  <c r="E337" i="2"/>
  <c r="E339" i="2"/>
  <c r="E340" i="2"/>
  <c r="E341" i="2"/>
  <c r="E342" i="2"/>
  <c r="E343" i="2"/>
  <c r="E344" i="2"/>
  <c r="E345" i="2"/>
  <c r="E346" i="2"/>
  <c r="E349" i="2"/>
  <c r="E351" i="2"/>
  <c r="E352" i="2"/>
  <c r="E353" i="2"/>
  <c r="E354" i="2"/>
  <c r="E355" i="2"/>
  <c r="E356" i="2"/>
  <c r="E357" i="2"/>
  <c r="E358" i="2"/>
  <c r="E361" i="2"/>
  <c r="E363" i="2"/>
  <c r="E364" i="2"/>
  <c r="E365" i="2"/>
  <c r="E366" i="2"/>
  <c r="E367" i="2"/>
  <c r="E368" i="2"/>
  <c r="E369" i="2"/>
  <c r="E370" i="2"/>
  <c r="E373" i="2"/>
  <c r="E375" i="2"/>
  <c r="E376" i="2"/>
  <c r="E377" i="2"/>
  <c r="E378" i="2"/>
  <c r="E379" i="2"/>
  <c r="E380" i="2"/>
  <c r="E381" i="2"/>
  <c r="E382" i="2"/>
  <c r="E385" i="2"/>
  <c r="E387" i="2"/>
  <c r="E388" i="2"/>
  <c r="E389" i="2"/>
  <c r="E390" i="2"/>
  <c r="E391" i="2"/>
  <c r="E392" i="2"/>
  <c r="E393" i="2"/>
  <c r="E394" i="2"/>
  <c r="G189" i="1" l="1"/>
  <c r="G230" i="1"/>
  <c r="G45" i="1"/>
  <c r="G69" i="1"/>
  <c r="G57" i="1"/>
  <c r="G228" i="1"/>
  <c r="G165" i="1"/>
  <c r="G33" i="1"/>
  <c r="G153" i="1"/>
  <c r="G117" i="1"/>
  <c r="G21" i="1"/>
  <c r="G9" i="1"/>
  <c r="E234" i="2"/>
  <c r="G278" i="1"/>
  <c r="G266" i="1"/>
  <c r="G105" i="1"/>
  <c r="G254" i="1"/>
  <c r="G190" i="1"/>
  <c r="G242" i="1"/>
  <c r="G93" i="1"/>
  <c r="G81" i="1"/>
  <c r="G188" i="1"/>
  <c r="G176" i="1"/>
  <c r="G164" i="1"/>
  <c r="G152" i="1"/>
  <c r="G140" i="1"/>
  <c r="G116" i="1"/>
  <c r="G92" i="1"/>
  <c r="G80" i="1"/>
  <c r="G68" i="1"/>
  <c r="G56" i="1"/>
  <c r="G44" i="1"/>
  <c r="G32" i="1"/>
  <c r="G20" i="1"/>
  <c r="G8" i="1"/>
  <c r="G277" i="1"/>
  <c r="G265" i="1"/>
  <c r="G253" i="1"/>
  <c r="G241" i="1"/>
  <c r="G211" i="1"/>
  <c r="G187" i="1"/>
  <c r="G175" i="1"/>
  <c r="G163" i="1"/>
  <c r="G151" i="1"/>
  <c r="G139" i="1"/>
  <c r="G127" i="1"/>
  <c r="G115" i="1"/>
  <c r="G103" i="1"/>
  <c r="G91" i="1"/>
  <c r="G79" i="1"/>
  <c r="G67" i="1"/>
  <c r="G55" i="1"/>
  <c r="G43" i="1"/>
  <c r="G31" i="1"/>
  <c r="G19" i="1"/>
  <c r="G7" i="1"/>
  <c r="G276" i="1"/>
  <c r="G264" i="1"/>
  <c r="G252" i="1"/>
  <c r="G240" i="1"/>
  <c r="G210" i="1"/>
  <c r="G186" i="1"/>
  <c r="G174" i="1"/>
  <c r="G162" i="1"/>
  <c r="G150" i="1"/>
  <c r="G138" i="1"/>
  <c r="G102" i="1"/>
  <c r="G90" i="1"/>
  <c r="G78" i="1"/>
  <c r="G66" i="1"/>
  <c r="G54" i="1"/>
  <c r="G42" i="1"/>
  <c r="G30" i="1"/>
  <c r="G18" i="1"/>
  <c r="G6" i="1"/>
  <c r="G275" i="1"/>
  <c r="G263" i="1"/>
  <c r="G251" i="1"/>
  <c r="G239" i="1"/>
  <c r="G209" i="1"/>
  <c r="G173" i="1"/>
  <c r="G161" i="1"/>
  <c r="G149" i="1"/>
  <c r="G125" i="1"/>
  <c r="G113" i="1"/>
  <c r="G101" i="1"/>
  <c r="G89" i="1"/>
  <c r="G77" i="1"/>
  <c r="G65" i="1"/>
  <c r="G53" i="1"/>
  <c r="G41" i="1"/>
  <c r="G29" i="1"/>
  <c r="G17" i="1"/>
  <c r="G5" i="1"/>
  <c r="G274" i="1"/>
  <c r="G262" i="1"/>
  <c r="G250" i="1"/>
  <c r="G238" i="1"/>
  <c r="G208" i="1"/>
  <c r="G184" i="1"/>
  <c r="G172" i="1"/>
  <c r="G160" i="1"/>
  <c r="G148" i="1"/>
  <c r="G136" i="1"/>
  <c r="G124" i="1"/>
  <c r="G100" i="1"/>
  <c r="G88" i="1"/>
  <c r="G76" i="1"/>
  <c r="G64" i="1"/>
  <c r="G52" i="1"/>
  <c r="G40" i="1"/>
  <c r="G28" i="1"/>
  <c r="G16" i="1"/>
  <c r="G4" i="1"/>
  <c r="G273" i="1"/>
  <c r="G261" i="1"/>
  <c r="G249" i="1"/>
  <c r="G171" i="1"/>
  <c r="G159" i="1"/>
  <c r="G147" i="1"/>
  <c r="G123" i="1"/>
  <c r="G111" i="1"/>
  <c r="G99" i="1"/>
  <c r="G87" i="1"/>
  <c r="G75" i="1"/>
  <c r="G63" i="1"/>
  <c r="G51" i="1"/>
  <c r="G39" i="1"/>
  <c r="G27" i="1"/>
  <c r="G15" i="1"/>
  <c r="G3" i="1"/>
  <c r="G272" i="1"/>
  <c r="G260" i="1"/>
  <c r="G248" i="1"/>
  <c r="G194" i="1"/>
  <c r="G182" i="1"/>
  <c r="G170" i="1"/>
  <c r="G158" i="1"/>
  <c r="G146" i="1"/>
  <c r="G134" i="1"/>
  <c r="G98" i="1"/>
  <c r="G86" i="1"/>
  <c r="G74" i="1"/>
  <c r="G62" i="1"/>
  <c r="G50" i="1"/>
  <c r="G38" i="1"/>
  <c r="G26" i="1"/>
  <c r="G14" i="1"/>
  <c r="G283" i="1"/>
  <c r="G271" i="1"/>
  <c r="G259" i="1"/>
  <c r="G247" i="1"/>
  <c r="G235" i="1"/>
  <c r="G229" i="1"/>
  <c r="G193" i="1"/>
  <c r="G181" i="1"/>
  <c r="G169" i="1"/>
  <c r="G157" i="1"/>
  <c r="G145" i="1"/>
  <c r="G133" i="1"/>
  <c r="G121" i="1"/>
  <c r="G109" i="1"/>
  <c r="G97" i="1"/>
  <c r="G85" i="1"/>
  <c r="G73" i="1"/>
  <c r="G61" i="1"/>
  <c r="G49" i="1"/>
  <c r="G37" i="1"/>
  <c r="G25" i="1"/>
  <c r="G13" i="1"/>
  <c r="G282" i="1"/>
  <c r="G270" i="1"/>
  <c r="G258" i="1"/>
  <c r="G246" i="1"/>
  <c r="G234" i="1"/>
  <c r="G192" i="1"/>
  <c r="G180" i="1"/>
  <c r="G168" i="1"/>
  <c r="G156" i="1"/>
  <c r="G144" i="1"/>
  <c r="G132" i="1"/>
  <c r="G108" i="1"/>
  <c r="G96" i="1"/>
  <c r="G84" i="1"/>
  <c r="G72" i="1"/>
  <c r="G60" i="1"/>
  <c r="G48" i="1"/>
  <c r="G36" i="1"/>
  <c r="G24" i="1"/>
  <c r="G12" i="1"/>
  <c r="G281" i="1"/>
  <c r="G269" i="1"/>
  <c r="G257" i="1"/>
  <c r="G245" i="1"/>
  <c r="G233" i="1"/>
  <c r="G191" i="1"/>
  <c r="G167" i="1"/>
  <c r="G155" i="1"/>
  <c r="G119" i="1"/>
  <c r="G107" i="1"/>
  <c r="G95" i="1"/>
  <c r="G83" i="1"/>
  <c r="G71" i="1"/>
  <c r="G59" i="1"/>
  <c r="G47" i="1"/>
  <c r="G35" i="1"/>
  <c r="G23" i="1"/>
  <c r="G11" i="1"/>
  <c r="G280" i="1"/>
  <c r="G268" i="1"/>
  <c r="G256" i="1"/>
  <c r="G244" i="1"/>
  <c r="G232" i="1"/>
  <c r="G178" i="1"/>
  <c r="G166" i="1"/>
  <c r="G154" i="1"/>
  <c r="G142" i="1"/>
  <c r="G118" i="1"/>
  <c r="G106" i="1"/>
  <c r="G94" i="1"/>
  <c r="G82" i="1"/>
  <c r="G70" i="1"/>
  <c r="G58" i="1"/>
  <c r="G46" i="1"/>
  <c r="G34" i="1"/>
  <c r="G22" i="1"/>
  <c r="G10" i="1"/>
  <c r="G279" i="1"/>
  <c r="G267" i="1"/>
  <c r="G255" i="1"/>
  <c r="G243" i="1"/>
  <c r="E2" i="2"/>
  <c r="E14" i="2"/>
  <c r="G2" i="1"/>
  <c r="E11" i="2"/>
</calcChain>
</file>

<file path=xl/sharedStrings.xml><?xml version="1.0" encoding="utf-8"?>
<sst xmlns="http://schemas.openxmlformats.org/spreadsheetml/2006/main" count="2209" uniqueCount="1269">
  <si>
    <t>Class+Node [(Identifier (Key)]</t>
  </si>
  <si>
    <t>Class [Not chosen]</t>
  </si>
  <si>
    <t>Node [Not chosen]</t>
  </si>
  <si>
    <t>Required Mods [Not chosen]</t>
  </si>
  <si>
    <t>English [Source string]</t>
  </si>
  <si>
    <t>Korean (한국어) [Translation]</t>
  </si>
  <si>
    <t>VFECore.Abilities.AbilityDef+BEWH_Doombolt.label</t>
  </si>
  <si>
    <t>VFECore.Abilities.AbilityDef</t>
  </si>
  <si>
    <t>BEWH_Doombolt.label</t>
  </si>
  <si>
    <t>doombolt</t>
  </si>
  <si>
    <t>VFECore.Abilities.AbilityDef+BEWH_Doombolt.description</t>
  </si>
  <si>
    <t>BEWH_Doombolt.description</t>
  </si>
  <si>
    <t>A bolt made of raw chaos energy are launched by the psyker against his enemies. Made from dark energy of the coalesced spite and loathing of the psyker.</t>
  </si>
  <si>
    <t>VFECore.Abilities.AbilityDef+BEWH_Warptime.label</t>
  </si>
  <si>
    <t>BEWH_Warptime.label</t>
  </si>
  <si>
    <t>warptime</t>
  </si>
  <si>
    <t>VFECore.Abilities.AbilityDef+BEWH_Warptime.description</t>
  </si>
  <si>
    <t>BEWH_Warptime.description</t>
  </si>
  <si>
    <t>The timeless nature of the warp grants the psyker the mean to defy the normal limits of time, hastening his reflexes for ana mount of time depending on his psychic sensitivity.</t>
  </si>
  <si>
    <t>VFECore.Abilities.AbilityDef+BEWH_Shattertime.label</t>
  </si>
  <si>
    <t>BEWH_Shattertime.label</t>
  </si>
  <si>
    <t>shattertime</t>
  </si>
  <si>
    <t>VFECore.Abilities.AbilityDef+BEWH_Shattertime.description</t>
  </si>
  <si>
    <t>BEWH_Shattertime.description</t>
  </si>
  <si>
    <t>The psyker draws upon the timeless nature of the warp and uses it to unravel the hinderence of linear time, allowing him to appear at different times in time.</t>
  </si>
  <si>
    <t>VFECore.Abilities.AbilityDef+BEWH_Mindscourge.label</t>
  </si>
  <si>
    <t>BEWH_Mindscourge.label</t>
  </si>
  <si>
    <t>Mindscourge</t>
  </si>
  <si>
    <t>VFECore.Abilities.AbilityDef+BEWH_Mindscourge.description</t>
  </si>
  <si>
    <t>BEWH_Mindscourge.description</t>
  </si>
  <si>
    <t>The psyker, having placed a sliver of psychic energy in the victim's mind, will inflict debilitating pain as in moves through the victim's psyche.</t>
  </si>
  <si>
    <t>VFECore.Abilities.AbilityDef+BEWH_BoltOfChange.label</t>
  </si>
  <si>
    <t>BEWH_BoltOfChange.label</t>
  </si>
  <si>
    <t>bolt of change</t>
  </si>
  <si>
    <t>VFECore.Abilities.AbilityDef+BEWH_BoltOfChange.description</t>
  </si>
  <si>
    <t>BEWH_BoltOfChange.description</t>
  </si>
  <si>
    <t>The psyker focuses his will and his wrath into a searing bolt of warp-flame, that mutates enemies, altering their genes.</t>
  </si>
  <si>
    <t>VFECore.Abilities.AbilityDef+BEWH_StormOfChange.label</t>
  </si>
  <si>
    <t>BEWH_StormOfChange.label</t>
  </si>
  <si>
    <t>storm of change</t>
  </si>
  <si>
    <t>VFECore.Abilities.AbilityDef+BEWH_StormOfChange.description</t>
  </si>
  <si>
    <t>BEWH_StormOfChange.description</t>
  </si>
  <si>
    <t>The psyker focuses his will and his wrath into an arial warp-flame that descends upon his enemies that mutates them, altering their genes.</t>
  </si>
  <si>
    <t>VFECore.Abilities.AbilityDef+BEWH_Acquiescence.label</t>
  </si>
  <si>
    <t>BEWH_Acquiescence.label</t>
  </si>
  <si>
    <t>Acquiescence</t>
  </si>
  <si>
    <t>VFECore.Abilities.AbilityDef+BEWH_Acquiescence.description</t>
  </si>
  <si>
    <t>BEWH_Acquiescence.description</t>
  </si>
  <si>
    <t>The psyker conjures a spark of delusion, overwhelming the target's mind the contradictory thoughts and feelings that drive him to distraction and eventually rendering him unconsious. This lasts for a few seconds, scaling with psychic sensitivity, and make the target pawn happy.</t>
  </si>
  <si>
    <t>VFECore.Abilities.AbilityDef+BEWH_LashOfSlaanesh.label</t>
  </si>
  <si>
    <t>BEWH_LashOfSlaanesh.label</t>
  </si>
  <si>
    <t>lash of slaanesh</t>
  </si>
  <si>
    <t>VFECore.Abilities.AbilityDef+BEWH_LashOfSlaanesh.description</t>
  </si>
  <si>
    <t>BEWH_LashOfSlaanesh.description</t>
  </si>
  <si>
    <t>The psyker draws upon slaanesh power to conjure her lash to inflict suffering.</t>
  </si>
  <si>
    <t>VFECore.Abilities.AbilityDef+BEWH_LashOfSubmission.label</t>
  </si>
  <si>
    <t>BEWH_LashOfSubmission.label</t>
  </si>
  <si>
    <t>lash of submission</t>
  </si>
  <si>
    <t>VFECore.Abilities.AbilityDef+BEWH_LashOfSubmission.description</t>
  </si>
  <si>
    <t>BEWH_LashOfSubmission.description</t>
  </si>
  <si>
    <t>The psyker projects a lurid, glowing cord of energy that wraps itself around his enemies, worming itself into thier mind and overwhelming their will for some time granting control over them.</t>
  </si>
  <si>
    <t>VFECore.Abilities.AbilityDef+BEWH_InviolableFlesh.label</t>
  </si>
  <si>
    <t>BEWH_InviolableFlesh.label</t>
  </si>
  <si>
    <t>inviolable flesh</t>
  </si>
  <si>
    <t>VFECore.Abilities.AbilityDef+BEWH_InviolableFlesh.description</t>
  </si>
  <si>
    <t>BEWH_InviolableFlesh.description</t>
  </si>
  <si>
    <t>The psyker's flesh twist and changes to resemble the blessed effluents of the Plague God, becoming crusted with filth and foulness such that the blows of the enemy do no cut so deep.</t>
  </si>
  <si>
    <t>VFECore.Abilities.AbilityDef+BEWH_NurglesRot.label</t>
  </si>
  <si>
    <t>BEWH_NurglesRot.label</t>
  </si>
  <si>
    <t>nurgle's rot</t>
  </si>
  <si>
    <t>VFECore.Abilities.AbilityDef+BEWH_NurglesRot.description</t>
  </si>
  <si>
    <t>BEWH_NurglesRot.description</t>
  </si>
  <si>
    <t>The grandest and most infamous of Nurgle's contagions, nurgles rot has left countless worlds desolated by this terrible daemonic pathogen.</t>
  </si>
  <si>
    <t>VFECore.Abilities.AbilityDef+BEWH_RotBurst.label</t>
  </si>
  <si>
    <t>BEWH_RotBurst.label</t>
  </si>
  <si>
    <t>rot burst</t>
  </si>
  <si>
    <t>VFECore.Abilities.AbilityDef+BEWH_RotBurst.description</t>
  </si>
  <si>
    <t>BEWH_RotBurst.description</t>
  </si>
  <si>
    <t>The psyker draws from nurgles power to bombard every nearby enemy with rot, filth and diseases.</t>
  </si>
  <si>
    <t>VFECore.Abilities.AbilityDef+BEWH_InviolableFlesh_Nurgle.label</t>
  </si>
  <si>
    <t>BEWH_InviolableFlesh_Nurgle.label</t>
  </si>
  <si>
    <t>VFECore.Abilities.AbilityDef+BEWH_InviolableFlesh_Nurgle.description</t>
  </si>
  <si>
    <t>BEWH_InviolableFlesh_Nurgle.description</t>
  </si>
  <si>
    <t>VFECore.Abilities.AbilityDef+BEWH_NurglesRot_Nurgle.label</t>
  </si>
  <si>
    <t>BEWH_NurglesRot_Nurgle.label</t>
  </si>
  <si>
    <t>VFECore.Abilities.AbilityDef+BEWH_NurglesRot_Nurgle.description</t>
  </si>
  <si>
    <t>BEWH_NurglesRot_Nurgle.description</t>
  </si>
  <si>
    <t>VFECore.Abilities.AbilityDef+BEWH_RotBurst_Nurgle.label</t>
  </si>
  <si>
    <t>BEWH_RotBurst_Nurgle.label</t>
  </si>
  <si>
    <t>VFECore.Abilities.AbilityDef+BEWH_RotBurst_Nurgle.description</t>
  </si>
  <si>
    <t>BEWH_RotBurst_Nurgle.description</t>
  </si>
  <si>
    <t>VFECore.Abilities.AbilityDef+BEWH_LepersCurse.label</t>
  </si>
  <si>
    <t>BEWH_LepersCurse.label</t>
  </si>
  <si>
    <t>leper's curse</t>
  </si>
  <si>
    <t>VFECore.Abilities.AbilityDef+BEWH_LepersCurse.description</t>
  </si>
  <si>
    <t>BEWH_LepersCurse.description</t>
  </si>
  <si>
    <t>The psyker focuses a stream of decay into the target that cause severe bleeding.</t>
  </si>
  <si>
    <t>VFECore.Abilities.AbilityDef+BEWH_VileContagion.label</t>
  </si>
  <si>
    <t>BEWH_VileContagion.label</t>
  </si>
  <si>
    <t>vile contagion</t>
  </si>
  <si>
    <t>VFECore.Abilities.AbilityDef+BEWH_VileContagion.description</t>
  </si>
  <si>
    <t>BEWH_VileContagion.description</t>
  </si>
  <si>
    <t>The psyker, lured in and empowered by the cries of suffering his corruption inflicts, extends his consciousness through the miasma, spreading the disease along with it.</t>
  </si>
  <si>
    <t>VFECore.Abilities.AbilityDef+BEWH_CloudOfFlies.label</t>
  </si>
  <si>
    <t>BEWH_CloudOfFlies.label</t>
  </si>
  <si>
    <t>cloud of flies</t>
  </si>
  <si>
    <t>VFECore.Abilities.AbilityDef+BEWH_CloudOfFlies.description</t>
  </si>
  <si>
    <t>BEWH_CloudOfFlies.description</t>
  </si>
  <si>
    <t>The psykers allows the Plague Father to infest him with flies, which emerges from his skin, forming a shield around him, attacking anything that dares to apporach.</t>
  </si>
  <si>
    <t>VFECore.Abilities.AbilityDef+BEWH_UnnaturalRegeneration.label</t>
  </si>
  <si>
    <t>BEWH_UnnaturalRegeneration.label</t>
  </si>
  <si>
    <t>unnatural regeneration</t>
  </si>
  <si>
    <t>VFECore.Abilities.AbilityDef+BEWH_UnnaturalRegeneration.description</t>
  </si>
  <si>
    <t>BEWH_UnnaturalRegeneration.description</t>
  </si>
  <si>
    <t>The psyker uses his intuitive knowledge of the body and psychic might to unnaturally start regenerating lost limbs, suture lacerations, set and cement bones and stop bleeding.</t>
  </si>
  <si>
    <t>VFECore.Abilities.AbilityDef+BEWH_SummonDaemonNurgle.label</t>
  </si>
  <si>
    <t>BEWH_SummonDaemonNurgle.label</t>
  </si>
  <si>
    <t>summon daemon of Nurgle</t>
  </si>
  <si>
    <t>VFECore.Abilities.AbilityDef+BEWH_SummonDaemonNurgle.description</t>
  </si>
  <si>
    <t>BEWH_SummonDaemonNurgle.description</t>
  </si>
  <si>
    <t>Summons a plaguebearer to help you.</t>
  </si>
  <si>
    <t>VFECore.Abilities.AbilityDef+BEWH_SummonGreaterDaemonNurgle.label</t>
  </si>
  <si>
    <t>BEWH_SummonGreaterDaemonNurgle.label</t>
  </si>
  <si>
    <t>summon greater daemon of Nurgle (Not implemented)</t>
  </si>
  <si>
    <t>VFECore.Abilities.AbilityDef+BEWH_SummonGreaterDaemonNurgle.description</t>
  </si>
  <si>
    <t>BEWH_SummonGreaterDaemonNurgle.description</t>
  </si>
  <si>
    <t>Coming soon!</t>
  </si>
  <si>
    <t>VFECore.Abilities.AbilityDef+BEWH_Smite.label</t>
  </si>
  <si>
    <t>BEWH_Smite.label</t>
  </si>
  <si>
    <t>smite</t>
  </si>
  <si>
    <t>VFECore.Abilities.AbilityDef+BEWH_Smite.description</t>
  </si>
  <si>
    <t>BEWH_Smite.description</t>
  </si>
  <si>
    <t>The psyker shoots bolts of lightning from his finger-tips, rending his foes with psychic energy.</t>
  </si>
  <si>
    <t>VFECore.Abilities.AbilityDef+BEWH_MightOfHeroes.label</t>
  </si>
  <si>
    <t>BEWH_MightOfHeroes.label</t>
  </si>
  <si>
    <t>might of heroes</t>
  </si>
  <si>
    <t>VFECore.Abilities.AbilityDef+BEWH_MightOfHeroes.description</t>
  </si>
  <si>
    <t>BEWH_MightOfHeroes.description</t>
  </si>
  <si>
    <t>The psyker calls upon the power of the Warp to heighten the speed and strength of himself to unimaginable levels.</t>
  </si>
  <si>
    <t>VFECore.Abilities.AbilityDef+BEWH_MachineCurse.label</t>
  </si>
  <si>
    <t>BEWH_MachineCurse.label</t>
  </si>
  <si>
    <t>machine curse</t>
  </si>
  <si>
    <t>VFECore.Abilities.AbilityDef+BEWH_MachineCurse.description</t>
  </si>
  <si>
    <t>BEWH_MachineCurse.description</t>
  </si>
  <si>
    <t>The psyker curses a target mech's machine spirit to cause malfunctions, severely reducing it's capabilities.</t>
  </si>
  <si>
    <t>VFECore.Abilities.AbilityDef+BEWH_GateOfInfinity.label</t>
  </si>
  <si>
    <t>BEWH_GateOfInfinity.label</t>
  </si>
  <si>
    <t>gate of infinity</t>
  </si>
  <si>
    <t>VFECore.Abilities.AbilityDef+BEWH_GateOfInfinity.description</t>
  </si>
  <si>
    <t>BEWH_GateOfInfinity.description</t>
  </si>
  <si>
    <t>The psyker is able to create a safe passageway through the Warp, allowing him to teleport to any location on the battlefield.</t>
  </si>
  <si>
    <t>VFECore.Abilities.AbilityDef+BEWH_WeakenResolve.label</t>
  </si>
  <si>
    <t>BEWH_WeakenResolve.label</t>
  </si>
  <si>
    <t>weaken resolve</t>
  </si>
  <si>
    <t>VFECore.Abilities.AbilityDef+BEWH_WeakenResolve.description</t>
  </si>
  <si>
    <t>BEWH_WeakenResolve.description</t>
  </si>
  <si>
    <t>The psyker imbues terror in his and forces them back.</t>
  </si>
  <si>
    <t>VFECore.Abilities.AbilityDef+BEWH_ForceBarrier.label</t>
  </si>
  <si>
    <t>BEWH_ForceBarrier.label</t>
  </si>
  <si>
    <t>force barrier</t>
  </si>
  <si>
    <t>VFECore.Abilities.AbilityDef+BEWH_ForceBarrier.description</t>
  </si>
  <si>
    <t>BEWH_ForceBarrier.description</t>
  </si>
  <si>
    <t>The psyker creates a shimmering psychic shield that protects him and his allies from enemy attack.</t>
  </si>
  <si>
    <t>VFECore.Abilities.AbilityDef+BEWH_Stonebane.label</t>
  </si>
  <si>
    <t>BEWH_Stonebane.label</t>
  </si>
  <si>
    <t>stonebane</t>
  </si>
  <si>
    <t>VFECore.Abilities.AbilityDef+BEWH_Stonebane.description</t>
  </si>
  <si>
    <t>BEWH_Stonebane.description</t>
  </si>
  <si>
    <t>The Psyker channels the will of Dorn into an attack so terrible that no wall or fortification will be left standing, dealing massive damage instantly destroying all but the toughes buildings.</t>
  </si>
  <si>
    <t>VFECore.Abilities.AbilityDef+BEWH_Scourging.label</t>
  </si>
  <si>
    <t>BEWH_Scourging.label</t>
  </si>
  <si>
    <t>scourging</t>
  </si>
  <si>
    <t>VFECore.Abilities.AbilityDef+BEWH_Scourging.description</t>
  </si>
  <si>
    <t>BEWH_Scourging.description</t>
  </si>
  <si>
    <t>The psyker splits the air apart as bright arcs of soul-lightning destroys anything in its path.</t>
  </si>
  <si>
    <t>VFECore.Abilities.AbilityDef+BEWH_BoneBreaker.label</t>
  </si>
  <si>
    <t>BEWH_BoneBreaker.label</t>
  </si>
  <si>
    <t>bone breaker</t>
  </si>
  <si>
    <t>VFECore.Abilities.AbilityDef+BEWH_BoneBreaker.description</t>
  </si>
  <si>
    <t>BEWH_BoneBreaker.description</t>
  </si>
  <si>
    <t>The psyker focuses his might and will into the blows he rains down on his enemies pulping flesh and breaking bones.</t>
  </si>
  <si>
    <t>VFECore.Abilities.AbilityDef+BEWH_Shrouding.label</t>
  </si>
  <si>
    <t>BEWH_Shrouding.label</t>
  </si>
  <si>
    <t>shrouding</t>
  </si>
  <si>
    <t>VFECore.Abilities.AbilityDef+BEWH_Shrouding.description</t>
  </si>
  <si>
    <t>BEWH_Shrouding.description</t>
  </si>
  <si>
    <t>The Psyker clouds the minds of his foes by creating a ghostly shadow only they can see, causing their aim to sway true.</t>
  </si>
  <si>
    <t>VFECore.Abilities.AbilityDef+BEWH_Nightshroud.label</t>
  </si>
  <si>
    <t>BEWH_Nightshroud.label</t>
  </si>
  <si>
    <t>nightshroud</t>
  </si>
  <si>
    <t>VFECore.Abilities.AbilityDef+BEWH_Nightshroud.description</t>
  </si>
  <si>
    <t>BEWH_Nightshroud.description</t>
  </si>
  <si>
    <t>The psyker reaches into his enemies' minds, obscuring himself and his companions from their sight. However this invisibility is broken upon attacking.</t>
  </si>
  <si>
    <t>VFECore.Abilities.AbilityDef+BEWH_NullZone.label</t>
  </si>
  <si>
    <t>BEWH_NullZone.label</t>
  </si>
  <si>
    <t>null zone</t>
  </si>
  <si>
    <t>VFECore.Abilities.AbilityDef+BEWH_NullZone.description</t>
  </si>
  <si>
    <t>BEWH_NullZone.description</t>
  </si>
  <si>
    <t>This power removes the mystical properties of any enemy within range, making their psychic abilities nearly useless.</t>
  </si>
  <si>
    <t>VFECore.Abilities.AbilityDef+BEWH_Acquiescence_Slaanesh.label</t>
  </si>
  <si>
    <t>BEWH_Acquiescence_Slaanesh.label</t>
  </si>
  <si>
    <t>VFECore.Abilities.AbilityDef+BEWH_Acquiescence_Slaanesh.description</t>
  </si>
  <si>
    <t>BEWH_Acquiescence_Slaanesh.description</t>
  </si>
  <si>
    <t>VFECore.Abilities.AbilityDef+BEWH_LashOfSlaanesh_Slaanesh.label</t>
  </si>
  <si>
    <t>BEWH_LashOfSlaanesh_Slaanesh.label</t>
  </si>
  <si>
    <t>VFECore.Abilities.AbilityDef+BEWH_LashOfSlaanesh_Slaanesh.description</t>
  </si>
  <si>
    <t>BEWH_LashOfSlaanesh_Slaanesh.description</t>
  </si>
  <si>
    <t>VFECore.Abilities.AbilityDef+BEWH_LashOfSubmission_Slaanesh.label</t>
  </si>
  <si>
    <t>BEWH_LashOfSubmission_Slaanesh.label</t>
  </si>
  <si>
    <t>VFECore.Abilities.AbilityDef+BEWH_LashOfSubmission_Slaanesh.description</t>
  </si>
  <si>
    <t>BEWH_LashOfSubmission_Slaanesh.description</t>
  </si>
  <si>
    <t>VFECore.Abilities.AbilityDef+BEWH_Hellshriek.label</t>
  </si>
  <si>
    <t>BEWH_Hellshriek.label</t>
  </si>
  <si>
    <t>hellshriek</t>
  </si>
  <si>
    <t>VFECore.Abilities.AbilityDef+BEWH_Hellshriek.description</t>
  </si>
  <si>
    <t>BEWH_Hellshriek.description</t>
  </si>
  <si>
    <t>The psyker reaches deep into the warp and produces a soul-shattering noise that inflict terrible pain and temporary deafness upon those who hear it.</t>
  </si>
  <si>
    <t>VFECore.Abilities.AbilityDef+BEWH_SymphonyOfPain.label</t>
  </si>
  <si>
    <t>BEWH_SymphonyOfPain.label</t>
  </si>
  <si>
    <t>symphony of pain</t>
  </si>
  <si>
    <t>VFECore.Abilities.AbilityDef+BEWH_SymphonyOfPain.description</t>
  </si>
  <si>
    <t>BEWH_SymphonyOfPain.description</t>
  </si>
  <si>
    <t>The psyker casts his arms wide, as if conductinh a great orchestra of cavorting daemons that howl around his echo in the Immaterium, stunning nearby pawns.</t>
  </si>
  <si>
    <t>VFECore.Abilities.AbilityDef+BEWH_CeleritousSense.label</t>
  </si>
  <si>
    <t>BEWH_CeleritousSense.label</t>
  </si>
  <si>
    <t>celeritous sense</t>
  </si>
  <si>
    <t>VFECore.Abilities.AbilityDef+BEWH_CeleritousSense.description</t>
  </si>
  <si>
    <t>BEWH_CeleritousSense.description</t>
  </si>
  <si>
    <t>The psyker hones his sense, directing the flows of light and sound such that he can take in every nuanced detail.</t>
  </si>
  <si>
    <t>VFECore.Abilities.AbilityDef+BEWH_EcstaticOblivion.label</t>
  </si>
  <si>
    <t>BEWH_EcstaticOblivion.label</t>
  </si>
  <si>
    <t>ecstatic oblivion</t>
  </si>
  <si>
    <t>VFECore.Abilities.AbilityDef+BEWH_EcstaticOblivion.description</t>
  </si>
  <si>
    <t>BEWH_EcstaticOblivion.description</t>
  </si>
  <si>
    <t>The psyker summons up every flickering moment of stay emotion from within the Immaterium, overwhelming his senses, making him unable to be stunned.</t>
  </si>
  <si>
    <t>VFECore.Abilities.AbilityDef+BEWH_SummonDaemonSlaanesh.label</t>
  </si>
  <si>
    <t>BEWH_SummonDaemonSlaanesh.label</t>
  </si>
  <si>
    <t>summon daemon of Slaanesh</t>
  </si>
  <si>
    <t>VFECore.Abilities.AbilityDef+BEWH_SummonDaemonSlaanesh.description</t>
  </si>
  <si>
    <t>BEWH_SummonDaemonSlaanesh.description</t>
  </si>
  <si>
    <t>Summons a daemonette to help you.</t>
  </si>
  <si>
    <t>VFECore.Abilities.AbilityDef+BEWH_SummonGreaterDaemonSlaanesh.label</t>
  </si>
  <si>
    <t>BEWH_SummonGreaterDaemonSlaanesh.label</t>
  </si>
  <si>
    <t>summon greater daemon of Slaanesh (Not implemented)</t>
  </si>
  <si>
    <t>VFECore.Abilities.AbilityDef+BEWH_SummonGreaterDaemonSlaanesh.description</t>
  </si>
  <si>
    <t>BEWH_SummonGreaterDaemonSlaanesh.description</t>
  </si>
  <si>
    <t>VFECore.Abilities.AbilityDef+BEWH_Mindscourge_Tzeentch.label</t>
  </si>
  <si>
    <t>BEWH_Mindscourge_Tzeentch.label</t>
  </si>
  <si>
    <t>VFECore.Abilities.AbilityDef+BEWH_Mindscourge_Tzeentch.description</t>
  </si>
  <si>
    <t>BEWH_Mindscourge_Tzeentch.description</t>
  </si>
  <si>
    <t>VFECore.Abilities.AbilityDef+BEWH_BoltOfChange_Tzeentch.label</t>
  </si>
  <si>
    <t>BEWH_BoltOfChange_Tzeentch.label</t>
  </si>
  <si>
    <t>VFECore.Abilities.AbilityDef+BEWH_BoltOfChange_Tzeentch.description</t>
  </si>
  <si>
    <t>BEWH_BoltOfChange_Tzeentch.description</t>
  </si>
  <si>
    <t>VFECore.Abilities.AbilityDef+BEWH_StormOfChange_Tzeentch.label</t>
  </si>
  <si>
    <t>BEWH_StormOfChange_Tzeentch.label</t>
  </si>
  <si>
    <t>VFECore.Abilities.AbilityDef+BEWH_StormOfChange_Tzeentch.description</t>
  </si>
  <si>
    <t>BEWH_StormOfChange_Tzeentch.description</t>
  </si>
  <si>
    <t>VFECore.Abilities.AbilityDef+BEWH_FlickeringFire.label</t>
  </si>
  <si>
    <t>BEWH_FlickeringFire.label</t>
  </si>
  <si>
    <t>flickering flame of Tzeentch</t>
  </si>
  <si>
    <t>VFECore.Abilities.AbilityDef+BEWH_FlickeringFire.description</t>
  </si>
  <si>
    <t>BEWH_FlickeringFire.description</t>
  </si>
  <si>
    <t>The psyker sends forth a spew of fire, engulfing the target, causing pain and injuries.</t>
  </si>
  <si>
    <t>VFECore.Abilities.AbilityDef+BEWH_TzeentchFirestorm.label</t>
  </si>
  <si>
    <t>BEWH_TzeentchFirestorm.label</t>
  </si>
  <si>
    <t>tzeentch firestorm</t>
  </si>
  <si>
    <t>VFECore.Abilities.AbilityDef+BEWH_TzeentchFirestorm.description</t>
  </si>
  <si>
    <t>BEWH_TzeentchFirestorm.description</t>
  </si>
  <si>
    <t>The psyker summons into existence a giant firestorm in an instant, creating a large explosion, burning everyone caught in it.</t>
  </si>
  <si>
    <t>VFECore.Abilities.AbilityDef+BEWH_BoonOfTzeentch.label</t>
  </si>
  <si>
    <t>BEWH_BoonOfTzeentch.label</t>
  </si>
  <si>
    <t>boon of tzeentch</t>
  </si>
  <si>
    <t>VFECore.Abilities.AbilityDef+BEWH_BoonOfTzeentch.description</t>
  </si>
  <si>
    <t>BEWH_BoonOfTzeentch.description</t>
  </si>
  <si>
    <t>The psyker reaches deep into the warp for greater power, bolstering his already potent abilities further.</t>
  </si>
  <si>
    <t>VFECore.Abilities.AbilityDef+BEWH_WarpFlameWard.label</t>
  </si>
  <si>
    <t>BEWH_WarpFlameWard.label</t>
  </si>
  <si>
    <t>warp-flame ward</t>
  </si>
  <si>
    <t>VFECore.Abilities.AbilityDef+BEWH_WarpFlameWard.description</t>
  </si>
  <si>
    <t>BEWH_WarpFlameWard.description</t>
  </si>
  <si>
    <t>The psyker calls on the Changer of Ways to wrap his form in arcane energies. Tendrils of these multihued flames orbits the psyker, eager to engulf those who dare attack him.</t>
  </si>
  <si>
    <t>VFECore.Abilities.AbilityDef+BEWH_SummonDaemonTzeentch.label</t>
  </si>
  <si>
    <t>BEWH_SummonDaemonTzeentch.label</t>
  </si>
  <si>
    <t>summon daemon of Tzeentch</t>
  </si>
  <si>
    <t>VFECore.Abilities.AbilityDef+BEWH_SummonDaemonTzeentch.description</t>
  </si>
  <si>
    <t>BEWH_SummonDaemonTzeentch.description</t>
  </si>
  <si>
    <t>Summons a pink horror to help you.</t>
  </si>
  <si>
    <t>VFECore.Abilities.AbilityDef+BEWH_SummonGreaterDaemonTzeentch.label</t>
  </si>
  <si>
    <t>BEWH_SummonGreaterDaemonTzeentch.label</t>
  </si>
  <si>
    <t>summon greater daemon of Tzeentch (Not implemented)</t>
  </si>
  <si>
    <t>VFECore.Abilities.AbilityDef+BEWH_SummonGreaterDaemonTzeentch.description</t>
  </si>
  <si>
    <t>BEWH_SummonGreaterDaemonTzeentch.description</t>
  </si>
  <si>
    <t>DamageDef+BEWH_CorpseBurst.label</t>
  </si>
  <si>
    <t>DamageDef</t>
  </si>
  <si>
    <t>BEWH_CorpseBurst.label</t>
  </si>
  <si>
    <t>corpse rot</t>
  </si>
  <si>
    <t>DamageDef+BEWH_CorpseBurst.deathMessage</t>
  </si>
  <si>
    <t>BEWH_CorpseBurst.deathMessage</t>
  </si>
  <si>
    <t>{0} has been rotted to death.</t>
  </si>
  <si>
    <t>DamageDef+BEWH_NurgleWither.label</t>
  </si>
  <si>
    <t>BEWH_NurgleWither.label</t>
  </si>
  <si>
    <t>nurgle wither</t>
  </si>
  <si>
    <t>DamageDef+BEWH_NurgleWither.deathMessage</t>
  </si>
  <si>
    <t>BEWH_NurgleWither.deathMessage</t>
  </si>
  <si>
    <t>{0} has been withered to death.</t>
  </si>
  <si>
    <t>DamageDef+BEWH_CloudOfFlies.label</t>
  </si>
  <si>
    <t>DamageDef+BEWH_CloudOfFlies.deathMessage</t>
  </si>
  <si>
    <t>BEWH_CloudOfFlies.deathMessage</t>
  </si>
  <si>
    <t>DamageDef+BEWH_Lightning.label</t>
  </si>
  <si>
    <t>BEWH_Lightning.label</t>
  </si>
  <si>
    <t>Lightning</t>
  </si>
  <si>
    <t>DamageDef+BEWH_Lightning.deathMessage</t>
  </si>
  <si>
    <t>BEWH_Lightning.deathMessage</t>
  </si>
  <si>
    <t>{0} has been struck to death by lightning.</t>
  </si>
  <si>
    <t>DamageDef+BEWH_Bonebreak.label</t>
  </si>
  <si>
    <t>BEWH_Bonebreak.label</t>
  </si>
  <si>
    <t>bone break</t>
  </si>
  <si>
    <t>DamageDef+BEWH_Bonebreak.deathMessage</t>
  </si>
  <si>
    <t>BEWH_Bonebreak.deathMessage</t>
  </si>
  <si>
    <t>{0} has died from broken bones.</t>
  </si>
  <si>
    <t>DamageDef+BEWH_Lash.label</t>
  </si>
  <si>
    <t>BEWH_Lash.label</t>
  </si>
  <si>
    <t>lash</t>
  </si>
  <si>
    <t>DamageDef+BEWH_Lash.deathMessage</t>
  </si>
  <si>
    <t>BEWH_Lash.deathMessage</t>
  </si>
  <si>
    <t>{0} has been whipped to death.</t>
  </si>
  <si>
    <t>DamageDef+BEWH_Hellshriek.label</t>
  </si>
  <si>
    <t>DamageDef+BEWH_Hellshriek.deathMessage</t>
  </si>
  <si>
    <t>BEWH_Hellshriek.deathMessage</t>
  </si>
  <si>
    <t>{0} has been shrieked to death.</t>
  </si>
  <si>
    <t>DamageDef+BEWH_SymphonyOfPain.label</t>
  </si>
  <si>
    <t>pain</t>
  </si>
  <si>
    <t>DamageDef+BEWH_SymphonyOfPain.deathMessage</t>
  </si>
  <si>
    <t>BEWH_SymphonyOfPain.deathMessage</t>
  </si>
  <si>
    <t>{0} died from pain.</t>
  </si>
  <si>
    <t>DamageDef+BEWH_Change.label</t>
  </si>
  <si>
    <t>BEWH_Change.label</t>
  </si>
  <si>
    <t>mutation</t>
  </si>
  <si>
    <t>DamageDef+BEWH_Change.deathMessage</t>
  </si>
  <si>
    <t>BEWH_Change.deathMessage</t>
  </si>
  <si>
    <t>{0} has been mutated to death.</t>
  </si>
  <si>
    <t>DamageDef+BEWH_ChangeStorm.label</t>
  </si>
  <si>
    <t>BEWH_ChangeStorm.label</t>
  </si>
  <si>
    <t>DamageDef+BEWH_ChangeStorm.deathMessage</t>
  </si>
  <si>
    <t>BEWH_ChangeStorm.deathMessage</t>
  </si>
  <si>
    <t>DamageDef+BEWH_Firestorm.label</t>
  </si>
  <si>
    <t>BEWH_Firestorm.label</t>
  </si>
  <si>
    <t>firestorm flame</t>
  </si>
  <si>
    <t>DamageDef+BEWH_Firestorm.deathMessage</t>
  </si>
  <si>
    <t>BEWH_Firestorm.deathMessage</t>
  </si>
  <si>
    <t>{0} has warp-burned to death.</t>
  </si>
  <si>
    <t>DamageDef+BEWH_Doom.label</t>
  </si>
  <si>
    <t>BEWH_Doom.label</t>
  </si>
  <si>
    <t>crush</t>
  </si>
  <si>
    <t>DamageDef+BEWH_Doom.deathMessage</t>
  </si>
  <si>
    <t>BEWH_Doom.deathMessage</t>
  </si>
  <si>
    <t>{0} has been crushed to death.</t>
  </si>
  <si>
    <t>HediffDef+BEWH_Warptime.label</t>
  </si>
  <si>
    <t>HediffDef</t>
  </si>
  <si>
    <t>HediffDef+BEWH_Warptime.description</t>
  </si>
  <si>
    <t>Psychically induced agility reflexes, greatly increasing ranged hit, melee hit and melee dodge chance.</t>
  </si>
  <si>
    <t>HediffDef+BEWH_Shattertime.label</t>
  </si>
  <si>
    <t>HediffDef+BEWH_Shattertime.description</t>
  </si>
  <si>
    <t>Psychically induced hyper agility reflexes and linear time defiance, greatly reducing ranged cooldown, melee cooldown and increasing move speed.</t>
  </si>
  <si>
    <t>HediffDef+BEWH_MutationTentaclesRandom.label</t>
  </si>
  <si>
    <t>BEWH_MutationTentaclesRandom.label</t>
  </si>
  <si>
    <t>tentacle</t>
  </si>
  <si>
    <t>HediffDef+BEWH_MutationTentaclesRandom.description</t>
  </si>
  <si>
    <t>BEWH_MutationTentaclesRandom.description</t>
  </si>
  <si>
    <t>This pawn has mutated an useless tentacle somewhere on their body.</t>
  </si>
  <si>
    <t>HediffDef+BEWH_LightningInjury.labelNounPretty</t>
  </si>
  <si>
    <t>BEWH_LightningInjury.labelNounPretty</t>
  </si>
  <si>
    <t>{0} in the {1}</t>
  </si>
  <si>
    <t>HediffDef+BEWH_LightningInjury.label</t>
  </si>
  <si>
    <t>BEWH_LightningInjury.label</t>
  </si>
  <si>
    <t>lightning injury</t>
  </si>
  <si>
    <t>HediffDef+BEWH_LightningInjury.labelNoun</t>
  </si>
  <si>
    <t>BEWH_LightningInjury.labelNoun</t>
  </si>
  <si>
    <t>an injury</t>
  </si>
  <si>
    <t>HediffDef+BEWH_LightningInjury.description</t>
  </si>
  <si>
    <t>BEWH_LightningInjury.description</t>
  </si>
  <si>
    <t>Lightning injury.</t>
  </si>
  <si>
    <t>HediffDef+BEWH_LightningInjury.injuryProps.destroyedLabel</t>
  </si>
  <si>
    <t>BEWH_LightningInjury.injuryProps.destroyedLabel</t>
  </si>
  <si>
    <t>Destroyed</t>
  </si>
  <si>
    <t>HediffDef+BEWH_LightningInjury.comps.1.permanentLabel</t>
  </si>
  <si>
    <t>BEWH_LightningInjury.comps.1.permanentLabel</t>
  </si>
  <si>
    <t>scar</t>
  </si>
  <si>
    <t>HediffDef+BEWH_Bonebreak.labelNounPretty</t>
  </si>
  <si>
    <t>BEWH_Bonebreak.labelNounPretty</t>
  </si>
  <si>
    <t>HediffDef+BEWH_Bonebreak.label</t>
  </si>
  <si>
    <t>broken bone</t>
  </si>
  <si>
    <t>HediffDef+BEWH_Bonebreak.labelNoun</t>
  </si>
  <si>
    <t>BEWH_Bonebreak.labelNoun</t>
  </si>
  <si>
    <t>HediffDef+BEWH_Bonebreak.description</t>
  </si>
  <si>
    <t>BEWH_Bonebreak.description</t>
  </si>
  <si>
    <t>a broken bone.</t>
  </si>
  <si>
    <t>HediffDef+BEWH_Bonebreak.injuryProps.destroyedLabel</t>
  </si>
  <si>
    <t>BEWH_Bonebreak.injuryProps.destroyedLabel</t>
  </si>
  <si>
    <t>HediffDef+BEWH_Bonebreak.comps.1.permanentLabel</t>
  </si>
  <si>
    <t>BEWH_Bonebreak.comps.1.permanentLabel</t>
  </si>
  <si>
    <t>HediffDef+BEWH_Rot.labelNounPretty</t>
  </si>
  <si>
    <t>BEWH_Rot.labelNounPretty</t>
  </si>
  <si>
    <t>HediffDef+BEWH_Rot.label</t>
  </si>
  <si>
    <t>BEWH_Rot.label</t>
  </si>
  <si>
    <t>rot</t>
  </si>
  <si>
    <t>HediffDef+BEWH_Rot.labelNoun</t>
  </si>
  <si>
    <t>BEWH_Rot.labelNoun</t>
  </si>
  <si>
    <t>a rot</t>
  </si>
  <si>
    <t>HediffDef+BEWH_Rot.description</t>
  </si>
  <si>
    <t>BEWH_Rot.description</t>
  </si>
  <si>
    <t>A rot.</t>
  </si>
  <si>
    <t>HediffDef+BEWH_Rot.injuryProps.destroyedLabel</t>
  </si>
  <si>
    <t>BEWH_Rot.injuryProps.destroyedLabel</t>
  </si>
  <si>
    <t>Rotted away</t>
  </si>
  <si>
    <t>HediffDef+BEWH_Rot.injuryProps.destroyedOutLabel</t>
  </si>
  <si>
    <t>BEWH_Rot.injuryProps.destroyedOutLabel</t>
  </si>
  <si>
    <t>HediffDef+BEWH_NurgleWither.labelNounPretty</t>
  </si>
  <si>
    <t>BEWH_NurgleWither.labelNounPretty</t>
  </si>
  <si>
    <t>HediffDef+BEWH_NurgleWither.label</t>
  </si>
  <si>
    <t>HediffDef+BEWH_NurgleWither.labelNoun</t>
  </si>
  <si>
    <t>BEWH_NurgleWither.labelNoun</t>
  </si>
  <si>
    <t>a nurgle wither</t>
  </si>
  <si>
    <t>HediffDef+BEWH_NurgleWither.description</t>
  </si>
  <si>
    <t>BEWH_NurgleWither.description</t>
  </si>
  <si>
    <t>Nurgle withered.</t>
  </si>
  <si>
    <t>HediffDef+BEWH_NurgleWither.injuryProps.destroyedLabel</t>
  </si>
  <si>
    <t>BEWH_NurgleWither.injuryProps.destroyedLabel</t>
  </si>
  <si>
    <t>Withered away</t>
  </si>
  <si>
    <t>HediffDef+BEWH_NurgleWither.injuryProps.destroyedOutLabel</t>
  </si>
  <si>
    <t>BEWH_NurgleWither.injuryProps.destroyedOutLabel</t>
  </si>
  <si>
    <t>HediffDef+BEWH_CloudOfFliesInjury.labelNounPretty</t>
  </si>
  <si>
    <t>BEWH_CloudOfFliesInjury.labelNounPretty</t>
  </si>
  <si>
    <t>HediffDef+BEWH_CloudOfFliesInjury.label</t>
  </si>
  <si>
    <t>BEWH_CloudOfFliesInjury.label</t>
  </si>
  <si>
    <t>HediffDef+BEWH_CloudOfFliesInjury.labelNoun</t>
  </si>
  <si>
    <t>BEWH_CloudOfFliesInjury.labelNoun</t>
  </si>
  <si>
    <t>a fly attack</t>
  </si>
  <si>
    <t>HediffDef+BEWH_CloudOfFliesInjury.description</t>
  </si>
  <si>
    <t>BEWH_CloudOfFliesInjury.description</t>
  </si>
  <si>
    <t>Fly attacked.</t>
  </si>
  <si>
    <t>HediffDef+BEWH_CloudOfFliesInjury.injuryProps.destroyedLabel</t>
  </si>
  <si>
    <t>BEWH_CloudOfFliesInjury.injuryProps.destroyedLabel</t>
  </si>
  <si>
    <t>Bit off</t>
  </si>
  <si>
    <t>HediffDef+BEWH_CloudOfFliesInjury.injuryProps.destroyedOutLabel</t>
  </si>
  <si>
    <t>BEWH_CloudOfFliesInjury.injuryProps.destroyedOutLabel</t>
  </si>
  <si>
    <t>HediffDef+BEWH_SoundTear.labelNounPretty</t>
  </si>
  <si>
    <t>BEWH_SoundTear.labelNounPretty</t>
  </si>
  <si>
    <t>HediffDef+BEWH_SoundTear.label</t>
  </si>
  <si>
    <t>BEWH_SoundTear.label</t>
  </si>
  <si>
    <t>sound tear</t>
  </si>
  <si>
    <t>HediffDef+BEWH_SoundTear.labelNoun</t>
  </si>
  <si>
    <t>BEWH_SoundTear.labelNoun</t>
  </si>
  <si>
    <t>a sound tear</t>
  </si>
  <si>
    <t>HediffDef+BEWH_SoundTear.description</t>
  </si>
  <si>
    <t>BEWH_SoundTear.description</t>
  </si>
  <si>
    <t>teared.</t>
  </si>
  <si>
    <t>HediffDef+BEWH_SoundTear.injuryProps.destroyedLabel</t>
  </si>
  <si>
    <t>BEWH_SoundTear.injuryProps.destroyedLabel</t>
  </si>
  <si>
    <t>Teared</t>
  </si>
  <si>
    <t>HediffDef+BEWH_SoundTear.injuryProps.destroyedOutLabel</t>
  </si>
  <si>
    <t>BEWH_SoundTear.injuryProps.destroyedOutLabel</t>
  </si>
  <si>
    <t>HediffDef+BEWH_SymphonyOfPainInjury.labelNounPretty</t>
  </si>
  <si>
    <t>BEWH_SymphonyOfPainInjury.labelNounPretty</t>
  </si>
  <si>
    <t>HediffDef+BEWH_SymphonyOfPainInjury.label</t>
  </si>
  <si>
    <t>BEWH_SymphonyOfPainInjury.label</t>
  </si>
  <si>
    <t>musical pain</t>
  </si>
  <si>
    <t>HediffDef+BEWH_SymphonyOfPainInjury.labelNoun</t>
  </si>
  <si>
    <t>BEWH_SymphonyOfPainInjury.labelNoun</t>
  </si>
  <si>
    <t>a musical pain</t>
  </si>
  <si>
    <t>HediffDef+BEWH_SymphonyOfPainInjury.description</t>
  </si>
  <si>
    <t>BEWH_SymphonyOfPainInjury.description</t>
  </si>
  <si>
    <t>painful.</t>
  </si>
  <si>
    <t>HediffDef+BEWH_SymphonyOfPainInjury.injuryProps.destroyedLabel</t>
  </si>
  <si>
    <t>BEWH_SymphonyOfPainInjury.injuryProps.destroyedLabel</t>
  </si>
  <si>
    <t>Numb</t>
  </si>
  <si>
    <t>HediffDef+BEWH_SymphonyOfPainInjury.injuryProps.destroyedOutLabel</t>
  </si>
  <si>
    <t>BEWH_SymphonyOfPainInjury.injuryProps.destroyedOutLabel</t>
  </si>
  <si>
    <t>HediffDef+BEWH_BoltChange.labelNounPretty</t>
  </si>
  <si>
    <t>BEWH_BoltChange.labelNounPretty</t>
  </si>
  <si>
    <t>HediffDef+BEWH_BoltChange.label</t>
  </si>
  <si>
    <t>BEWH_BoltChange.label</t>
  </si>
  <si>
    <t>mutated</t>
  </si>
  <si>
    <t>HediffDef+BEWH_BoltChange.labelNoun</t>
  </si>
  <si>
    <t>BEWH_BoltChange.labelNoun</t>
  </si>
  <si>
    <t>HediffDef+BEWH_BoltChange.description</t>
  </si>
  <si>
    <t>BEWH_BoltChange.description</t>
  </si>
  <si>
    <t>Mutated body part.</t>
  </si>
  <si>
    <t>HediffDef+BEWH_BoltChange.injuryProps.destroyedLabel</t>
  </si>
  <si>
    <t>BEWH_BoltChange.injuryProps.destroyedLabel</t>
  </si>
  <si>
    <t>HediffDef+BEWH_BoltChange.comps.1.permanentLabel</t>
  </si>
  <si>
    <t>BEWH_BoltChange.comps.1.permanentLabel</t>
  </si>
  <si>
    <t>HediffDef+BEWH_StormChange.labelNounPretty</t>
  </si>
  <si>
    <t>BEWH_StormChange.labelNounPretty</t>
  </si>
  <si>
    <t>HediffDef+BEWH_StormChange.label</t>
  </si>
  <si>
    <t>BEWH_StormChange.label</t>
  </si>
  <si>
    <t>HediffDef+BEWH_StormChange.labelNoun</t>
  </si>
  <si>
    <t>BEWH_StormChange.labelNoun</t>
  </si>
  <si>
    <t>HediffDef+BEWH_StormChange.description</t>
  </si>
  <si>
    <t>BEWH_StormChange.description</t>
  </si>
  <si>
    <t>HediffDef+BEWH_StormChange.injuryProps.destroyedLabel</t>
  </si>
  <si>
    <t>BEWH_StormChange.injuryProps.destroyedLabel</t>
  </si>
  <si>
    <t>HediffDef+BEWH_StormChange.comps.1.permanentLabel</t>
  </si>
  <si>
    <t>BEWH_StormChange.comps.1.permanentLabel</t>
  </si>
  <si>
    <t>HediffDef+BEWH_WarpBurn.labelNounPretty</t>
  </si>
  <si>
    <t>BEWH_WarpBurn.labelNounPretty</t>
  </si>
  <si>
    <t>HediffDef+BEWH_WarpBurn.label</t>
  </si>
  <si>
    <t>BEWH_WarpBurn.label</t>
  </si>
  <si>
    <t>warp burn</t>
  </si>
  <si>
    <t>HediffDef+BEWH_WarpBurn.labelNoun</t>
  </si>
  <si>
    <t>BEWH_WarpBurn.labelNoun</t>
  </si>
  <si>
    <t>a warp burn</t>
  </si>
  <si>
    <t>HediffDef+BEWH_WarpBurn.description</t>
  </si>
  <si>
    <t>BEWH_WarpBurn.description</t>
  </si>
  <si>
    <t>A warp burn.</t>
  </si>
  <si>
    <t>HediffDef+BEWH_WarpBurn.injuryProps.destroyedLabel</t>
  </si>
  <si>
    <t>BEWH_WarpBurn.injuryProps.destroyedLabel</t>
  </si>
  <si>
    <t>Warp-burned off</t>
  </si>
  <si>
    <t>HediffDef+BEWH_WarpBurn.injuryProps.destroyedOutLabel</t>
  </si>
  <si>
    <t>BEWH_WarpBurn.injuryProps.destroyedOutLabel</t>
  </si>
  <si>
    <t>Warp-burned out</t>
  </si>
  <si>
    <t>HediffDef+BEWH_WarpBurn.comps.1.permanentLabel</t>
  </si>
  <si>
    <t>BEWH_WarpBurn.comps.1.permanentLabel</t>
  </si>
  <si>
    <t>warp burn scar</t>
  </si>
  <si>
    <t>HediffDef+BEWH_InviolableFlesh.label</t>
  </si>
  <si>
    <t>HediffDef+BEWH_InviolableFlesh.description</t>
  </si>
  <si>
    <t>Crusted with filth and foulness, you're more able to withstand attacks.</t>
  </si>
  <si>
    <t>HediffDef+BEWH_NurglesRot.label</t>
  </si>
  <si>
    <t>HediffDef+BEWH_NurglesRot.description</t>
  </si>
  <si>
    <t>Nurgle's Rot is decaying this body.</t>
  </si>
  <si>
    <t>HediffDef+BEWH_NurglesRot.stages.0.label</t>
  </si>
  <si>
    <t>BEWH_NurglesRot.stages.0.label</t>
  </si>
  <si>
    <t>initial</t>
  </si>
  <si>
    <t>HediffDef+BEWH_NurglesRot.stages.1.label</t>
  </si>
  <si>
    <t>BEWH_NurglesRot.stages.1.label</t>
  </si>
  <si>
    <t>minor</t>
  </si>
  <si>
    <t>HediffDef+BEWH_NurglesRot.stages.2.label</t>
  </si>
  <si>
    <t>BEWH_NurglesRot.stages.2.label</t>
  </si>
  <si>
    <t>HediffDef+BEWH_NurglesRot.stages.3.label</t>
  </si>
  <si>
    <t>BEWH_NurglesRot.stages.3.label</t>
  </si>
  <si>
    <t>HediffDef+BEWH_NurglesRot.stages.4.label</t>
  </si>
  <si>
    <t>BEWH_NurglesRot.stages.4.label</t>
  </si>
  <si>
    <t>severe</t>
  </si>
  <si>
    <t>HediffDef+BEWH_NurglesRot.stages.5.label</t>
  </si>
  <si>
    <t>BEWH_NurglesRot.stages.5.label</t>
  </si>
  <si>
    <t>HediffDef+BEWH_NurglesRot.stages.6.label</t>
  </si>
  <si>
    <t>BEWH_NurglesRot.stages.6.label</t>
  </si>
  <si>
    <t>HediffDef+BEWH_NurglesRot.stages.7.label</t>
  </si>
  <si>
    <t>BEWH_NurglesRot.stages.7.label</t>
  </si>
  <si>
    <t>major</t>
  </si>
  <si>
    <t>HediffDef+BEWH_NurglesRot.stages.8.label</t>
  </si>
  <si>
    <t>BEWH_NurglesRot.stages.8.label</t>
  </si>
  <si>
    <t>HediffDef+BEWH_UnnaturalRegeneration.label</t>
  </si>
  <si>
    <t>HediffDef+BEWH_UnnaturalRegeneration.description</t>
  </si>
  <si>
    <t>Psychically-induced regeneration cause by a psyker of Nurgle</t>
  </si>
  <si>
    <t>HediffDef+BEWH_CloudOfFlies.label</t>
  </si>
  <si>
    <t>HediffDef+BEWH_CloudOfFlies.description</t>
  </si>
  <si>
    <t>Swarming flies that shields the user and attacks his enemies in range.</t>
  </si>
  <si>
    <t>HediffDef+BEWH_MightOfHeroes.label</t>
  </si>
  <si>
    <t>HediffDef+BEWH_MightOfHeroes.description</t>
  </si>
  <si>
    <t>The might of ancient heroes strengthens you.</t>
  </si>
  <si>
    <t>HediffDef+BEWH_MachineCurse.label</t>
  </si>
  <si>
    <t>HediffDef+BEWH_MachineCurse.description</t>
  </si>
  <si>
    <t>Bep bop.</t>
  </si>
  <si>
    <t>HediffDef+BEWH_ForceBarrier.label</t>
  </si>
  <si>
    <t>HediffDef+BEWH_ForceBarrier.description</t>
  </si>
  <si>
    <t>A barrier protects this pawn from incoming bullets</t>
  </si>
  <si>
    <t>HediffDef+BEWH_Nightshroud.label</t>
  </si>
  <si>
    <t>nightshrouded</t>
  </si>
  <si>
    <t>HediffDef+BEWH_Nightshroud.description</t>
  </si>
  <si>
    <t>Psychically-induced invisibility.</t>
  </si>
  <si>
    <t>HediffDef+BEWH_Shrouding.label</t>
  </si>
  <si>
    <t>shrouded</t>
  </si>
  <si>
    <t>HediffDef+BEWH_Shrouding.description</t>
  </si>
  <si>
    <t>Psychically obscured vision</t>
  </si>
  <si>
    <t>HediffDef+BEWH_NullZone.label</t>
  </si>
  <si>
    <t>HediffDef+BEWH_NullZone.description</t>
  </si>
  <si>
    <t>Psychically weakened will</t>
  </si>
  <si>
    <t>HediffDef+BEWH_Acquiescence.label</t>
  </si>
  <si>
    <t>HediffDef+BEWH_Acquiescence.description</t>
  </si>
  <si>
    <t>Maybe he IS my friend after all...</t>
  </si>
  <si>
    <t>HediffDef+BEWH_LashOfSubmission.label</t>
  </si>
  <si>
    <t>Lash of Submission</t>
  </si>
  <si>
    <t>HediffDef+BEWH_LashOfSubmission.description</t>
  </si>
  <si>
    <t>Psychically-induced mind control, giving absolute control to another person.</t>
  </si>
  <si>
    <t>HediffDef+BEWH_CeleritousSense.label</t>
  </si>
  <si>
    <t>HediffDef+BEWH_CeleritousSense.description</t>
  </si>
  <si>
    <t>The flows of light and sound is directed.</t>
  </si>
  <si>
    <t>HediffDef+BEWH_Hellshriek.label</t>
  </si>
  <si>
    <t>HediffDef+BEWH_Hellshriek.description</t>
  </si>
  <si>
    <t>A terrible soul-shattering noise still affects this pawn</t>
  </si>
  <si>
    <t>HediffDef+BEWH_SymphonyOfPain.label</t>
  </si>
  <si>
    <t>HediffDef+BEWH_SymphonyOfPain.description</t>
  </si>
  <si>
    <t>Sound of a howling daemon orchestra</t>
  </si>
  <si>
    <t>HediffDef+BEWH_EcstaticOblivion.label</t>
  </si>
  <si>
    <t>HediffDef+BEWH_EcstaticOblivion.description</t>
  </si>
  <si>
    <t>Unable to be stunned</t>
  </si>
  <si>
    <t>HediffDef+BEWH_Minscourge.label</t>
  </si>
  <si>
    <t>BEWH_Minscourge.label</t>
  </si>
  <si>
    <t>HediffDef+BEWH_Minscourge.description</t>
  </si>
  <si>
    <t>BEWH_Minscourge.description</t>
  </si>
  <si>
    <t>aaAAAAAAAAAHHHHHHHHhhhh.</t>
  </si>
  <si>
    <t>HediffDef+BEWH_BoonOfTzeentch.label</t>
  </si>
  <si>
    <t>HediffDef+BEWH_BoonOfTzeentch.description</t>
  </si>
  <si>
    <t>Potent power to bolster already formidable abilities.</t>
  </si>
  <si>
    <t>HediffDef+BEWH_WarpFlameWard.label</t>
  </si>
  <si>
    <t>HediffDef+BEWH_WarpFlameWard.description</t>
  </si>
  <si>
    <t>Ward that absorbs flames and warp-flames whilst warp-burning anyone who dares
			attack.</t>
  </si>
  <si>
    <t>BEWH_Psyker.label</t>
  </si>
  <si>
    <t>sanctioned psyker</t>
  </si>
  <si>
    <t>BEWH_Psyker.description</t>
  </si>
  <si>
    <t>Sanctioned psykers possess a rare willpower to control their abilities and not
      become a danger to others.</t>
  </si>
  <si>
    <t>BEWH_Psyker.tooltip</t>
  </si>
  <si>
    <t>Powerful sanctioned psyker psycasts</t>
  </si>
  <si>
    <t>BEWH_ChaosPsyker.label</t>
  </si>
  <si>
    <t>chaos psyker</t>
  </si>
  <si>
    <t>BEWH_ChaosPsyker.description</t>
  </si>
  <si>
    <t>Chaos psykers possess unhinged psychic prowess and is capable of various tasks such
      as summoning Daemons and unleashing devastating weaponised psychic powers upon the enemy.</t>
  </si>
  <si>
    <t>BEWH_ChaosPsyker.tooltip</t>
  </si>
  <si>
    <t>Powerful chaos psyker psycasts</t>
  </si>
  <si>
    <t>BEWH_TzeentchPsyker.label</t>
  </si>
  <si>
    <t>tzeentch psyker</t>
  </si>
  <si>
    <t>BEWH_TzeentchPsyker.description</t>
  </si>
  <si>
    <t>Chaos psykers possess unhinged psychic prowess. Followers of Tzeentch have an
      aptitude for</t>
  </si>
  <si>
    <t>BEWH_TzeentchPsyker.tooltip</t>
  </si>
  <si>
    <t>Powerful Tzeentch psyker psycasts</t>
  </si>
  <si>
    <t>nurgle psyker</t>
  </si>
  <si>
    <t>BEWH_NurglePsyker.description</t>
  </si>
  <si>
    <t>Chaos psykers possess unhinged psychic prowess. Followers of Nurgle have an
      aptitude for</t>
  </si>
  <si>
    <t>BEWH_NurglePsyker.tooltip</t>
  </si>
  <si>
    <t>Powerful Nurgle psyker psycasts</t>
  </si>
  <si>
    <t>slaanesh psyker</t>
  </si>
  <si>
    <t>BEWH_SlaaneshPsyker.description</t>
  </si>
  <si>
    <t>Chaos psykers possess unhinged psychic prowess. Followers of Slaanesh have an
      aptitude for</t>
  </si>
  <si>
    <t>BEWH_SlaaneshPsyker.tooltip</t>
  </si>
  <si>
    <t>Powerful Slaanseh psyker psycasts</t>
  </si>
  <si>
    <t>ThingDef+BEWH_PinkHorrorProjectile.label</t>
  </si>
  <si>
    <t>ThingDef</t>
  </si>
  <si>
    <t>BEWH_PinkHorrorProjectile.label</t>
  </si>
  <si>
    <t>warp flame shot</t>
  </si>
  <si>
    <t>ThingDef+BEWH_BlueHorrorProjectile.label</t>
  </si>
  <si>
    <t>BEWH_BlueHorrorProjectile.label</t>
  </si>
  <si>
    <t>ThingDef+BEWH_Doombolt.label</t>
  </si>
  <si>
    <t>ThingDef+BEWH_Doombolt.description</t>
  </si>
  <si>
    <t>A ball of psychic energy launched by a psyker</t>
  </si>
  <si>
    <t>ThingDef+BEWH_BoltOfChange.label</t>
  </si>
  <si>
    <t>ThingDef+BEWH_BoltOfChange.description</t>
  </si>
  <si>
    <t>flickering flame</t>
  </si>
  <si>
    <t>ThingDef+BEWH_LashOfSlaanesh.label</t>
  </si>
  <si>
    <t>ThingDef+BEWH_LepersCurse.label</t>
  </si>
  <si>
    <t>ThingDef+BEWH_LepersCurse.description</t>
  </si>
  <si>
    <t>The psyker focuses a stream of decay into the target.</t>
  </si>
  <si>
    <t>ThingDef+BEWH_Smite.label</t>
  </si>
  <si>
    <t>ThingDef+BEWH_Smite.description</t>
  </si>
  <si>
    <t>Lightning launched by a psykers hand</t>
  </si>
  <si>
    <t>ThingDef+BEWH_Stonebane.label</t>
  </si>
  <si>
    <t>ThingDef+BEWH_Stonebane.description</t>
  </si>
  <si>
    <t>???</t>
  </si>
  <si>
    <t>ThingDef+BEWH_Bonebreaker.label</t>
  </si>
  <si>
    <t>BEWH_Bonebreaker.label</t>
  </si>
  <si>
    <t>ThingDef+BEWH_Bonebreaker.description</t>
  </si>
  <si>
    <t>BEWH_Bonebreaker.description</t>
  </si>
  <si>
    <t>ThingDef+BEWH_StormofChangeSkyfaller.label</t>
  </si>
  <si>
    <t>BEWH_StormofChangeSkyfaller.label</t>
  </si>
  <si>
    <t>warp flame</t>
  </si>
  <si>
    <t>ThoughtDef+BEWH_Acquiescence.stages.0.label</t>
  </si>
  <si>
    <t>ThoughtDef</t>
  </si>
  <si>
    <t>BEWH_Acquiescence.stages.0.label</t>
  </si>
  <si>
    <t>ThoughtDef+BEWH_Acquiescence.stages.0.description</t>
  </si>
  <si>
    <t>BEWH_Acquiescence.stages.0.description</t>
  </si>
  <si>
    <t>Oh my, oh wow... oh.. hehehehe so naughty</t>
  </si>
  <si>
    <t>ThoughtDef+BEWH_Mindscourge.stages.0.label</t>
  </si>
  <si>
    <t>BEWH_Mindscourge.stages.0.label</t>
  </si>
  <si>
    <t>ThoughtDef+BEWH_Mindscourge.stages.0.description</t>
  </si>
  <si>
    <t>BEWH_Mindscourge.stages.0.description</t>
  </si>
  <si>
    <t>aaAAAAAAAAAHHHHHHHHhhhh</t>
  </si>
  <si>
    <t>Keyed+NoNurgleRot</t>
  </si>
  <si>
    <t>Keyed</t>
  </si>
  <si>
    <t>NoNurgleRot</t>
  </si>
  <si>
    <t>Doesn't have nurgles rot</t>
  </si>
  <si>
    <t>BEWH_Psyker.lockedReason</t>
  </si>
  <si>
    <t>Warhammer 40.000 - Genes</t>
  </si>
  <si>
    <t>Missing Psyker Gene</t>
  </si>
  <si>
    <t>BEWH_ChaosPsyker.lockedReason</t>
  </si>
  <si>
    <t>BEWH_NurglePsyker.lockedReason</t>
  </si>
  <si>
    <t>Missing Mark
                            or Psyker Gene</t>
  </si>
  <si>
    <t>BEWH_SlaaneshPsyker.lockedReason</t>
  </si>
  <si>
    <t>BEWH_TzeentchPsyker.lockedReason</t>
  </si>
  <si>
    <t>AbilityDef+BEWH_DaemonicFlight.label</t>
  </si>
  <si>
    <t>데모닉 활주</t>
  </si>
  <si>
    <t>AbilityDef+BEWH_DaemonicFlight.description</t>
  </si>
  <si>
    <t>이 림은 날개로 도망갈 수 있습니다.</t>
  </si>
  <si>
    <t>AbilityDef+BEWH_DaemonicFlight.verbProperties.label</t>
  </si>
  <si>
    <t>AbilityDef+BEWH_BetchersSpit.label</t>
  </si>
  <si>
    <t>독침</t>
  </si>
  <si>
    <t>AbilityDef+BEWH_BetchersSpit.description</t>
  </si>
  <si>
    <t>독침 보인자는 위급할 때 침을 강력한 부식성의 산으로 바꿀 수 있습니다.</t>
  </si>
  <si>
    <t>AbilityDef+BEWH_CatalepseanNodeUnsleeping.label</t>
  </si>
  <si>
    <t>불면불휴</t>
  </si>
  <si>
    <t>AbilityDef+BEWH_CatalepseanNodeUnsleeping.description</t>
  </si>
  <si>
    <t>불면불휴 보인자는 뇌의 일부분을 수면"하면서 주변을 경계할 수 있습니다."</t>
  </si>
  <si>
    <t>AbilityDef+BEWH_Sus_anMembraneStasis.label</t>
  </si>
  <si>
    <t>동면자</t>
  </si>
  <si>
    <t>AbilityDef+BEWH_Sus_anMembraneStasis.description</t>
  </si>
  <si>
    <t>동면자 보인자는 생명 정지 상태에 들어가 치명상을 입더라도 몇 년 동안 생명을 유지할 수 있습니다.</t>
  </si>
  <si>
    <t>AbilityDef+BEWH_OmophageaCorpseEat.label</t>
  </si>
  <si>
    <t>리멤브란서</t>
  </si>
  <si>
    <t>AbilityDef+BEWH_OmophageaCorpseEat.description</t>
  </si>
  <si>
    <t>리멤브란서 보인자는 시체를 먹어 지식의 일부를 얻을 수 있습니다.</t>
  </si>
  <si>
    <t>AbilityDef+BEWH_BelisarianFurnaceBoost.label</t>
  </si>
  <si>
    <t>재활력자</t>
  </si>
  <si>
    <t>AbilityDef+BEWH_BelisarianFurnaceBoost.description</t>
  </si>
  <si>
    <t>재활력자 보인자는는 위기 시에 조직, 뼈 및 근육의 재생을 촉진할 수 있습니다.</t>
  </si>
  <si>
    <t>CultureDef+BEWH_ImperiumCulture.label</t>
  </si>
  <si>
    <t>스페이스 마린 양식</t>
  </si>
  <si>
    <t>CultureDef+BEWH_ImperiumCulture.description</t>
  </si>
  <si>
    <t>황제의 최고 전사인 아뎁투스 아스타르테스입니다.</t>
  </si>
  <si>
    <t>분쇄</t>
  </si>
  <si>
    <t>돌연변이</t>
  </si>
  <si>
    <t>후려침</t>
  </si>
  <si>
    <t>시체 썩음</t>
  </si>
  <si>
    <t>번개</t>
  </si>
  <si>
    <t>골절</t>
  </si>
  <si>
    <t>FactionDef+BEWH_ImperiumFaction.label</t>
  </si>
  <si>
    <t>제국</t>
  </si>
  <si>
    <t>FactionDef+BEWH_ImperiumFaction.description</t>
  </si>
  <si>
    <t>황제의 최고의 전사들로 구성된 아뎁투스 아스타르테스는 이 오지 변방계에서 이단을 제거하는 임무를 맡았습니다.</t>
  </si>
  <si>
    <t>GeneCategoryDef+BEWHChaos.label</t>
  </si>
  <si>
    <t>카오스</t>
  </si>
  <si>
    <t>GeneCategoryDef+BEWHSpaceMarinePsyker.label</t>
  </si>
  <si>
    <t>사이커</t>
  </si>
  <si>
    <t>GeneCategoryDef+BEWHSpaceMarine.label</t>
  </si>
  <si>
    <t>스페이스 마린</t>
  </si>
  <si>
    <t>GeneCategoryDef+BEWHMutation.label</t>
  </si>
  <si>
    <t>GeneDef+BEWH_KhorneMark.label</t>
  </si>
  <si>
    <t>코른의 인장</t>
  </si>
  <si>
    <t>GeneDef+BEWH_KhorneMark.description</t>
  </si>
  <si>
    <t>이 림은 코른에 의해 유전적으로 변형되었습니다.</t>
  </si>
  <si>
    <t>GeneDef+BEWH_NurgleMark.label</t>
  </si>
  <si>
    <t xml:space="preserve"> 너글의 인장</t>
  </si>
  <si>
    <t>GeneDef+BEWH_NurgleMark.description</t>
  </si>
  <si>
    <t>이 림은 너글에 의해 유전적으로 변형되었습니다.</t>
  </si>
  <si>
    <t>GeneDef+BEWH_TzeentchMark.label</t>
  </si>
  <si>
    <t>젠취의 인장</t>
  </si>
  <si>
    <t>GeneDef+BEWH_TzeentchMark.description</t>
  </si>
  <si>
    <t>이 림은 젠취에 의해 유전적으로 변형되었습니다.</t>
  </si>
  <si>
    <t>GeneDef+BEWH_SlaaneshMark.label</t>
  </si>
  <si>
    <t>슬라네쉬의 인장</t>
  </si>
  <si>
    <t>GeneDef+BEWH_SlaaneshMark.description</t>
  </si>
  <si>
    <t>이 림은 슬라네쉬에 의해 유전적으로 변형되었습니다.</t>
  </si>
  <si>
    <t>GeneDef+BEWH_UndividedMark.label</t>
  </si>
  <si>
    <t>카오스 언디바이디드의 문양</t>
  </si>
  <si>
    <t>GeneDef+BEWH_UndividedMark.description</t>
  </si>
  <si>
    <t>이 림은 카오스 신에 의해 유전적으로 변형되었습니다.</t>
  </si>
  <si>
    <t>GeneDef+BEWH_DaemonMutation.label</t>
  </si>
  <si>
    <t>데몬 돌연변이</t>
  </si>
  <si>
    <t>GeneDef+BEWH_DaemonMutation.description</t>
  </si>
  <si>
    <t>이 림은 카오스에 헌신한 결과 인간을 넘어서 유전적으로 변형되었습니다.</t>
  </si>
  <si>
    <t>GeneDef+BEWH_DaemonHide.label</t>
  </si>
  <si>
    <t>데몬 가죽</t>
  </si>
  <si>
    <t>GeneDef+BEWH_DaemonHide.description</t>
  </si>
  <si>
    <t>이 림은 노예생 활에 대가로 질긴 피부를 받았고 거센 타격에도 견딜 수 있습니다.</t>
  </si>
  <si>
    <t>GeneDef+BEWH_DaemonWings.label</t>
  </si>
  <si>
    <t>데몬 날개</t>
  </si>
  <si>
    <t>GeneDef+BEWH_DaemonWings.description</t>
  </si>
  <si>
    <t>이 림은 노예 생활에 대한 대가로 날개를 받았고 순식간에 먼 거리를 비행하는 데 사용되었습니다.</t>
  </si>
  <si>
    <t>GeneDef+BEWH_DaemonTail.label</t>
  </si>
  <si>
    <t>데몬 꼬리</t>
  </si>
  <si>
    <t>GeneDef+BEWH_DaemonTail.description</t>
  </si>
  <si>
    <t>이 림은 특정 물건을 조작하는 데 사용하고 무기로도 사용할 수 있는 꼬리를 받았습니다.</t>
  </si>
  <si>
    <t>GeneDef+BEWH_DaemonHorns.label</t>
  </si>
  <si>
    <t>데몬 뿔</t>
  </si>
  <si>
    <t>GeneDef+BEWH_DaemonHorns.description</t>
  </si>
  <si>
    <t>이 림은 노예 생활에 대한 대가로 뿔을 받았고 이 뿔은 위협적인 무기입니다.</t>
  </si>
  <si>
    <t>GeneDef+BEWH_KhorneColor.label</t>
  </si>
  <si>
    <t>코른 돌연변이</t>
  </si>
  <si>
    <t>GeneDef+BEWH_KhorneColor.description</t>
  </si>
  <si>
    <t>이 림의 피부와 몸은 그들의 카오스 신을 반영하기 위해 변형되었습니다.</t>
  </si>
  <si>
    <t>GeneDef+BEWH_NurleColor.label</t>
  </si>
  <si>
    <t>너글 돌연변이</t>
  </si>
  <si>
    <t>GeneDef+BEWH_NurleColor.description</t>
  </si>
  <si>
    <t>GeneDef+BEWH_TzeencthColor.label</t>
  </si>
  <si>
    <t>젠취 돌연변이</t>
  </si>
  <si>
    <t>GeneDef+BEWH_TzeencthColor.description</t>
  </si>
  <si>
    <t>GeneDef+BEWH_SlaaneshColor.label</t>
  </si>
  <si>
    <t>슬라네쉬 돌연변이</t>
  </si>
  <si>
    <t>GeneDef+BEWH_SlaaneshColor.description</t>
  </si>
  <si>
    <t>GeneDef+BEWH_UndividedColor.label</t>
  </si>
  <si>
    <t>언디바이디드 돌연변이</t>
  </si>
  <si>
    <t>GeneDef+BEWH_UndividedColor.description</t>
  </si>
  <si>
    <t>GeneDef+BEWH_IotaPsyker.label</t>
  </si>
  <si>
    <t>이오타 사이커</t>
  </si>
  <si>
    <t>GeneDef+BEWH_IotaPsyker.description</t>
  </si>
  <si>
    <t>이 유전자의 보유자들은 진정한 정신적 잠재력을 깨달았습니다.</t>
  </si>
  <si>
    <t>GeneDef+BEWH_Psyker.label</t>
  </si>
  <si>
    <t>엡실론 사이커</t>
  </si>
  <si>
    <t>GeneDef+BEWH_Psyker.description</t>
  </si>
  <si>
    <t>GeneDef+BEWH_DeltaPsyker.label</t>
  </si>
  <si>
    <t>델타 사이커</t>
  </si>
  <si>
    <t>GeneDef+BEWH_DeltaPsyker.description</t>
  </si>
  <si>
    <t>GeneDef+BEWH_BetaPsyker.label</t>
  </si>
  <si>
    <t>베타 사이커</t>
  </si>
  <si>
    <t>GeneDef+BEWH_BetaPsyker.description</t>
  </si>
  <si>
    <t>GeneDef+BEWH_SecondaryHeart.label</t>
  </si>
  <si>
    <t>두 번째 심장</t>
  </si>
  <si>
    <t>GeneDef+BEWH_SecondaryHeart.description</t>
  </si>
  <si>
    <t>가장 단순하면서도 자가유지기능이 강한 인공기관으로, 보통은 다른 기관에 이상이 발생해도 작동하는 데에 문제가 없을 때가 많다. 두 번째 심장은 시술자의 혈액순환 기능을 향상시키며, 기존의 심장이 파괴되더라도 혈액순환과 신체기능을 정상적으로 유지하는 역할을 한다.1차 수술을 마친 마린은 대기의 산소 농도가 낮은 환경이나, 중상을 입은 상황에서도 살아남을 수 있다. 이식의 위험이 낮아 일반적으로 오스모듈라와 바이스코피아를 동시에 이식합니다.</t>
  </si>
  <si>
    <t>GeneDef+BEWH_Ossmodula.label</t>
  </si>
  <si>
    <t>오스모듈라</t>
  </si>
  <si>
    <t>GeneDef+BEWH_Ossmodula.description</t>
  </si>
  <si>
    <t>오스모듈라는 뇌하수체와 시상하부 사이에 위치한 작은 샘으로 생식선에서 성장에 이르기까지 호르몬의 주요 조절자입니다. 시상하부가 뇌하수체를 제어하고 그 중간자 기관인 삼투압은 시상하부의 입력과 출력을 수정하고 뇌하수체의 합성 능력을 강화하는 동시에 자체적인 종류의 성장 호르몬을 생성합니다. 정상적인 인간 성장 호르몬을 대체하고 아스타르테스에게 상징적인 몸체와 내구성을 부여합니다... 주입자 몇 년 후 세라마이트가 주입된 매우 조밀한 골격계와 바이스코피아와 결합된 방탄 융합 흉곽이 더 강한 근육으로 둘러싸일 것입니다.</t>
  </si>
  <si>
    <t>GeneDef+BEWH_Biscopea.label</t>
  </si>
  <si>
    <t>바이스코피아</t>
  </si>
  <si>
    <t>GeneDef+BEWH_Biscopea.description</t>
  </si>
  <si>
    <t>바이스코피아는 두번째 심장과 동시에 하는 2번째 시술이고 이것에 대해 충분한 이유가 있습니다. 두번째 심장은 더 많은 에너지는 공급하고 오스모듈라은 시술자의 기본 구조를 개선합니다. 바이스코피아는 더 우월한 근육을 그 위에 구축합니다. 호르몬에서와 마찬가지로, 바이스코피아는 뼈와 함께 시술자의 근육이 크기뿐만 아니라 내구성 면에서도 성장할 수 있도록 하며, 일반적인 인간이 하는 신체적 훈련 없이도 더 강한 근육을 가지고 있습니다. 이 근육들은 더 강하고 효율적일 뿐만 아니라 더 빨리 재생될 수 있고, 긴 전투에서 피로 회복을 돕습니다.</t>
  </si>
  <si>
    <t>GeneDef+BEWH_Haemastamen.label</t>
  </si>
  <si>
    <t>해마스테이먼</t>
  </si>
  <si>
    <t>GeneDef+BEWH_Haemastamen.description</t>
  </si>
  <si>
    <t>해마스테이먼은 인간이 산소와 이산화탄소를 운반하기 위해 사용하는 분자인데, 해마라고 불리는 4개의 그룹을 가진 복합 단백질로 철분을 이용하여 O2와 CO2를 결합하고 그것을 운반합니다. 해마스테이먼은 시술자가 생산하는 에리트로카이트에 필터 역할을 하는 주요 혈관에 바로 삽입된 기관이며, 이 기관들이 더 나은 버전의 헤모글로빈을 갖도록 수정하여 O2 운반 능력과 그로 인해 더 많은 붉은 피를 유발합니다. 그것은 또한 해마그룹이 일산화탄소 등으로 오염되지 않도록 저항력을 변화시킵니다. O2에 대한 향상된 저항력은 더 많은 영양을 제공하는 반면 CO2에 대한 저항력은 제거를 허용합니다. 그래서 시술자가 더 활발히 일할 뿐만 아니라 더 오래 일할 수 있도록 혈액의 산성화와 피로를 방해합니다.</t>
  </si>
  <si>
    <t>GeneDef+BEWH_LarramansOrgan.label</t>
  </si>
  <si>
    <t>레라멘의 기관</t>
  </si>
  <si>
    <t>GeneDef+BEWH_LarramansOrgan.description</t>
  </si>
  <si>
    <t>특별한 종류의 바이오 조작된 세포인 레라멘의 세포를 분비하도록 설계된 기관입니다. 이 세포는 정상적인 인간 혈소판을 강화하여 출혈을 봉합할 수 있습니다. 이 세포는 백혈구를 주요 수송 수단으로 사용하여 상처난 부위의 피를 응고시킴과 동시에 상처부위를 감염으로부터 보호합니다. 아스타르테스 혈관은 더 크고 강하지만 직접 혈전을 형성하고 완전히 열린 혈관으로의 혈류를 막습니다.</t>
  </si>
  <si>
    <t>GeneDef+BEWH_CatalepseanNode.label</t>
  </si>
  <si>
    <t>카탈렙시안 마디</t>
  </si>
  <si>
    <t>GeneDef+BEWH_CatalepseanNode.description</t>
  </si>
  <si>
    <t>뇌간에 설치된 카탈렙시안 마디는 주기적으로 스트레스 호르몬을 점검하고 시술자의 심한 수면 부족을 감지한 다음 신경 연결을 사용해서 뇌의 특정 부분을 차단하여 긴 전투에서도 일시적인 수면을 할 수 있도록 시뮬레이션되었습니다. 오랜 기간 동안 사용하는 것은 위험하지만 시술자는 포위 공격이나 방어 중에 경계를 유지할 수 있으며 호루스 침공에서 지구 방어에 중요한 역할을 했습니다. 그것이 아스타르테스가 수적으로 열세인 인간과의 싸움에서 승리할 수 있는 이유 중 하나입니다. 또한 평상시에는 마린이 언제든지 숙면을 취할 수 있게 하여 조금만 자도 충분히 피로를 풀 수 있게 해준다. 카탈렙시안 마디가 설치되면 보정"하기 위해 최면 요법을 시작해야 하는 요구 사항이 있습니다."</t>
  </si>
  <si>
    <t>GeneDef+BEWH_Preomnor.label</t>
  </si>
  <si>
    <t>프리옴노르</t>
  </si>
  <si>
    <t>GeneDef+BEWH_Preomnor.description</t>
  </si>
  <si>
    <t>프레옴노르는 흉강 내부에 이식하는 커다란 기관으로, 이후 시술자가 섭취한 음식물이 위장으로 들어가기 전에 한번 머물게 된다. 이것은 시술자가 소화할 수 없는 물질이나 독을 섭취하였을 경우 이것이 위장으로 넘어가기 전에 처리하는 기능을 한다. 프레옴노르 내부에서 딱히 소화과정이 일어나지는 않지만, 프레옴노르 내부의 특별한 센서 튜브가 시술자의 목을 넘어온 것을 감지하고 분류해서 독이 될 가능성이 있는 물질은 중화하며, 필요한 성분이 있다면 분리해서 이후의 소화관으로 넘겨 소화할 수 있도록 한다.</t>
  </si>
  <si>
    <t>GeneDef+BEWH_Omophagea.label</t>
  </si>
  <si>
    <t>오모페지아</t>
  </si>
  <si>
    <t>GeneDef+BEWH_Omophagea.description</t>
  </si>
  <si>
    <t>오모페지아는 가장 덜 이해된 임플란트 중 하나이며, 시술자가 동물, 인간, 그리고 외계인의 기억을 그것들을 먹음으로써 얻을 수 있도록 하는 것처럼 보입니다, 제국의 합의는 그것이 죽은 사람의 기억을 전달하는 것으로 추정되는 DNA, RNA 또는 단백질 시퀀스의 분석에 의해 작동한다는 것입니다. 생존 상황에서 사용되는 더 합리적인 접근법은 먹는 사람의 실제 기억에 접근하지 않고 유전적인 것에 접근하는 것입니다. 특정 생물이 어떻게 유전적으로 어떤 것에 성향이 있는지 분석하는 반면, 단백질 분석은 호르몬과 존재하는 세포 또는 병균에 의해 죽기 직전에 무엇을 하고 있었는지를 밝힐 수 있습니다. 이 정보의 조합은 오모페지아에 의해 추측하기 위해 사용될 수 있고 화학 조성의 복잡한 분석이 그렇게 유용하지 않을 것이기 때문에 시술자가의 뇌는 이해를 위한 기억의 형태로 정보를 번역합니다.</t>
  </si>
  <si>
    <t>GeneDef+BEWH_Multi-lung.label</t>
  </si>
  <si>
    <t>다중 폐</t>
  </si>
  <si>
    <t>GeneDef+BEWH_Multi-lung.description</t>
  </si>
  <si>
    <t>다중 폐는 폐와 구성이 비슷하지만 전성체와 유사한 효소와 필터를 가진 기관에 불과합니다. 횡격막을 완전히 사용할 수 있도록 폐 바로 아래에 이식된 다중 폐는 기관의 괄약근을 추숙하여 다른 폐와 함께 사용되어 현재 해마스테이먼으로 인해 더 많은 산소를 공급할 수 있습니다. 또한 시술자가 위험한 대기에 있고 공기를 여과해야 하는 경우를 대비하여 모든 공기 유입을 강제로 닫을 수 있습니다.</t>
  </si>
  <si>
    <t>GeneDef+BEWH_Occulobe.label</t>
  </si>
  <si>
    <t>오큘로브</t>
  </si>
  <si>
    <t>GeneDef+BEWH_Occulobe.description</t>
  </si>
  <si>
    <t>오큘로브는 전두엽의 기저부에 이식되어, 직접 부착되고 연결된 오큘로브 신경에 직접적으로 접근하여 망막 입력에 접근하고 두 가지 다른 방식으로 기능합니다. 하나는 호르몬 치료로 눈의 성장을 조절하여 시술자에게 더 나은 시력과 더 작고 효율적인 망막 세포를 제공하는 것입니다. 다른 하나는 광학적 입력이 뇌에서 직접 전달하여 어두운 곳에서도 사물을 밝은곳에 있는것처럼 볼 수 있습니다.</t>
  </si>
  <si>
    <t>GeneDef+BEWH_LymansEar.label</t>
  </si>
  <si>
    <t>리만의 귀</t>
  </si>
  <si>
    <t>GeneDef+BEWH_LymansEar.description</t>
  </si>
  <si>
    <t>리만의 귀는 예를 들어 주파수 스위프를 하고 알려진 패턴을 찾는 등 디지털 필터를 적용하여 캐리어가 소리 인식을 수정할 수 있도록 해주는 내이 임플란트입니다. 이것은 일부 장에서 자신만 듣고 알 수 있는 주파수의 비밀 코드에 사용됩니다. 임플란트가 내이에 위치하기 때문에 균형을 위해 사용되는 복잡한 뼈 구조를 기계적으로 제어할 수 있고 신생아가 운동 질환에 면역이 될 수 있을 뿐만 아니라 저중력 또는 무중력 환경에서도 완벽하게 작업할 수 있도록 간섭을 받습니다. 특히 리만의 귀는 가장 기계적으로 복잡한 이식물 중 하나이며 디지털 구성 요소를 가진 몇 안 되는 것 중 하나입니다. 아직 이식되지 않은 경우 전자 공격으로 귀머거리가 될 수 있으므로 이식하는 것이 좋습니다. 외관상으로는 보통 인간의 귀와 다를 바가 없다.</t>
  </si>
  <si>
    <t>GeneDef+BEWH_Sus-anMembrane.label</t>
  </si>
  <si>
    <t>가사 유도막</t>
  </si>
  <si>
    <t>GeneDef+BEWH_Sus-anMembrane.description</t>
  </si>
  <si>
    <t>시술자들은 두개골 내에 기관을 보유하고 있습니다. 이후 뇌 조직과 함께 자라 완전히 융합하게 됩니다. 유전적으로 조작된 신경 조직으로 구성된 막을 생산합니다. 시술자가 정신적으로 또는 육체적으로 큰 부상을 입었을 때 자동적으로 가사 상태에 들어갈 수 있게 합니다.</t>
  </si>
  <si>
    <t>GeneDef+BEWH_Melanochrome.label</t>
  </si>
  <si>
    <t>멜라노크롬</t>
  </si>
  <si>
    <t>GeneDef+BEWH_Melanochrome.description</t>
  </si>
  <si>
    <t>멜라닌 색소인 멜라닌은 햇빛으로부터 보호하는 물질이고 크롬은 색으로부터 보호하는 물질이며, 림프계를 호르몬의 수송 수단으로 사용하는 또 다른 호르몬 분비물입니다. 방사선 피폭이 높은 경우 멜라닌 생성을 다소 지원함으로써 시술자의 방사선 보호를 개선하도록 설계되었습니다(예를 들어, 벌컨의 아들들에게 멜라녹롬의 돌연변이인 검은 색과 천사들에게 창백한 피부를 제공합니다). 높은 방사선 노출뿐만 아니라 식단에서 특정 금속을 포획하고 다른 유형의 방사선으로부터 보호하기 위해 피부 세포 형성에 사용하도록 설계되었습니다. 이 금속들은 보통 그들의 아스타르테스 특정한 식사를 통해 섭취되고 납과 금과 같은 중금속으로 구성되며, 강자성 물질을 사용하지 않는 것에 특히 주의합니다.</t>
  </si>
  <si>
    <t>GeneDef+BEWH_OoliticKidney.label</t>
  </si>
  <si>
    <t>어란상 신장</t>
  </si>
  <si>
    <t>GeneDef+BEWH_OoliticKidney.description</t>
  </si>
  <si>
    <t>이 적갈색의 심장 모양의 기관은 시술자의 순환계를 강화, 변화시켜 다른 이식기관들이 효율적으로 작동하도록 한다. 또한 이 기관은 혈액의 여과기능을 극도로 효율적이고 빠르게 만들기도 한다. 때로는 어란상 신장이 두 번째 심장과 동시에 작용해 빠른 속도로 혈액을 순환시키면서 이를 정화하는 비상해독 모드에 들어가기도 하며, 이 덕분에 피시술자는 프레옴노르의 중화한계를 넘어서는 독극물이나 다중 폐의 처리범위를 넘어선 가스에 의한 중독 상태에서도 살아남을 수 있다.</t>
  </si>
  <si>
    <t>GeneDef+BEWH_Neuroglottis.label</t>
  </si>
  <si>
    <t>뉴로글로티스</t>
  </si>
  <si>
    <t>GeneDef+BEWH_Neuroglottis.description</t>
  </si>
  <si>
    <t>구강의 뒤쪽에 이식되는 이 기관은 마린이 미각을 통해 섭취한 물질이 음식으로서의 가치가 있는지를 평가할 수 있게 한다. 이를 통해 마린은 물질을 씹거나, 단순히 맛보는 것만으로 다양한 종류의 천연 독극물이나 화학물질을 유무를 탐지할 수 있으며, 프레옴노르가 어지간한 물질은 해독해주기는 하지만 위험한 물질을 멋모르고 섭취하는 일을 방지할 수 있다. 또한 뉴로글로티스는 특정한 생물의 냄새에 관련된 화학물질을 탐지할 수 있으며, 이를 통해 마린은 단순히 맛을 보는 것만으로 해당 생명체의 뒤를 어느 정도 밟을 수 있게 된다.</t>
  </si>
  <si>
    <t>GeneDef+BEWH_Mucranoid.label</t>
  </si>
  <si>
    <t>뮤크라노이드</t>
  </si>
  <si>
    <t>GeneDef+BEWH_Mucranoid.description</t>
  </si>
  <si>
    <t>뮤크라노이드는 땀샘의 변형을 유발하게 되며, 이러한 변형은 마린이 특정한 화학요법을 받아야만 제대로 된 효력을 발휘한다. 이러한 화학요법을 시행하게 되면 이 시술을 받은 시술자의 땀샘에서는 피부를 덮는 기름과 비슷한 물질이 분비된다. 이 물질은 극단적인 온도 변화에서 시술자의 신체를 보호하고 진공 상태에 대해서도 잠시나마 보호를 제공할 수 있다. 무크라노이드를 작동시키는 화학요법은 보통 긴 우주 항해나 진공상태에 가까운 환경에서의 전투를 할 때 시행한다. 땀 자체가 특이하게 변하는 것이기 때문에 스페이스 마린은 상당히 특이한 냄새를 내는 것으로 보인다. 여러 소설에서 스페이스 마린을 만나거나 감지하는 외계인들이 공통적으로 언급하는 부분이 독특한 체취다..</t>
  </si>
  <si>
    <t>GeneDef+BEWH_BetchersGland.label</t>
  </si>
  <si>
    <t>벳쳐의 샘</t>
  </si>
  <si>
    <t>GeneDef+BEWH_BetchersGland.description</t>
  </si>
  <si>
    <t>벳쳐의 샘은 두 개의 분비선이 함께 작용하고, 선호도에 따라 입의 다른 부분에 이식되며, 위 분비선과 유사한 과정을 통해 타액을 부식성 산으로 바꿀 수 있지만, 아스타르테스 특정 식단을 통해 섭취되고 선험자에 의해 처리된 후 저장되는 더 강한 산을 사용합니다. 이 침은 강철을 녹이거나 전투에 사용되거나 심지어 머리에 침을 뱉어 적을 눈이 멀게 하거나 죽이기까지 할 정도로 강하지만, 보통은 시술자의 입에도 상처를 입히고 치유가 꽤 오래 걸리므로 최후의 수단으로 사용되며 때로는 입을 다물게 하기도 합니다. 가장 많이 사용되는 경우는 생존 상황에서 더 가혹한 물질을 소화하는 것이고, 벳쳐의 샘은 풀에서 나오는 셀룰로오스나 긴급 탄수화물을 위한 나무껍질과 같은 것들의 소화를 돕기 위해 그것의 산을 프리모노머로 다시 생산할 수 있습니다. 일부 챕터는 이 기능을 포기하고 그들이 완전히 면역이 되어 있고 나중에 전투나 포획 상황에서 사용될 수 있도록 식단에 특별히 맞춤화된 독을 저장하기 위해 사용합니다.</t>
  </si>
  <si>
    <t>GeneDef+BEWH_ProgenoidGlands.label</t>
  </si>
  <si>
    <t>프로지노이드</t>
  </si>
  <si>
    <t>GeneDef+BEWH_ProgenoidGlands.description</t>
  </si>
  <si>
    <t>이 기관은 2개가 있는데, 하나는 목에 위치하고 있으며 다른 하나는 흉강 내부에 위치한다. 이 기관은 마린 개인이 아닌, 전체 챕터의 생존에 중요한 기관이다. 각각의 기관은 시술자의 체내에서 성장하면서 호르몬 자극과 다른 이식기관의 유전자 정보를 흡수한다. 이식 후 5년이 지나면 목의 기관은 완전히 성숙되며, 10년 후에는 가슴의 기관도 완전히 성숙된다. 완전히 성숙한 프로제노이드는 그 하나하나가 해당 마린에 상응하는 하나의 진 시드가 되며, 이는 챕터가 지닌 사실상 유일한 진 시드 제공처이다. 시술자의 사후 수술을 통해 프로제노이드를 제거하고 나면 이를 조심스럽게 보관하면서 돌연변이 여부를 검사한 뒤에 사용하기 전까지 적당한 환경에서 저장하게 된다. 살아있는 마린에게서 프로제노이드 샘을 채취하는 것도 불가능은 아니지만, 그 과정이 매우 고통스럽고 마린조차 죽을 수 있는 위험한 행위이기에 거의 대부분은 대원이 전사했거나 하는 등 긴급한 상황에서 채취한다</t>
  </si>
  <si>
    <t>GeneDef+BEWH_BlackCarapace.label</t>
  </si>
  <si>
    <t>검은 살거죽</t>
  </si>
  <si>
    <t>GeneDef+BEWH_BlackCarapace.description</t>
  </si>
  <si>
    <t>검은 살거죽은 대부분의 이식물을 능가하는 생물학적, 기계적 기술의 조합인 마지막 장기이며 시술자가 마침내 그것의 창조자인 아마르 아스타르테를 기리기 위해 아스타르테스라고 불릴 수 있는 마지막 단계입니다. 그것의 디자인은 복잡하지만 동시에 전달은 아름답고 간단합니다. 피부 아래에 이식된 생물학적 섬유 조직을 기반으로 합니다. 그리고 나서 그것은 그들 자신을 신경계에 연결하는 침습적이고 고통스러운 섬유를 가진 몸 전체의 암과 다르지 않게 성장합니다. 이 과정은 몇 시간 동안 지속되며 시술자가 경험하는 가장 고통스러운 경험 중 하나라고 합니다. 아스타르테스가 마침내 힘든 최종 이식에서 나온 후, 시술자의 신체는 신경 센서와 연결 지점을 설치하기 위해 변형됩니다. 이러한 센서와 연결점은 파워 아머와 마린의 신체를 연결하는 데에 중요한 부위로, 이러한 연결점을 통해 시술자가 파워 아머를 완벽한 자신의 신체로 사용할 수 있게 된다.</t>
  </si>
  <si>
    <t>GeneDef+BEWH_SinewCoil.label</t>
  </si>
  <si>
    <t>힘줄 코일</t>
  </si>
  <si>
    <t>GeneDef+BEWH_SinewCoil.description</t>
  </si>
  <si>
    <t>힘줄과 인대를 고강도 금속제 케이블로 대체하여 근력과 방어력을 더욱 증대시킨다. 22개 시술 이식물 중 중 유일하게 생체 장기가 아닌 순수한 사이버네틱 이식물이다.</t>
  </si>
  <si>
    <t>GeneDef+BEWH_Magnificat.label</t>
  </si>
  <si>
    <t>마그니피캇</t>
  </si>
  <si>
    <t>GeneDef+BEWH_Magnificat.description</t>
  </si>
  <si>
    <t>신체 성장을 촉진하고 비스코페아와 오스모듈라를 비롯한 다른 장기를 강화하는 호르몬을 분비한다.</t>
  </si>
  <si>
    <t>GeneDef+BEWH_BelisarianFurnace.label</t>
  </si>
  <si>
    <t>벨리사리우스의 용광로</t>
  </si>
  <si>
    <t>GeneDef+BEWH_BelisarianFurnace.description</t>
  </si>
  <si>
    <t xml:space="preserve"> 두 심장과 연결되어 있다가 마린이 위험에 빠졌을 때 활성화되어 신체능력을 일시적으로 크게 증폭시키는 동시에 재생을 촉진한다. 일정한 양의 화학물질과 호르몬 등을 자체적으로 생산해 보관하다 신체가 위험하다고 판단되면 알아서 활성된다. 한 번 활성화한 벨리사리안 용광로는 휴면기에 들어가 일정시간이 지나 화학물질과 호르몬 등을 자체적으로 충전한 뒤에야 다시 활성화 된다.</t>
  </si>
  <si>
    <t>GeneDef+BEWH_Mutation1.label</t>
  </si>
  <si>
    <t>GeneDef+BEWH_Mutation1.description</t>
  </si>
  <si>
    <t>워프 에너지에 의해 돌연변이.</t>
  </si>
  <si>
    <t>GeneDef+BEWH_Mutation2.label</t>
  </si>
  <si>
    <t>GeneDef+BEWH_Mutation2.description</t>
  </si>
  <si>
    <t>GeneDef+BEWH_Mutation3.label</t>
  </si>
  <si>
    <t>GeneDef+BEWH_Mutation3.description</t>
  </si>
  <si>
    <t>GeneDef+BEWH_Mutation4.label</t>
  </si>
  <si>
    <t>GeneDef+BEWH_Mutation4.description</t>
  </si>
  <si>
    <t>GeneDef+BEWH_Mutation5.label</t>
  </si>
  <si>
    <t>GeneDef+BEWH_Mutation5.description</t>
  </si>
  <si>
    <t>GeneDef+BEWH_Mutation6.label</t>
  </si>
  <si>
    <t>GeneDef+BEWH_Mutation6.description</t>
  </si>
  <si>
    <t>GeneDef+BEWH_Mutation7.label</t>
  </si>
  <si>
    <t>GeneDef+BEWH_Mutation7.description</t>
  </si>
  <si>
    <t>GeneDef+BEWH_Mutation8.label</t>
  </si>
  <si>
    <t>GeneDef+BEWH_Mutation8.description</t>
  </si>
  <si>
    <t>GeneDef+BEWH_Mutation9.label</t>
  </si>
  <si>
    <t>GeneDef+BEWH_Mutation9.description</t>
  </si>
  <si>
    <t>GeneDef+BEWH_Mutation10.label</t>
  </si>
  <si>
    <t>GeneDef+BEWH_Mutation10.description</t>
  </si>
  <si>
    <t>GeneDef+BEWH_Mutation11.label</t>
  </si>
  <si>
    <t>GeneDef+BEWH_Mutation11.description</t>
  </si>
  <si>
    <t>GeneDef+BEWH_Mutation12.label</t>
  </si>
  <si>
    <t>GeneDef+BEWH_Mutation12.description</t>
  </si>
  <si>
    <t>GeneDef+BEWH_Mutation13.label</t>
  </si>
  <si>
    <t>GeneDef+BEWH_Mutation13.description</t>
  </si>
  <si>
    <t>GeneDef+BEWH_Mutation14.label</t>
  </si>
  <si>
    <t>GeneDef+BEWH_Mutation14.description</t>
  </si>
  <si>
    <t>GeneDef+BEWH_Mutation15.label</t>
  </si>
  <si>
    <t>GeneDef+BEWH_Mutation15.description</t>
  </si>
  <si>
    <t>GeneDef+BEWH_Mutation16.label</t>
  </si>
  <si>
    <t>GeneDef+BEWH_Mutation16.description</t>
  </si>
  <si>
    <t>GeneDef+BEWH_Mutation17.label</t>
  </si>
  <si>
    <t>GeneDef+BEWH_Mutation17.description</t>
  </si>
  <si>
    <t>GeneDef+BEWH_Mutation18.label</t>
  </si>
  <si>
    <t>GeneDef+BEWH_Mutation18.description</t>
  </si>
  <si>
    <t>GeneDef+BEWH_Mutation19.label</t>
  </si>
  <si>
    <t>GeneDef+BEWH_Mutation19.description</t>
  </si>
  <si>
    <t>GeneDef+BEWH_Mutation20.label</t>
  </si>
  <si>
    <t>GeneDef+BEWH_Mutation20.description</t>
  </si>
  <si>
    <t>HediffDef+BEWH_ProgenoidGlandsGrowth.label</t>
  </si>
  <si>
    <t>프로제노이드 분비선</t>
  </si>
  <si>
    <t>HediffDef+BEWH_ProgenoidGlandsGrowth.description</t>
  </si>
  <si>
    <t>림프로제노이드 분비선은 새로운 진-시드를 위해 생식세포를 생산하고 있습니다.</t>
  </si>
  <si>
    <t>HediffDef+BEWH_ProgenoidGlandsGrowth.stages.0.label</t>
  </si>
  <si>
    <t>성장</t>
  </si>
  <si>
    <t>HediffDef+BEWH_ProgenoidGlandsGrowth.stages.1.label</t>
  </si>
  <si>
    <t>성장이 끝났습니다.</t>
  </si>
  <si>
    <t>HediffDef+BEWH_Sus_anMembraneStasis.label</t>
  </si>
  <si>
    <t>가사 유도막 상태</t>
  </si>
  <si>
    <t>HediffDef+BEWH_Sus_anMembraneStasis.description</t>
  </si>
  <si>
    <t>HediffDef+BEWH_CatalepseanNodeUnsleeping.label</t>
  </si>
  <si>
    <t>카탈렙시안 마디로 잠들지 않음</t>
  </si>
  <si>
    <t>HediffDef+BEWH_CatalepseanNodeUnsleeping.description</t>
  </si>
  <si>
    <t>정신 차려!!</t>
  </si>
  <si>
    <t>HediffDef+BEWH_BelisarianFurnaceBoost.label</t>
  </si>
  <si>
    <t>벨리사리우스의 용광로 강화</t>
  </si>
  <si>
    <t>HediffDef+BEWH_BelisarianFurnaceBoost.description</t>
  </si>
  <si>
    <t>조직, 뼈, 근육의 빠른 재생을 돕는 유전자.</t>
  </si>
  <si>
    <t>HediffDef+BEWH_IotaPsyker.label</t>
  </si>
  <si>
    <t>HediffDef+BEWH_IotaPsyker.description</t>
  </si>
  <si>
    <t>HediffDef+BEWH_IotaPsyker.stages.0.label</t>
  </si>
  <si>
    <t>HediffDef+BEWH_EpsilonPsyker.label</t>
  </si>
  <si>
    <t>HediffDef+BEWH_EpsilonPsyker.description</t>
  </si>
  <si>
    <t>HediffDef+BEWH_EpsilonPsyker.stages.0.label</t>
  </si>
  <si>
    <t>HediffDef+BEWH_DeltaPsyker.label</t>
  </si>
  <si>
    <t>HediffDef+BEWH_DeltaPsyker.description</t>
  </si>
  <si>
    <t>HediffDef+BEWH_DeltaPsyker.stages.0.label</t>
  </si>
  <si>
    <t>HediffDef+BEWH_BetaPsyker.label</t>
  </si>
  <si>
    <t>HediffDef+BEWH_BetaPsyker.description</t>
  </si>
  <si>
    <t>HediffDef+BEWH_BetaPsyker.stages.0.label</t>
  </si>
  <si>
    <t>HediffDef+BEWH_DaemonicHornAttack.label</t>
  </si>
  <si>
    <t>데모닉 뿔</t>
  </si>
  <si>
    <t>HediffDef+BEWH_DaemonicHornAttack.description</t>
  </si>
  <si>
    <t>이 데몬 뿔은 관상용 같은게 아니고 치명적인 무기로 사용될 수 있습니다.</t>
  </si>
  <si>
    <t>HediffDef+BEWH_DaemonicHornAttack.comps.0.tools.0.label</t>
  </si>
  <si>
    <t>HediffDef+BEWH_DaemonicTailAttack.label</t>
  </si>
  <si>
    <t>데모닉 꼬리</t>
  </si>
  <si>
    <t>HediffDef+BEWH_DaemonicTailAttack.description</t>
  </si>
  <si>
    <t>이 데모닉 꼬리는 아이템 조작에 유용하지만 무기로도 사용할 수 있습니다.</t>
  </si>
  <si>
    <t>HediffDef+BEWH_DaemonicTailAttack.comps.0.tools.0.label</t>
  </si>
  <si>
    <t>워프타임</t>
  </si>
  <si>
    <t>사이킥으로 유도된 민첩성 반사, 원거리 타격, 근접 타격 및 근접 회피 가능성 크게 증가합니다.</t>
  </si>
  <si>
    <t>산산조각</t>
  </si>
  <si>
    <t>사이킥으로 유도된 초민첩성 반사 신경과 선형 시간 저항으로 원거리 조준지연, 근접 재사용 대기시간을 크게 줄이고 이동 속도를 증가시킵니다.</t>
  </si>
  <si>
    <t>마음의 재앙</t>
  </si>
  <si>
    <t>아아아아아아아아아아아아아아아아.</t>
  </si>
  <si>
    <t>묵종</t>
  </si>
  <si>
    <t>어쩌면 그는 결국 내 친구일지...</t>
  </si>
  <si>
    <t>복종의 채찍</t>
  </si>
  <si>
    <t>다른 사람에게 절대적인 통제권을 얻는 정신지배 사이킥.</t>
  </si>
  <si>
    <t>불가침의 육체</t>
  </si>
  <si>
    <t>오물과 불결함으로 인해 공격을 더 잘 견딜 수 있습니다.</t>
  </si>
  <si>
    <t>너글의 부패</t>
  </si>
  <si>
    <t>너글의 부패가 이 몸을 부패시키고 있습니다.</t>
  </si>
  <si>
    <t>초기</t>
  </si>
  <si>
    <t>가벼움</t>
  </si>
  <si>
    <t>심각함</t>
  </si>
  <si>
    <t>극심함</t>
  </si>
  <si>
    <t>번개 부상</t>
  </si>
  <si>
    <t>번개 부상입니다.</t>
  </si>
  <si>
    <t>부러진 뼈</t>
  </si>
  <si>
    <t>부러진 뼈입니다.</t>
  </si>
  <si>
    <t>돌연변이 신체 부위.</t>
  </si>
  <si>
    <t>영웅의 힘</t>
  </si>
  <si>
    <t>고대 영웅의 힘이 당신을 강화합니다.</t>
  </si>
  <si>
    <t>기계 저주</t>
  </si>
  <si>
    <t>뱁밥.</t>
  </si>
  <si>
    <t>포스 배리어</t>
  </si>
  <si>
    <t>들어오는 총알로부터 배리어가 림을 보호합니다.</t>
  </si>
  <si>
    <t>나이트 슈라우드</t>
  </si>
  <si>
    <t>사이킥을 이용한 투명화.</t>
  </si>
  <si>
    <t>슈라우드</t>
  </si>
  <si>
    <t>사이킥을 이용한 가려진 시야</t>
  </si>
  <si>
    <t>눌 존</t>
  </si>
  <si>
    <t>정신적으로 약해진 의지</t>
  </si>
  <si>
    <t>MemeDef+BEWH_Imperial.label</t>
  </si>
  <si>
    <t>인류제국</t>
  </si>
  <si>
    <t>MemeDef+BEWH_Imperial.description</t>
  </si>
  <si>
    <t>종종 신실한 신자들에 의해 신-황제" 또는 간단히 "황제"로 언급되는 인류의 황제는 인류제국을 군림하는 군주로서 영원 불멸한 사이커이며</t>
  </si>
  <si>
    <t>MemeDef+BEWH_Imperial.symbolPacks.0.adjective</t>
  </si>
  <si>
    <t>제국주의</t>
  </si>
  <si>
    <t>PawnKindDef+BEWH_SpaceMarineRanged.label</t>
  </si>
  <si>
    <t>택티컬 마린</t>
  </si>
  <si>
    <t>PawnKindDef+BEWH_SpaceMarineMelee.label</t>
  </si>
  <si>
    <t>PawnKindDef+BEWH_PrimarisSpaceMarineRanged.label</t>
  </si>
  <si>
    <t>텍티컬 프라이머리스 마린</t>
  </si>
  <si>
    <t>PawnKindDef+BEWH_PrimarisSpaceMarineMelee.label</t>
  </si>
  <si>
    <t>PawnKindDef+BEWH_SpaceMarinePsyker.label</t>
  </si>
  <si>
    <t>라이브러리안</t>
  </si>
  <si>
    <t>PawnKindDef+BEWH_LordCommander.label</t>
  </si>
  <si>
    <t>로드 커맨더</t>
  </si>
  <si>
    <t>Psyker.PsykerPathDef+BEWH_Psyker.label</t>
  </si>
  <si>
    <t>합법 사이커</t>
  </si>
  <si>
    <t>Psyker.PsykerPathDef+BEWH_Psyker.description</t>
  </si>
  <si>
    <t>합법 사이커는 자신의 능력을 통제하고 다른 사람에게 위험이 되지 않게 의지력을 가지고 있습니다.</t>
  </si>
  <si>
    <t>Psyker.PsykerPathDef+BEWH_ChaosPsyker.label</t>
  </si>
  <si>
    <t>카오스 사이커</t>
  </si>
  <si>
    <t>Psyker.PsykerPathDef+BEWH_ChaosPsyker.description</t>
  </si>
  <si>
    <t>카오스 사이커는 정신적 능력을 가지고 있으며 데몬을 소환하고 적에게 파괴적인 사이킥을 방출하는 것과 같은 다양한 작업을 할 수 있습니다..</t>
  </si>
  <si>
    <t>RecipeDef+BEWH_SecondaryHeart.successfullyRemovedHediffMessage</t>
  </si>
  <si>
    <t>{0}이(가) {1}의 프로제노이드에서 진 시드를 생성했습니다.</t>
  </si>
  <si>
    <t>RecipeDef+BEWH_SecondaryHeart.label</t>
  </si>
  <si>
    <t>두 번째 심장 유전자 팩 만들기</t>
  </si>
  <si>
    <t>RecipeDef+BEWH_SecondaryHeart.description</t>
  </si>
  <si>
    <t>진 시드 유전자 팩을 만들기 위해 완전하게 성장한 생식 세포를 프로제노이드 샘에서 제거합니다.</t>
  </si>
  <si>
    <t>RecipeDef+BEWH_Ossmodula.successfullyRemovedHediffMessage</t>
  </si>
  <si>
    <t>RecipeDef+BEWH_Ossmodula.label</t>
  </si>
  <si>
    <t>오스모듈라 유전자 팩 만들기</t>
  </si>
  <si>
    <t>RecipeDef+BEWH_Ossmodula.description</t>
  </si>
  <si>
    <t>RecipeDef+BEWH_Biscopea.successfullyRemovedHediffMessage</t>
  </si>
  <si>
    <t>{0}이(가) {1}의 프로제노이드에서 진 시드를 생성했습니다. 이 유전자를 시술하려면 두 번째 심장이 필요합니다.</t>
  </si>
  <si>
    <t>RecipeDef+BEWH_Biscopea.label</t>
  </si>
  <si>
    <t>바이스코피아 유전자 팩 만들기</t>
  </si>
  <si>
    <t>RecipeDef+BEWH_Biscopea.description</t>
  </si>
  <si>
    <t>진 시드 유전자 팩을 만들기 위해 완전하게 성장한 생식 세포를 프로제노이드 샘에서 제거합니다. 이 유전자를 시술하려면 오스모듈라가 필요합니다.</t>
  </si>
  <si>
    <t>RecipeDef+BEWH_Haemastamen.successfullyRemovedHediffMessage</t>
  </si>
  <si>
    <t>RecipeDef+BEWH_Haemastamen.label</t>
  </si>
  <si>
    <t>해마스테이먼 유전자 팩 만들기</t>
  </si>
  <si>
    <t>RecipeDef+BEWH_Haemastamen.description</t>
  </si>
  <si>
    <t>진 시드 유전자 팩을 만들기 위해 완전하게 성장한 생식 세포를 프로제노이드 샘에서 제거합니다. 이 유전자를 시술하려면 바이스코피아가 필요합니다.</t>
  </si>
  <si>
    <t>RecipeDef+BEWH_LarramansOrgan.successfullyRemovedHediffMessage</t>
  </si>
  <si>
    <t>RecipeDef+BEWH_LarramansOrgan.label</t>
  </si>
  <si>
    <t>레라멘의 기관 유전자 팩 만들기</t>
  </si>
  <si>
    <t>RecipeDef+BEWH_LarramansOrgan.description</t>
  </si>
  <si>
    <t>진 시드 유전자 팩을 만들기 위해 완전하게 성장한 생식 세포를 프로제노이드 샘에서 제거합니다. 이 유전자를 시술하려면 해마스테이먼이 필요합니다.</t>
  </si>
  <si>
    <t>RecipeDef+BEWH_CatalepseanNode.successfullyRemovedHediffMessage</t>
  </si>
  <si>
    <t>RecipeDef+BEWH_CatalepseanNode.label</t>
  </si>
  <si>
    <t>카탈렙시안 마디 유전자 팩 만들기</t>
  </si>
  <si>
    <t>RecipeDef+BEWH_CatalepseanNode.description</t>
  </si>
  <si>
    <t>진 시드 유전자 팩을 만들기 위해 완전하게 성장한 생식 세포를 프로제노이드 샘에서 제거합니다. 이 유전자를 시술하려면 레라멘의 기관이 필요합니다.</t>
  </si>
  <si>
    <t>RecipeDef+BEWH_Preomnor.successfullyRemovedHediffMessage</t>
  </si>
  <si>
    <t>RecipeDef+BEWH_Preomnor.label</t>
  </si>
  <si>
    <t>오모페지아 유전자 팩 만들기</t>
  </si>
  <si>
    <t>RecipeDef+BEWH_Preomnor.description</t>
  </si>
  <si>
    <t>진 시드 유전자 팩을 만들기 위해 완전하게 성장한 생식 세포를 프로제노이드 샘에서 제거합니다. 이 유전자를 시술하려면 카탈렙시안 마디가 필요합니다.</t>
  </si>
  <si>
    <t>RecipeDef+BEWH_Omophagea.successfullyRemovedHediffMessage</t>
  </si>
  <si>
    <t>RecipeDef+BEWH_Omophagea.label</t>
  </si>
  <si>
    <t>프리옴노르 유전자 팩 만들기</t>
  </si>
  <si>
    <t>RecipeDef+BEWH_Omophagea.description</t>
  </si>
  <si>
    <t>진 시드 유전자 팩을 만들기 위해 완전하게 성장한 생식 세포를 프로제노이드 샘에서 제거합니다. 이 유전자를 시술하려면 오모페지아가 필요합니다.</t>
  </si>
  <si>
    <t>RecipeDef+BEWH_Multi-lung.successfullyRemovedHediffMessage</t>
  </si>
  <si>
    <t>RecipeDef+BEWH_Multi-lung.label</t>
  </si>
  <si>
    <t>다중 폐 유전자 팩 만들기</t>
  </si>
  <si>
    <t>RecipeDef+BEWH_Multi-lung.description</t>
  </si>
  <si>
    <t>진 시드 유전자 팩을 만들기 위해 완전하게 성장한 생식 세포를 프로제노이드 샘에서 제거합니다. 이 유전자를 시술하려면 프리옴노르가 필요합니다.</t>
  </si>
  <si>
    <t>RecipeDef+BEWH_Occulobe.successfullyRemovedHediffMessage</t>
  </si>
  <si>
    <t>RecipeDef+BEWH_Occulobe.label</t>
  </si>
  <si>
    <t>오큘로브 유전자 팩 만들기</t>
  </si>
  <si>
    <t>RecipeDef+BEWH_Occulobe.description</t>
  </si>
  <si>
    <t>진 시드 유전자 팩을 만들기 위해 완전하게 성장한 생식 세포를 프로제노이드 샘에서 제거합니다. 이 유전자를 시술하려면 다중 폐가 필요합니다.</t>
  </si>
  <si>
    <t>RecipeDef+BEWH_LymansEar.successfullyRemovedHediffMessage</t>
  </si>
  <si>
    <t>RecipeDef+BEWH_LymansEar.label</t>
  </si>
  <si>
    <t>리만의 귀 유전자 팩 만들기</t>
  </si>
  <si>
    <t>RecipeDef+BEWH_LymansEar.description</t>
  </si>
  <si>
    <t>진 시드 유전자 팩을 만들기 위해 완전하게 성장한 생식 세포를 프로제노이드 샘에서 제거합니다. 이 유전자를 시술하려면 오큘로브가 필요합니다.</t>
  </si>
  <si>
    <t>RecipeDef+BEWH_Sus-anMembrane.successfullyRemovedHediffMessage</t>
  </si>
  <si>
    <t>RecipeDef+BEWH_Sus-anMembrane.label</t>
  </si>
  <si>
    <t>가사 유도막 유전자 팩 만들기</t>
  </si>
  <si>
    <t>RecipeDef+BEWH_Sus-anMembrane.description</t>
  </si>
  <si>
    <t>진 시드 유전자 팩을 만들기 위해 완전하게 성장한 생식 세포를 프로제노이드 샘에서 제거합니다. 이 유전자를 시술하려면 리만의 귀가 필요합니다.</t>
  </si>
  <si>
    <t>RecipeDef+BEWH_Melanochrome.successfullyRemovedHediffMessage</t>
  </si>
  <si>
    <t>RecipeDef+BEWH_Melanochrome.label</t>
  </si>
  <si>
    <t>멜라노크롬 유전자 팩 만들기</t>
  </si>
  <si>
    <t>RecipeDef+BEWH_Melanochrome.description</t>
  </si>
  <si>
    <t>RecipeDef+BEWH_OoliticKidney.successfullyRemovedHediffMessage</t>
  </si>
  <si>
    <t>RecipeDef+BEWH_OoliticKidney.label</t>
  </si>
  <si>
    <t>어란상 신장 유전자 팩 만들기</t>
  </si>
  <si>
    <t>RecipeDef+BEWH_OoliticKidney.description</t>
  </si>
  <si>
    <t>진 시드 유전자 팩을 만들기 위해 완전하게 성장한 생식 세포를 프로제노이드 샘에서 제거합니다. 이 유전자를 시술하려면 멜라노크롬이 필요합니다.</t>
  </si>
  <si>
    <t>RecipeDef+BEWH_Neuroglottis.successfullyRemovedHediffMessage</t>
  </si>
  <si>
    <t>RecipeDef+BEWH_Neuroglottis.label</t>
  </si>
  <si>
    <t>뉴로글로티스 유전자 팩 만들기</t>
  </si>
  <si>
    <t>RecipeDef+BEWH_Neuroglottis.description</t>
  </si>
  <si>
    <t>진 시드 유전자 팩을 만들기 위해 완전하게 성장한 생식 세포를 프로제노이드 샘에서 제거합니다. 이 유전자를 시술하려면 어란상 신장이 필요합니다.</t>
  </si>
  <si>
    <t>RecipeDef+BEWH_Mucranoid.successfullyRemovedHediffMessage</t>
  </si>
  <si>
    <t>RecipeDef+BEWH_Mucranoid.label</t>
  </si>
  <si>
    <t>뮤크라노이드 유전자 팩 만들기</t>
  </si>
  <si>
    <t>RecipeDef+BEWH_Mucranoid.description</t>
  </si>
  <si>
    <t>진 시드 유전자 팩을 만들기 위해 완전하게 성장한 생식 세포를 프로제노이드 샘에서 제거합니다. 이 유전자를 시술하려면 뉴로글로티스가 필요합니다.</t>
  </si>
  <si>
    <t>RecipeDef+BEWH_BetchersGland.successfullyRemovedHediffMessage</t>
  </si>
  <si>
    <t>RecipeDef+BEWH_BetchersGland.label</t>
  </si>
  <si>
    <t>벳쳐의 샘 유전자 팩 만들기</t>
  </si>
  <si>
    <t>RecipeDef+BEWH_BetchersGland.description</t>
  </si>
  <si>
    <t>진 시드 유전자 팩을 만들기 위해 완전하게 성장한 생식 세포를 프로제노이드 샘에서 제거합니다. 이 유전자를 시술하려면 뮤크라노이드가 필요합니다.</t>
  </si>
  <si>
    <t>RecipeDef+BEWH_ProgenoidGlands.successfullyRemovedHediffMessage</t>
  </si>
  <si>
    <t>RecipeDef+BEWH_ProgenoidGlands.label</t>
  </si>
  <si>
    <t>프로지노이드 유전자 팩 만들기</t>
  </si>
  <si>
    <t>RecipeDef+BEWH_ProgenoidGlands.description</t>
  </si>
  <si>
    <t>진 시드 유전자 팩을 만들기 위해 완전하게 성장한 생식 세포를 프로제노이드 샘에서 제거합니다. 이 유전자를 시술하려면 벳쳐의 샘이 필요합니다.</t>
  </si>
  <si>
    <t>RecipeDef+BEWH_BlackCarapace.successfullyRemovedHediffMessage</t>
  </si>
  <si>
    <t>RecipeDef+BEWH_BlackCarapace.label</t>
  </si>
  <si>
    <t>검은 살거죽 유전자 팩 만들기</t>
  </si>
  <si>
    <t>RecipeDef+BEWH_BlackCarapace.description</t>
  </si>
  <si>
    <t>진 시드 유전자 팩을 만들기 위해 완전하게 성장한 생식 세포를 프로제노이드 샘에서 제거합니다. 이 유전자를 시술하려면 프로지노이드가 필요합니다.</t>
  </si>
  <si>
    <t>RecipeDef+BEWH_SinewCoil.successfullyRemovedHediffMessage</t>
  </si>
  <si>
    <t>{0}이(가) {1}의 프로제노이드에서 프라이머리스 진 시드를 생성했습니다.</t>
  </si>
  <si>
    <t>RecipeDef+BEWH_SinewCoil.label</t>
  </si>
  <si>
    <t>힘줄 코일 유전자 팩 만들기</t>
  </si>
  <si>
    <t>RecipeDef+BEWH_SinewCoil.description</t>
  </si>
  <si>
    <t>프라이머리스 진 시드 유전자 팩을 만들기 위해 완전하게 성장한 생식 세프로제노이드 샘에서 제거합니다.  이 유전자를 시술하려면 검은 살거죽이 필요합니다.</t>
  </si>
  <si>
    <t>RecipeDef+BEWH_Magnificat.successfullyRemovedHediffMessage</t>
  </si>
  <si>
    <t>RecipeDef+BEWH_Magnificat.label</t>
  </si>
  <si>
    <t>마그니피캇 유전자 팩 만들기</t>
  </si>
  <si>
    <t>RecipeDef+BEWH_Magnificat.description</t>
  </si>
  <si>
    <t>RecipeDef+BEWH_BelisarianFurnace.successfullyRemovedHediffMessage</t>
  </si>
  <si>
    <t>RecipeDef+BEWH_BelisarianFurnace.label</t>
  </si>
  <si>
    <t>벨리사리우스의 용광로 유전자 팩 만들기</t>
  </si>
  <si>
    <t>RecipeDef+BEWH_BelisarianFurnace.description</t>
  </si>
  <si>
    <t>RecipeDef+BEWH_StasisWake.label</t>
  </si>
  <si>
    <t>가사 상태에서 깨어나다.</t>
  </si>
  <si>
    <t>RecipeDef+BEWH_StasisWake.description</t>
  </si>
  <si>
    <t>자가 가사 상태에서 림을 깨웁니다.</t>
  </si>
  <si>
    <t>RecipeDef+BEWH_StasisWake.successfullyRemovedHediffMessage</t>
  </si>
  <si>
    <t>{0}이(가) 가사 상태에서 {1}을(를) 성공적으로 깨웠습니다.</t>
  </si>
  <si>
    <t>ThingDef+BEWH_SpitProjectile.label</t>
  </si>
  <si>
    <t>벳처의 샘</t>
  </si>
  <si>
    <t>파멸의 화살</t>
  </si>
  <si>
    <t>사이커가 구현한 사이킥 주문</t>
  </si>
  <si>
    <t>변화의 화살</t>
  </si>
  <si>
    <t>슬라네쉬의 채찍</t>
  </si>
  <si>
    <t>강타</t>
  </si>
  <si>
    <t>사이커의 의해 구현된 번개 주문</t>
  </si>
  <si>
    <t>스톤베인</t>
  </si>
  <si>
    <t>뼈 분쇄자</t>
  </si>
  <si>
    <t>워프 플레임</t>
  </si>
  <si>
    <t>ThoughtDef+BEWH_IotaPsyker.stages.0.label</t>
  </si>
  <si>
    <t>ThoughtDef+BEWH_IotaPsyker.stages.0.description</t>
  </si>
  <si>
    <t>????</t>
  </si>
  <si>
    <t>ThoughtDef+BEWH_EpsilonPsyker.stages.0.label</t>
  </si>
  <si>
    <t>ThoughtDef+BEWH_EpsilonPsyker.stages.0.description</t>
  </si>
  <si>
    <t>ThoughtDef+BEWH_DeltaPsyker.stages.0.label</t>
  </si>
  <si>
    <t>ThoughtDef+BEWH_DeltaPsyker.stages.0.description</t>
  </si>
  <si>
    <t>ThoughtDef+BEWH_BetaPsyker.stages.0.label</t>
  </si>
  <si>
    <t>ThoughtDef+BEWH_BetaPsyker.stages.0.description</t>
  </si>
  <si>
    <t>어머나, 어머나... 오.. 헤헤헤 정말 장난꾸러기에요</t>
  </si>
  <si>
    <t>아아아아아아아아아아아아아아아아</t>
  </si>
  <si>
    <t>TraderKindDef+BEWH_ImperiumTraderCaravan.label</t>
  </si>
  <si>
    <t>제국 무역상</t>
  </si>
  <si>
    <t>원초적인 카오스 에너지로 만들어진 화살이 적을 향해 발사됩니다. 사이커의 악의와 혐오가 합쳐진 암흑의 기운으로 만들어졌습니다.</t>
  </si>
  <si>
    <t>시간을 초월한 워프의 특성은 사이커에게 정상적인 시간 제한을 무시할 수 있는 수단을 부여하며, 정신 민감도에 따라 약 1분 동안 반사 작용을 가속화합니다.</t>
  </si>
  <si>
    <t>사이커는 워프의 시간을 초월한 특성을 이용하고 이를 사용하여 선형 시간의 방해를 풀고 다른 시간에 나타날 수 있습니다.</t>
  </si>
  <si>
    <t>사이커는 피해자의 정신에 약간의 사이킥 에너지를 주입하여 주입된 대상에 정신을 쇠약해지게하여 극심한 고통을 가할 것입니다.</t>
  </si>
  <si>
    <t>사이커는 자신의 의지와 분노를 타오르는 주문을 방출해 적의 유전자를 변형시킵니다.</t>
  </si>
  <si>
    <t>변화의 폭풍</t>
  </si>
  <si>
    <t>사이커는 자신의 의지와 분노를 타오르는 주문을 방출해 적들에게 돌연변이를 일으켜 그들의 유전자를 변화시킵니다.</t>
  </si>
  <si>
    <t>사이커는 망상의 불꽃을 일으키며 대상의 마음을 혼란으로 몰아가는 모순된 생각과 감정을 압도하고 결국 의식을 잃게 만든다. 이것은 몇 초 동안 지속되며, 정신적 민감도로 영향을 받으며, 대상 림을 행복하게 만듭니다.</t>
  </si>
  <si>
    <t>사이커는 슬라네쉬의 힘을 이용해 채찍을 만들어 고통을 줍니다.</t>
  </si>
  <si>
    <t>사이커는 적 주위를 감싸는 무시무시하고 빛나는 에너지 코드를 투사하여 적의 마음 속으로 파고들고 일정 시간 동안 적의 의지를 압도하여 통제권을 부여합니다.</t>
  </si>
  <si>
    <t>사이커의 육체는 역병 신의 축복받은 폐수와 비슷하게 뒤틀리고 변화하며, 오물과 불결함으로 뒤덮여 있어 적의 공격에도 깊게 베이지 않습니다.</t>
  </si>
  <si>
    <t>너글의 전염병 중 가장 웅장하고 가장 악명 높은 너글 부패는 이 끔찍한 악마 병원균에 의해 수많은 세계를 황폐화시켰습니다.</t>
  </si>
  <si>
    <t>부패 버스트</t>
  </si>
  <si>
    <t>사이커는 너글의 힘을 끌어내 주변의 모든 적에게 썩음, 오물, 질병을 퍼붓습니다.</t>
  </si>
  <si>
    <t>사이커는 손가락 끝에서 번개를 쏘아 사이킥 에너지로 적을 찢어발깁니다.</t>
  </si>
  <si>
    <t>사이커는 워프의 힘을 불러 자신의 속도와 힘을 상상할 수 없는 수준으로 높입니다.</t>
  </si>
  <si>
    <t>사이커는 대상 기계의 정신을 저주하여 오작동을 일으켜 능력을 심각하게 저하시킵니다.</t>
  </si>
  <si>
    <t>무한의 문</t>
  </si>
  <si>
    <t>사이커는 워프를 통해 안전한 통로를 만들어 전장의 어느 위치로든 텔레포트할 수 있습니다.</t>
  </si>
  <si>
    <t>의심암귀</t>
  </si>
  <si>
    <t>사이커는 그의 몸에 공포를 불어넣고 그들을 다시 돌아오게 합니다.</t>
  </si>
  <si>
    <t>사이커는 자신과 아군을 적의 공격으로부터 보호하는 포스 배리어를 생성합니다.</t>
  </si>
  <si>
    <t>스톤 베인</t>
  </si>
  <si>
    <t>사이커는 돈의 의지를 벽이나 요새가 남아 있지 않을 정도로 끔찍한 공격으로 전달하여 막대한 피해를 입히고 강력한 건물을 제외한 모든 건물을 즉시 파괴합니다.</t>
  </si>
  <si>
    <t>채찍질</t>
  </si>
  <si>
    <t>사이커는 영혼을 비추는 번개의 채찍이 경로에 있는 모든 것을 파괴할 때까지 공기를 가르고 있습니다.</t>
  </si>
  <si>
    <t>사이커는 자신의 힘과 의지를 적에게 쏟아붓는 타격에 집중하여 살을 뽑고 뼈를 부러뜨립니다.</t>
  </si>
  <si>
    <t>슈라우딩</t>
  </si>
  <si>
    <t>사이커는 적들만 볼 수 있는 유령 같은 그림자를 만들어 그들의 목표를 진실로 흔들게 함으로써 적들의 마음을 흐리게 합니다.</t>
  </si>
  <si>
    <t>사이커는 적들의 마음에 손을 뻗쳐 자신과 동료들을 그들의 시야에서 가립니다. 하지만 이 투명 상태는 공격할 때 깨집니다.</t>
  </si>
  <si>
    <t>이 힘은 범위 내에 있는 모든 적의 신비로운 특성을 제거하여 그들의 정신적 능력을 거의 쓸모없게 만듭니다.</t>
  </si>
  <si>
    <t>XenotypeDef+BEWH_DPUndivided.label</t>
  </si>
  <si>
    <t>언디바이디드 데몬 프린스</t>
  </si>
  <si>
    <t>XenotypeDef+BEWH_DPUndivided.description</t>
  </si>
  <si>
    <t>언디바이디드 데몬 프린스입니다.</t>
  </si>
  <si>
    <t>XenotypeDef+BEWH_DPKhorne.label</t>
  </si>
  <si>
    <t>코른 데몬 프린스</t>
  </si>
  <si>
    <t>XenotypeDef+BEWH_DPKhorne.description</t>
  </si>
  <si>
    <t>코른 데몬 프린스입니다.</t>
  </si>
  <si>
    <t>XenotypeDef+BEWH_DPNurgle.label</t>
  </si>
  <si>
    <t>너글 데몬 프린스</t>
  </si>
  <si>
    <t>XenotypeDef+BEWH_DPNurgle.description</t>
  </si>
  <si>
    <t>너글 데몬 프린스입니다.</t>
  </si>
  <si>
    <t>XenotypeDef+BEWH_DPTzeentch.label</t>
  </si>
  <si>
    <t>젠취 데몬 프린스</t>
  </si>
  <si>
    <t>XenotypeDef+BEWH_DPTzeentch.description</t>
  </si>
  <si>
    <t>젠취 데몬 프린스입니다.</t>
  </si>
  <si>
    <t>XenotypeDef+BEWH_DPSlaanesh.label</t>
  </si>
  <si>
    <t>슬라네쉬 데몬 프린스</t>
  </si>
  <si>
    <t>XenotypeDef+BEWH_DPSlaanesh.description</t>
  </si>
  <si>
    <t>슬라네쉬 데몬 프린스입니다.</t>
  </si>
  <si>
    <t>XenotypeDef+BEWH_SpaceMarine.label</t>
  </si>
  <si>
    <t>XenotypeDef+BEWH_SpaceMarine.description</t>
  </si>
  <si>
    <t>일반인 수준이 아니라 초인입니다. 가혹한 유전자 변형 제도를 통해 일반인보다 모든 면에서 우월해졌습니다. 전염병이나 자연적인 질병에 영향을 받지 않은 이 사람들은 평범한 사람이라면 죽을 수 있는 상처를 가진채 다음날 전투를 할 수 있을정도입니다.</t>
  </si>
  <si>
    <t>XenotypeDef+BEWH_PrimarisSpaceMarine.label</t>
  </si>
  <si>
    <t>프라이머리스 스페이스 마린</t>
  </si>
  <si>
    <t>XenotypeDef+BEWH_PrimarisSpaceMarine.description</t>
  </si>
  <si>
    <t>일반인 수준이 아니라 초인입니다. 가혹한 유전자 변형 제도를 통해 일반인보다 모든 면에서 우월해졌습니다. 전염병이나 자연적인 질병에 영향을 받지 않은 이 사람들은 평범한 사람이라면 죽을 수 있는 상처를 가진채 다음날 전투를 할 수 있을정도입니다. 이 프라이머리스들은 일반적인 스페이스 마린보다 강합니다.</t>
  </si>
  <si>
    <t>XenotypeDef+BEWH_SpaceMarinePsyker.label</t>
  </si>
  <si>
    <t>스페이스 마린 사이커</t>
  </si>
  <si>
    <t>XenotypeDef+BEWH_SpaceMarinePsyker.description</t>
  </si>
  <si>
    <t>일반인 수준이 아니라 초인입니다. 가혹한 유전자 변형 제도를 통해 일반인보다 모든 면에서 우월해졌습니다. 전염병이나 자연적인 질병에 영향을 받지 않은 이 사람들은 평범한 사람이라면 죽을 수 있는 상처를 가진채 다음날 전투를 할 수 있을정도입니다. 이 스페이스 마린은 사이킥 능력을 가질 수 있는 사이킥 유전자를 보유하고 있습니다</t>
  </si>
  <si>
    <t>Main Index</t>
    <phoneticPr fontId="5" type="noConversion"/>
  </si>
  <si>
    <t>Merge [Not chosen]</t>
    <phoneticPr fontId="5" type="noConversion"/>
  </si>
  <si>
    <t>가져온 노드</t>
    <phoneticPr fontId="5" type="noConversion"/>
  </si>
  <si>
    <t>수정할 노드</t>
    <phoneticPr fontId="5" type="noConversion"/>
  </si>
  <si>
    <t>수정된 노드</t>
    <phoneticPr fontId="5" type="noConversion"/>
  </si>
  <si>
    <t>VFECore.Abilities.AbilityDef</t>
    <phoneticPr fontId="5" type="noConversion"/>
  </si>
  <si>
    <t>BEWH_FlickeringFire.label</t>
    <phoneticPr fontId="5" type="noConversion"/>
  </si>
  <si>
    <t>BEWH_NurglePsyker.label</t>
    <phoneticPr fontId="5" type="noConversion"/>
  </si>
  <si>
    <t/>
  </si>
  <si>
    <t>BEWH_SlaaneshPsyker.label</t>
    <phoneticPr fontId="5" type="noConversion"/>
  </si>
  <si>
    <t>Psycasts40k.PsykerPathDef+BEWH_Psyker.label</t>
  </si>
  <si>
    <t>Psycasts40k.PsykerPathDef</t>
  </si>
  <si>
    <t>Psycasts40k.PsykerPathDef+BEWH_Psyker.description</t>
  </si>
  <si>
    <t>Psycasts40k.PsykerPathDef+BEWH_Psyker.tooltip</t>
  </si>
  <si>
    <t>Psycasts40k.PsykerPathDef+BEWH_ChaosPsyker.label</t>
  </si>
  <si>
    <t>Psycasts40k.PsykerPathDef+BEWH_ChaosPsyker.description</t>
  </si>
  <si>
    <t>Psycasts40k.PsykerPathDef+BEWH_ChaosPsyker.tooltip</t>
  </si>
  <si>
    <t>Psycasts40k.PsykerPathDef+BEWH_TzeentchPsyker.label</t>
  </si>
  <si>
    <t>Psycasts40k.PsykerPathDef+BEWH_TzeentchPsyker.description</t>
  </si>
  <si>
    <t>Psycasts40k.PsykerPathDef+BEWH_TzeentchPsyker.tooltip</t>
  </si>
  <si>
    <t>Psycasts40k.PsykerPathDef+BEWH_NurglePsyker.label</t>
  </si>
  <si>
    <t>Psycasts40k.PsykerPathDef+BEWH_NurglePsyker.description</t>
  </si>
  <si>
    <t>Psycasts40k.PsykerPathDef+BEWH_NurglePsyker.tooltip</t>
  </si>
  <si>
    <t>Psycasts40k.PsykerPathDef+BEWH_SlaaneshPsyker.label</t>
  </si>
  <si>
    <t>Psycasts40k.PsykerPathDef+BEWH_SlaaneshPsyker.description</t>
  </si>
  <si>
    <t>Psycasts40k.PsykerPathDef+BEWH_SlaaneshPsyker.tooltip</t>
  </si>
  <si>
    <t>Patches.Psycasts40k.PsykerPathDef+BEWH_Psyker.lockedReason</t>
  </si>
  <si>
    <t>Patches.Psycasts40k.PsykerPathDef</t>
  </si>
  <si>
    <t>Patches.Psycasts40k.PsykerPathDef+BEWH_ChaosPsyker.lockedReason</t>
  </si>
  <si>
    <t>Patches.Psycasts40k.PsykerPathDef+BEWH_NurglePsyker.lockedReason</t>
  </si>
  <si>
    <t>Patches.Psycasts40k.PsykerPathDef+BEWH_SlaaneshPsyker.lockedReason</t>
  </si>
  <si>
    <t>Patches.Psycasts40k.PsykerPathDef+BEWH_TzeentchPsyker.lockedReason</t>
  </si>
  <si>
    <t>Psycasts40k.PsykerPathDef</t>
    <phoneticPr fontId="5" type="noConversion"/>
  </si>
  <si>
    <t>VFECore.ExpandableProjectileDef</t>
    <phoneticPr fontId="5" type="noConversion"/>
  </si>
  <si>
    <t>VFECore.ExpandableProjectileDef+BEWH_FlickeringFire.label</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</si>
</sst>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돋움"/>
      <family val="3"/>
      <charset val="129"/>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cellStyleXfs>
  <cellXfs count="5">
    <xf numFmtId="0" fontId="0" fillId="0" borderId="0" xfId="0"/>
    <xf numFmtId="0" fontId="1" fillId="0" borderId="0" xfId="0" applyFont="1"/>
    <xf numFmtId="0" fontId="4" fillId="4" borderId="1" xfId="3" applyAlignment="1"/>
    <xf numFmtId="0" fontId="2" fillId="2" borderId="0" xfId="1" applyAlignment="1"/>
    <xf numFmtId="0" fontId="3" fillId="3" borderId="0" xfId="2" applyAlignment="1"/>
  </cellXfs>
  <cellStyles count="4">
    <cellStyle name="나쁨" xfId="1" builtinId="27"/>
    <cellStyle name="보통" xfId="2" builtinId="28"/>
    <cellStyle name="셀 확인" xfId="3"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3"/>
  <sheetViews>
    <sheetView tabSelected="1" workbookViewId="0">
      <selection activeCell="G27" sqref="G27"/>
    </sheetView>
  </sheetViews>
  <sheetFormatPr defaultColWidth="9.1796875" defaultRowHeight="17" x14ac:dyDescent="0.45"/>
  <cols>
    <col min="1" max="1" width="79.36328125" style="1" bestFit="1" customWidth="1"/>
    <col min="2" max="2" width="34.90625" style="1" bestFit="1" customWidth="1"/>
    <col min="3" max="3" width="60.36328125" style="1" bestFit="1" customWidth="1"/>
    <col min="4" max="4" width="29.26953125" style="1" bestFit="1" customWidth="1"/>
    <col min="5" max="5" width="50.6328125" style="1" customWidth="1"/>
    <col min="6" max="6" width="29.7265625" style="1" customWidth="1"/>
    <col min="7" max="7" width="26.08984375" style="1" customWidth="1"/>
    <col min="8" max="16384" width="9.1796875" style="1"/>
  </cols>
  <sheetData>
    <row r="1" spans="1:7" ht="18" thickTop="1" thickBot="1" x14ac:dyDescent="0.5">
      <c r="A1" s="1" t="s">
        <v>0</v>
      </c>
      <c r="B1" s="1" t="s">
        <v>1</v>
      </c>
      <c r="C1" s="1" t="s">
        <v>2</v>
      </c>
      <c r="D1" s="1" t="s">
        <v>3</v>
      </c>
      <c r="E1" s="1" t="s">
        <v>4</v>
      </c>
      <c r="F1" s="1" t="s">
        <v>5</v>
      </c>
      <c r="G1" s="2" t="s">
        <v>1235</v>
      </c>
    </row>
    <row r="2" spans="1:7" ht="17.5" thickTop="1" x14ac:dyDescent="0.45">
      <c r="A2" s="1" t="s">
        <v>6</v>
      </c>
      <c r="B2" s="1" t="s">
        <v>7</v>
      </c>
      <c r="C2" s="1" t="s">
        <v>8</v>
      </c>
      <c r="E2" s="1" t="s">
        <v>9</v>
      </c>
      <c r="F2" s="1" t="s">
        <v>1150</v>
      </c>
      <c r="G2" s="1" t="str">
        <f>IFERROR(VLOOKUP(A2,Merge!$C$2:$D$394,2,FALSE),"")</f>
        <v>파멸의 화살</v>
      </c>
    </row>
    <row r="3" spans="1:7" x14ac:dyDescent="0.45">
      <c r="A3" s="1" t="s">
        <v>10</v>
      </c>
      <c r="B3" s="1" t="s">
        <v>7</v>
      </c>
      <c r="C3" s="1" t="s">
        <v>11</v>
      </c>
      <c r="E3" s="1" t="s">
        <v>12</v>
      </c>
      <c r="F3" s="1" t="s">
        <v>1172</v>
      </c>
      <c r="G3" s="1" t="str">
        <f>IFERROR(VLOOKUP(A3,Merge!$C$2:$D$394,2,FALSE),"")</f>
        <v>원초적인 카오스 에너지로 만들어진 화살이 적을 향해 발사됩니다. 사이커의 악의와 혐오가 합쳐진 암흑의 기운으로 만들어졌습니다.</v>
      </c>
    </row>
    <row r="4" spans="1:7" x14ac:dyDescent="0.45">
      <c r="A4" s="1" t="s">
        <v>13</v>
      </c>
      <c r="B4" s="1" t="s">
        <v>7</v>
      </c>
      <c r="C4" s="1" t="s">
        <v>14</v>
      </c>
      <c r="E4" s="1" t="s">
        <v>15</v>
      </c>
      <c r="F4" s="1" t="s">
        <v>974</v>
      </c>
      <c r="G4" s="1" t="str">
        <f>IFERROR(VLOOKUP(A4,Merge!$C$2:$D$394,2,FALSE),"")</f>
        <v>워프타임</v>
      </c>
    </row>
    <row r="5" spans="1:7" x14ac:dyDescent="0.45">
      <c r="A5" s="1" t="s">
        <v>16</v>
      </c>
      <c r="B5" s="1" t="s">
        <v>7</v>
      </c>
      <c r="C5" s="1" t="s">
        <v>17</v>
      </c>
      <c r="E5" s="1" t="s">
        <v>18</v>
      </c>
      <c r="F5" s="1" t="s">
        <v>1173</v>
      </c>
      <c r="G5" s="1" t="str">
        <f>IFERROR(VLOOKUP(A5,Merge!$C$2:$D$394,2,FALSE),"")</f>
        <v>시간을 초월한 워프의 특성은 사이커에게 정상적인 시간 제한을 무시할 수 있는 수단을 부여하며, 정신 민감도에 따라 약 1분 동안 반사 작용을 가속화합니다.</v>
      </c>
    </row>
    <row r="6" spans="1:7" x14ac:dyDescent="0.45">
      <c r="A6" s="1" t="s">
        <v>19</v>
      </c>
      <c r="B6" s="1" t="s">
        <v>7</v>
      </c>
      <c r="C6" s="1" t="s">
        <v>20</v>
      </c>
      <c r="E6" s="1" t="s">
        <v>21</v>
      </c>
      <c r="F6" s="1" t="s">
        <v>976</v>
      </c>
      <c r="G6" s="1" t="str">
        <f>IFERROR(VLOOKUP(A6,Merge!$C$2:$D$394,2,FALSE),"")</f>
        <v>산산조각</v>
      </c>
    </row>
    <row r="7" spans="1:7" x14ac:dyDescent="0.45">
      <c r="A7" s="1" t="s">
        <v>22</v>
      </c>
      <c r="B7" s="1" t="s">
        <v>7</v>
      </c>
      <c r="C7" s="1" t="s">
        <v>23</v>
      </c>
      <c r="E7" s="1" t="s">
        <v>24</v>
      </c>
      <c r="F7" s="1" t="s">
        <v>1174</v>
      </c>
      <c r="G7" s="1" t="str">
        <f>IFERROR(VLOOKUP(A7,Merge!$C$2:$D$394,2,FALSE),"")</f>
        <v>사이커는 워프의 시간을 초월한 특성을 이용하고 이를 사용하여 선형 시간의 방해를 풀고 다른 시간에 나타날 수 있습니다.</v>
      </c>
    </row>
    <row r="8" spans="1:7" x14ac:dyDescent="0.45">
      <c r="A8" s="1" t="s">
        <v>25</v>
      </c>
      <c r="B8" s="1" t="s">
        <v>7</v>
      </c>
      <c r="C8" s="1" t="s">
        <v>26</v>
      </c>
      <c r="E8" s="1" t="s">
        <v>27</v>
      </c>
      <c r="F8" s="1" t="s">
        <v>978</v>
      </c>
      <c r="G8" s="1" t="str">
        <f>IFERROR(VLOOKUP(A8,Merge!$C$2:$D$394,2,FALSE),"")</f>
        <v>마음의 재앙</v>
      </c>
    </row>
    <row r="9" spans="1:7" x14ac:dyDescent="0.45">
      <c r="A9" s="1" t="s">
        <v>28</v>
      </c>
      <c r="B9" s="1" t="s">
        <v>7</v>
      </c>
      <c r="C9" s="1" t="s">
        <v>29</v>
      </c>
      <c r="E9" s="1" t="s">
        <v>30</v>
      </c>
      <c r="F9" s="1" t="s">
        <v>1175</v>
      </c>
      <c r="G9" s="1" t="str">
        <f>IFERROR(VLOOKUP(A9,Merge!$C$2:$D$394,2,FALSE),"")</f>
        <v>사이커는 피해자의 정신에 약간의 사이킥 에너지를 주입하여 주입된 대상에 정신을 쇠약해지게하여 극심한 고통을 가할 것입니다.</v>
      </c>
    </row>
    <row r="10" spans="1:7" x14ac:dyDescent="0.45">
      <c r="A10" s="1" t="s">
        <v>31</v>
      </c>
      <c r="B10" s="1" t="s">
        <v>7</v>
      </c>
      <c r="C10" s="1" t="s">
        <v>32</v>
      </c>
      <c r="E10" s="1" t="s">
        <v>33</v>
      </c>
      <c r="F10" s="1" t="s">
        <v>1152</v>
      </c>
      <c r="G10" s="1" t="str">
        <f>IFERROR(VLOOKUP(A10,Merge!$C$2:$D$394,2,FALSE),"")</f>
        <v>변화의 화살</v>
      </c>
    </row>
    <row r="11" spans="1:7" x14ac:dyDescent="0.45">
      <c r="A11" s="1" t="s">
        <v>34</v>
      </c>
      <c r="B11" s="1" t="s">
        <v>7</v>
      </c>
      <c r="C11" s="1" t="s">
        <v>35</v>
      </c>
      <c r="E11" s="1" t="s">
        <v>36</v>
      </c>
      <c r="F11" s="1" t="s">
        <v>1176</v>
      </c>
      <c r="G11" s="1" t="str">
        <f>IFERROR(VLOOKUP(A11,Merge!$C$2:$D$394,2,FALSE),"")</f>
        <v>사이커는 자신의 의지와 분노를 타오르는 주문을 방출해 적의 유전자를 변형시킵니다.</v>
      </c>
    </row>
    <row r="12" spans="1:7" x14ac:dyDescent="0.45">
      <c r="A12" s="1" t="s">
        <v>37</v>
      </c>
      <c r="B12" s="1" t="s">
        <v>7</v>
      </c>
      <c r="C12" s="1" t="s">
        <v>38</v>
      </c>
      <c r="E12" s="1" t="s">
        <v>39</v>
      </c>
      <c r="F12" s="1" t="s">
        <v>1177</v>
      </c>
      <c r="G12" s="1" t="str">
        <f>IFERROR(VLOOKUP(A12,Merge!$C$2:$D$394,2,FALSE),"")</f>
        <v>변화의 폭풍</v>
      </c>
    </row>
    <row r="13" spans="1:7" x14ac:dyDescent="0.45">
      <c r="A13" s="1" t="s">
        <v>40</v>
      </c>
      <c r="B13" s="1" t="s">
        <v>7</v>
      </c>
      <c r="C13" s="1" t="s">
        <v>41</v>
      </c>
      <c r="E13" s="1" t="s">
        <v>42</v>
      </c>
      <c r="F13" s="1" t="s">
        <v>1178</v>
      </c>
      <c r="G13" s="1" t="str">
        <f>IFERROR(VLOOKUP(A13,Merge!$C$2:$D$394,2,FALSE),"")</f>
        <v>사이커는 자신의 의지와 분노를 타오르는 주문을 방출해 적들에게 돌연변이를 일으켜 그들의 유전자를 변화시킵니다.</v>
      </c>
    </row>
    <row r="14" spans="1:7" x14ac:dyDescent="0.45">
      <c r="A14" s="1" t="s">
        <v>43</v>
      </c>
      <c r="B14" s="1" t="s">
        <v>7</v>
      </c>
      <c r="C14" s="1" t="s">
        <v>44</v>
      </c>
      <c r="E14" s="1" t="s">
        <v>45</v>
      </c>
      <c r="F14" s="1" t="s">
        <v>980</v>
      </c>
      <c r="G14" s="1" t="str">
        <f>IFERROR(VLOOKUP(A14,Merge!$C$2:$D$394,2,FALSE),"")</f>
        <v>묵종</v>
      </c>
    </row>
    <row r="15" spans="1:7" x14ac:dyDescent="0.45">
      <c r="A15" s="1" t="s">
        <v>46</v>
      </c>
      <c r="B15" s="1" t="s">
        <v>7</v>
      </c>
      <c r="C15" s="1" t="s">
        <v>47</v>
      </c>
      <c r="E15" s="1" t="s">
        <v>48</v>
      </c>
      <c r="F15" s="1" t="s">
        <v>1179</v>
      </c>
      <c r="G15" s="1" t="str">
        <f>IFERROR(VLOOKUP(A15,Merge!$C$2:$D$394,2,FALSE),"")</f>
        <v>사이커는 망상의 불꽃을 일으키며 대상의 마음을 혼란으로 몰아가는 모순된 생각과 감정을 압도하고 결국 의식을 잃게 만든다. 이것은 몇 초 동안 지속되며, 정신적 민감도로 영향을 받으며, 대상 림을 행복하게 만듭니다.</v>
      </c>
    </row>
    <row r="16" spans="1:7" x14ac:dyDescent="0.45">
      <c r="A16" s="1" t="s">
        <v>49</v>
      </c>
      <c r="B16" s="1" t="s">
        <v>1239</v>
      </c>
      <c r="C16" s="1" t="s">
        <v>50</v>
      </c>
      <c r="E16" s="1" t="s">
        <v>51</v>
      </c>
      <c r="F16" s="1" t="s">
        <v>1153</v>
      </c>
      <c r="G16" s="1" t="str">
        <f>IFERROR(VLOOKUP(A16,Merge!$C$2:$D$394,2,FALSE),"")</f>
        <v>슬라네쉬의 채찍</v>
      </c>
    </row>
    <row r="17" spans="1:7" x14ac:dyDescent="0.45">
      <c r="A17" s="1" t="s">
        <v>52</v>
      </c>
      <c r="B17" s="1" t="s">
        <v>7</v>
      </c>
      <c r="C17" s="1" t="s">
        <v>53</v>
      </c>
      <c r="E17" s="1" t="s">
        <v>54</v>
      </c>
      <c r="F17" s="1" t="s">
        <v>1180</v>
      </c>
      <c r="G17" s="1" t="str">
        <f>IFERROR(VLOOKUP(A17,Merge!$C$2:$D$394,2,FALSE),"")</f>
        <v>사이커는 슬라네쉬의 힘을 이용해 채찍을 만들어 고통을 줍니다.</v>
      </c>
    </row>
    <row r="18" spans="1:7" x14ac:dyDescent="0.45">
      <c r="A18" s="1" t="s">
        <v>55</v>
      </c>
      <c r="B18" s="1" t="s">
        <v>7</v>
      </c>
      <c r="C18" s="1" t="s">
        <v>56</v>
      </c>
      <c r="E18" s="1" t="s">
        <v>57</v>
      </c>
      <c r="F18" s="1" t="s">
        <v>982</v>
      </c>
      <c r="G18" s="1" t="str">
        <f>IFERROR(VLOOKUP(A18,Merge!$C$2:$D$394,2,FALSE),"")</f>
        <v>복종의 채찍</v>
      </c>
    </row>
    <row r="19" spans="1:7" x14ac:dyDescent="0.45">
      <c r="A19" s="1" t="s">
        <v>58</v>
      </c>
      <c r="B19" s="1" t="s">
        <v>7</v>
      </c>
      <c r="C19" s="1" t="s">
        <v>59</v>
      </c>
      <c r="E19" s="1" t="s">
        <v>60</v>
      </c>
      <c r="F19" s="1" t="s">
        <v>1181</v>
      </c>
      <c r="G19" s="1" t="str">
        <f>IFERROR(VLOOKUP(A19,Merge!$C$2:$D$394,2,FALSE),"")</f>
        <v>사이커는 적 주위를 감싸는 무시무시하고 빛나는 에너지 코드를 투사하여 적의 마음 속으로 파고들고 일정 시간 동안 적의 의지를 압도하여 통제권을 부여합니다.</v>
      </c>
    </row>
    <row r="20" spans="1:7" x14ac:dyDescent="0.45">
      <c r="A20" s="1" t="s">
        <v>61</v>
      </c>
      <c r="B20" s="1" t="s">
        <v>7</v>
      </c>
      <c r="C20" s="1" t="s">
        <v>62</v>
      </c>
      <c r="E20" s="1" t="s">
        <v>63</v>
      </c>
      <c r="F20" s="1" t="s">
        <v>984</v>
      </c>
      <c r="G20" s="1" t="str">
        <f>IFERROR(VLOOKUP(A20,Merge!$C$2:$D$394,2,FALSE),"")</f>
        <v>불가침의 육체</v>
      </c>
    </row>
    <row r="21" spans="1:7" x14ac:dyDescent="0.45">
      <c r="A21" s="1" t="s">
        <v>64</v>
      </c>
      <c r="B21" s="1" t="s">
        <v>7</v>
      </c>
      <c r="C21" s="1" t="s">
        <v>65</v>
      </c>
      <c r="E21" s="1" t="s">
        <v>66</v>
      </c>
      <c r="F21" s="1" t="s">
        <v>1182</v>
      </c>
      <c r="G21" s="1" t="str">
        <f>IFERROR(VLOOKUP(A21,Merge!$C$2:$D$394,2,FALSE),"")</f>
        <v>사이커의 육체는 역병 신의 축복받은 폐수와 비슷하게 뒤틀리고 변화하며, 오물과 불결함으로 뒤덮여 있어 적의 공격에도 깊게 베이지 않습니다.</v>
      </c>
    </row>
    <row r="22" spans="1:7" x14ac:dyDescent="0.45">
      <c r="A22" s="1" t="s">
        <v>67</v>
      </c>
      <c r="B22" s="1" t="s">
        <v>7</v>
      </c>
      <c r="C22" s="1" t="s">
        <v>68</v>
      </c>
      <c r="E22" s="1" t="s">
        <v>69</v>
      </c>
      <c r="F22" s="1" t="s">
        <v>986</v>
      </c>
      <c r="G22" s="1" t="str">
        <f>IFERROR(VLOOKUP(A22,Merge!$C$2:$D$394,2,FALSE),"")</f>
        <v>너글의 부패</v>
      </c>
    </row>
    <row r="23" spans="1:7" x14ac:dyDescent="0.45">
      <c r="A23" s="1" t="s">
        <v>70</v>
      </c>
      <c r="B23" s="1" t="s">
        <v>7</v>
      </c>
      <c r="C23" s="1" t="s">
        <v>71</v>
      </c>
      <c r="E23" s="1" t="s">
        <v>72</v>
      </c>
      <c r="F23" s="1" t="s">
        <v>1183</v>
      </c>
      <c r="G23" s="1" t="str">
        <f>IFERROR(VLOOKUP(A23,Merge!$C$2:$D$394,2,FALSE),"")</f>
        <v>너글의 전염병 중 가장 웅장하고 가장 악명 높은 너글 부패는 이 끔찍한 악마 병원균에 의해 수많은 세계를 황폐화시켰습니다.</v>
      </c>
    </row>
    <row r="24" spans="1:7" x14ac:dyDescent="0.45">
      <c r="A24" s="1" t="s">
        <v>73</v>
      </c>
      <c r="B24" s="1" t="s">
        <v>7</v>
      </c>
      <c r="C24" s="1" t="s">
        <v>74</v>
      </c>
      <c r="E24" s="1" t="s">
        <v>75</v>
      </c>
      <c r="F24" s="1" t="s">
        <v>1184</v>
      </c>
      <c r="G24" s="1" t="str">
        <f>IFERROR(VLOOKUP(A24,Merge!$C$2:$D$394,2,FALSE),"")</f>
        <v>부패 버스트</v>
      </c>
    </row>
    <row r="25" spans="1:7" x14ac:dyDescent="0.45">
      <c r="A25" s="1" t="s">
        <v>76</v>
      </c>
      <c r="B25" s="1" t="s">
        <v>7</v>
      </c>
      <c r="C25" s="1" t="s">
        <v>77</v>
      </c>
      <c r="E25" s="1" t="s">
        <v>78</v>
      </c>
      <c r="F25" s="1" t="s">
        <v>1185</v>
      </c>
      <c r="G25" s="1" t="str">
        <f>IFERROR(VLOOKUP(A25,Merge!$C$2:$D$394,2,FALSE),"")</f>
        <v>사이커는 너글의 힘을 끌어내 주변의 모든 적에게 썩음, 오물, 질병을 퍼붓습니다.</v>
      </c>
    </row>
    <row r="26" spans="1:7" x14ac:dyDescent="0.45">
      <c r="A26" s="1" t="s">
        <v>79</v>
      </c>
      <c r="B26" s="1" t="s">
        <v>7</v>
      </c>
      <c r="C26" s="1" t="s">
        <v>80</v>
      </c>
      <c r="E26" s="1" t="s">
        <v>63</v>
      </c>
      <c r="F26" s="1" t="s">
        <v>1242</v>
      </c>
      <c r="G26" s="1" t="str">
        <f>IFERROR(VLOOKUP(A26,Merge!$C$2:$D$394,2,FALSE),"")</f>
        <v/>
      </c>
    </row>
    <row r="27" spans="1:7" x14ac:dyDescent="0.45">
      <c r="A27" s="1" t="s">
        <v>81</v>
      </c>
      <c r="B27" s="1" t="s">
        <v>7</v>
      </c>
      <c r="C27" s="1" t="s">
        <v>82</v>
      </c>
      <c r="E27" s="1" t="s">
        <v>66</v>
      </c>
      <c r="F27" s="1" t="s">
        <v>1242</v>
      </c>
      <c r="G27" s="1" t="str">
        <f>IFERROR(VLOOKUP(A27,Merge!$C$2:$D$394,2,FALSE),"")</f>
        <v/>
      </c>
    </row>
    <row r="28" spans="1:7" x14ac:dyDescent="0.45">
      <c r="A28" s="1" t="s">
        <v>83</v>
      </c>
      <c r="B28" s="1" t="s">
        <v>7</v>
      </c>
      <c r="C28" s="1" t="s">
        <v>84</v>
      </c>
      <c r="E28" s="1" t="s">
        <v>69</v>
      </c>
      <c r="F28" s="1" t="s">
        <v>1242</v>
      </c>
      <c r="G28" s="1" t="str">
        <f>IFERROR(VLOOKUP(A28,Merge!$C$2:$D$394,2,FALSE),"")</f>
        <v/>
      </c>
    </row>
    <row r="29" spans="1:7" x14ac:dyDescent="0.45">
      <c r="A29" s="1" t="s">
        <v>85</v>
      </c>
      <c r="B29" s="1" t="s">
        <v>7</v>
      </c>
      <c r="C29" s="1" t="s">
        <v>86</v>
      </c>
      <c r="E29" s="1" t="s">
        <v>72</v>
      </c>
      <c r="F29" s="1" t="s">
        <v>1242</v>
      </c>
      <c r="G29" s="1" t="str">
        <f>IFERROR(VLOOKUP(A29,Merge!$C$2:$D$394,2,FALSE),"")</f>
        <v/>
      </c>
    </row>
    <row r="30" spans="1:7" x14ac:dyDescent="0.45">
      <c r="A30" s="1" t="s">
        <v>87</v>
      </c>
      <c r="B30" s="1" t="s">
        <v>7</v>
      </c>
      <c r="C30" s="1" t="s">
        <v>88</v>
      </c>
      <c r="E30" s="1" t="s">
        <v>75</v>
      </c>
      <c r="F30" s="1" t="s">
        <v>1242</v>
      </c>
      <c r="G30" s="1" t="str">
        <f>IFERROR(VLOOKUP(A30,Merge!$C$2:$D$394,2,FALSE),"")</f>
        <v/>
      </c>
    </row>
    <row r="31" spans="1:7" x14ac:dyDescent="0.45">
      <c r="A31" s="1" t="s">
        <v>89</v>
      </c>
      <c r="B31" s="1" t="s">
        <v>7</v>
      </c>
      <c r="C31" s="1" t="s">
        <v>90</v>
      </c>
      <c r="E31" s="1" t="s">
        <v>78</v>
      </c>
      <c r="F31" s="1" t="s">
        <v>1242</v>
      </c>
      <c r="G31" s="1" t="str">
        <f>IFERROR(VLOOKUP(A31,Merge!$C$2:$D$394,2,FALSE),"")</f>
        <v/>
      </c>
    </row>
    <row r="32" spans="1:7" x14ac:dyDescent="0.45">
      <c r="A32" s="1" t="s">
        <v>91</v>
      </c>
      <c r="B32" s="1" t="s">
        <v>7</v>
      </c>
      <c r="C32" s="1" t="s">
        <v>92</v>
      </c>
      <c r="E32" s="1" t="s">
        <v>93</v>
      </c>
      <c r="F32" s="1" t="s">
        <v>1242</v>
      </c>
      <c r="G32" s="1" t="str">
        <f>IFERROR(VLOOKUP(A32,Merge!$C$2:$D$394,2,FALSE),"")</f>
        <v/>
      </c>
    </row>
    <row r="33" spans="1:7" x14ac:dyDescent="0.45">
      <c r="A33" s="1" t="s">
        <v>94</v>
      </c>
      <c r="B33" s="1" t="s">
        <v>7</v>
      </c>
      <c r="C33" s="1" t="s">
        <v>95</v>
      </c>
      <c r="E33" s="1" t="s">
        <v>96</v>
      </c>
      <c r="F33" s="1" t="s">
        <v>1242</v>
      </c>
      <c r="G33" s="1" t="str">
        <f>IFERROR(VLOOKUP(A33,Merge!$C$2:$D$394,2,FALSE),"")</f>
        <v/>
      </c>
    </row>
    <row r="34" spans="1:7" x14ac:dyDescent="0.45">
      <c r="A34" s="1" t="s">
        <v>97</v>
      </c>
      <c r="B34" s="1" t="s">
        <v>7</v>
      </c>
      <c r="C34" s="1" t="s">
        <v>98</v>
      </c>
      <c r="E34" s="1" t="s">
        <v>99</v>
      </c>
      <c r="F34" s="1" t="s">
        <v>1242</v>
      </c>
      <c r="G34" s="1" t="str">
        <f>IFERROR(VLOOKUP(A34,Merge!$C$2:$D$394,2,FALSE),"")</f>
        <v/>
      </c>
    </row>
    <row r="35" spans="1:7" x14ac:dyDescent="0.45">
      <c r="A35" s="1" t="s">
        <v>100</v>
      </c>
      <c r="B35" s="1" t="s">
        <v>7</v>
      </c>
      <c r="C35" s="1" t="s">
        <v>101</v>
      </c>
      <c r="E35" s="1" t="s">
        <v>102</v>
      </c>
      <c r="F35" s="1" t="s">
        <v>1242</v>
      </c>
      <c r="G35" s="1" t="str">
        <f>IFERROR(VLOOKUP(A35,Merge!$C$2:$D$394,2,FALSE),"")</f>
        <v/>
      </c>
    </row>
    <row r="36" spans="1:7" x14ac:dyDescent="0.45">
      <c r="A36" s="1" t="s">
        <v>103</v>
      </c>
      <c r="B36" s="1" t="s">
        <v>7</v>
      </c>
      <c r="C36" s="1" t="s">
        <v>104</v>
      </c>
      <c r="E36" s="1" t="s">
        <v>105</v>
      </c>
      <c r="F36" s="1" t="s">
        <v>1242</v>
      </c>
      <c r="G36" s="1" t="str">
        <f>IFERROR(VLOOKUP(A36,Merge!$C$2:$D$394,2,FALSE),"")</f>
        <v/>
      </c>
    </row>
    <row r="37" spans="1:7" x14ac:dyDescent="0.45">
      <c r="A37" s="1" t="s">
        <v>106</v>
      </c>
      <c r="B37" s="1" t="s">
        <v>7</v>
      </c>
      <c r="C37" s="1" t="s">
        <v>107</v>
      </c>
      <c r="E37" s="1" t="s">
        <v>108</v>
      </c>
      <c r="F37" s="1" t="s">
        <v>1242</v>
      </c>
      <c r="G37" s="1" t="str">
        <f>IFERROR(VLOOKUP(A37,Merge!$C$2:$D$394,2,FALSE),"")</f>
        <v/>
      </c>
    </row>
    <row r="38" spans="1:7" x14ac:dyDescent="0.45">
      <c r="A38" s="1" t="s">
        <v>109</v>
      </c>
      <c r="B38" s="1" t="s">
        <v>7</v>
      </c>
      <c r="C38" s="1" t="s">
        <v>110</v>
      </c>
      <c r="E38" s="1" t="s">
        <v>111</v>
      </c>
      <c r="F38" s="1" t="s">
        <v>1242</v>
      </c>
      <c r="G38" s="1" t="str">
        <f>IFERROR(VLOOKUP(A38,Merge!$C$2:$D$394,2,FALSE),"")</f>
        <v/>
      </c>
    </row>
    <row r="39" spans="1:7" x14ac:dyDescent="0.45">
      <c r="A39" s="1" t="s">
        <v>112</v>
      </c>
      <c r="B39" s="1" t="s">
        <v>7</v>
      </c>
      <c r="C39" s="1" t="s">
        <v>113</v>
      </c>
      <c r="E39" s="1" t="s">
        <v>114</v>
      </c>
      <c r="F39" s="1" t="s">
        <v>1242</v>
      </c>
      <c r="G39" s="1" t="str">
        <f>IFERROR(VLOOKUP(A39,Merge!$C$2:$D$394,2,FALSE),"")</f>
        <v/>
      </c>
    </row>
    <row r="40" spans="1:7" x14ac:dyDescent="0.45">
      <c r="A40" s="1" t="s">
        <v>115</v>
      </c>
      <c r="B40" s="1" t="s">
        <v>7</v>
      </c>
      <c r="C40" s="1" t="s">
        <v>116</v>
      </c>
      <c r="E40" s="1" t="s">
        <v>117</v>
      </c>
      <c r="F40" s="1" t="s">
        <v>1242</v>
      </c>
      <c r="G40" s="1" t="str">
        <f>IFERROR(VLOOKUP(A40,Merge!$C$2:$D$394,2,FALSE),"")</f>
        <v/>
      </c>
    </row>
    <row r="41" spans="1:7" x14ac:dyDescent="0.45">
      <c r="A41" s="1" t="s">
        <v>118</v>
      </c>
      <c r="B41" s="1" t="s">
        <v>7</v>
      </c>
      <c r="C41" s="1" t="s">
        <v>119</v>
      </c>
      <c r="E41" s="1" t="s">
        <v>120</v>
      </c>
      <c r="F41" s="1" t="s">
        <v>1242</v>
      </c>
      <c r="G41" s="1" t="str">
        <f>IFERROR(VLOOKUP(A41,Merge!$C$2:$D$394,2,FALSE),"")</f>
        <v/>
      </c>
    </row>
    <row r="42" spans="1:7" x14ac:dyDescent="0.45">
      <c r="A42" s="1" t="s">
        <v>121</v>
      </c>
      <c r="B42" s="1" t="s">
        <v>7</v>
      </c>
      <c r="C42" s="1" t="s">
        <v>122</v>
      </c>
      <c r="E42" s="1" t="s">
        <v>123</v>
      </c>
      <c r="F42" s="1" t="s">
        <v>1242</v>
      </c>
      <c r="G42" s="1" t="str">
        <f>IFERROR(VLOOKUP(A42,Merge!$C$2:$D$394,2,FALSE),"")</f>
        <v/>
      </c>
    </row>
    <row r="43" spans="1:7" x14ac:dyDescent="0.45">
      <c r="A43" s="1" t="s">
        <v>124</v>
      </c>
      <c r="B43" s="1" t="s">
        <v>7</v>
      </c>
      <c r="C43" s="1" t="s">
        <v>125</v>
      </c>
      <c r="E43" s="1" t="s">
        <v>126</v>
      </c>
      <c r="F43" s="1" t="s">
        <v>1242</v>
      </c>
      <c r="G43" s="1" t="str">
        <f>IFERROR(VLOOKUP(A43,Merge!$C$2:$D$394,2,FALSE),"")</f>
        <v/>
      </c>
    </row>
    <row r="44" spans="1:7" x14ac:dyDescent="0.45">
      <c r="A44" s="1" t="s">
        <v>127</v>
      </c>
      <c r="B44" s="1" t="s">
        <v>7</v>
      </c>
      <c r="C44" s="1" t="s">
        <v>128</v>
      </c>
      <c r="E44" s="1" t="s">
        <v>129</v>
      </c>
      <c r="F44" s="1" t="s">
        <v>1154</v>
      </c>
      <c r="G44" s="1" t="str">
        <f>IFERROR(VLOOKUP(A44,Merge!$C$2:$D$394,2,FALSE),"")</f>
        <v>강타</v>
      </c>
    </row>
    <row r="45" spans="1:7" x14ac:dyDescent="0.45">
      <c r="A45" s="1" t="s">
        <v>130</v>
      </c>
      <c r="B45" s="1" t="s">
        <v>7</v>
      </c>
      <c r="C45" s="1" t="s">
        <v>131</v>
      </c>
      <c r="E45" s="1" t="s">
        <v>132</v>
      </c>
      <c r="F45" s="1" t="s">
        <v>1186</v>
      </c>
      <c r="G45" s="1" t="str">
        <f>IFERROR(VLOOKUP(A45,Merge!$C$2:$D$394,2,FALSE),"")</f>
        <v>사이커는 손가락 끝에서 번개를 쏘아 사이킥 에너지로 적을 찢어발깁니다.</v>
      </c>
    </row>
    <row r="46" spans="1:7" x14ac:dyDescent="0.45">
      <c r="A46" s="1" t="s">
        <v>133</v>
      </c>
      <c r="B46" s="1" t="s">
        <v>7</v>
      </c>
      <c r="C46" s="1" t="s">
        <v>134</v>
      </c>
      <c r="E46" s="1" t="s">
        <v>135</v>
      </c>
      <c r="F46" s="1" t="s">
        <v>997</v>
      </c>
      <c r="G46" s="1" t="str">
        <f>IFERROR(VLOOKUP(A46,Merge!$C$2:$D$394,2,FALSE),"")</f>
        <v>영웅의 힘</v>
      </c>
    </row>
    <row r="47" spans="1:7" x14ac:dyDescent="0.45">
      <c r="A47" s="1" t="s">
        <v>136</v>
      </c>
      <c r="B47" s="1" t="s">
        <v>7</v>
      </c>
      <c r="C47" s="1" t="s">
        <v>137</v>
      </c>
      <c r="E47" s="1" t="s">
        <v>138</v>
      </c>
      <c r="F47" s="1" t="s">
        <v>1187</v>
      </c>
      <c r="G47" s="1" t="str">
        <f>IFERROR(VLOOKUP(A47,Merge!$C$2:$D$394,2,FALSE),"")</f>
        <v>사이커는 워프의 힘을 불러 자신의 속도와 힘을 상상할 수 없는 수준으로 높입니다.</v>
      </c>
    </row>
    <row r="48" spans="1:7" x14ac:dyDescent="0.45">
      <c r="A48" s="1" t="s">
        <v>139</v>
      </c>
      <c r="B48" s="1" t="s">
        <v>7</v>
      </c>
      <c r="C48" s="1" t="s">
        <v>140</v>
      </c>
      <c r="E48" s="1" t="s">
        <v>141</v>
      </c>
      <c r="F48" s="1" t="s">
        <v>999</v>
      </c>
      <c r="G48" s="1" t="str">
        <f>IFERROR(VLOOKUP(A48,Merge!$C$2:$D$394,2,FALSE),"")</f>
        <v>기계 저주</v>
      </c>
    </row>
    <row r="49" spans="1:7" x14ac:dyDescent="0.45">
      <c r="A49" s="1" t="s">
        <v>142</v>
      </c>
      <c r="B49" s="1" t="s">
        <v>7</v>
      </c>
      <c r="C49" s="1" t="s">
        <v>143</v>
      </c>
      <c r="E49" s="1" t="s">
        <v>144</v>
      </c>
      <c r="F49" s="1" t="s">
        <v>1188</v>
      </c>
      <c r="G49" s="1" t="str">
        <f>IFERROR(VLOOKUP(A49,Merge!$C$2:$D$394,2,FALSE),"")</f>
        <v>사이커는 대상 기계의 정신을 저주하여 오작동을 일으켜 능력을 심각하게 저하시킵니다.</v>
      </c>
    </row>
    <row r="50" spans="1:7" x14ac:dyDescent="0.45">
      <c r="A50" s="1" t="s">
        <v>145</v>
      </c>
      <c r="B50" s="1" t="s">
        <v>7</v>
      </c>
      <c r="C50" s="1" t="s">
        <v>146</v>
      </c>
      <c r="E50" s="1" t="s">
        <v>147</v>
      </c>
      <c r="F50" s="1" t="s">
        <v>1189</v>
      </c>
      <c r="G50" s="1" t="str">
        <f>IFERROR(VLOOKUP(A50,Merge!$C$2:$D$394,2,FALSE),"")</f>
        <v>무한의 문</v>
      </c>
    </row>
    <row r="51" spans="1:7" x14ac:dyDescent="0.45">
      <c r="A51" s="1" t="s">
        <v>148</v>
      </c>
      <c r="B51" s="1" t="s">
        <v>7</v>
      </c>
      <c r="C51" s="1" t="s">
        <v>149</v>
      </c>
      <c r="E51" s="1" t="s">
        <v>150</v>
      </c>
      <c r="F51" s="1" t="s">
        <v>1190</v>
      </c>
      <c r="G51" s="1" t="str">
        <f>IFERROR(VLOOKUP(A51,Merge!$C$2:$D$394,2,FALSE),"")</f>
        <v>사이커는 워프를 통해 안전한 통로를 만들어 전장의 어느 위치로든 텔레포트할 수 있습니다.</v>
      </c>
    </row>
    <row r="52" spans="1:7" x14ac:dyDescent="0.45">
      <c r="A52" s="1" t="s">
        <v>151</v>
      </c>
      <c r="B52" s="1" t="s">
        <v>7</v>
      </c>
      <c r="C52" s="1" t="s">
        <v>152</v>
      </c>
      <c r="E52" s="1" t="s">
        <v>153</v>
      </c>
      <c r="F52" s="1" t="s">
        <v>1191</v>
      </c>
      <c r="G52" s="1" t="str">
        <f>IFERROR(VLOOKUP(A52,Merge!$C$2:$D$394,2,FALSE),"")</f>
        <v>의심암귀</v>
      </c>
    </row>
    <row r="53" spans="1:7" x14ac:dyDescent="0.45">
      <c r="A53" s="1" t="s">
        <v>154</v>
      </c>
      <c r="B53" s="1" t="s">
        <v>7</v>
      </c>
      <c r="C53" s="1" t="s">
        <v>155</v>
      </c>
      <c r="E53" s="1" t="s">
        <v>156</v>
      </c>
      <c r="F53" s="1" t="s">
        <v>1192</v>
      </c>
      <c r="G53" s="1" t="str">
        <f>IFERROR(VLOOKUP(A53,Merge!$C$2:$D$394,2,FALSE),"")</f>
        <v>사이커는 그의 몸에 공포를 불어넣고 그들을 다시 돌아오게 합니다.</v>
      </c>
    </row>
    <row r="54" spans="1:7" x14ac:dyDescent="0.45">
      <c r="A54" s="1" t="s">
        <v>157</v>
      </c>
      <c r="B54" s="1" t="s">
        <v>7</v>
      </c>
      <c r="C54" s="1" t="s">
        <v>158</v>
      </c>
      <c r="E54" s="1" t="s">
        <v>159</v>
      </c>
      <c r="F54" s="1" t="s">
        <v>1001</v>
      </c>
      <c r="G54" s="1" t="str">
        <f>IFERROR(VLOOKUP(A54,Merge!$C$2:$D$394,2,FALSE),"")</f>
        <v>포스 배리어</v>
      </c>
    </row>
    <row r="55" spans="1:7" x14ac:dyDescent="0.45">
      <c r="A55" s="1" t="s">
        <v>160</v>
      </c>
      <c r="B55" s="1" t="s">
        <v>7</v>
      </c>
      <c r="C55" s="1" t="s">
        <v>161</v>
      </c>
      <c r="E55" s="1" t="s">
        <v>162</v>
      </c>
      <c r="F55" s="1" t="s">
        <v>1193</v>
      </c>
      <c r="G55" s="1" t="str">
        <f>IFERROR(VLOOKUP(A55,Merge!$C$2:$D$394,2,FALSE),"")</f>
        <v>사이커는 자신과 아군을 적의 공격으로부터 보호하는 포스 배리어를 생성합니다.</v>
      </c>
    </row>
    <row r="56" spans="1:7" x14ac:dyDescent="0.45">
      <c r="A56" s="1" t="s">
        <v>163</v>
      </c>
      <c r="B56" s="1" t="s">
        <v>7</v>
      </c>
      <c r="C56" s="1" t="s">
        <v>164</v>
      </c>
      <c r="E56" s="1" t="s">
        <v>165</v>
      </c>
      <c r="F56" s="1" t="s">
        <v>1194</v>
      </c>
      <c r="G56" s="1" t="str">
        <f>IFERROR(VLOOKUP(A56,Merge!$C$2:$D$394,2,FALSE),"")</f>
        <v>스톤 베인</v>
      </c>
    </row>
    <row r="57" spans="1:7" x14ac:dyDescent="0.45">
      <c r="A57" s="1" t="s">
        <v>166</v>
      </c>
      <c r="B57" s="1" t="s">
        <v>7</v>
      </c>
      <c r="C57" s="1" t="s">
        <v>167</v>
      </c>
      <c r="E57" s="1" t="s">
        <v>168</v>
      </c>
      <c r="F57" s="1" t="s">
        <v>1195</v>
      </c>
      <c r="G57" s="1" t="str">
        <f>IFERROR(VLOOKUP(A57,Merge!$C$2:$D$394,2,FALSE),"")</f>
        <v>사이커는 돈의 의지를 벽이나 요새가 남아 있지 않을 정도로 끔찍한 공격으로 전달하여 막대한 피해를 입히고 강력한 건물을 제외한 모든 건물을 즉시 파괴합니다.</v>
      </c>
    </row>
    <row r="58" spans="1:7" x14ac:dyDescent="0.45">
      <c r="A58" s="1" t="s">
        <v>169</v>
      </c>
      <c r="B58" s="1" t="s">
        <v>7</v>
      </c>
      <c r="C58" s="1" t="s">
        <v>170</v>
      </c>
      <c r="E58" s="1" t="s">
        <v>171</v>
      </c>
      <c r="F58" s="1" t="s">
        <v>1196</v>
      </c>
      <c r="G58" s="1" t="str">
        <f>IFERROR(VLOOKUP(A58,Merge!$C$2:$D$394,2,FALSE),"")</f>
        <v>채찍질</v>
      </c>
    </row>
    <row r="59" spans="1:7" x14ac:dyDescent="0.45">
      <c r="A59" s="1" t="s">
        <v>172</v>
      </c>
      <c r="B59" s="1" t="s">
        <v>7</v>
      </c>
      <c r="C59" s="1" t="s">
        <v>173</v>
      </c>
      <c r="E59" s="1" t="s">
        <v>174</v>
      </c>
      <c r="F59" s="1" t="s">
        <v>1197</v>
      </c>
      <c r="G59" s="1" t="str">
        <f>IFERROR(VLOOKUP(A59,Merge!$C$2:$D$394,2,FALSE),"")</f>
        <v>사이커는 영혼을 비추는 번개의 채찍이 경로에 있는 모든 것을 파괴할 때까지 공기를 가르고 있습니다.</v>
      </c>
    </row>
    <row r="60" spans="1:7" x14ac:dyDescent="0.45">
      <c r="A60" s="1" t="s">
        <v>175</v>
      </c>
      <c r="B60" s="1" t="s">
        <v>7</v>
      </c>
      <c r="C60" s="1" t="s">
        <v>176</v>
      </c>
      <c r="E60" s="1" t="s">
        <v>177</v>
      </c>
      <c r="F60" s="1" t="s">
        <v>1157</v>
      </c>
      <c r="G60" s="1" t="str">
        <f>IFERROR(VLOOKUP(A60,Merge!$C$2:$D$394,2,FALSE),"")</f>
        <v>뼈 분쇄자</v>
      </c>
    </row>
    <row r="61" spans="1:7" x14ac:dyDescent="0.45">
      <c r="A61" s="1" t="s">
        <v>178</v>
      </c>
      <c r="B61" s="1" t="s">
        <v>7</v>
      </c>
      <c r="C61" s="1" t="s">
        <v>179</v>
      </c>
      <c r="E61" s="1" t="s">
        <v>180</v>
      </c>
      <c r="F61" s="1" t="s">
        <v>1198</v>
      </c>
      <c r="G61" s="1" t="str">
        <f>IFERROR(VLOOKUP(A61,Merge!$C$2:$D$394,2,FALSE),"")</f>
        <v>사이커는 자신의 힘과 의지를 적에게 쏟아붓는 타격에 집중하여 살을 뽑고 뼈를 부러뜨립니다.</v>
      </c>
    </row>
    <row r="62" spans="1:7" x14ac:dyDescent="0.45">
      <c r="A62" s="1" t="s">
        <v>181</v>
      </c>
      <c r="B62" s="1" t="s">
        <v>7</v>
      </c>
      <c r="C62" s="1" t="s">
        <v>182</v>
      </c>
      <c r="E62" s="1" t="s">
        <v>183</v>
      </c>
      <c r="F62" s="1" t="s">
        <v>1199</v>
      </c>
      <c r="G62" s="1" t="str">
        <f>IFERROR(VLOOKUP(A62,Merge!$C$2:$D$394,2,FALSE),"")</f>
        <v>슈라우딩</v>
      </c>
    </row>
    <row r="63" spans="1:7" x14ac:dyDescent="0.45">
      <c r="A63" s="1" t="s">
        <v>184</v>
      </c>
      <c r="B63" s="1" t="s">
        <v>7</v>
      </c>
      <c r="C63" s="1" t="s">
        <v>185</v>
      </c>
      <c r="E63" s="1" t="s">
        <v>186</v>
      </c>
      <c r="F63" s="1" t="s">
        <v>1200</v>
      </c>
      <c r="G63" s="1" t="str">
        <f>IFERROR(VLOOKUP(A63,Merge!$C$2:$D$394,2,FALSE),"")</f>
        <v>사이커는 적들만 볼 수 있는 유령 같은 그림자를 만들어 그들의 목표를 진실로 흔들게 함으로써 적들의 마음을 흐리게 합니다.</v>
      </c>
    </row>
    <row r="64" spans="1:7" x14ac:dyDescent="0.45">
      <c r="A64" s="1" t="s">
        <v>187</v>
      </c>
      <c r="B64" s="1" t="s">
        <v>7</v>
      </c>
      <c r="C64" s="1" t="s">
        <v>188</v>
      </c>
      <c r="E64" s="1" t="s">
        <v>189</v>
      </c>
      <c r="F64" s="1" t="s">
        <v>1003</v>
      </c>
      <c r="G64" s="1" t="str">
        <f>IFERROR(VLOOKUP(A64,Merge!$C$2:$D$394,2,FALSE),"")</f>
        <v>나이트 슈라우드</v>
      </c>
    </row>
    <row r="65" spans="1:7" x14ac:dyDescent="0.45">
      <c r="A65" s="1" t="s">
        <v>190</v>
      </c>
      <c r="B65" s="1" t="s">
        <v>7</v>
      </c>
      <c r="C65" s="1" t="s">
        <v>191</v>
      </c>
      <c r="E65" s="1" t="s">
        <v>192</v>
      </c>
      <c r="F65" s="1" t="s">
        <v>1201</v>
      </c>
      <c r="G65" s="1" t="str">
        <f>IFERROR(VLOOKUP(A65,Merge!$C$2:$D$394,2,FALSE),"")</f>
        <v>사이커는 적들의 마음에 손을 뻗쳐 자신과 동료들을 그들의 시야에서 가립니다. 하지만 이 투명 상태는 공격할 때 깨집니다.</v>
      </c>
    </row>
    <row r="66" spans="1:7" x14ac:dyDescent="0.45">
      <c r="A66" s="1" t="s">
        <v>193</v>
      </c>
      <c r="B66" s="1" t="s">
        <v>7</v>
      </c>
      <c r="C66" s="1" t="s">
        <v>194</v>
      </c>
      <c r="E66" s="1" t="s">
        <v>195</v>
      </c>
      <c r="F66" s="1" t="s">
        <v>1007</v>
      </c>
      <c r="G66" s="1" t="str">
        <f>IFERROR(VLOOKUP(A66,Merge!$C$2:$D$394,2,FALSE),"")</f>
        <v>눌 존</v>
      </c>
    </row>
    <row r="67" spans="1:7" x14ac:dyDescent="0.45">
      <c r="A67" s="1" t="s">
        <v>196</v>
      </c>
      <c r="B67" s="1" t="s">
        <v>7</v>
      </c>
      <c r="C67" s="1" t="s">
        <v>197</v>
      </c>
      <c r="E67" s="1" t="s">
        <v>198</v>
      </c>
      <c r="F67" s="1" t="s">
        <v>1202</v>
      </c>
      <c r="G67" s="1" t="str">
        <f>IFERROR(VLOOKUP(A67,Merge!$C$2:$D$394,2,FALSE),"")</f>
        <v>이 힘은 범위 내에 있는 모든 적의 신비로운 특성을 제거하여 그들의 정신적 능력을 거의 쓸모없게 만듭니다.</v>
      </c>
    </row>
    <row r="68" spans="1:7" x14ac:dyDescent="0.45">
      <c r="A68" s="1" t="s">
        <v>199</v>
      </c>
      <c r="B68" s="1" t="s">
        <v>7</v>
      </c>
      <c r="C68" s="1" t="s">
        <v>200</v>
      </c>
      <c r="E68" s="1" t="s">
        <v>45</v>
      </c>
      <c r="F68" s="1" t="s">
        <v>1242</v>
      </c>
      <c r="G68" s="1" t="str">
        <f>IFERROR(VLOOKUP(A68,Merge!$C$2:$D$394,2,FALSE),"")</f>
        <v/>
      </c>
    </row>
    <row r="69" spans="1:7" x14ac:dyDescent="0.45">
      <c r="A69" s="1" t="s">
        <v>201</v>
      </c>
      <c r="B69" s="1" t="s">
        <v>7</v>
      </c>
      <c r="C69" s="1" t="s">
        <v>202</v>
      </c>
      <c r="E69" s="1" t="s">
        <v>48</v>
      </c>
      <c r="F69" s="1" t="s">
        <v>1242</v>
      </c>
      <c r="G69" s="1" t="str">
        <f>IFERROR(VLOOKUP(A69,Merge!$C$2:$D$394,2,FALSE),"")</f>
        <v/>
      </c>
    </row>
    <row r="70" spans="1:7" x14ac:dyDescent="0.45">
      <c r="A70" s="1" t="s">
        <v>203</v>
      </c>
      <c r="B70" s="1" t="s">
        <v>7</v>
      </c>
      <c r="C70" s="1" t="s">
        <v>204</v>
      </c>
      <c r="E70" s="1" t="s">
        <v>51</v>
      </c>
      <c r="F70" s="1" t="s">
        <v>1242</v>
      </c>
      <c r="G70" s="1" t="str">
        <f>IFERROR(VLOOKUP(A70,Merge!$C$2:$D$394,2,FALSE),"")</f>
        <v/>
      </c>
    </row>
    <row r="71" spans="1:7" x14ac:dyDescent="0.45">
      <c r="A71" s="1" t="s">
        <v>205</v>
      </c>
      <c r="B71" s="1" t="s">
        <v>7</v>
      </c>
      <c r="C71" s="1" t="s">
        <v>206</v>
      </c>
      <c r="E71" s="1" t="s">
        <v>54</v>
      </c>
      <c r="F71" s="1" t="s">
        <v>1242</v>
      </c>
      <c r="G71" s="1" t="str">
        <f>IFERROR(VLOOKUP(A71,Merge!$C$2:$D$394,2,FALSE),"")</f>
        <v/>
      </c>
    </row>
    <row r="72" spans="1:7" x14ac:dyDescent="0.45">
      <c r="A72" s="1" t="s">
        <v>207</v>
      </c>
      <c r="B72" s="1" t="s">
        <v>7</v>
      </c>
      <c r="C72" s="1" t="s">
        <v>208</v>
      </c>
      <c r="E72" s="1" t="s">
        <v>57</v>
      </c>
      <c r="F72" s="1" t="s">
        <v>1242</v>
      </c>
      <c r="G72" s="1" t="str">
        <f>IFERROR(VLOOKUP(A72,Merge!$C$2:$D$394,2,FALSE),"")</f>
        <v/>
      </c>
    </row>
    <row r="73" spans="1:7" x14ac:dyDescent="0.45">
      <c r="A73" s="1" t="s">
        <v>209</v>
      </c>
      <c r="B73" s="1" t="s">
        <v>7</v>
      </c>
      <c r="C73" s="1" t="s">
        <v>210</v>
      </c>
      <c r="E73" s="1" t="s">
        <v>60</v>
      </c>
      <c r="F73" s="1" t="s">
        <v>1242</v>
      </c>
      <c r="G73" s="1" t="str">
        <f>IFERROR(VLOOKUP(A73,Merge!$C$2:$D$394,2,FALSE),"")</f>
        <v/>
      </c>
    </row>
    <row r="74" spans="1:7" x14ac:dyDescent="0.45">
      <c r="A74" s="1" t="s">
        <v>211</v>
      </c>
      <c r="B74" s="1" t="s">
        <v>7</v>
      </c>
      <c r="C74" s="1" t="s">
        <v>212</v>
      </c>
      <c r="E74" s="1" t="s">
        <v>213</v>
      </c>
      <c r="F74" s="1" t="s">
        <v>1242</v>
      </c>
      <c r="G74" s="1" t="str">
        <f>IFERROR(VLOOKUP(A74,Merge!$C$2:$D$394,2,FALSE),"")</f>
        <v/>
      </c>
    </row>
    <row r="75" spans="1:7" x14ac:dyDescent="0.45">
      <c r="A75" s="1" t="s">
        <v>214</v>
      </c>
      <c r="B75" s="1" t="s">
        <v>7</v>
      </c>
      <c r="C75" s="1" t="s">
        <v>215</v>
      </c>
      <c r="E75" s="1" t="s">
        <v>216</v>
      </c>
      <c r="F75" s="1" t="s">
        <v>1242</v>
      </c>
      <c r="G75" s="1" t="str">
        <f>IFERROR(VLOOKUP(A75,Merge!$C$2:$D$394,2,FALSE),"")</f>
        <v/>
      </c>
    </row>
    <row r="76" spans="1:7" x14ac:dyDescent="0.45">
      <c r="A76" s="1" t="s">
        <v>217</v>
      </c>
      <c r="B76" s="1" t="s">
        <v>7</v>
      </c>
      <c r="C76" s="1" t="s">
        <v>218</v>
      </c>
      <c r="E76" s="1" t="s">
        <v>219</v>
      </c>
      <c r="F76" s="1" t="s">
        <v>1242</v>
      </c>
      <c r="G76" s="1" t="str">
        <f>IFERROR(VLOOKUP(A76,Merge!$C$2:$D$394,2,FALSE),"")</f>
        <v/>
      </c>
    </row>
    <row r="77" spans="1:7" x14ac:dyDescent="0.45">
      <c r="A77" s="1" t="s">
        <v>220</v>
      </c>
      <c r="B77" s="1" t="s">
        <v>7</v>
      </c>
      <c r="C77" s="1" t="s">
        <v>221</v>
      </c>
      <c r="E77" s="1" t="s">
        <v>222</v>
      </c>
      <c r="F77" s="1" t="s">
        <v>1242</v>
      </c>
      <c r="G77" s="1" t="str">
        <f>IFERROR(VLOOKUP(A77,Merge!$C$2:$D$394,2,FALSE),"")</f>
        <v/>
      </c>
    </row>
    <row r="78" spans="1:7" x14ac:dyDescent="0.45">
      <c r="A78" s="1" t="s">
        <v>223</v>
      </c>
      <c r="B78" s="1" t="s">
        <v>7</v>
      </c>
      <c r="C78" s="1" t="s">
        <v>224</v>
      </c>
      <c r="E78" s="1" t="s">
        <v>225</v>
      </c>
      <c r="F78" s="1" t="s">
        <v>1242</v>
      </c>
      <c r="G78" s="1" t="str">
        <f>IFERROR(VLOOKUP(A78,Merge!$C$2:$D$394,2,FALSE),"")</f>
        <v/>
      </c>
    </row>
    <row r="79" spans="1:7" x14ac:dyDescent="0.45">
      <c r="A79" s="1" t="s">
        <v>226</v>
      </c>
      <c r="B79" s="1" t="s">
        <v>7</v>
      </c>
      <c r="C79" s="1" t="s">
        <v>227</v>
      </c>
      <c r="E79" s="1" t="s">
        <v>228</v>
      </c>
      <c r="F79" s="1" t="s">
        <v>1242</v>
      </c>
      <c r="G79" s="1" t="str">
        <f>IFERROR(VLOOKUP(A79,Merge!$C$2:$D$394,2,FALSE),"")</f>
        <v/>
      </c>
    </row>
    <row r="80" spans="1:7" x14ac:dyDescent="0.45">
      <c r="A80" s="1" t="s">
        <v>229</v>
      </c>
      <c r="B80" s="1" t="s">
        <v>7</v>
      </c>
      <c r="C80" s="1" t="s">
        <v>230</v>
      </c>
      <c r="E80" s="1" t="s">
        <v>231</v>
      </c>
      <c r="F80" s="1" t="s">
        <v>1242</v>
      </c>
      <c r="G80" s="1" t="str">
        <f>IFERROR(VLOOKUP(A80,Merge!$C$2:$D$394,2,FALSE),"")</f>
        <v/>
      </c>
    </row>
    <row r="81" spans="1:7" x14ac:dyDescent="0.45">
      <c r="A81" s="1" t="s">
        <v>232</v>
      </c>
      <c r="B81" s="1" t="s">
        <v>7</v>
      </c>
      <c r="C81" s="1" t="s">
        <v>233</v>
      </c>
      <c r="E81" s="1" t="s">
        <v>234</v>
      </c>
      <c r="F81" s="1" t="s">
        <v>1242</v>
      </c>
      <c r="G81" s="1" t="str">
        <f>IFERROR(VLOOKUP(A81,Merge!$C$2:$D$394,2,FALSE),"")</f>
        <v/>
      </c>
    </row>
    <row r="82" spans="1:7" x14ac:dyDescent="0.45">
      <c r="A82" s="1" t="s">
        <v>235</v>
      </c>
      <c r="B82" s="1" t="s">
        <v>7</v>
      </c>
      <c r="C82" s="1" t="s">
        <v>236</v>
      </c>
      <c r="E82" s="1" t="s">
        <v>237</v>
      </c>
      <c r="F82" s="1" t="s">
        <v>1242</v>
      </c>
      <c r="G82" s="1" t="str">
        <f>IFERROR(VLOOKUP(A82,Merge!$C$2:$D$394,2,FALSE),"")</f>
        <v/>
      </c>
    </row>
    <row r="83" spans="1:7" x14ac:dyDescent="0.45">
      <c r="A83" s="1" t="s">
        <v>238</v>
      </c>
      <c r="B83" s="1" t="s">
        <v>7</v>
      </c>
      <c r="C83" s="1" t="s">
        <v>239</v>
      </c>
      <c r="E83" s="1" t="s">
        <v>240</v>
      </c>
      <c r="F83" s="1" t="s">
        <v>1242</v>
      </c>
      <c r="G83" s="1" t="str">
        <f>IFERROR(VLOOKUP(A83,Merge!$C$2:$D$394,2,FALSE),"")</f>
        <v/>
      </c>
    </row>
    <row r="84" spans="1:7" x14ac:dyDescent="0.45">
      <c r="A84" s="1" t="s">
        <v>241</v>
      </c>
      <c r="B84" s="1" t="s">
        <v>7</v>
      </c>
      <c r="C84" s="1" t="s">
        <v>242</v>
      </c>
      <c r="E84" s="1" t="s">
        <v>243</v>
      </c>
      <c r="F84" s="1" t="s">
        <v>1242</v>
      </c>
      <c r="G84" s="1" t="str">
        <f>IFERROR(VLOOKUP(A84,Merge!$C$2:$D$394,2,FALSE),"")</f>
        <v/>
      </c>
    </row>
    <row r="85" spans="1:7" x14ac:dyDescent="0.45">
      <c r="A85" s="1" t="s">
        <v>244</v>
      </c>
      <c r="B85" s="1" t="s">
        <v>7</v>
      </c>
      <c r="C85" s="1" t="s">
        <v>245</v>
      </c>
      <c r="E85" s="1" t="s">
        <v>126</v>
      </c>
      <c r="F85" s="1" t="s">
        <v>1242</v>
      </c>
      <c r="G85" s="1" t="str">
        <f>IFERROR(VLOOKUP(A85,Merge!$C$2:$D$394,2,FALSE),"")</f>
        <v/>
      </c>
    </row>
    <row r="86" spans="1:7" x14ac:dyDescent="0.45">
      <c r="A86" s="1" t="s">
        <v>246</v>
      </c>
      <c r="B86" s="1" t="s">
        <v>7</v>
      </c>
      <c r="C86" s="1" t="s">
        <v>247</v>
      </c>
      <c r="E86" s="1" t="s">
        <v>27</v>
      </c>
      <c r="F86" s="1" t="s">
        <v>1242</v>
      </c>
      <c r="G86" s="1" t="str">
        <f>IFERROR(VLOOKUP(A86,Merge!$C$2:$D$394,2,FALSE),"")</f>
        <v/>
      </c>
    </row>
    <row r="87" spans="1:7" x14ac:dyDescent="0.45">
      <c r="A87" s="1" t="s">
        <v>248</v>
      </c>
      <c r="B87" s="1" t="s">
        <v>7</v>
      </c>
      <c r="C87" s="1" t="s">
        <v>249</v>
      </c>
      <c r="E87" s="1" t="s">
        <v>30</v>
      </c>
      <c r="F87" s="1" t="s">
        <v>1242</v>
      </c>
      <c r="G87" s="1" t="str">
        <f>IFERROR(VLOOKUP(A87,Merge!$C$2:$D$394,2,FALSE),"")</f>
        <v/>
      </c>
    </row>
    <row r="88" spans="1:7" x14ac:dyDescent="0.45">
      <c r="A88" s="1" t="s">
        <v>250</v>
      </c>
      <c r="B88" s="1" t="s">
        <v>7</v>
      </c>
      <c r="C88" s="1" t="s">
        <v>251</v>
      </c>
      <c r="E88" s="1" t="s">
        <v>33</v>
      </c>
      <c r="F88" s="1" t="s">
        <v>1242</v>
      </c>
      <c r="G88" s="1" t="str">
        <f>IFERROR(VLOOKUP(A88,Merge!$C$2:$D$394,2,FALSE),"")</f>
        <v/>
      </c>
    </row>
    <row r="89" spans="1:7" x14ac:dyDescent="0.45">
      <c r="A89" s="1" t="s">
        <v>252</v>
      </c>
      <c r="B89" s="1" t="s">
        <v>7</v>
      </c>
      <c r="C89" s="1" t="s">
        <v>253</v>
      </c>
      <c r="E89" s="1" t="s">
        <v>36</v>
      </c>
      <c r="F89" s="1" t="s">
        <v>1242</v>
      </c>
      <c r="G89" s="1" t="str">
        <f>IFERROR(VLOOKUP(A89,Merge!$C$2:$D$394,2,FALSE),"")</f>
        <v/>
      </c>
    </row>
    <row r="90" spans="1:7" x14ac:dyDescent="0.45">
      <c r="A90" s="1" t="s">
        <v>254</v>
      </c>
      <c r="B90" s="1" t="s">
        <v>7</v>
      </c>
      <c r="C90" s="1" t="s">
        <v>255</v>
      </c>
      <c r="E90" s="1" t="s">
        <v>39</v>
      </c>
      <c r="F90" s="1" t="s">
        <v>1242</v>
      </c>
      <c r="G90" s="1" t="str">
        <f>IFERROR(VLOOKUP(A90,Merge!$C$2:$D$394,2,FALSE),"")</f>
        <v/>
      </c>
    </row>
    <row r="91" spans="1:7" x14ac:dyDescent="0.45">
      <c r="A91" s="1" t="s">
        <v>256</v>
      </c>
      <c r="B91" s="1" t="s">
        <v>7</v>
      </c>
      <c r="C91" s="1" t="s">
        <v>257</v>
      </c>
      <c r="E91" s="1" t="s">
        <v>42</v>
      </c>
      <c r="F91" s="1" t="s">
        <v>1242</v>
      </c>
      <c r="G91" s="1" t="str">
        <f>IFERROR(VLOOKUP(A91,Merge!$C$2:$D$394,2,FALSE),"")</f>
        <v/>
      </c>
    </row>
    <row r="92" spans="1:7" x14ac:dyDescent="0.45">
      <c r="A92" s="1" t="s">
        <v>258</v>
      </c>
      <c r="B92" s="1" t="s">
        <v>7</v>
      </c>
      <c r="C92" s="1" t="s">
        <v>259</v>
      </c>
      <c r="E92" s="1" t="s">
        <v>260</v>
      </c>
      <c r="F92" s="1" t="s">
        <v>1242</v>
      </c>
      <c r="G92" s="1" t="str">
        <f>IFERROR(VLOOKUP(A92,Merge!$C$2:$D$394,2,FALSE),"")</f>
        <v/>
      </c>
    </row>
    <row r="93" spans="1:7" x14ac:dyDescent="0.45">
      <c r="A93" s="1" t="s">
        <v>261</v>
      </c>
      <c r="B93" s="1" t="s">
        <v>7</v>
      </c>
      <c r="C93" s="1" t="s">
        <v>262</v>
      </c>
      <c r="E93" s="1" t="s">
        <v>263</v>
      </c>
      <c r="F93" s="1" t="s">
        <v>1242</v>
      </c>
      <c r="G93" s="1" t="str">
        <f>IFERROR(VLOOKUP(A93,Merge!$C$2:$D$394,2,FALSE),"")</f>
        <v/>
      </c>
    </row>
    <row r="94" spans="1:7" x14ac:dyDescent="0.45">
      <c r="A94" s="1" t="s">
        <v>264</v>
      </c>
      <c r="B94" s="1" t="s">
        <v>7</v>
      </c>
      <c r="C94" s="1" t="s">
        <v>265</v>
      </c>
      <c r="E94" s="1" t="s">
        <v>266</v>
      </c>
      <c r="F94" s="1" t="s">
        <v>1242</v>
      </c>
      <c r="G94" s="1" t="str">
        <f>IFERROR(VLOOKUP(A94,Merge!$C$2:$D$394,2,FALSE),"")</f>
        <v/>
      </c>
    </row>
    <row r="95" spans="1:7" x14ac:dyDescent="0.45">
      <c r="A95" s="1" t="s">
        <v>267</v>
      </c>
      <c r="B95" s="1" t="s">
        <v>7</v>
      </c>
      <c r="C95" s="1" t="s">
        <v>268</v>
      </c>
      <c r="E95" s="1" t="s">
        <v>269</v>
      </c>
      <c r="F95" s="1" t="s">
        <v>1242</v>
      </c>
      <c r="G95" s="1" t="str">
        <f>IFERROR(VLOOKUP(A95,Merge!$C$2:$D$394,2,FALSE),"")</f>
        <v/>
      </c>
    </row>
    <row r="96" spans="1:7" x14ac:dyDescent="0.45">
      <c r="A96" s="1" t="s">
        <v>270</v>
      </c>
      <c r="B96" s="1" t="s">
        <v>7</v>
      </c>
      <c r="C96" s="1" t="s">
        <v>271</v>
      </c>
      <c r="E96" s="1" t="s">
        <v>272</v>
      </c>
      <c r="F96" s="1" t="s">
        <v>1242</v>
      </c>
      <c r="G96" s="1" t="str">
        <f>IFERROR(VLOOKUP(A96,Merge!$C$2:$D$394,2,FALSE),"")</f>
        <v/>
      </c>
    </row>
    <row r="97" spans="1:7" x14ac:dyDescent="0.45">
      <c r="A97" s="1" t="s">
        <v>273</v>
      </c>
      <c r="B97" s="1" t="s">
        <v>7</v>
      </c>
      <c r="C97" s="1" t="s">
        <v>274</v>
      </c>
      <c r="E97" s="1" t="s">
        <v>275</v>
      </c>
      <c r="F97" s="1" t="s">
        <v>1242</v>
      </c>
      <c r="G97" s="1" t="str">
        <f>IFERROR(VLOOKUP(A97,Merge!$C$2:$D$394,2,FALSE),"")</f>
        <v/>
      </c>
    </row>
    <row r="98" spans="1:7" x14ac:dyDescent="0.45">
      <c r="A98" s="1" t="s">
        <v>276</v>
      </c>
      <c r="B98" s="1" t="s">
        <v>7</v>
      </c>
      <c r="C98" s="1" t="s">
        <v>277</v>
      </c>
      <c r="E98" s="1" t="s">
        <v>278</v>
      </c>
      <c r="F98" s="1" t="s">
        <v>1242</v>
      </c>
      <c r="G98" s="1" t="str">
        <f>IFERROR(VLOOKUP(A98,Merge!$C$2:$D$394,2,FALSE),"")</f>
        <v/>
      </c>
    </row>
    <row r="99" spans="1:7" x14ac:dyDescent="0.45">
      <c r="A99" s="1" t="s">
        <v>279</v>
      </c>
      <c r="B99" s="1" t="s">
        <v>7</v>
      </c>
      <c r="C99" s="1" t="s">
        <v>280</v>
      </c>
      <c r="E99" s="1" t="s">
        <v>281</v>
      </c>
      <c r="F99" s="1" t="s">
        <v>1242</v>
      </c>
      <c r="G99" s="1" t="str">
        <f>IFERROR(VLOOKUP(A99,Merge!$C$2:$D$394,2,FALSE),"")</f>
        <v/>
      </c>
    </row>
    <row r="100" spans="1:7" x14ac:dyDescent="0.45">
      <c r="A100" s="1" t="s">
        <v>282</v>
      </c>
      <c r="B100" s="1" t="s">
        <v>7</v>
      </c>
      <c r="C100" s="1" t="s">
        <v>283</v>
      </c>
      <c r="E100" s="1" t="s">
        <v>284</v>
      </c>
      <c r="F100" s="1" t="s">
        <v>1242</v>
      </c>
      <c r="G100" s="1" t="str">
        <f>IFERROR(VLOOKUP(A100,Merge!$C$2:$D$394,2,FALSE),"")</f>
        <v/>
      </c>
    </row>
    <row r="101" spans="1:7" x14ac:dyDescent="0.45">
      <c r="A101" s="1" t="s">
        <v>285</v>
      </c>
      <c r="B101" s="1" t="s">
        <v>7</v>
      </c>
      <c r="C101" s="1" t="s">
        <v>286</v>
      </c>
      <c r="E101" s="1" t="s">
        <v>287</v>
      </c>
      <c r="F101" s="1" t="s">
        <v>1242</v>
      </c>
      <c r="G101" s="1" t="str">
        <f>IFERROR(VLOOKUP(A101,Merge!$C$2:$D$394,2,FALSE),"")</f>
        <v/>
      </c>
    </row>
    <row r="102" spans="1:7" x14ac:dyDescent="0.45">
      <c r="A102" s="1" t="s">
        <v>288</v>
      </c>
      <c r="B102" s="1" t="s">
        <v>7</v>
      </c>
      <c r="C102" s="1" t="s">
        <v>289</v>
      </c>
      <c r="E102" s="1" t="s">
        <v>290</v>
      </c>
      <c r="F102" s="1" t="s">
        <v>1242</v>
      </c>
      <c r="G102" s="1" t="str">
        <f>IFERROR(VLOOKUP(A102,Merge!$C$2:$D$394,2,FALSE),"")</f>
        <v/>
      </c>
    </row>
    <row r="103" spans="1:7" x14ac:dyDescent="0.45">
      <c r="A103" s="1" t="s">
        <v>291</v>
      </c>
      <c r="B103" s="1" t="s">
        <v>7</v>
      </c>
      <c r="C103" s="1" t="s">
        <v>292</v>
      </c>
      <c r="E103" s="1" t="s">
        <v>126</v>
      </c>
      <c r="F103" s="1" t="s">
        <v>1242</v>
      </c>
      <c r="G103" s="1" t="str">
        <f>IFERROR(VLOOKUP(A103,Merge!$C$2:$D$394,2,FALSE),"")</f>
        <v/>
      </c>
    </row>
    <row r="104" spans="1:7" x14ac:dyDescent="0.45">
      <c r="A104" s="1" t="s">
        <v>293</v>
      </c>
      <c r="B104" s="1" t="s">
        <v>294</v>
      </c>
      <c r="C104" s="1" t="s">
        <v>295</v>
      </c>
      <c r="E104" s="1" t="s">
        <v>296</v>
      </c>
      <c r="F104" s="1" t="s">
        <v>721</v>
      </c>
      <c r="G104" s="1" t="str">
        <f>IFERROR(VLOOKUP(A104,Merge!$C$2:$D$394,2,FALSE),"")</f>
        <v>시체 썩음</v>
      </c>
    </row>
    <row r="105" spans="1:7" x14ac:dyDescent="0.45">
      <c r="A105" s="1" t="s">
        <v>297</v>
      </c>
      <c r="B105" s="1" t="s">
        <v>294</v>
      </c>
      <c r="C105" s="1" t="s">
        <v>298</v>
      </c>
      <c r="E105" s="1" t="s">
        <v>299</v>
      </c>
      <c r="F105" s="1" t="s">
        <v>1242</v>
      </c>
      <c r="G105" s="1" t="str">
        <f>IFERROR(VLOOKUP(A105,Merge!$C$2:$D$394,2,FALSE),"")</f>
        <v/>
      </c>
    </row>
    <row r="106" spans="1:7" x14ac:dyDescent="0.45">
      <c r="A106" s="1" t="s">
        <v>300</v>
      </c>
      <c r="B106" s="1" t="s">
        <v>294</v>
      </c>
      <c r="C106" s="1" t="s">
        <v>301</v>
      </c>
      <c r="E106" s="1" t="s">
        <v>302</v>
      </c>
      <c r="F106" s="1" t="s">
        <v>1242</v>
      </c>
      <c r="G106" s="1" t="str">
        <f>IFERROR(VLOOKUP(A106,Merge!$C$2:$D$394,2,FALSE),"")</f>
        <v/>
      </c>
    </row>
    <row r="107" spans="1:7" x14ac:dyDescent="0.45">
      <c r="A107" s="1" t="s">
        <v>303</v>
      </c>
      <c r="B107" s="1" t="s">
        <v>294</v>
      </c>
      <c r="C107" s="1" t="s">
        <v>304</v>
      </c>
      <c r="E107" s="1" t="s">
        <v>305</v>
      </c>
      <c r="F107" s="1" t="s">
        <v>1242</v>
      </c>
      <c r="G107" s="1" t="str">
        <f>IFERROR(VLOOKUP(A107,Merge!$C$2:$D$394,2,FALSE),"")</f>
        <v/>
      </c>
    </row>
    <row r="108" spans="1:7" x14ac:dyDescent="0.45">
      <c r="A108" s="1" t="s">
        <v>306</v>
      </c>
      <c r="B108" s="1" t="s">
        <v>294</v>
      </c>
      <c r="C108" s="1" t="s">
        <v>104</v>
      </c>
      <c r="E108" s="1" t="s">
        <v>105</v>
      </c>
      <c r="F108" s="1" t="s">
        <v>1242</v>
      </c>
      <c r="G108" s="1" t="str">
        <f>IFERROR(VLOOKUP(A108,Merge!$C$2:$D$394,2,FALSE),"")</f>
        <v/>
      </c>
    </row>
    <row r="109" spans="1:7" x14ac:dyDescent="0.45">
      <c r="A109" s="1" t="s">
        <v>307</v>
      </c>
      <c r="B109" s="1" t="s">
        <v>294</v>
      </c>
      <c r="C109" s="1" t="s">
        <v>308</v>
      </c>
      <c r="E109" s="1" t="s">
        <v>299</v>
      </c>
      <c r="F109" s="1" t="s">
        <v>1242</v>
      </c>
      <c r="G109" s="1" t="str">
        <f>IFERROR(VLOOKUP(A109,Merge!$C$2:$D$394,2,FALSE),"")</f>
        <v/>
      </c>
    </row>
    <row r="110" spans="1:7" x14ac:dyDescent="0.45">
      <c r="A110" s="1" t="s">
        <v>309</v>
      </c>
      <c r="B110" s="1" t="s">
        <v>294</v>
      </c>
      <c r="C110" s="1" t="s">
        <v>310</v>
      </c>
      <c r="E110" s="1" t="s">
        <v>311</v>
      </c>
      <c r="F110" s="1" t="s">
        <v>722</v>
      </c>
      <c r="G110" s="1" t="str">
        <f>IFERROR(VLOOKUP(A110,Merge!$C$2:$D$394,2,FALSE),"")</f>
        <v>번개</v>
      </c>
    </row>
    <row r="111" spans="1:7" x14ac:dyDescent="0.45">
      <c r="A111" s="1" t="s">
        <v>312</v>
      </c>
      <c r="B111" s="1" t="s">
        <v>294</v>
      </c>
      <c r="C111" s="1" t="s">
        <v>313</v>
      </c>
      <c r="E111" s="1" t="s">
        <v>314</v>
      </c>
      <c r="F111" s="1" t="s">
        <v>1242</v>
      </c>
      <c r="G111" s="1" t="str">
        <f>IFERROR(VLOOKUP(A111,Merge!$C$2:$D$394,2,FALSE),"")</f>
        <v/>
      </c>
    </row>
    <row r="112" spans="1:7" x14ac:dyDescent="0.45">
      <c r="A112" s="1" t="s">
        <v>315</v>
      </c>
      <c r="B112" s="1" t="s">
        <v>294</v>
      </c>
      <c r="C112" s="1" t="s">
        <v>316</v>
      </c>
      <c r="E112" s="1" t="s">
        <v>317</v>
      </c>
      <c r="F112" s="1" t="s">
        <v>723</v>
      </c>
      <c r="G112" s="1" t="str">
        <f>IFERROR(VLOOKUP(A112,Merge!$C$2:$D$394,2,FALSE),"")</f>
        <v>골절</v>
      </c>
    </row>
    <row r="113" spans="1:7" x14ac:dyDescent="0.45">
      <c r="A113" s="1" t="s">
        <v>318</v>
      </c>
      <c r="B113" s="1" t="s">
        <v>294</v>
      </c>
      <c r="C113" s="1" t="s">
        <v>319</v>
      </c>
      <c r="E113" s="1" t="s">
        <v>320</v>
      </c>
      <c r="F113" s="1" t="s">
        <v>1242</v>
      </c>
      <c r="G113" s="1" t="str">
        <f>IFERROR(VLOOKUP(A113,Merge!$C$2:$D$394,2,FALSE),"")</f>
        <v/>
      </c>
    </row>
    <row r="114" spans="1:7" x14ac:dyDescent="0.45">
      <c r="A114" s="1" t="s">
        <v>321</v>
      </c>
      <c r="B114" s="1" t="s">
        <v>294</v>
      </c>
      <c r="C114" s="1" t="s">
        <v>322</v>
      </c>
      <c r="E114" s="1" t="s">
        <v>323</v>
      </c>
      <c r="F114" s="1" t="s">
        <v>720</v>
      </c>
      <c r="G114" s="1" t="str">
        <f>IFERROR(VLOOKUP(A114,Merge!$C$2:$D$394,2,FALSE),"")</f>
        <v>후려침</v>
      </c>
    </row>
    <row r="115" spans="1:7" x14ac:dyDescent="0.45">
      <c r="A115" s="1" t="s">
        <v>324</v>
      </c>
      <c r="B115" s="1" t="s">
        <v>294</v>
      </c>
      <c r="C115" s="1" t="s">
        <v>325</v>
      </c>
      <c r="E115" s="1" t="s">
        <v>326</v>
      </c>
      <c r="F115" s="1" t="s">
        <v>1242</v>
      </c>
      <c r="G115" s="1" t="str">
        <f>IFERROR(VLOOKUP(A115,Merge!$C$2:$D$394,2,FALSE),"")</f>
        <v/>
      </c>
    </row>
    <row r="116" spans="1:7" x14ac:dyDescent="0.45">
      <c r="A116" s="1" t="s">
        <v>327</v>
      </c>
      <c r="B116" s="1" t="s">
        <v>294</v>
      </c>
      <c r="C116" s="1" t="s">
        <v>212</v>
      </c>
      <c r="E116" s="1" t="s">
        <v>213</v>
      </c>
      <c r="F116" s="1" t="s">
        <v>1242</v>
      </c>
      <c r="G116" s="1" t="str">
        <f>IFERROR(VLOOKUP(A116,Merge!$C$2:$D$394,2,FALSE),"")</f>
        <v/>
      </c>
    </row>
    <row r="117" spans="1:7" x14ac:dyDescent="0.45">
      <c r="A117" s="1" t="s">
        <v>328</v>
      </c>
      <c r="B117" s="1" t="s">
        <v>294</v>
      </c>
      <c r="C117" s="1" t="s">
        <v>329</v>
      </c>
      <c r="E117" s="1" t="s">
        <v>330</v>
      </c>
      <c r="F117" s="1" t="s">
        <v>1242</v>
      </c>
      <c r="G117" s="1" t="str">
        <f>IFERROR(VLOOKUP(A117,Merge!$C$2:$D$394,2,FALSE),"")</f>
        <v/>
      </c>
    </row>
    <row r="118" spans="1:7" x14ac:dyDescent="0.45">
      <c r="A118" s="1" t="s">
        <v>331</v>
      </c>
      <c r="B118" s="1" t="s">
        <v>294</v>
      </c>
      <c r="C118" s="1" t="s">
        <v>218</v>
      </c>
      <c r="E118" s="1" t="s">
        <v>332</v>
      </c>
      <c r="F118" s="1" t="s">
        <v>1242</v>
      </c>
      <c r="G118" s="1" t="str">
        <f>IFERROR(VLOOKUP(A118,Merge!$C$2:$D$394,2,FALSE),"")</f>
        <v/>
      </c>
    </row>
    <row r="119" spans="1:7" x14ac:dyDescent="0.45">
      <c r="A119" s="1" t="s">
        <v>333</v>
      </c>
      <c r="B119" s="1" t="s">
        <v>294</v>
      </c>
      <c r="C119" s="1" t="s">
        <v>334</v>
      </c>
      <c r="E119" s="1" t="s">
        <v>335</v>
      </c>
      <c r="F119" s="1" t="s">
        <v>1242</v>
      </c>
      <c r="G119" s="1" t="str">
        <f>IFERROR(VLOOKUP(A119,Merge!$C$2:$D$394,2,FALSE),"")</f>
        <v/>
      </c>
    </row>
    <row r="120" spans="1:7" x14ac:dyDescent="0.45">
      <c r="A120" s="1" t="s">
        <v>336</v>
      </c>
      <c r="B120" s="1" t="s">
        <v>294</v>
      </c>
      <c r="C120" s="1" t="s">
        <v>337</v>
      </c>
      <c r="E120" s="1" t="s">
        <v>338</v>
      </c>
      <c r="F120" s="1" t="s">
        <v>719</v>
      </c>
      <c r="G120" s="1" t="str">
        <f>IFERROR(VLOOKUP(A120,Merge!$C$2:$D$394,2,FALSE),"")</f>
        <v>돌연변이</v>
      </c>
    </row>
    <row r="121" spans="1:7" x14ac:dyDescent="0.45">
      <c r="A121" s="1" t="s">
        <v>339</v>
      </c>
      <c r="B121" s="1" t="s">
        <v>294</v>
      </c>
      <c r="C121" s="1" t="s">
        <v>340</v>
      </c>
      <c r="E121" s="1" t="s">
        <v>341</v>
      </c>
      <c r="F121" s="1" t="s">
        <v>1242</v>
      </c>
      <c r="G121" s="1" t="str">
        <f>IFERROR(VLOOKUP(A121,Merge!$C$2:$D$394,2,FALSE),"")</f>
        <v/>
      </c>
    </row>
    <row r="122" spans="1:7" x14ac:dyDescent="0.45">
      <c r="A122" s="1" t="s">
        <v>342</v>
      </c>
      <c r="B122" s="1" t="s">
        <v>294</v>
      </c>
      <c r="C122" s="1" t="s">
        <v>343</v>
      </c>
      <c r="E122" s="1" t="s">
        <v>338</v>
      </c>
      <c r="F122" s="1" t="s">
        <v>719</v>
      </c>
      <c r="G122" s="1" t="str">
        <f>IFERROR(VLOOKUP(A122,Merge!$C$2:$D$394,2,FALSE),"")</f>
        <v>돌연변이</v>
      </c>
    </row>
    <row r="123" spans="1:7" x14ac:dyDescent="0.45">
      <c r="A123" s="1" t="s">
        <v>344</v>
      </c>
      <c r="B123" s="1" t="s">
        <v>294</v>
      </c>
      <c r="C123" s="1" t="s">
        <v>345</v>
      </c>
      <c r="E123" s="1" t="s">
        <v>341</v>
      </c>
      <c r="F123" s="1" t="s">
        <v>1242</v>
      </c>
      <c r="G123" s="1" t="str">
        <f>IFERROR(VLOOKUP(A123,Merge!$C$2:$D$394,2,FALSE),"")</f>
        <v/>
      </c>
    </row>
    <row r="124" spans="1:7" x14ac:dyDescent="0.45">
      <c r="A124" s="1" t="s">
        <v>346</v>
      </c>
      <c r="B124" s="1" t="s">
        <v>294</v>
      </c>
      <c r="C124" s="1" t="s">
        <v>347</v>
      </c>
      <c r="E124" s="1" t="s">
        <v>348</v>
      </c>
      <c r="F124" s="1" t="s">
        <v>1242</v>
      </c>
      <c r="G124" s="1" t="str">
        <f>IFERROR(VLOOKUP(A124,Merge!$C$2:$D$394,2,FALSE),"")</f>
        <v/>
      </c>
    </row>
    <row r="125" spans="1:7" x14ac:dyDescent="0.45">
      <c r="A125" s="1" t="s">
        <v>349</v>
      </c>
      <c r="B125" s="1" t="s">
        <v>294</v>
      </c>
      <c r="C125" s="1" t="s">
        <v>350</v>
      </c>
      <c r="E125" s="1" t="s">
        <v>351</v>
      </c>
      <c r="F125" s="1" t="s">
        <v>1242</v>
      </c>
      <c r="G125" s="1" t="str">
        <f>IFERROR(VLOOKUP(A125,Merge!$C$2:$D$394,2,FALSE),"")</f>
        <v/>
      </c>
    </row>
    <row r="126" spans="1:7" x14ac:dyDescent="0.45">
      <c r="A126" s="1" t="s">
        <v>352</v>
      </c>
      <c r="B126" s="1" t="s">
        <v>294</v>
      </c>
      <c r="C126" s="1" t="s">
        <v>353</v>
      </c>
      <c r="E126" s="1" t="s">
        <v>354</v>
      </c>
      <c r="F126" s="1" t="s">
        <v>718</v>
      </c>
      <c r="G126" s="1" t="str">
        <f>IFERROR(VLOOKUP(A126,Merge!$C$2:$D$394,2,FALSE),"")</f>
        <v>분쇄</v>
      </c>
    </row>
    <row r="127" spans="1:7" x14ac:dyDescent="0.45">
      <c r="A127" s="1" t="s">
        <v>355</v>
      </c>
      <c r="B127" s="1" t="s">
        <v>294</v>
      </c>
      <c r="C127" s="1" t="s">
        <v>356</v>
      </c>
      <c r="E127" s="1" t="s">
        <v>357</v>
      </c>
      <c r="F127" s="1" t="s">
        <v>1242</v>
      </c>
      <c r="G127" s="1" t="str">
        <f>IFERROR(VLOOKUP(A127,Merge!$C$2:$D$394,2,FALSE),"")</f>
        <v/>
      </c>
    </row>
    <row r="128" spans="1:7" x14ac:dyDescent="0.45">
      <c r="A128" s="1" t="s">
        <v>358</v>
      </c>
      <c r="B128" s="1" t="s">
        <v>359</v>
      </c>
      <c r="C128" s="1" t="s">
        <v>14</v>
      </c>
      <c r="E128" s="1" t="s">
        <v>15</v>
      </c>
      <c r="F128" s="1" t="s">
        <v>974</v>
      </c>
      <c r="G128" s="1" t="str">
        <f>IFERROR(VLOOKUP(A128,Merge!$C$2:$D$394,2,FALSE),"")</f>
        <v>워프타임</v>
      </c>
    </row>
    <row r="129" spans="1:7" x14ac:dyDescent="0.45">
      <c r="A129" s="1" t="s">
        <v>360</v>
      </c>
      <c r="B129" s="1" t="s">
        <v>359</v>
      </c>
      <c r="C129" s="1" t="s">
        <v>17</v>
      </c>
      <c r="E129" s="1" t="s">
        <v>361</v>
      </c>
      <c r="F129" s="1" t="s">
        <v>975</v>
      </c>
      <c r="G129" s="1" t="str">
        <f>IFERROR(VLOOKUP(A129,Merge!$C$2:$D$394,2,FALSE),"")</f>
        <v>사이킥으로 유도된 민첩성 반사, 원거리 타격, 근접 타격 및 근접 회피 가능성 크게 증가합니다.</v>
      </c>
    </row>
    <row r="130" spans="1:7" x14ac:dyDescent="0.45">
      <c r="A130" s="1" t="s">
        <v>362</v>
      </c>
      <c r="B130" s="1" t="s">
        <v>359</v>
      </c>
      <c r="C130" s="1" t="s">
        <v>20</v>
      </c>
      <c r="E130" s="1" t="s">
        <v>21</v>
      </c>
      <c r="F130" s="1" t="s">
        <v>976</v>
      </c>
      <c r="G130" s="1" t="str">
        <f>IFERROR(VLOOKUP(A130,Merge!$C$2:$D$394,2,FALSE),"")</f>
        <v>산산조각</v>
      </c>
    </row>
    <row r="131" spans="1:7" x14ac:dyDescent="0.45">
      <c r="A131" s="1" t="s">
        <v>363</v>
      </c>
      <c r="B131" s="1" t="s">
        <v>359</v>
      </c>
      <c r="C131" s="1" t="s">
        <v>23</v>
      </c>
      <c r="E131" s="1" t="s">
        <v>364</v>
      </c>
      <c r="F131" s="1" t="s">
        <v>977</v>
      </c>
      <c r="G131" s="1" t="str">
        <f>IFERROR(VLOOKUP(A131,Merge!$C$2:$D$394,2,FALSE),"")</f>
        <v>사이킥으로 유도된 초민첩성 반사 신경과 선형 시간 저항으로 원거리 조준지연, 근접 재사용 대기시간을 크게 줄이고 이동 속도를 증가시킵니다.</v>
      </c>
    </row>
    <row r="132" spans="1:7" x14ac:dyDescent="0.45">
      <c r="A132" s="1" t="s">
        <v>365</v>
      </c>
      <c r="B132" s="1" t="s">
        <v>359</v>
      </c>
      <c r="C132" s="1" t="s">
        <v>366</v>
      </c>
      <c r="E132" s="1" t="s">
        <v>367</v>
      </c>
      <c r="F132" s="1" t="s">
        <v>1242</v>
      </c>
      <c r="G132" s="1" t="str">
        <f>IFERROR(VLOOKUP(A132,Merge!$C$2:$D$394,2,FALSE),"")</f>
        <v/>
      </c>
    </row>
    <row r="133" spans="1:7" x14ac:dyDescent="0.45">
      <c r="A133" s="1" t="s">
        <v>368</v>
      </c>
      <c r="B133" s="1" t="s">
        <v>359</v>
      </c>
      <c r="C133" s="1" t="s">
        <v>369</v>
      </c>
      <c r="E133" s="1" t="s">
        <v>370</v>
      </c>
      <c r="F133" s="1" t="s">
        <v>1242</v>
      </c>
      <c r="G133" s="1" t="str">
        <f>IFERROR(VLOOKUP(A133,Merge!$C$2:$D$394,2,FALSE),"")</f>
        <v/>
      </c>
    </row>
    <row r="134" spans="1:7" x14ac:dyDescent="0.45">
      <c r="A134" s="1" t="s">
        <v>371</v>
      </c>
      <c r="B134" s="1" t="s">
        <v>359</v>
      </c>
      <c r="C134" s="1" t="s">
        <v>372</v>
      </c>
      <c r="E134" s="1" t="s">
        <v>373</v>
      </c>
      <c r="F134" s="1" t="s">
        <v>1242</v>
      </c>
      <c r="G134" s="1" t="str">
        <f>IFERROR(VLOOKUP(A134,Merge!$C$2:$D$394,2,FALSE),"")</f>
        <v/>
      </c>
    </row>
    <row r="135" spans="1:7" x14ac:dyDescent="0.45">
      <c r="A135" s="1" t="s">
        <v>374</v>
      </c>
      <c r="B135" s="1" t="s">
        <v>359</v>
      </c>
      <c r="C135" s="1" t="s">
        <v>375</v>
      </c>
      <c r="E135" s="1" t="s">
        <v>376</v>
      </c>
      <c r="F135" s="1" t="s">
        <v>992</v>
      </c>
      <c r="G135" s="1" t="str">
        <f>IFERROR(VLOOKUP(A135,Merge!$C$2:$D$394,2,FALSE),"")</f>
        <v>번개 부상</v>
      </c>
    </row>
    <row r="136" spans="1:7" x14ac:dyDescent="0.45">
      <c r="A136" s="1" t="s">
        <v>377</v>
      </c>
      <c r="B136" s="1" t="s">
        <v>359</v>
      </c>
      <c r="C136" s="1" t="s">
        <v>378</v>
      </c>
      <c r="E136" s="1" t="s">
        <v>379</v>
      </c>
      <c r="F136" s="1" t="s">
        <v>1242</v>
      </c>
      <c r="G136" s="1" t="str">
        <f>IFERROR(VLOOKUP(A136,Merge!$C$2:$D$394,2,FALSE),"")</f>
        <v/>
      </c>
    </row>
    <row r="137" spans="1:7" x14ac:dyDescent="0.45">
      <c r="A137" s="1" t="s">
        <v>380</v>
      </c>
      <c r="B137" s="1" t="s">
        <v>359</v>
      </c>
      <c r="C137" s="1" t="s">
        <v>381</v>
      </c>
      <c r="E137" s="1" t="s">
        <v>382</v>
      </c>
      <c r="F137" s="1" t="s">
        <v>993</v>
      </c>
      <c r="G137" s="1" t="str">
        <f>IFERROR(VLOOKUP(A137,Merge!$C$2:$D$394,2,FALSE),"")</f>
        <v>번개 부상입니다.</v>
      </c>
    </row>
    <row r="138" spans="1:7" x14ac:dyDescent="0.45">
      <c r="A138" s="1" t="s">
        <v>383</v>
      </c>
      <c r="B138" s="1" t="s">
        <v>359</v>
      </c>
      <c r="C138" s="1" t="s">
        <v>384</v>
      </c>
      <c r="E138" s="1" t="s">
        <v>385</v>
      </c>
      <c r="F138" s="1" t="s">
        <v>1242</v>
      </c>
      <c r="G138" s="1" t="str">
        <f>IFERROR(VLOOKUP(A138,Merge!$C$2:$D$394,2,FALSE),"")</f>
        <v/>
      </c>
    </row>
    <row r="139" spans="1:7" x14ac:dyDescent="0.45">
      <c r="A139" s="1" t="s">
        <v>386</v>
      </c>
      <c r="B139" s="1" t="s">
        <v>359</v>
      </c>
      <c r="C139" s="1" t="s">
        <v>387</v>
      </c>
      <c r="E139" s="1" t="s">
        <v>388</v>
      </c>
      <c r="F139" s="1" t="s">
        <v>1242</v>
      </c>
      <c r="G139" s="1" t="str">
        <f>IFERROR(VLOOKUP(A139,Merge!$C$2:$D$394,2,FALSE),"")</f>
        <v/>
      </c>
    </row>
    <row r="140" spans="1:7" x14ac:dyDescent="0.45">
      <c r="A140" s="1" t="s">
        <v>389</v>
      </c>
      <c r="B140" s="1" t="s">
        <v>359</v>
      </c>
      <c r="C140" s="1" t="s">
        <v>390</v>
      </c>
      <c r="E140" s="1" t="s">
        <v>373</v>
      </c>
      <c r="F140" s="1" t="s">
        <v>1242</v>
      </c>
      <c r="G140" s="1" t="str">
        <f>IFERROR(VLOOKUP(A140,Merge!$C$2:$D$394,2,FALSE),"")</f>
        <v/>
      </c>
    </row>
    <row r="141" spans="1:7" x14ac:dyDescent="0.45">
      <c r="A141" s="1" t="s">
        <v>391</v>
      </c>
      <c r="B141" s="1" t="s">
        <v>359</v>
      </c>
      <c r="C141" s="1" t="s">
        <v>316</v>
      </c>
      <c r="E141" s="1" t="s">
        <v>392</v>
      </c>
      <c r="F141" s="1" t="s">
        <v>994</v>
      </c>
      <c r="G141" s="1" t="str">
        <f>IFERROR(VLOOKUP(A141,Merge!$C$2:$D$394,2,FALSE),"")</f>
        <v>부러진 뼈</v>
      </c>
    </row>
    <row r="142" spans="1:7" x14ac:dyDescent="0.45">
      <c r="A142" s="1" t="s">
        <v>393</v>
      </c>
      <c r="B142" s="1" t="s">
        <v>359</v>
      </c>
      <c r="C142" s="1" t="s">
        <v>394</v>
      </c>
      <c r="E142" s="1" t="s">
        <v>379</v>
      </c>
      <c r="F142" s="1" t="s">
        <v>1242</v>
      </c>
      <c r="G142" s="1" t="str">
        <f>IFERROR(VLOOKUP(A142,Merge!$C$2:$D$394,2,FALSE),"")</f>
        <v/>
      </c>
    </row>
    <row r="143" spans="1:7" x14ac:dyDescent="0.45">
      <c r="A143" s="1" t="s">
        <v>395</v>
      </c>
      <c r="B143" s="1" t="s">
        <v>359</v>
      </c>
      <c r="C143" s="1" t="s">
        <v>396</v>
      </c>
      <c r="E143" s="1" t="s">
        <v>397</v>
      </c>
      <c r="F143" s="1" t="s">
        <v>995</v>
      </c>
      <c r="G143" s="1" t="str">
        <f>IFERROR(VLOOKUP(A143,Merge!$C$2:$D$394,2,FALSE),"")</f>
        <v>부러진 뼈입니다.</v>
      </c>
    </row>
    <row r="144" spans="1:7" x14ac:dyDescent="0.45">
      <c r="A144" s="1" t="s">
        <v>398</v>
      </c>
      <c r="B144" s="1" t="s">
        <v>359</v>
      </c>
      <c r="C144" s="1" t="s">
        <v>399</v>
      </c>
      <c r="E144" s="1" t="s">
        <v>385</v>
      </c>
      <c r="F144" s="1" t="s">
        <v>1242</v>
      </c>
      <c r="G144" s="1" t="str">
        <f>IFERROR(VLOOKUP(A144,Merge!$C$2:$D$394,2,FALSE),"")</f>
        <v/>
      </c>
    </row>
    <row r="145" spans="1:7" x14ac:dyDescent="0.45">
      <c r="A145" s="1" t="s">
        <v>400</v>
      </c>
      <c r="B145" s="1" t="s">
        <v>359</v>
      </c>
      <c r="C145" s="1" t="s">
        <v>401</v>
      </c>
      <c r="E145" s="1" t="s">
        <v>388</v>
      </c>
      <c r="F145" s="1" t="s">
        <v>1242</v>
      </c>
      <c r="G145" s="1" t="str">
        <f>IFERROR(VLOOKUP(A145,Merge!$C$2:$D$394,2,FALSE),"")</f>
        <v/>
      </c>
    </row>
    <row r="146" spans="1:7" x14ac:dyDescent="0.45">
      <c r="A146" s="1" t="s">
        <v>402</v>
      </c>
      <c r="B146" s="1" t="s">
        <v>359</v>
      </c>
      <c r="C146" s="1" t="s">
        <v>403</v>
      </c>
      <c r="E146" s="1" t="s">
        <v>373</v>
      </c>
      <c r="F146" s="1" t="s">
        <v>1242</v>
      </c>
      <c r="G146" s="1" t="str">
        <f>IFERROR(VLOOKUP(A146,Merge!$C$2:$D$394,2,FALSE),"")</f>
        <v/>
      </c>
    </row>
    <row r="147" spans="1:7" x14ac:dyDescent="0.45">
      <c r="A147" s="1" t="s">
        <v>404</v>
      </c>
      <c r="B147" s="1" t="s">
        <v>359</v>
      </c>
      <c r="C147" s="1" t="s">
        <v>405</v>
      </c>
      <c r="E147" s="1" t="s">
        <v>406</v>
      </c>
      <c r="F147" s="1" t="s">
        <v>1242</v>
      </c>
      <c r="G147" s="1" t="str">
        <f>IFERROR(VLOOKUP(A147,Merge!$C$2:$D$394,2,FALSE),"")</f>
        <v/>
      </c>
    </row>
    <row r="148" spans="1:7" x14ac:dyDescent="0.45">
      <c r="A148" s="1" t="s">
        <v>407</v>
      </c>
      <c r="B148" s="1" t="s">
        <v>359</v>
      </c>
      <c r="C148" s="1" t="s">
        <v>408</v>
      </c>
      <c r="E148" s="1" t="s">
        <v>409</v>
      </c>
      <c r="F148" s="1" t="s">
        <v>1242</v>
      </c>
      <c r="G148" s="1" t="str">
        <f>IFERROR(VLOOKUP(A148,Merge!$C$2:$D$394,2,FALSE),"")</f>
        <v/>
      </c>
    </row>
    <row r="149" spans="1:7" x14ac:dyDescent="0.45">
      <c r="A149" s="1" t="s">
        <v>410</v>
      </c>
      <c r="B149" s="1" t="s">
        <v>359</v>
      </c>
      <c r="C149" s="1" t="s">
        <v>411</v>
      </c>
      <c r="E149" s="1" t="s">
        <v>412</v>
      </c>
      <c r="F149" s="1" t="s">
        <v>1242</v>
      </c>
      <c r="G149" s="1" t="str">
        <f>IFERROR(VLOOKUP(A149,Merge!$C$2:$D$394,2,FALSE),"")</f>
        <v/>
      </c>
    </row>
    <row r="150" spans="1:7" x14ac:dyDescent="0.45">
      <c r="A150" s="1" t="s">
        <v>413</v>
      </c>
      <c r="B150" s="1" t="s">
        <v>359</v>
      </c>
      <c r="C150" s="1" t="s">
        <v>414</v>
      </c>
      <c r="E150" s="1" t="s">
        <v>415</v>
      </c>
      <c r="F150" s="1" t="s">
        <v>1242</v>
      </c>
      <c r="G150" s="1" t="str">
        <f>IFERROR(VLOOKUP(A150,Merge!$C$2:$D$394,2,FALSE),"")</f>
        <v/>
      </c>
    </row>
    <row r="151" spans="1:7" x14ac:dyDescent="0.45">
      <c r="A151" s="1" t="s">
        <v>416</v>
      </c>
      <c r="B151" s="1" t="s">
        <v>359</v>
      </c>
      <c r="C151" s="1" t="s">
        <v>417</v>
      </c>
      <c r="E151" s="1" t="s">
        <v>415</v>
      </c>
      <c r="F151" s="1" t="s">
        <v>1242</v>
      </c>
      <c r="G151" s="1" t="str">
        <f>IFERROR(VLOOKUP(A151,Merge!$C$2:$D$394,2,FALSE),"")</f>
        <v/>
      </c>
    </row>
    <row r="152" spans="1:7" x14ac:dyDescent="0.45">
      <c r="A152" s="1" t="s">
        <v>418</v>
      </c>
      <c r="B152" s="1" t="s">
        <v>359</v>
      </c>
      <c r="C152" s="1" t="s">
        <v>419</v>
      </c>
      <c r="E152" s="1" t="s">
        <v>373</v>
      </c>
      <c r="F152" s="1" t="s">
        <v>1242</v>
      </c>
      <c r="G152" s="1" t="str">
        <f>IFERROR(VLOOKUP(A152,Merge!$C$2:$D$394,2,FALSE),"")</f>
        <v/>
      </c>
    </row>
    <row r="153" spans="1:7" x14ac:dyDescent="0.45">
      <c r="A153" s="1" t="s">
        <v>420</v>
      </c>
      <c r="B153" s="1" t="s">
        <v>359</v>
      </c>
      <c r="C153" s="1" t="s">
        <v>301</v>
      </c>
      <c r="E153" s="1" t="s">
        <v>302</v>
      </c>
      <c r="F153" s="1" t="s">
        <v>1242</v>
      </c>
      <c r="G153" s="1" t="str">
        <f>IFERROR(VLOOKUP(A153,Merge!$C$2:$D$394,2,FALSE),"")</f>
        <v/>
      </c>
    </row>
    <row r="154" spans="1:7" x14ac:dyDescent="0.45">
      <c r="A154" s="1" t="s">
        <v>421</v>
      </c>
      <c r="B154" s="1" t="s">
        <v>359</v>
      </c>
      <c r="C154" s="1" t="s">
        <v>422</v>
      </c>
      <c r="E154" s="1" t="s">
        <v>423</v>
      </c>
      <c r="F154" s="1" t="s">
        <v>1242</v>
      </c>
      <c r="G154" s="1" t="str">
        <f>IFERROR(VLOOKUP(A154,Merge!$C$2:$D$394,2,FALSE),"")</f>
        <v/>
      </c>
    </row>
    <row r="155" spans="1:7" x14ac:dyDescent="0.45">
      <c r="A155" s="1" t="s">
        <v>424</v>
      </c>
      <c r="B155" s="1" t="s">
        <v>359</v>
      </c>
      <c r="C155" s="1" t="s">
        <v>425</v>
      </c>
      <c r="E155" s="1" t="s">
        <v>426</v>
      </c>
      <c r="F155" s="1" t="s">
        <v>1242</v>
      </c>
      <c r="G155" s="1" t="str">
        <f>IFERROR(VLOOKUP(A155,Merge!$C$2:$D$394,2,FALSE),"")</f>
        <v/>
      </c>
    </row>
    <row r="156" spans="1:7" x14ac:dyDescent="0.45">
      <c r="A156" s="1" t="s">
        <v>427</v>
      </c>
      <c r="B156" s="1" t="s">
        <v>359</v>
      </c>
      <c r="C156" s="1" t="s">
        <v>428</v>
      </c>
      <c r="E156" s="1" t="s">
        <v>429</v>
      </c>
      <c r="F156" s="1" t="s">
        <v>1242</v>
      </c>
      <c r="G156" s="1" t="str">
        <f>IFERROR(VLOOKUP(A156,Merge!$C$2:$D$394,2,FALSE),"")</f>
        <v/>
      </c>
    </row>
    <row r="157" spans="1:7" x14ac:dyDescent="0.45">
      <c r="A157" s="1" t="s">
        <v>430</v>
      </c>
      <c r="B157" s="1" t="s">
        <v>359</v>
      </c>
      <c r="C157" s="1" t="s">
        <v>431</v>
      </c>
      <c r="E157" s="1" t="s">
        <v>429</v>
      </c>
      <c r="F157" s="1" t="s">
        <v>1242</v>
      </c>
      <c r="G157" s="1" t="str">
        <f>IFERROR(VLOOKUP(A157,Merge!$C$2:$D$394,2,FALSE),"")</f>
        <v/>
      </c>
    </row>
    <row r="158" spans="1:7" x14ac:dyDescent="0.45">
      <c r="A158" s="1" t="s">
        <v>432</v>
      </c>
      <c r="B158" s="1" t="s">
        <v>359</v>
      </c>
      <c r="C158" s="1" t="s">
        <v>433</v>
      </c>
      <c r="E158" s="1" t="s">
        <v>373</v>
      </c>
      <c r="F158" s="1" t="s">
        <v>1242</v>
      </c>
      <c r="G158" s="1" t="str">
        <f>IFERROR(VLOOKUP(A158,Merge!$C$2:$D$394,2,FALSE),"")</f>
        <v/>
      </c>
    </row>
    <row r="159" spans="1:7" x14ac:dyDescent="0.45">
      <c r="A159" s="1" t="s">
        <v>434</v>
      </c>
      <c r="B159" s="1" t="s">
        <v>359</v>
      </c>
      <c r="C159" s="1" t="s">
        <v>435</v>
      </c>
      <c r="E159" s="1" t="s">
        <v>105</v>
      </c>
      <c r="F159" s="1" t="s">
        <v>1242</v>
      </c>
      <c r="G159" s="1" t="str">
        <f>IFERROR(VLOOKUP(A159,Merge!$C$2:$D$394,2,FALSE),"")</f>
        <v/>
      </c>
    </row>
    <row r="160" spans="1:7" x14ac:dyDescent="0.45">
      <c r="A160" s="1" t="s">
        <v>436</v>
      </c>
      <c r="B160" s="1" t="s">
        <v>359</v>
      </c>
      <c r="C160" s="1" t="s">
        <v>437</v>
      </c>
      <c r="E160" s="1" t="s">
        <v>438</v>
      </c>
      <c r="F160" s="1" t="s">
        <v>1242</v>
      </c>
      <c r="G160" s="1" t="str">
        <f>IFERROR(VLOOKUP(A160,Merge!$C$2:$D$394,2,FALSE),"")</f>
        <v/>
      </c>
    </row>
    <row r="161" spans="1:7" x14ac:dyDescent="0.45">
      <c r="A161" s="1" t="s">
        <v>439</v>
      </c>
      <c r="B161" s="1" t="s">
        <v>359</v>
      </c>
      <c r="C161" s="1" t="s">
        <v>440</v>
      </c>
      <c r="E161" s="1" t="s">
        <v>441</v>
      </c>
      <c r="F161" s="1" t="s">
        <v>1242</v>
      </c>
      <c r="G161" s="1" t="str">
        <f>IFERROR(VLOOKUP(A161,Merge!$C$2:$D$394,2,FALSE),"")</f>
        <v/>
      </c>
    </row>
    <row r="162" spans="1:7" x14ac:dyDescent="0.45">
      <c r="A162" s="1" t="s">
        <v>442</v>
      </c>
      <c r="B162" s="1" t="s">
        <v>359</v>
      </c>
      <c r="C162" s="1" t="s">
        <v>443</v>
      </c>
      <c r="E162" s="1" t="s">
        <v>444</v>
      </c>
      <c r="F162" s="1" t="s">
        <v>1242</v>
      </c>
      <c r="G162" s="1" t="str">
        <f>IFERROR(VLOOKUP(A162,Merge!$C$2:$D$394,2,FALSE),"")</f>
        <v/>
      </c>
    </row>
    <row r="163" spans="1:7" x14ac:dyDescent="0.45">
      <c r="A163" s="1" t="s">
        <v>445</v>
      </c>
      <c r="B163" s="1" t="s">
        <v>359</v>
      </c>
      <c r="C163" s="1" t="s">
        <v>446</v>
      </c>
      <c r="E163" s="1" t="s">
        <v>444</v>
      </c>
      <c r="F163" s="1" t="s">
        <v>1242</v>
      </c>
      <c r="G163" s="1" t="str">
        <f>IFERROR(VLOOKUP(A163,Merge!$C$2:$D$394,2,FALSE),"")</f>
        <v/>
      </c>
    </row>
    <row r="164" spans="1:7" x14ac:dyDescent="0.45">
      <c r="A164" s="1" t="s">
        <v>447</v>
      </c>
      <c r="B164" s="1" t="s">
        <v>359</v>
      </c>
      <c r="C164" s="1" t="s">
        <v>448</v>
      </c>
      <c r="E164" s="1" t="s">
        <v>373</v>
      </c>
      <c r="F164" s="1" t="s">
        <v>1242</v>
      </c>
      <c r="G164" s="1" t="str">
        <f>IFERROR(VLOOKUP(A164,Merge!$C$2:$D$394,2,FALSE),"")</f>
        <v/>
      </c>
    </row>
    <row r="165" spans="1:7" x14ac:dyDescent="0.45">
      <c r="A165" s="1" t="s">
        <v>449</v>
      </c>
      <c r="B165" s="1" t="s">
        <v>359</v>
      </c>
      <c r="C165" s="1" t="s">
        <v>450</v>
      </c>
      <c r="E165" s="1" t="s">
        <v>451</v>
      </c>
      <c r="F165" s="1" t="s">
        <v>1242</v>
      </c>
      <c r="G165" s="1" t="str">
        <f>IFERROR(VLOOKUP(A165,Merge!$C$2:$D$394,2,FALSE),"")</f>
        <v/>
      </c>
    </row>
    <row r="166" spans="1:7" x14ac:dyDescent="0.45">
      <c r="A166" s="1" t="s">
        <v>452</v>
      </c>
      <c r="B166" s="1" t="s">
        <v>359</v>
      </c>
      <c r="C166" s="1" t="s">
        <v>453</v>
      </c>
      <c r="E166" s="1" t="s">
        <v>454</v>
      </c>
      <c r="F166" s="1" t="s">
        <v>1242</v>
      </c>
      <c r="G166" s="1" t="str">
        <f>IFERROR(VLOOKUP(A166,Merge!$C$2:$D$394,2,FALSE),"")</f>
        <v/>
      </c>
    </row>
    <row r="167" spans="1:7" x14ac:dyDescent="0.45">
      <c r="A167" s="1" t="s">
        <v>455</v>
      </c>
      <c r="B167" s="1" t="s">
        <v>359</v>
      </c>
      <c r="C167" s="1" t="s">
        <v>456</v>
      </c>
      <c r="E167" s="1" t="s">
        <v>457</v>
      </c>
      <c r="F167" s="1" t="s">
        <v>1242</v>
      </c>
      <c r="G167" s="1" t="str">
        <f>IFERROR(VLOOKUP(A167,Merge!$C$2:$D$394,2,FALSE),"")</f>
        <v/>
      </c>
    </row>
    <row r="168" spans="1:7" x14ac:dyDescent="0.45">
      <c r="A168" s="1" t="s">
        <v>458</v>
      </c>
      <c r="B168" s="1" t="s">
        <v>359</v>
      </c>
      <c r="C168" s="1" t="s">
        <v>459</v>
      </c>
      <c r="E168" s="1" t="s">
        <v>460</v>
      </c>
      <c r="F168" s="1" t="s">
        <v>1242</v>
      </c>
      <c r="G168" s="1" t="str">
        <f>IFERROR(VLOOKUP(A168,Merge!$C$2:$D$394,2,FALSE),"")</f>
        <v/>
      </c>
    </row>
    <row r="169" spans="1:7" x14ac:dyDescent="0.45">
      <c r="A169" s="1" t="s">
        <v>461</v>
      </c>
      <c r="B169" s="1" t="s">
        <v>359</v>
      </c>
      <c r="C169" s="1" t="s">
        <v>462</v>
      </c>
      <c r="E169" s="1" t="s">
        <v>460</v>
      </c>
      <c r="F169" s="1" t="s">
        <v>1242</v>
      </c>
      <c r="G169" s="1" t="str">
        <f>IFERROR(VLOOKUP(A169,Merge!$C$2:$D$394,2,FALSE),"")</f>
        <v/>
      </c>
    </row>
    <row r="170" spans="1:7" x14ac:dyDescent="0.45">
      <c r="A170" s="1" t="s">
        <v>463</v>
      </c>
      <c r="B170" s="1" t="s">
        <v>359</v>
      </c>
      <c r="C170" s="1" t="s">
        <v>464</v>
      </c>
      <c r="E170" s="1" t="s">
        <v>373</v>
      </c>
      <c r="F170" s="1" t="s">
        <v>1242</v>
      </c>
      <c r="G170" s="1" t="str">
        <f>IFERROR(VLOOKUP(A170,Merge!$C$2:$D$394,2,FALSE),"")</f>
        <v/>
      </c>
    </row>
    <row r="171" spans="1:7" x14ac:dyDescent="0.45">
      <c r="A171" s="1" t="s">
        <v>465</v>
      </c>
      <c r="B171" s="1" t="s">
        <v>359</v>
      </c>
      <c r="C171" s="1" t="s">
        <v>466</v>
      </c>
      <c r="E171" s="1" t="s">
        <v>467</v>
      </c>
      <c r="F171" s="1" t="s">
        <v>1242</v>
      </c>
      <c r="G171" s="1" t="str">
        <f>IFERROR(VLOOKUP(A171,Merge!$C$2:$D$394,2,FALSE),"")</f>
        <v/>
      </c>
    </row>
    <row r="172" spans="1:7" x14ac:dyDescent="0.45">
      <c r="A172" s="1" t="s">
        <v>468</v>
      </c>
      <c r="B172" s="1" t="s">
        <v>359</v>
      </c>
      <c r="C172" s="1" t="s">
        <v>469</v>
      </c>
      <c r="E172" s="1" t="s">
        <v>470</v>
      </c>
      <c r="F172" s="1" t="s">
        <v>1242</v>
      </c>
      <c r="G172" s="1" t="str">
        <f>IFERROR(VLOOKUP(A172,Merge!$C$2:$D$394,2,FALSE),"")</f>
        <v/>
      </c>
    </row>
    <row r="173" spans="1:7" x14ac:dyDescent="0.45">
      <c r="A173" s="1" t="s">
        <v>471</v>
      </c>
      <c r="B173" s="1" t="s">
        <v>359</v>
      </c>
      <c r="C173" s="1" t="s">
        <v>472</v>
      </c>
      <c r="E173" s="1" t="s">
        <v>473</v>
      </c>
      <c r="F173" s="1" t="s">
        <v>1242</v>
      </c>
      <c r="G173" s="1" t="str">
        <f>IFERROR(VLOOKUP(A173,Merge!$C$2:$D$394,2,FALSE),"")</f>
        <v/>
      </c>
    </row>
    <row r="174" spans="1:7" x14ac:dyDescent="0.45">
      <c r="A174" s="1" t="s">
        <v>474</v>
      </c>
      <c r="B174" s="1" t="s">
        <v>359</v>
      </c>
      <c r="C174" s="1" t="s">
        <v>475</v>
      </c>
      <c r="E174" s="1" t="s">
        <v>476</v>
      </c>
      <c r="F174" s="1" t="s">
        <v>1242</v>
      </c>
      <c r="G174" s="1" t="str">
        <f>IFERROR(VLOOKUP(A174,Merge!$C$2:$D$394,2,FALSE),"")</f>
        <v/>
      </c>
    </row>
    <row r="175" spans="1:7" x14ac:dyDescent="0.45">
      <c r="A175" s="1" t="s">
        <v>477</v>
      </c>
      <c r="B175" s="1" t="s">
        <v>359</v>
      </c>
      <c r="C175" s="1" t="s">
        <v>478</v>
      </c>
      <c r="E175" s="1" t="s">
        <v>476</v>
      </c>
      <c r="F175" s="1" t="s">
        <v>1242</v>
      </c>
      <c r="G175" s="1" t="str">
        <f>IFERROR(VLOOKUP(A175,Merge!$C$2:$D$394,2,FALSE),"")</f>
        <v/>
      </c>
    </row>
    <row r="176" spans="1:7" x14ac:dyDescent="0.45">
      <c r="A176" s="1" t="s">
        <v>479</v>
      </c>
      <c r="B176" s="1" t="s">
        <v>359</v>
      </c>
      <c r="C176" s="1" t="s">
        <v>480</v>
      </c>
      <c r="E176" s="1" t="s">
        <v>373</v>
      </c>
      <c r="F176" s="1" t="s">
        <v>1242</v>
      </c>
      <c r="G176" s="1" t="str">
        <f>IFERROR(VLOOKUP(A176,Merge!$C$2:$D$394,2,FALSE),"")</f>
        <v/>
      </c>
    </row>
    <row r="177" spans="1:7" x14ac:dyDescent="0.45">
      <c r="A177" s="1" t="s">
        <v>481</v>
      </c>
      <c r="B177" s="1" t="s">
        <v>359</v>
      </c>
      <c r="C177" s="1" t="s">
        <v>482</v>
      </c>
      <c r="E177" s="1" t="s">
        <v>483</v>
      </c>
      <c r="F177" s="1" t="s">
        <v>719</v>
      </c>
      <c r="G177" s="1" t="str">
        <f>IFERROR(VLOOKUP(A177,Merge!$C$2:$D$394,2,FALSE),"")</f>
        <v>돌연변이</v>
      </c>
    </row>
    <row r="178" spans="1:7" x14ac:dyDescent="0.45">
      <c r="A178" s="1" t="s">
        <v>484</v>
      </c>
      <c r="B178" s="1" t="s">
        <v>359</v>
      </c>
      <c r="C178" s="1" t="s">
        <v>485</v>
      </c>
      <c r="E178" s="1" t="s">
        <v>379</v>
      </c>
      <c r="F178" s="1" t="s">
        <v>1242</v>
      </c>
      <c r="G178" s="1" t="str">
        <f>IFERROR(VLOOKUP(A178,Merge!$C$2:$D$394,2,FALSE),"")</f>
        <v/>
      </c>
    </row>
    <row r="179" spans="1:7" x14ac:dyDescent="0.45">
      <c r="A179" s="1" t="s">
        <v>486</v>
      </c>
      <c r="B179" s="1" t="s">
        <v>359</v>
      </c>
      <c r="C179" s="1" t="s">
        <v>487</v>
      </c>
      <c r="E179" s="1" t="s">
        <v>488</v>
      </c>
      <c r="F179" s="1" t="s">
        <v>996</v>
      </c>
      <c r="G179" s="1" t="str">
        <f>IFERROR(VLOOKUP(A179,Merge!$C$2:$D$394,2,FALSE),"")</f>
        <v>돌연변이 신체 부위.</v>
      </c>
    </row>
    <row r="180" spans="1:7" x14ac:dyDescent="0.45">
      <c r="A180" s="1" t="s">
        <v>489</v>
      </c>
      <c r="B180" s="1" t="s">
        <v>359</v>
      </c>
      <c r="C180" s="1" t="s">
        <v>490</v>
      </c>
      <c r="E180" s="1" t="s">
        <v>385</v>
      </c>
      <c r="F180" s="1" t="s">
        <v>1242</v>
      </c>
      <c r="G180" s="1" t="str">
        <f>IFERROR(VLOOKUP(A180,Merge!$C$2:$D$394,2,FALSE),"")</f>
        <v/>
      </c>
    </row>
    <row r="181" spans="1:7" x14ac:dyDescent="0.45">
      <c r="A181" s="1" t="s">
        <v>491</v>
      </c>
      <c r="B181" s="1" t="s">
        <v>359</v>
      </c>
      <c r="C181" s="1" t="s">
        <v>492</v>
      </c>
      <c r="E181" s="1" t="s">
        <v>388</v>
      </c>
      <c r="F181" s="1" t="s">
        <v>1242</v>
      </c>
      <c r="G181" s="1" t="str">
        <f>IFERROR(VLOOKUP(A181,Merge!$C$2:$D$394,2,FALSE),"")</f>
        <v/>
      </c>
    </row>
    <row r="182" spans="1:7" x14ac:dyDescent="0.45">
      <c r="A182" s="1" t="s">
        <v>493</v>
      </c>
      <c r="B182" s="1" t="s">
        <v>359</v>
      </c>
      <c r="C182" s="1" t="s">
        <v>494</v>
      </c>
      <c r="E182" s="1" t="s">
        <v>373</v>
      </c>
      <c r="F182" s="1" t="s">
        <v>1242</v>
      </c>
      <c r="G182" s="1" t="str">
        <f>IFERROR(VLOOKUP(A182,Merge!$C$2:$D$394,2,FALSE),"")</f>
        <v/>
      </c>
    </row>
    <row r="183" spans="1:7" x14ac:dyDescent="0.45">
      <c r="A183" s="1" t="s">
        <v>495</v>
      </c>
      <c r="B183" s="1" t="s">
        <v>359</v>
      </c>
      <c r="C183" s="1" t="s">
        <v>496</v>
      </c>
      <c r="E183" s="1" t="s">
        <v>483</v>
      </c>
      <c r="F183" s="1" t="s">
        <v>719</v>
      </c>
      <c r="G183" s="1" t="str">
        <f>IFERROR(VLOOKUP(A183,Merge!$C$2:$D$394,2,FALSE),"")</f>
        <v>돌연변이</v>
      </c>
    </row>
    <row r="184" spans="1:7" x14ac:dyDescent="0.45">
      <c r="A184" s="1" t="s">
        <v>497</v>
      </c>
      <c r="B184" s="1" t="s">
        <v>359</v>
      </c>
      <c r="C184" s="1" t="s">
        <v>498</v>
      </c>
      <c r="E184" s="1" t="s">
        <v>379</v>
      </c>
      <c r="F184" s="1" t="s">
        <v>1242</v>
      </c>
      <c r="G184" s="1" t="str">
        <f>IFERROR(VLOOKUP(A184,Merge!$C$2:$D$394,2,FALSE),"")</f>
        <v/>
      </c>
    </row>
    <row r="185" spans="1:7" x14ac:dyDescent="0.45">
      <c r="A185" s="1" t="s">
        <v>499</v>
      </c>
      <c r="B185" s="1" t="s">
        <v>359</v>
      </c>
      <c r="C185" s="1" t="s">
        <v>500</v>
      </c>
      <c r="E185" s="1" t="s">
        <v>488</v>
      </c>
      <c r="F185" s="1" t="s">
        <v>996</v>
      </c>
      <c r="G185" s="1" t="str">
        <f>IFERROR(VLOOKUP(A185,Merge!$C$2:$D$394,2,FALSE),"")</f>
        <v>돌연변이 신체 부위.</v>
      </c>
    </row>
    <row r="186" spans="1:7" x14ac:dyDescent="0.45">
      <c r="A186" s="1" t="s">
        <v>501</v>
      </c>
      <c r="B186" s="1" t="s">
        <v>359</v>
      </c>
      <c r="C186" s="1" t="s">
        <v>502</v>
      </c>
      <c r="E186" s="1" t="s">
        <v>385</v>
      </c>
      <c r="F186" s="1" t="s">
        <v>1242</v>
      </c>
      <c r="G186" s="1" t="str">
        <f>IFERROR(VLOOKUP(A186,Merge!$C$2:$D$394,2,FALSE),"")</f>
        <v/>
      </c>
    </row>
    <row r="187" spans="1:7" x14ac:dyDescent="0.45">
      <c r="A187" s="1" t="s">
        <v>503</v>
      </c>
      <c r="B187" s="1" t="s">
        <v>359</v>
      </c>
      <c r="C187" s="1" t="s">
        <v>504</v>
      </c>
      <c r="E187" s="1" t="s">
        <v>388</v>
      </c>
      <c r="F187" s="1" t="s">
        <v>1242</v>
      </c>
      <c r="G187" s="1" t="str">
        <f>IFERROR(VLOOKUP(A187,Merge!$C$2:$D$394,2,FALSE),"")</f>
        <v/>
      </c>
    </row>
    <row r="188" spans="1:7" x14ac:dyDescent="0.45">
      <c r="A188" s="1" t="s">
        <v>505</v>
      </c>
      <c r="B188" s="1" t="s">
        <v>359</v>
      </c>
      <c r="C188" s="1" t="s">
        <v>506</v>
      </c>
      <c r="E188" s="1" t="s">
        <v>373</v>
      </c>
      <c r="F188" s="1" t="s">
        <v>1242</v>
      </c>
      <c r="G188" s="1" t="str">
        <f>IFERROR(VLOOKUP(A188,Merge!$C$2:$D$394,2,FALSE),"")</f>
        <v/>
      </c>
    </row>
    <row r="189" spans="1:7" x14ac:dyDescent="0.45">
      <c r="A189" s="1" t="s">
        <v>507</v>
      </c>
      <c r="B189" s="1" t="s">
        <v>359</v>
      </c>
      <c r="C189" s="1" t="s">
        <v>508</v>
      </c>
      <c r="E189" s="1" t="s">
        <v>509</v>
      </c>
      <c r="F189" s="1" t="s">
        <v>1242</v>
      </c>
      <c r="G189" s="1" t="str">
        <f>IFERROR(VLOOKUP(A189,Merge!$C$2:$D$394,2,FALSE),"")</f>
        <v/>
      </c>
    </row>
    <row r="190" spans="1:7" x14ac:dyDescent="0.45">
      <c r="A190" s="1" t="s">
        <v>510</v>
      </c>
      <c r="B190" s="1" t="s">
        <v>359</v>
      </c>
      <c r="C190" s="1" t="s">
        <v>511</v>
      </c>
      <c r="E190" s="1" t="s">
        <v>512</v>
      </c>
      <c r="F190" s="1" t="s">
        <v>1242</v>
      </c>
      <c r="G190" s="1" t="str">
        <f>IFERROR(VLOOKUP(A190,Merge!$C$2:$D$394,2,FALSE),"")</f>
        <v/>
      </c>
    </row>
    <row r="191" spans="1:7" x14ac:dyDescent="0.45">
      <c r="A191" s="1" t="s">
        <v>513</v>
      </c>
      <c r="B191" s="1" t="s">
        <v>359</v>
      </c>
      <c r="C191" s="1" t="s">
        <v>514</v>
      </c>
      <c r="E191" s="1" t="s">
        <v>515</v>
      </c>
      <c r="F191" s="1" t="s">
        <v>1242</v>
      </c>
      <c r="G191" s="1" t="str">
        <f>IFERROR(VLOOKUP(A191,Merge!$C$2:$D$394,2,FALSE),"")</f>
        <v/>
      </c>
    </row>
    <row r="192" spans="1:7" x14ac:dyDescent="0.45">
      <c r="A192" s="1" t="s">
        <v>516</v>
      </c>
      <c r="B192" s="1" t="s">
        <v>359</v>
      </c>
      <c r="C192" s="1" t="s">
        <v>517</v>
      </c>
      <c r="E192" s="1" t="s">
        <v>518</v>
      </c>
      <c r="F192" s="1" t="s">
        <v>1242</v>
      </c>
      <c r="G192" s="1" t="str">
        <f>IFERROR(VLOOKUP(A192,Merge!$C$2:$D$394,2,FALSE),"")</f>
        <v/>
      </c>
    </row>
    <row r="193" spans="1:7" x14ac:dyDescent="0.45">
      <c r="A193" s="1" t="s">
        <v>519</v>
      </c>
      <c r="B193" s="1" t="s">
        <v>359</v>
      </c>
      <c r="C193" s="1" t="s">
        <v>520</v>
      </c>
      <c r="E193" s="1" t="s">
        <v>521</v>
      </c>
      <c r="F193" s="1" t="s">
        <v>1242</v>
      </c>
      <c r="G193" s="1" t="str">
        <f>IFERROR(VLOOKUP(A193,Merge!$C$2:$D$394,2,FALSE),"")</f>
        <v/>
      </c>
    </row>
    <row r="194" spans="1:7" x14ac:dyDescent="0.45">
      <c r="A194" s="1" t="s">
        <v>522</v>
      </c>
      <c r="B194" s="1" t="s">
        <v>359</v>
      </c>
      <c r="C194" s="1" t="s">
        <v>523</v>
      </c>
      <c r="E194" s="1" t="s">
        <v>524</v>
      </c>
      <c r="F194" s="1" t="s">
        <v>1242</v>
      </c>
      <c r="G194" s="1" t="str">
        <f>IFERROR(VLOOKUP(A194,Merge!$C$2:$D$394,2,FALSE),"")</f>
        <v/>
      </c>
    </row>
    <row r="195" spans="1:7" x14ac:dyDescent="0.45">
      <c r="A195" s="1" t="s">
        <v>525</v>
      </c>
      <c r="B195" s="1" t="s">
        <v>359</v>
      </c>
      <c r="C195" s="1" t="s">
        <v>62</v>
      </c>
      <c r="E195" s="1" t="s">
        <v>63</v>
      </c>
      <c r="F195" s="1" t="s">
        <v>984</v>
      </c>
      <c r="G195" s="1" t="str">
        <f>IFERROR(VLOOKUP(A195,Merge!$C$2:$D$394,2,FALSE),"")</f>
        <v>불가침의 육체</v>
      </c>
    </row>
    <row r="196" spans="1:7" x14ac:dyDescent="0.45">
      <c r="A196" s="1" t="s">
        <v>526</v>
      </c>
      <c r="B196" s="1" t="s">
        <v>359</v>
      </c>
      <c r="C196" s="1" t="s">
        <v>65</v>
      </c>
      <c r="E196" s="1" t="s">
        <v>527</v>
      </c>
      <c r="F196" s="1" t="s">
        <v>985</v>
      </c>
      <c r="G196" s="1" t="str">
        <f>IFERROR(VLOOKUP(A196,Merge!$C$2:$D$394,2,FALSE),"")</f>
        <v>오물과 불결함으로 인해 공격을 더 잘 견딜 수 있습니다.</v>
      </c>
    </row>
    <row r="197" spans="1:7" x14ac:dyDescent="0.45">
      <c r="A197" s="1" t="s">
        <v>528</v>
      </c>
      <c r="B197" s="1" t="s">
        <v>359</v>
      </c>
      <c r="C197" s="1" t="s">
        <v>68</v>
      </c>
      <c r="E197" s="1" t="s">
        <v>69</v>
      </c>
      <c r="F197" s="1" t="s">
        <v>986</v>
      </c>
      <c r="G197" s="1" t="str">
        <f>IFERROR(VLOOKUP(A197,Merge!$C$2:$D$394,2,FALSE),"")</f>
        <v>너글의 부패</v>
      </c>
    </row>
    <row r="198" spans="1:7" x14ac:dyDescent="0.45">
      <c r="A198" s="1" t="s">
        <v>529</v>
      </c>
      <c r="B198" s="1" t="s">
        <v>359</v>
      </c>
      <c r="C198" s="1" t="s">
        <v>71</v>
      </c>
      <c r="E198" s="1" t="s">
        <v>530</v>
      </c>
      <c r="F198" s="1" t="s">
        <v>987</v>
      </c>
      <c r="G198" s="1" t="str">
        <f>IFERROR(VLOOKUP(A198,Merge!$C$2:$D$394,2,FALSE),"")</f>
        <v>너글의 부패가 이 몸을 부패시키고 있습니다.</v>
      </c>
    </row>
    <row r="199" spans="1:7" x14ac:dyDescent="0.45">
      <c r="A199" s="1" t="s">
        <v>531</v>
      </c>
      <c r="B199" s="1" t="s">
        <v>359</v>
      </c>
      <c r="C199" s="1" t="s">
        <v>532</v>
      </c>
      <c r="E199" s="1" t="s">
        <v>533</v>
      </c>
      <c r="F199" s="1" t="s">
        <v>988</v>
      </c>
      <c r="G199" s="1" t="str">
        <f>IFERROR(VLOOKUP(A199,Merge!$C$2:$D$394,2,FALSE),"")</f>
        <v>초기</v>
      </c>
    </row>
    <row r="200" spans="1:7" x14ac:dyDescent="0.45">
      <c r="A200" s="1" t="s">
        <v>534</v>
      </c>
      <c r="B200" s="1" t="s">
        <v>359</v>
      </c>
      <c r="C200" s="1" t="s">
        <v>535</v>
      </c>
      <c r="E200" s="1" t="s">
        <v>536</v>
      </c>
      <c r="F200" s="1" t="s">
        <v>989</v>
      </c>
      <c r="G200" s="1" t="str">
        <f>IFERROR(VLOOKUP(A200,Merge!$C$2:$D$394,2,FALSE),"")</f>
        <v>가벼움</v>
      </c>
    </row>
    <row r="201" spans="1:7" x14ac:dyDescent="0.45">
      <c r="A201" s="1" t="s">
        <v>537</v>
      </c>
      <c r="B201" s="1" t="s">
        <v>359</v>
      </c>
      <c r="C201" s="1" t="s">
        <v>538</v>
      </c>
      <c r="E201" s="1" t="s">
        <v>536</v>
      </c>
      <c r="F201" s="1" t="s">
        <v>989</v>
      </c>
      <c r="G201" s="1" t="str">
        <f>IFERROR(VLOOKUP(A201,Merge!$C$2:$D$394,2,FALSE),"")</f>
        <v>가벼움</v>
      </c>
    </row>
    <row r="202" spans="1:7" x14ac:dyDescent="0.45">
      <c r="A202" s="1" t="s">
        <v>539</v>
      </c>
      <c r="B202" s="1" t="s">
        <v>359</v>
      </c>
      <c r="C202" s="1" t="s">
        <v>540</v>
      </c>
      <c r="E202" s="1" t="s">
        <v>536</v>
      </c>
      <c r="F202" s="1" t="s">
        <v>989</v>
      </c>
      <c r="G202" s="1" t="str">
        <f>IFERROR(VLOOKUP(A202,Merge!$C$2:$D$394,2,FALSE),"")</f>
        <v>가벼움</v>
      </c>
    </row>
    <row r="203" spans="1:7" x14ac:dyDescent="0.45">
      <c r="A203" s="1" t="s">
        <v>541</v>
      </c>
      <c r="B203" s="1" t="s">
        <v>359</v>
      </c>
      <c r="C203" s="1" t="s">
        <v>542</v>
      </c>
      <c r="E203" s="1" t="s">
        <v>543</v>
      </c>
      <c r="F203" s="1" t="s">
        <v>990</v>
      </c>
      <c r="G203" s="1" t="str">
        <f>IFERROR(VLOOKUP(A203,Merge!$C$2:$D$394,2,FALSE),"")</f>
        <v>심각함</v>
      </c>
    </row>
    <row r="204" spans="1:7" x14ac:dyDescent="0.45">
      <c r="A204" s="1" t="s">
        <v>544</v>
      </c>
      <c r="B204" s="1" t="s">
        <v>359</v>
      </c>
      <c r="C204" s="1" t="s">
        <v>545</v>
      </c>
      <c r="E204" s="1" t="s">
        <v>543</v>
      </c>
      <c r="F204" s="1" t="s">
        <v>990</v>
      </c>
      <c r="G204" s="1" t="str">
        <f>IFERROR(VLOOKUP(A204,Merge!$C$2:$D$394,2,FALSE),"")</f>
        <v>심각함</v>
      </c>
    </row>
    <row r="205" spans="1:7" x14ac:dyDescent="0.45">
      <c r="A205" s="1" t="s">
        <v>546</v>
      </c>
      <c r="B205" s="1" t="s">
        <v>359</v>
      </c>
      <c r="C205" s="1" t="s">
        <v>547</v>
      </c>
      <c r="E205" s="1" t="s">
        <v>543</v>
      </c>
      <c r="F205" s="1" t="s">
        <v>990</v>
      </c>
      <c r="G205" s="1" t="str">
        <f>IFERROR(VLOOKUP(A205,Merge!$C$2:$D$394,2,FALSE),"")</f>
        <v>심각함</v>
      </c>
    </row>
    <row r="206" spans="1:7" x14ac:dyDescent="0.45">
      <c r="A206" s="1" t="s">
        <v>548</v>
      </c>
      <c r="B206" s="1" t="s">
        <v>359</v>
      </c>
      <c r="C206" s="1" t="s">
        <v>549</v>
      </c>
      <c r="E206" s="1" t="s">
        <v>550</v>
      </c>
      <c r="F206" s="1" t="s">
        <v>991</v>
      </c>
      <c r="G206" s="1" t="str">
        <f>IFERROR(VLOOKUP(A206,Merge!$C$2:$D$394,2,FALSE),"")</f>
        <v>극심함</v>
      </c>
    </row>
    <row r="207" spans="1:7" x14ac:dyDescent="0.45">
      <c r="A207" s="1" t="s">
        <v>551</v>
      </c>
      <c r="B207" s="1" t="s">
        <v>359</v>
      </c>
      <c r="C207" s="1" t="s">
        <v>552</v>
      </c>
      <c r="E207" s="1" t="s">
        <v>550</v>
      </c>
      <c r="F207" s="1" t="s">
        <v>991</v>
      </c>
      <c r="G207" s="1" t="str">
        <f>IFERROR(VLOOKUP(A207,Merge!$C$2:$D$394,2,FALSE),"")</f>
        <v>극심함</v>
      </c>
    </row>
    <row r="208" spans="1:7" x14ac:dyDescent="0.45">
      <c r="A208" s="1" t="s">
        <v>553</v>
      </c>
      <c r="B208" s="1" t="s">
        <v>359</v>
      </c>
      <c r="C208" s="1" t="s">
        <v>110</v>
      </c>
      <c r="E208" s="1" t="s">
        <v>111</v>
      </c>
      <c r="F208" s="1" t="s">
        <v>1242</v>
      </c>
      <c r="G208" s="1" t="str">
        <f>IFERROR(VLOOKUP(A208,Merge!$C$2:$D$394,2,FALSE),"")</f>
        <v/>
      </c>
    </row>
    <row r="209" spans="1:7" x14ac:dyDescent="0.45">
      <c r="A209" s="1" t="s">
        <v>554</v>
      </c>
      <c r="B209" s="1" t="s">
        <v>359</v>
      </c>
      <c r="C209" s="1" t="s">
        <v>113</v>
      </c>
      <c r="E209" s="1" t="s">
        <v>555</v>
      </c>
      <c r="F209" s="1" t="s">
        <v>1242</v>
      </c>
      <c r="G209" s="1" t="str">
        <f>IFERROR(VLOOKUP(A209,Merge!$C$2:$D$394,2,FALSE),"")</f>
        <v/>
      </c>
    </row>
    <row r="210" spans="1:7" x14ac:dyDescent="0.45">
      <c r="A210" s="1" t="s">
        <v>556</v>
      </c>
      <c r="B210" s="1" t="s">
        <v>359</v>
      </c>
      <c r="C210" s="1" t="s">
        <v>104</v>
      </c>
      <c r="E210" s="1" t="s">
        <v>105</v>
      </c>
      <c r="F210" s="1" t="s">
        <v>1242</v>
      </c>
      <c r="G210" s="1" t="str">
        <f>IFERROR(VLOOKUP(A210,Merge!$C$2:$D$394,2,FALSE),"")</f>
        <v/>
      </c>
    </row>
    <row r="211" spans="1:7" x14ac:dyDescent="0.45">
      <c r="A211" s="1" t="s">
        <v>557</v>
      </c>
      <c r="B211" s="1" t="s">
        <v>359</v>
      </c>
      <c r="C211" s="1" t="s">
        <v>107</v>
      </c>
      <c r="E211" s="1" t="s">
        <v>558</v>
      </c>
      <c r="F211" s="1" t="s">
        <v>1242</v>
      </c>
      <c r="G211" s="1" t="str">
        <f>IFERROR(VLOOKUP(A211,Merge!$C$2:$D$394,2,FALSE),"")</f>
        <v/>
      </c>
    </row>
    <row r="212" spans="1:7" x14ac:dyDescent="0.45">
      <c r="A212" s="1" t="s">
        <v>559</v>
      </c>
      <c r="B212" s="1" t="s">
        <v>359</v>
      </c>
      <c r="C212" s="1" t="s">
        <v>134</v>
      </c>
      <c r="E212" s="1" t="s">
        <v>135</v>
      </c>
      <c r="F212" s="1" t="s">
        <v>997</v>
      </c>
      <c r="G212" s="1" t="str">
        <f>IFERROR(VLOOKUP(A212,Merge!$C$2:$D$394,2,FALSE),"")</f>
        <v>영웅의 힘</v>
      </c>
    </row>
    <row r="213" spans="1:7" x14ac:dyDescent="0.45">
      <c r="A213" s="1" t="s">
        <v>560</v>
      </c>
      <c r="B213" s="1" t="s">
        <v>359</v>
      </c>
      <c r="C213" s="1" t="s">
        <v>137</v>
      </c>
      <c r="E213" s="1" t="s">
        <v>561</v>
      </c>
      <c r="F213" s="1" t="s">
        <v>998</v>
      </c>
      <c r="G213" s="1" t="str">
        <f>IFERROR(VLOOKUP(A213,Merge!$C$2:$D$394,2,FALSE),"")</f>
        <v>고대 영웅의 힘이 당신을 강화합니다.</v>
      </c>
    </row>
    <row r="214" spans="1:7" x14ac:dyDescent="0.45">
      <c r="A214" s="1" t="s">
        <v>562</v>
      </c>
      <c r="B214" s="1" t="s">
        <v>359</v>
      </c>
      <c r="C214" s="1" t="s">
        <v>140</v>
      </c>
      <c r="E214" s="1" t="s">
        <v>141</v>
      </c>
      <c r="F214" s="1" t="s">
        <v>999</v>
      </c>
      <c r="G214" s="1" t="str">
        <f>IFERROR(VLOOKUP(A214,Merge!$C$2:$D$394,2,FALSE),"")</f>
        <v>기계 저주</v>
      </c>
    </row>
    <row r="215" spans="1:7" x14ac:dyDescent="0.45">
      <c r="A215" s="1" t="s">
        <v>563</v>
      </c>
      <c r="B215" s="1" t="s">
        <v>359</v>
      </c>
      <c r="C215" s="1" t="s">
        <v>143</v>
      </c>
      <c r="E215" s="1" t="s">
        <v>564</v>
      </c>
      <c r="F215" s="1" t="s">
        <v>1000</v>
      </c>
      <c r="G215" s="1" t="str">
        <f>IFERROR(VLOOKUP(A215,Merge!$C$2:$D$394,2,FALSE),"")</f>
        <v>뱁밥.</v>
      </c>
    </row>
    <row r="216" spans="1:7" x14ac:dyDescent="0.45">
      <c r="A216" s="1" t="s">
        <v>565</v>
      </c>
      <c r="B216" s="1" t="s">
        <v>359</v>
      </c>
      <c r="C216" s="1" t="s">
        <v>158</v>
      </c>
      <c r="E216" s="1" t="s">
        <v>159</v>
      </c>
      <c r="F216" s="1" t="s">
        <v>1001</v>
      </c>
      <c r="G216" s="1" t="str">
        <f>IFERROR(VLOOKUP(A216,Merge!$C$2:$D$394,2,FALSE),"")</f>
        <v>포스 배리어</v>
      </c>
    </row>
    <row r="217" spans="1:7" x14ac:dyDescent="0.45">
      <c r="A217" s="1" t="s">
        <v>566</v>
      </c>
      <c r="B217" s="1" t="s">
        <v>359</v>
      </c>
      <c r="C217" s="1" t="s">
        <v>161</v>
      </c>
      <c r="E217" s="1" t="s">
        <v>567</v>
      </c>
      <c r="F217" s="1" t="s">
        <v>1002</v>
      </c>
      <c r="G217" s="1" t="str">
        <f>IFERROR(VLOOKUP(A217,Merge!$C$2:$D$394,2,FALSE),"")</f>
        <v>들어오는 총알로부터 배리어가 림을 보호합니다.</v>
      </c>
    </row>
    <row r="218" spans="1:7" x14ac:dyDescent="0.45">
      <c r="A218" s="1" t="s">
        <v>568</v>
      </c>
      <c r="B218" s="1" t="s">
        <v>359</v>
      </c>
      <c r="C218" s="1" t="s">
        <v>188</v>
      </c>
      <c r="E218" s="1" t="s">
        <v>569</v>
      </c>
      <c r="F218" s="1" t="s">
        <v>1003</v>
      </c>
      <c r="G218" s="1" t="str">
        <f>IFERROR(VLOOKUP(A218,Merge!$C$2:$D$394,2,FALSE),"")</f>
        <v>나이트 슈라우드</v>
      </c>
    </row>
    <row r="219" spans="1:7" x14ac:dyDescent="0.45">
      <c r="A219" s="1" t="s">
        <v>570</v>
      </c>
      <c r="B219" s="1" t="s">
        <v>359</v>
      </c>
      <c r="C219" s="1" t="s">
        <v>191</v>
      </c>
      <c r="E219" s="1" t="s">
        <v>571</v>
      </c>
      <c r="F219" s="1" t="s">
        <v>1004</v>
      </c>
      <c r="G219" s="1" t="str">
        <f>IFERROR(VLOOKUP(A219,Merge!$C$2:$D$394,2,FALSE),"")</f>
        <v>사이킥을 이용한 투명화.</v>
      </c>
    </row>
    <row r="220" spans="1:7" x14ac:dyDescent="0.45">
      <c r="A220" s="1" t="s">
        <v>572</v>
      </c>
      <c r="B220" s="1" t="s">
        <v>359</v>
      </c>
      <c r="C220" s="1" t="s">
        <v>182</v>
      </c>
      <c r="E220" s="1" t="s">
        <v>573</v>
      </c>
      <c r="F220" s="1" t="s">
        <v>1005</v>
      </c>
      <c r="G220" s="1" t="str">
        <f>IFERROR(VLOOKUP(A220,Merge!$C$2:$D$394,2,FALSE),"")</f>
        <v>슈라우드</v>
      </c>
    </row>
    <row r="221" spans="1:7" x14ac:dyDescent="0.45">
      <c r="A221" s="1" t="s">
        <v>574</v>
      </c>
      <c r="B221" s="1" t="s">
        <v>359</v>
      </c>
      <c r="C221" s="1" t="s">
        <v>185</v>
      </c>
      <c r="E221" s="1" t="s">
        <v>575</v>
      </c>
      <c r="F221" s="1" t="s">
        <v>1006</v>
      </c>
      <c r="G221" s="1" t="str">
        <f>IFERROR(VLOOKUP(A221,Merge!$C$2:$D$394,2,FALSE),"")</f>
        <v>사이킥을 이용한 가려진 시야</v>
      </c>
    </row>
    <row r="222" spans="1:7" x14ac:dyDescent="0.45">
      <c r="A222" s="1" t="s">
        <v>576</v>
      </c>
      <c r="B222" s="1" t="s">
        <v>359</v>
      </c>
      <c r="C222" s="1" t="s">
        <v>194</v>
      </c>
      <c r="E222" s="1" t="s">
        <v>195</v>
      </c>
      <c r="F222" s="1" t="s">
        <v>1007</v>
      </c>
      <c r="G222" s="1" t="str">
        <f>IFERROR(VLOOKUP(A222,Merge!$C$2:$D$394,2,FALSE),"")</f>
        <v>눌 존</v>
      </c>
    </row>
    <row r="223" spans="1:7" x14ac:dyDescent="0.45">
      <c r="A223" s="1" t="s">
        <v>577</v>
      </c>
      <c r="B223" s="1" t="s">
        <v>359</v>
      </c>
      <c r="C223" s="1" t="s">
        <v>197</v>
      </c>
      <c r="E223" s="1" t="s">
        <v>578</v>
      </c>
      <c r="F223" s="1" t="s">
        <v>1008</v>
      </c>
      <c r="G223" s="1" t="str">
        <f>IFERROR(VLOOKUP(A223,Merge!$C$2:$D$394,2,FALSE),"")</f>
        <v>정신적으로 약해진 의지</v>
      </c>
    </row>
    <row r="224" spans="1:7" x14ac:dyDescent="0.45">
      <c r="A224" s="1" t="s">
        <v>579</v>
      </c>
      <c r="B224" s="1" t="s">
        <v>359</v>
      </c>
      <c r="C224" s="1" t="s">
        <v>44</v>
      </c>
      <c r="E224" s="1" t="s">
        <v>45</v>
      </c>
      <c r="F224" s="1" t="s">
        <v>980</v>
      </c>
      <c r="G224" s="1" t="str">
        <f>IFERROR(VLOOKUP(A224,Merge!$C$2:$D$394,2,FALSE),"")</f>
        <v>묵종</v>
      </c>
    </row>
    <row r="225" spans="1:7" x14ac:dyDescent="0.45">
      <c r="A225" s="1" t="s">
        <v>580</v>
      </c>
      <c r="B225" s="1" t="s">
        <v>359</v>
      </c>
      <c r="C225" s="1" t="s">
        <v>47</v>
      </c>
      <c r="E225" s="1" t="s">
        <v>581</v>
      </c>
      <c r="F225" s="1" t="s">
        <v>981</v>
      </c>
      <c r="G225" s="1" t="str">
        <f>IFERROR(VLOOKUP(A225,Merge!$C$2:$D$394,2,FALSE),"")</f>
        <v>어쩌면 그는 결국 내 친구일지...</v>
      </c>
    </row>
    <row r="226" spans="1:7" x14ac:dyDescent="0.45">
      <c r="A226" s="1" t="s">
        <v>582</v>
      </c>
      <c r="B226" s="1" t="s">
        <v>359</v>
      </c>
      <c r="C226" s="1" t="s">
        <v>56</v>
      </c>
      <c r="E226" s="1" t="s">
        <v>583</v>
      </c>
      <c r="F226" s="1" t="s">
        <v>982</v>
      </c>
      <c r="G226" s="1" t="str">
        <f>IFERROR(VLOOKUP(A226,Merge!$C$2:$D$394,2,FALSE),"")</f>
        <v>복종의 채찍</v>
      </c>
    </row>
    <row r="227" spans="1:7" x14ac:dyDescent="0.45">
      <c r="A227" s="1" t="s">
        <v>584</v>
      </c>
      <c r="B227" s="1" t="s">
        <v>359</v>
      </c>
      <c r="C227" s="1" t="s">
        <v>59</v>
      </c>
      <c r="E227" s="1" t="s">
        <v>585</v>
      </c>
      <c r="F227" s="1" t="s">
        <v>983</v>
      </c>
      <c r="G227" s="1" t="str">
        <f>IFERROR(VLOOKUP(A227,Merge!$C$2:$D$394,2,FALSE),"")</f>
        <v>다른 사람에게 절대적인 통제권을 얻는 정신지배 사이킥.</v>
      </c>
    </row>
    <row r="228" spans="1:7" x14ac:dyDescent="0.45">
      <c r="A228" s="1" t="s">
        <v>586</v>
      </c>
      <c r="B228" s="1" t="s">
        <v>359</v>
      </c>
      <c r="C228" s="1" t="s">
        <v>224</v>
      </c>
      <c r="E228" s="1" t="s">
        <v>225</v>
      </c>
      <c r="F228" s="1" t="s">
        <v>1242</v>
      </c>
      <c r="G228" s="1" t="str">
        <f>IFERROR(VLOOKUP(A228,Merge!$C$2:$D$394,2,FALSE),"")</f>
        <v/>
      </c>
    </row>
    <row r="229" spans="1:7" x14ac:dyDescent="0.45">
      <c r="A229" s="1" t="s">
        <v>587</v>
      </c>
      <c r="B229" s="1" t="s">
        <v>359</v>
      </c>
      <c r="C229" s="1" t="s">
        <v>227</v>
      </c>
      <c r="E229" s="1" t="s">
        <v>588</v>
      </c>
      <c r="F229" s="1" t="s">
        <v>1242</v>
      </c>
      <c r="G229" s="1" t="str">
        <f>IFERROR(VLOOKUP(A229,Merge!$C$2:$D$394,2,FALSE),"")</f>
        <v/>
      </c>
    </row>
    <row r="230" spans="1:7" x14ac:dyDescent="0.45">
      <c r="A230" s="1" t="s">
        <v>589</v>
      </c>
      <c r="B230" s="1" t="s">
        <v>359</v>
      </c>
      <c r="C230" s="1" t="s">
        <v>212</v>
      </c>
      <c r="E230" s="1" t="s">
        <v>213</v>
      </c>
      <c r="F230" s="1" t="s">
        <v>1242</v>
      </c>
      <c r="G230" s="1" t="str">
        <f>IFERROR(VLOOKUP(A230,Merge!$C$2:$D$394,2,FALSE),"")</f>
        <v/>
      </c>
    </row>
    <row r="231" spans="1:7" x14ac:dyDescent="0.45">
      <c r="A231" s="1" t="s">
        <v>590</v>
      </c>
      <c r="B231" s="1" t="s">
        <v>359</v>
      </c>
      <c r="C231" s="1" t="s">
        <v>215</v>
      </c>
      <c r="E231" s="1" t="s">
        <v>591</v>
      </c>
      <c r="F231" s="1" t="s">
        <v>1242</v>
      </c>
      <c r="G231" s="1" t="str">
        <f>IFERROR(VLOOKUP(A231,Merge!$C$2:$D$394,2,FALSE),"")</f>
        <v/>
      </c>
    </row>
    <row r="232" spans="1:7" x14ac:dyDescent="0.45">
      <c r="A232" s="1" t="s">
        <v>592</v>
      </c>
      <c r="B232" s="1" t="s">
        <v>359</v>
      </c>
      <c r="C232" s="1" t="s">
        <v>218</v>
      </c>
      <c r="E232" s="1" t="s">
        <v>219</v>
      </c>
      <c r="F232" s="1" t="s">
        <v>1242</v>
      </c>
      <c r="G232" s="1" t="str">
        <f>IFERROR(VLOOKUP(A232,Merge!$C$2:$D$394,2,FALSE),"")</f>
        <v/>
      </c>
    </row>
    <row r="233" spans="1:7" x14ac:dyDescent="0.45">
      <c r="A233" s="1" t="s">
        <v>593</v>
      </c>
      <c r="B233" s="1" t="s">
        <v>359</v>
      </c>
      <c r="C233" s="1" t="s">
        <v>221</v>
      </c>
      <c r="E233" s="1" t="s">
        <v>594</v>
      </c>
      <c r="F233" s="1" t="s">
        <v>1242</v>
      </c>
      <c r="G233" s="1" t="str">
        <f>IFERROR(VLOOKUP(A233,Merge!$C$2:$D$394,2,FALSE),"")</f>
        <v/>
      </c>
    </row>
    <row r="234" spans="1:7" x14ac:dyDescent="0.45">
      <c r="A234" s="1" t="s">
        <v>595</v>
      </c>
      <c r="B234" s="1" t="s">
        <v>359</v>
      </c>
      <c r="C234" s="1" t="s">
        <v>230</v>
      </c>
      <c r="E234" s="1" t="s">
        <v>231</v>
      </c>
      <c r="F234" s="1" t="s">
        <v>1242</v>
      </c>
      <c r="G234" s="1" t="str">
        <f>IFERROR(VLOOKUP(A234,Merge!$C$2:$D$394,2,FALSE),"")</f>
        <v/>
      </c>
    </row>
    <row r="235" spans="1:7" x14ac:dyDescent="0.45">
      <c r="A235" s="1" t="s">
        <v>596</v>
      </c>
      <c r="B235" s="1" t="s">
        <v>359</v>
      </c>
      <c r="C235" s="1" t="s">
        <v>233</v>
      </c>
      <c r="E235" s="1" t="s">
        <v>597</v>
      </c>
      <c r="F235" s="1" t="s">
        <v>1242</v>
      </c>
      <c r="G235" s="1" t="str">
        <f>IFERROR(VLOOKUP(A235,Merge!$C$2:$D$394,2,FALSE),"")</f>
        <v/>
      </c>
    </row>
    <row r="236" spans="1:7" x14ac:dyDescent="0.45">
      <c r="A236" s="1" t="s">
        <v>598</v>
      </c>
      <c r="B236" s="1" t="s">
        <v>359</v>
      </c>
      <c r="C236" s="1" t="s">
        <v>599</v>
      </c>
      <c r="E236" s="1" t="s">
        <v>27</v>
      </c>
      <c r="F236" s="1" t="s">
        <v>978</v>
      </c>
      <c r="G236" s="1" t="str">
        <f>IFERROR(VLOOKUP(A236,Merge!$C$2:$D$394,2,FALSE),"")</f>
        <v>마음의 재앙</v>
      </c>
    </row>
    <row r="237" spans="1:7" x14ac:dyDescent="0.45">
      <c r="A237" s="1" t="s">
        <v>600</v>
      </c>
      <c r="B237" s="1" t="s">
        <v>359</v>
      </c>
      <c r="C237" s="1" t="s">
        <v>601</v>
      </c>
      <c r="E237" s="1" t="s">
        <v>602</v>
      </c>
      <c r="F237" s="1" t="s">
        <v>979</v>
      </c>
      <c r="G237" s="1" t="str">
        <f>IFERROR(VLOOKUP(A237,Merge!$C$2:$D$394,2,FALSE),"")</f>
        <v>아아아아아아아아아아아아아아아아.</v>
      </c>
    </row>
    <row r="238" spans="1:7" x14ac:dyDescent="0.45">
      <c r="A238" s="1" t="s">
        <v>603</v>
      </c>
      <c r="B238" s="1" t="s">
        <v>359</v>
      </c>
      <c r="C238" s="1" t="s">
        <v>271</v>
      </c>
      <c r="E238" s="1" t="s">
        <v>272</v>
      </c>
      <c r="F238" s="1" t="s">
        <v>1242</v>
      </c>
      <c r="G238" s="1" t="str">
        <f>IFERROR(VLOOKUP(A238,Merge!$C$2:$D$394,2,FALSE),"")</f>
        <v/>
      </c>
    </row>
    <row r="239" spans="1:7" x14ac:dyDescent="0.45">
      <c r="A239" s="1" t="s">
        <v>604</v>
      </c>
      <c r="B239" s="1" t="s">
        <v>359</v>
      </c>
      <c r="C239" s="1" t="s">
        <v>274</v>
      </c>
      <c r="E239" s="1" t="s">
        <v>605</v>
      </c>
      <c r="F239" s="1" t="s">
        <v>1242</v>
      </c>
      <c r="G239" s="1" t="str">
        <f>IFERROR(VLOOKUP(A239,Merge!$C$2:$D$394,2,FALSE),"")</f>
        <v/>
      </c>
    </row>
    <row r="240" spans="1:7" x14ac:dyDescent="0.45">
      <c r="A240" s="1" t="s">
        <v>606</v>
      </c>
      <c r="B240" s="1" t="s">
        <v>359</v>
      </c>
      <c r="C240" s="1" t="s">
        <v>277</v>
      </c>
      <c r="E240" s="1" t="s">
        <v>278</v>
      </c>
      <c r="F240" s="1" t="s">
        <v>1242</v>
      </c>
      <c r="G240" s="1" t="str">
        <f>IFERROR(VLOOKUP(A240,Merge!$C$2:$D$394,2,FALSE),"")</f>
        <v/>
      </c>
    </row>
    <row r="241" spans="1:7" x14ac:dyDescent="0.45">
      <c r="A241" s="1" t="s">
        <v>607</v>
      </c>
      <c r="B241" s="1" t="s">
        <v>359</v>
      </c>
      <c r="C241" s="1" t="s">
        <v>280</v>
      </c>
      <c r="E241" s="1" t="s">
        <v>608</v>
      </c>
      <c r="F241" s="1" t="s">
        <v>1242</v>
      </c>
      <c r="G241" s="1" t="str">
        <f>IFERROR(VLOOKUP(A241,Merge!$C$2:$D$394,2,FALSE),"")</f>
        <v/>
      </c>
    </row>
    <row r="242" spans="1:7" ht="17.5" thickBot="1" x14ac:dyDescent="0.5">
      <c r="A242" s="1" t="s">
        <v>1244</v>
      </c>
      <c r="B242" s="1" t="s">
        <v>1245</v>
      </c>
      <c r="C242" s="1" t="s">
        <v>609</v>
      </c>
      <c r="E242" s="1" t="s">
        <v>610</v>
      </c>
      <c r="F242" s="1" t="s">
        <v>1026</v>
      </c>
      <c r="G242" s="1" t="str">
        <f>IFERROR(VLOOKUP(A242,Merge!$C$2:$D$394,2,FALSE),"")</f>
        <v>합법 사이커</v>
      </c>
    </row>
    <row r="243" spans="1:7" ht="18" thickTop="1" thickBot="1" x14ac:dyDescent="0.5">
      <c r="A243" s="1" t="s">
        <v>1246</v>
      </c>
      <c r="B243" s="1" t="s">
        <v>1266</v>
      </c>
      <c r="C243" s="1" t="s">
        <v>611</v>
      </c>
      <c r="E243" s="1" t="s">
        <v>612</v>
      </c>
      <c r="F243" s="2" t="s">
        <v>1242</v>
      </c>
      <c r="G243" s="1" t="str">
        <f>IFERROR(VLOOKUP(A243,Merge!$C$2:$D$394,2,FALSE),"")</f>
        <v/>
      </c>
    </row>
    <row r="244" spans="1:7" ht="17.5" thickTop="1" x14ac:dyDescent="0.45">
      <c r="A244" s="1" t="s">
        <v>1247</v>
      </c>
      <c r="B244" s="1" t="s">
        <v>1245</v>
      </c>
      <c r="C244" s="1" t="s">
        <v>613</v>
      </c>
      <c r="E244" s="1" t="s">
        <v>614</v>
      </c>
      <c r="F244" s="1" t="s">
        <v>1028</v>
      </c>
      <c r="G244" s="1" t="str">
        <f>IFERROR(VLOOKUP(A244,Merge!$C$2:$D$394,2,FALSE),"")</f>
        <v>합법 사이커는 자신의 능력을 통제하고 다른 사람에게 위험이 되지 않게 의지력을 가지고 있습니다.</v>
      </c>
    </row>
    <row r="245" spans="1:7" ht="17.5" thickBot="1" x14ac:dyDescent="0.5">
      <c r="A245" s="1" t="s">
        <v>1248</v>
      </c>
      <c r="B245" s="1" t="s">
        <v>1245</v>
      </c>
      <c r="C245" s="1" t="s">
        <v>615</v>
      </c>
      <c r="E245" s="1" t="s">
        <v>616</v>
      </c>
      <c r="F245" s="1" t="s">
        <v>1030</v>
      </c>
      <c r="G245" s="1" t="str">
        <f>IFERROR(VLOOKUP(A245,Merge!$C$2:$D$394,2,FALSE),"")</f>
        <v>카오스 사이커</v>
      </c>
    </row>
    <row r="246" spans="1:7" ht="18" thickTop="1" thickBot="1" x14ac:dyDescent="0.5">
      <c r="A246" s="1" t="s">
        <v>1249</v>
      </c>
      <c r="B246" s="1" t="s">
        <v>1245</v>
      </c>
      <c r="C246" s="1" t="s">
        <v>617</v>
      </c>
      <c r="E246" s="1" t="s">
        <v>618</v>
      </c>
      <c r="F246" s="2" t="s">
        <v>1242</v>
      </c>
      <c r="G246" s="1" t="str">
        <f>IFERROR(VLOOKUP(A246,Merge!$C$2:$D$394,2,FALSE),"")</f>
        <v/>
      </c>
    </row>
    <row r="247" spans="1:7" ht="17.5" thickTop="1" x14ac:dyDescent="0.45">
      <c r="A247" s="1" t="s">
        <v>1250</v>
      </c>
      <c r="B247" s="1" t="s">
        <v>1245</v>
      </c>
      <c r="C247" s="1" t="s">
        <v>619</v>
      </c>
      <c r="E247" s="1" t="s">
        <v>620</v>
      </c>
      <c r="F247" s="1" t="s">
        <v>1032</v>
      </c>
      <c r="G247" s="1" t="str">
        <f>IFERROR(VLOOKUP(A247,Merge!$C$2:$D$394,2,FALSE),"")</f>
        <v>카오스 사이커는 정신적 능력을 가지고 있으며 데몬을 소환하고 적에게 파괴적인 사이킥을 방출하는 것과 같은 다양한 작업을 할 수 있습니다..</v>
      </c>
    </row>
    <row r="248" spans="1:7" ht="17.5" thickBot="1" x14ac:dyDescent="0.5">
      <c r="A248" s="1" t="s">
        <v>1251</v>
      </c>
      <c r="B248" s="1" t="s">
        <v>1245</v>
      </c>
      <c r="C248" s="1" t="s">
        <v>621</v>
      </c>
      <c r="E248" s="1" t="s">
        <v>622</v>
      </c>
      <c r="F248" s="1" t="s">
        <v>1242</v>
      </c>
      <c r="G248" s="1" t="str">
        <f>IFERROR(VLOOKUP(A248,Merge!$C$2:$D$394,2,FALSE),"")</f>
        <v/>
      </c>
    </row>
    <row r="249" spans="1:7" ht="18" thickTop="1" thickBot="1" x14ac:dyDescent="0.5">
      <c r="A249" s="1" t="s">
        <v>1252</v>
      </c>
      <c r="B249" s="1" t="s">
        <v>1245</v>
      </c>
      <c r="C249" s="1" t="s">
        <v>623</v>
      </c>
      <c r="E249" s="1" t="s">
        <v>624</v>
      </c>
      <c r="F249" s="2" t="s">
        <v>1242</v>
      </c>
      <c r="G249" s="1" t="str">
        <f>IFERROR(VLOOKUP(A249,Merge!$C$2:$D$394,2,FALSE),"")</f>
        <v/>
      </c>
    </row>
    <row r="250" spans="1:7" ht="17.5" thickTop="1" x14ac:dyDescent="0.45">
      <c r="A250" s="1" t="s">
        <v>1253</v>
      </c>
      <c r="B250" s="1" t="s">
        <v>1266</v>
      </c>
      <c r="C250" s="1" t="s">
        <v>625</v>
      </c>
      <c r="E250" s="1" t="s">
        <v>626</v>
      </c>
      <c r="G250" s="1" t="str">
        <f>IFERROR(VLOOKUP(A250,Merge!$C$2:$D$394,2,FALSE),"")</f>
        <v/>
      </c>
    </row>
    <row r="251" spans="1:7" ht="17.5" thickBot="1" x14ac:dyDescent="0.5">
      <c r="A251" s="1" t="s">
        <v>1254</v>
      </c>
      <c r="B251" s="1" t="s">
        <v>1245</v>
      </c>
      <c r="C251" s="1" t="s">
        <v>1241</v>
      </c>
      <c r="E251" s="1" t="s">
        <v>627</v>
      </c>
      <c r="G251" s="1" t="str">
        <f>IFERROR(VLOOKUP(A251,Merge!$C$2:$D$394,2,FALSE),"")</f>
        <v/>
      </c>
    </row>
    <row r="252" spans="1:7" ht="18" thickTop="1" thickBot="1" x14ac:dyDescent="0.5">
      <c r="A252" s="1" t="s">
        <v>1255</v>
      </c>
      <c r="B252" s="1" t="s">
        <v>1245</v>
      </c>
      <c r="C252" s="1" t="s">
        <v>628</v>
      </c>
      <c r="E252" s="1" t="s">
        <v>629</v>
      </c>
      <c r="F252" s="2"/>
      <c r="G252" s="1" t="str">
        <f>IFERROR(VLOOKUP(A252,Merge!$C$2:$D$394,2,FALSE),"")</f>
        <v/>
      </c>
    </row>
    <row r="253" spans="1:7" ht="17.5" thickTop="1" x14ac:dyDescent="0.45">
      <c r="A253" s="1" t="s">
        <v>1256</v>
      </c>
      <c r="B253" s="1" t="s">
        <v>1245</v>
      </c>
      <c r="C253" s="1" t="s">
        <v>630</v>
      </c>
      <c r="E253" s="1" t="s">
        <v>631</v>
      </c>
      <c r="G253" s="1" t="str">
        <f>IFERROR(VLOOKUP(A253,Merge!$C$2:$D$394,2,FALSE),"")</f>
        <v/>
      </c>
    </row>
    <row r="254" spans="1:7" ht="17.5" thickBot="1" x14ac:dyDescent="0.5">
      <c r="A254" s="1" t="s">
        <v>1257</v>
      </c>
      <c r="B254" s="1" t="s">
        <v>1245</v>
      </c>
      <c r="C254" s="1" t="s">
        <v>1243</v>
      </c>
      <c r="E254" s="1" t="s">
        <v>632</v>
      </c>
      <c r="G254" s="1" t="str">
        <f>IFERROR(VLOOKUP(A254,Merge!$C$2:$D$394,2,FALSE),"")</f>
        <v/>
      </c>
    </row>
    <row r="255" spans="1:7" ht="18" thickTop="1" thickBot="1" x14ac:dyDescent="0.5">
      <c r="A255" s="1" t="s">
        <v>1258</v>
      </c>
      <c r="B255" s="1" t="s">
        <v>1245</v>
      </c>
      <c r="C255" s="1" t="s">
        <v>633</v>
      </c>
      <c r="E255" s="1" t="s">
        <v>634</v>
      </c>
      <c r="F255" s="2"/>
      <c r="G255" s="1" t="str">
        <f>IFERROR(VLOOKUP(A255,Merge!$C$2:$D$394,2,FALSE),"")</f>
        <v/>
      </c>
    </row>
    <row r="256" spans="1:7" ht="17.5" thickTop="1" x14ac:dyDescent="0.45">
      <c r="A256" s="1" t="s">
        <v>1259</v>
      </c>
      <c r="B256" s="1" t="s">
        <v>1245</v>
      </c>
      <c r="C256" s="1" t="s">
        <v>635</v>
      </c>
      <c r="E256" s="1" t="s">
        <v>636</v>
      </c>
      <c r="F256" s="1" t="s">
        <v>1242</v>
      </c>
      <c r="G256" s="1" t="str">
        <f>IFERROR(VLOOKUP(A256,Merge!$C$2:$D$394,2,FALSE),"")</f>
        <v/>
      </c>
    </row>
    <row r="257" spans="1:7" x14ac:dyDescent="0.45">
      <c r="A257" s="1" t="s">
        <v>637</v>
      </c>
      <c r="B257" s="1" t="s">
        <v>638</v>
      </c>
      <c r="C257" s="1" t="s">
        <v>639</v>
      </c>
      <c r="E257" s="1" t="s">
        <v>640</v>
      </c>
      <c r="F257" s="1" t="s">
        <v>1242</v>
      </c>
      <c r="G257" s="1" t="str">
        <f>IFERROR(VLOOKUP(A257,Merge!$C$2:$D$394,2,FALSE),"")</f>
        <v/>
      </c>
    </row>
    <row r="258" spans="1:7" x14ac:dyDescent="0.45">
      <c r="A258" s="1" t="s">
        <v>641</v>
      </c>
      <c r="B258" s="1" t="s">
        <v>638</v>
      </c>
      <c r="C258" s="1" t="s">
        <v>642</v>
      </c>
      <c r="E258" s="1" t="s">
        <v>640</v>
      </c>
      <c r="F258" s="1" t="s">
        <v>1242</v>
      </c>
      <c r="G258" s="1" t="str">
        <f>IFERROR(VLOOKUP(A258,Merge!$C$2:$D$394,2,FALSE),"")</f>
        <v/>
      </c>
    </row>
    <row r="259" spans="1:7" x14ac:dyDescent="0.45">
      <c r="A259" s="1" t="s">
        <v>643</v>
      </c>
      <c r="B259" s="1" t="s">
        <v>638</v>
      </c>
      <c r="C259" s="1" t="s">
        <v>8</v>
      </c>
      <c r="E259" s="1" t="s">
        <v>9</v>
      </c>
      <c r="F259" s="1" t="s">
        <v>1150</v>
      </c>
      <c r="G259" s="1" t="str">
        <f>IFERROR(VLOOKUP(A259,Merge!$C$2:$D$394,2,FALSE),"")</f>
        <v>파멸의 화살</v>
      </c>
    </row>
    <row r="260" spans="1:7" x14ac:dyDescent="0.45">
      <c r="A260" s="1" t="s">
        <v>644</v>
      </c>
      <c r="B260" s="1" t="s">
        <v>638</v>
      </c>
      <c r="C260" s="1" t="s">
        <v>11</v>
      </c>
      <c r="E260" s="1" t="s">
        <v>645</v>
      </c>
      <c r="F260" s="1" t="s">
        <v>1151</v>
      </c>
      <c r="G260" s="1" t="str">
        <f>IFERROR(VLOOKUP(A260,Merge!$C$2:$D$394,2,FALSE),"")</f>
        <v>사이커가 구현한 사이킥 주문</v>
      </c>
    </row>
    <row r="261" spans="1:7" x14ac:dyDescent="0.45">
      <c r="A261" s="1" t="s">
        <v>646</v>
      </c>
      <c r="B261" s="1" t="s">
        <v>638</v>
      </c>
      <c r="C261" s="1" t="s">
        <v>32</v>
      </c>
      <c r="E261" s="1" t="s">
        <v>33</v>
      </c>
      <c r="F261" s="1" t="s">
        <v>1152</v>
      </c>
      <c r="G261" s="1" t="str">
        <f>IFERROR(VLOOKUP(A261,Merge!$C$2:$D$394,2,FALSE),"")</f>
        <v>변화의 화살</v>
      </c>
    </row>
    <row r="262" spans="1:7" x14ac:dyDescent="0.45">
      <c r="A262" s="1" t="s">
        <v>647</v>
      </c>
      <c r="B262" s="1" t="s">
        <v>638</v>
      </c>
      <c r="C262" s="1" t="s">
        <v>35</v>
      </c>
      <c r="E262" s="1" t="s">
        <v>645</v>
      </c>
      <c r="F262" s="1" t="s">
        <v>1151</v>
      </c>
      <c r="G262" s="1" t="str">
        <f>IFERROR(VLOOKUP(A262,Merge!$C$2:$D$394,2,FALSE),"")</f>
        <v>사이커가 구현한 사이킥 주문</v>
      </c>
    </row>
    <row r="263" spans="1:7" x14ac:dyDescent="0.45">
      <c r="A263" s="1" t="s">
        <v>1268</v>
      </c>
      <c r="B263" s="1" t="s">
        <v>1267</v>
      </c>
      <c r="C263" s="1" t="s">
        <v>1240</v>
      </c>
      <c r="E263" s="1" t="s">
        <v>648</v>
      </c>
      <c r="G263" s="1" t="str">
        <f>IFERROR(VLOOKUP(A263,Merge!$C$2:$D$394,2,FALSE),"")</f>
        <v/>
      </c>
    </row>
    <row r="264" spans="1:7" x14ac:dyDescent="0.45">
      <c r="A264" s="1" t="s">
        <v>649</v>
      </c>
      <c r="B264" s="1" t="s">
        <v>638</v>
      </c>
      <c r="C264" s="1" t="s">
        <v>50</v>
      </c>
      <c r="E264" s="1" t="s">
        <v>51</v>
      </c>
      <c r="F264" s="1" t="s">
        <v>1153</v>
      </c>
      <c r="G264" s="1" t="str">
        <f>IFERROR(VLOOKUP(A264,Merge!$C$2:$D$394,2,FALSE),"")</f>
        <v>슬라네쉬의 채찍</v>
      </c>
    </row>
    <row r="265" spans="1:7" x14ac:dyDescent="0.45">
      <c r="A265" s="1" t="s">
        <v>650</v>
      </c>
      <c r="B265" s="1" t="s">
        <v>638</v>
      </c>
      <c r="C265" s="1" t="s">
        <v>92</v>
      </c>
      <c r="E265" s="1" t="s">
        <v>93</v>
      </c>
      <c r="F265" s="1" t="s">
        <v>1242</v>
      </c>
      <c r="G265" s="1" t="str">
        <f>IFERROR(VLOOKUP(A265,Merge!$C$2:$D$394,2,FALSE),"")</f>
        <v/>
      </c>
    </row>
    <row r="266" spans="1:7" x14ac:dyDescent="0.45">
      <c r="A266" s="1" t="s">
        <v>651</v>
      </c>
      <c r="B266" s="1" t="s">
        <v>638</v>
      </c>
      <c r="C266" s="1" t="s">
        <v>95</v>
      </c>
      <c r="E266" s="1" t="s">
        <v>652</v>
      </c>
      <c r="F266" s="1" t="s">
        <v>1242</v>
      </c>
      <c r="G266" s="1" t="str">
        <f>IFERROR(VLOOKUP(A266,Merge!$C$2:$D$394,2,FALSE),"")</f>
        <v/>
      </c>
    </row>
    <row r="267" spans="1:7" x14ac:dyDescent="0.45">
      <c r="A267" s="1" t="s">
        <v>653</v>
      </c>
      <c r="B267" s="1" t="s">
        <v>638</v>
      </c>
      <c r="C267" s="1" t="s">
        <v>128</v>
      </c>
      <c r="E267" s="1" t="s">
        <v>129</v>
      </c>
      <c r="F267" s="1" t="s">
        <v>1154</v>
      </c>
      <c r="G267" s="1" t="str">
        <f>IFERROR(VLOOKUP(A267,Merge!$C$2:$D$394,2,FALSE),"")</f>
        <v>강타</v>
      </c>
    </row>
    <row r="268" spans="1:7" x14ac:dyDescent="0.45">
      <c r="A268" s="1" t="s">
        <v>654</v>
      </c>
      <c r="B268" s="1" t="s">
        <v>638</v>
      </c>
      <c r="C268" s="1" t="s">
        <v>131</v>
      </c>
      <c r="E268" s="1" t="s">
        <v>655</v>
      </c>
      <c r="F268" s="1" t="s">
        <v>1155</v>
      </c>
      <c r="G268" s="1" t="str">
        <f>IFERROR(VLOOKUP(A268,Merge!$C$2:$D$394,2,FALSE),"")</f>
        <v>사이커의 의해 구현된 번개 주문</v>
      </c>
    </row>
    <row r="269" spans="1:7" x14ac:dyDescent="0.45">
      <c r="A269" s="1" t="s">
        <v>656</v>
      </c>
      <c r="B269" s="1" t="s">
        <v>638</v>
      </c>
      <c r="C269" s="1" t="s">
        <v>164</v>
      </c>
      <c r="E269" s="1" t="s">
        <v>165</v>
      </c>
      <c r="F269" s="1" t="s">
        <v>1156</v>
      </c>
      <c r="G269" s="1" t="str">
        <f>IFERROR(VLOOKUP(A269,Merge!$C$2:$D$394,2,FALSE),"")</f>
        <v>스톤베인</v>
      </c>
    </row>
    <row r="270" spans="1:7" x14ac:dyDescent="0.45">
      <c r="A270" s="1" t="s">
        <v>657</v>
      </c>
      <c r="B270" s="1" t="s">
        <v>638</v>
      </c>
      <c r="C270" s="1" t="s">
        <v>167</v>
      </c>
      <c r="E270" s="1" t="s">
        <v>658</v>
      </c>
      <c r="F270" s="1" t="s">
        <v>658</v>
      </c>
      <c r="G270" s="1" t="str">
        <f>IFERROR(VLOOKUP(A270,Merge!$C$2:$D$394,2,FALSE),"")</f>
        <v>???</v>
      </c>
    </row>
    <row r="271" spans="1:7" x14ac:dyDescent="0.45">
      <c r="A271" s="1" t="s">
        <v>659</v>
      </c>
      <c r="B271" s="1" t="s">
        <v>638</v>
      </c>
      <c r="C271" s="1" t="s">
        <v>660</v>
      </c>
      <c r="E271" s="1" t="s">
        <v>177</v>
      </c>
      <c r="F271" s="1" t="s">
        <v>1157</v>
      </c>
      <c r="G271" s="1" t="str">
        <f>IFERROR(VLOOKUP(A271,Merge!$C$2:$D$394,2,FALSE),"")</f>
        <v>뼈 분쇄자</v>
      </c>
    </row>
    <row r="272" spans="1:7" x14ac:dyDescent="0.45">
      <c r="A272" s="1" t="s">
        <v>661</v>
      </c>
      <c r="B272" s="1" t="s">
        <v>638</v>
      </c>
      <c r="C272" s="1" t="s">
        <v>662</v>
      </c>
      <c r="E272" s="1" t="s">
        <v>658</v>
      </c>
      <c r="F272" s="1" t="s">
        <v>658</v>
      </c>
      <c r="G272" s="1" t="str">
        <f>IFERROR(VLOOKUP(A272,Merge!$C$2:$D$394,2,FALSE),"")</f>
        <v>???</v>
      </c>
    </row>
    <row r="273" spans="1:7" x14ac:dyDescent="0.45">
      <c r="A273" s="1" t="s">
        <v>663</v>
      </c>
      <c r="B273" s="1" t="s">
        <v>638</v>
      </c>
      <c r="C273" s="1" t="s">
        <v>664</v>
      </c>
      <c r="E273" s="1" t="s">
        <v>665</v>
      </c>
      <c r="F273" s="1" t="s">
        <v>1158</v>
      </c>
      <c r="G273" s="1" t="str">
        <f>IFERROR(VLOOKUP(A273,Merge!$C$2:$D$394,2,FALSE),"")</f>
        <v>워프 플레임</v>
      </c>
    </row>
    <row r="274" spans="1:7" x14ac:dyDescent="0.45">
      <c r="A274" s="1" t="s">
        <v>666</v>
      </c>
      <c r="B274" s="1" t="s">
        <v>667</v>
      </c>
      <c r="C274" s="1" t="s">
        <v>668</v>
      </c>
      <c r="E274" s="1" t="s">
        <v>45</v>
      </c>
      <c r="F274" s="1" t="s">
        <v>980</v>
      </c>
      <c r="G274" s="1" t="str">
        <f>IFERROR(VLOOKUP(A274,Merge!$C$2:$D$394,2,FALSE),"")</f>
        <v>묵종</v>
      </c>
    </row>
    <row r="275" spans="1:7" x14ac:dyDescent="0.45">
      <c r="A275" s="1" t="s">
        <v>669</v>
      </c>
      <c r="B275" s="1" t="s">
        <v>667</v>
      </c>
      <c r="C275" s="1" t="s">
        <v>670</v>
      </c>
      <c r="E275" s="1" t="s">
        <v>671</v>
      </c>
      <c r="F275" s="1" t="s">
        <v>1168</v>
      </c>
      <c r="G275" s="1" t="str">
        <f>IFERROR(VLOOKUP(A275,Merge!$C$2:$D$394,2,FALSE),"")</f>
        <v>어머나, 어머나... 오.. 헤헤헤 정말 장난꾸러기에요</v>
      </c>
    </row>
    <row r="276" spans="1:7" x14ac:dyDescent="0.45">
      <c r="A276" s="1" t="s">
        <v>672</v>
      </c>
      <c r="B276" s="1" t="s">
        <v>667</v>
      </c>
      <c r="C276" s="1" t="s">
        <v>673</v>
      </c>
      <c r="E276" s="1" t="s">
        <v>27</v>
      </c>
      <c r="F276" s="1" t="s">
        <v>978</v>
      </c>
      <c r="G276" s="1" t="str">
        <f>IFERROR(VLOOKUP(A276,Merge!$C$2:$D$394,2,FALSE),"")</f>
        <v>마음의 재앙</v>
      </c>
    </row>
    <row r="277" spans="1:7" x14ac:dyDescent="0.45">
      <c r="A277" s="1" t="s">
        <v>674</v>
      </c>
      <c r="B277" s="1" t="s">
        <v>667</v>
      </c>
      <c r="C277" s="1" t="s">
        <v>675</v>
      </c>
      <c r="E277" s="1" t="s">
        <v>676</v>
      </c>
      <c r="F277" s="1" t="s">
        <v>1169</v>
      </c>
      <c r="G277" s="1" t="str">
        <f>IFERROR(VLOOKUP(A277,Merge!$C$2:$D$394,2,FALSE),"")</f>
        <v>아아아아아아아아아아아아아아아아</v>
      </c>
    </row>
    <row r="278" spans="1:7" x14ac:dyDescent="0.45">
      <c r="A278" s="1" t="s">
        <v>677</v>
      </c>
      <c r="B278" s="1" t="s">
        <v>678</v>
      </c>
      <c r="C278" s="1" t="s">
        <v>679</v>
      </c>
      <c r="E278" s="1" t="s">
        <v>680</v>
      </c>
      <c r="F278" s="1" t="s">
        <v>1242</v>
      </c>
      <c r="G278" s="1" t="str">
        <f>IFERROR(VLOOKUP(A278,Merge!$C$2:$D$394,2,FALSE),"")</f>
        <v/>
      </c>
    </row>
    <row r="279" spans="1:7" x14ac:dyDescent="0.45">
      <c r="A279" s="1" t="s">
        <v>1260</v>
      </c>
      <c r="B279" s="1" t="s">
        <v>1261</v>
      </c>
      <c r="C279" s="1" t="s">
        <v>681</v>
      </c>
      <c r="D279" s="1" t="s">
        <v>682</v>
      </c>
      <c r="E279" s="1" t="s">
        <v>683</v>
      </c>
      <c r="F279" s="1" t="s">
        <v>1242</v>
      </c>
      <c r="G279" s="1" t="str">
        <f>IFERROR(VLOOKUP(A279,Merge!$C$2:$D$394,2,FALSE),"")</f>
        <v/>
      </c>
    </row>
    <row r="280" spans="1:7" x14ac:dyDescent="0.45">
      <c r="A280" s="1" t="s">
        <v>1262</v>
      </c>
      <c r="B280" s="1" t="s">
        <v>1261</v>
      </c>
      <c r="C280" s="1" t="s">
        <v>684</v>
      </c>
      <c r="D280" s="1" t="s">
        <v>682</v>
      </c>
      <c r="E280" s="1" t="s">
        <v>683</v>
      </c>
      <c r="F280" s="1" t="s">
        <v>1242</v>
      </c>
      <c r="G280" s="1" t="str">
        <f>IFERROR(VLOOKUP(A280,Merge!$C$2:$D$394,2,FALSE),"")</f>
        <v/>
      </c>
    </row>
    <row r="281" spans="1:7" x14ac:dyDescent="0.45">
      <c r="A281" s="1" t="s">
        <v>1263</v>
      </c>
      <c r="B281" s="1" t="s">
        <v>1261</v>
      </c>
      <c r="C281" s="1" t="s">
        <v>685</v>
      </c>
      <c r="D281" s="1" t="s">
        <v>682</v>
      </c>
      <c r="E281" s="1" t="s">
        <v>686</v>
      </c>
      <c r="F281" s="1" t="s">
        <v>1242</v>
      </c>
      <c r="G281" s="1" t="str">
        <f>IFERROR(VLOOKUP(A281,Merge!$C$2:$D$394,2,FALSE),"")</f>
        <v/>
      </c>
    </row>
    <row r="282" spans="1:7" x14ac:dyDescent="0.45">
      <c r="A282" s="1" t="s">
        <v>1264</v>
      </c>
      <c r="B282" s="1" t="s">
        <v>1261</v>
      </c>
      <c r="C282" s="1" t="s">
        <v>687</v>
      </c>
      <c r="D282" s="1" t="s">
        <v>682</v>
      </c>
      <c r="E282" s="1" t="s">
        <v>686</v>
      </c>
      <c r="F282" s="1" t="s">
        <v>1242</v>
      </c>
      <c r="G282" s="1" t="str">
        <f>IFERROR(VLOOKUP(A282,Merge!$C$2:$D$394,2,FALSE),"")</f>
        <v/>
      </c>
    </row>
    <row r="283" spans="1:7" x14ac:dyDescent="0.45">
      <c r="A283" s="1" t="s">
        <v>1265</v>
      </c>
      <c r="B283" s="1" t="s">
        <v>1261</v>
      </c>
      <c r="C283" s="1" t="s">
        <v>688</v>
      </c>
      <c r="D283" s="1" t="s">
        <v>682</v>
      </c>
      <c r="E283" s="1" t="s">
        <v>686</v>
      </c>
      <c r="F283" s="1" t="s">
        <v>1242</v>
      </c>
      <c r="G283" s="1" t="str">
        <f>IFERROR(VLOOKUP(A283,Merge!$C$2:$D$394,2,FALSE),"")</f>
        <v/>
      </c>
    </row>
  </sheetData>
  <phoneticPr fontId="5"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CD31-9320-4B5A-B76C-02A5CA6237CA}">
  <dimension ref="A1:E394"/>
  <sheetViews>
    <sheetView topLeftCell="A211" workbookViewId="0">
      <selection activeCell="B240" sqref="B240"/>
    </sheetView>
  </sheetViews>
  <sheetFormatPr defaultRowHeight="14.5" x14ac:dyDescent="0.35"/>
  <cols>
    <col min="1" max="1" width="66.26953125" bestFit="1" customWidth="1"/>
    <col min="2" max="2" width="48.54296875" bestFit="1" customWidth="1"/>
    <col min="3" max="3" width="66.26953125" bestFit="1" customWidth="1"/>
    <col min="4" max="4" width="33.54296875" customWidth="1"/>
    <col min="5" max="5" width="12.36328125" bestFit="1" customWidth="1"/>
  </cols>
  <sheetData>
    <row r="1" spans="1:5" ht="18" thickTop="1" thickBot="1" x14ac:dyDescent="0.5">
      <c r="A1" s="3" t="s">
        <v>1236</v>
      </c>
      <c r="B1" s="3" t="s">
        <v>1237</v>
      </c>
      <c r="C1" s="4" t="s">
        <v>1238</v>
      </c>
      <c r="E1" s="2" t="s">
        <v>1234</v>
      </c>
    </row>
    <row r="2" spans="1:5" ht="15" thickTop="1" x14ac:dyDescent="0.35">
      <c r="A2" t="s">
        <v>689</v>
      </c>
      <c r="C2" t="str">
        <f>IF(B2="",A2,B2)</f>
        <v>AbilityDef+BEWH_DaemonicFlight.label</v>
      </c>
      <c r="D2" t="s">
        <v>690</v>
      </c>
      <c r="E2" t="e">
        <f>MATCH(C2,Main_240212!$A$2:$A$283,0)</f>
        <v>#N/A</v>
      </c>
    </row>
    <row r="3" spans="1:5" x14ac:dyDescent="0.35">
      <c r="A3" t="s">
        <v>691</v>
      </c>
      <c r="C3" t="str">
        <f t="shared" ref="C3:C66" si="0">IF(B3="",A3,B3)</f>
        <v>AbilityDef+BEWH_DaemonicFlight.description</v>
      </c>
      <c r="D3" t="s">
        <v>692</v>
      </c>
      <c r="E3" t="e">
        <f>MATCH(C3,Main_240212!$A$2:$A$283,0)</f>
        <v>#N/A</v>
      </c>
    </row>
    <row r="4" spans="1:5" x14ac:dyDescent="0.35">
      <c r="A4" t="s">
        <v>693</v>
      </c>
      <c r="C4" t="str">
        <f t="shared" si="0"/>
        <v>AbilityDef+BEWH_DaemonicFlight.verbProperties.label</v>
      </c>
      <c r="D4" t="s">
        <v>690</v>
      </c>
      <c r="E4" t="e">
        <f>MATCH(C4,Main_240212!$A$2:$A$283,0)</f>
        <v>#N/A</v>
      </c>
    </row>
    <row r="5" spans="1:5" x14ac:dyDescent="0.35">
      <c r="A5" t="s">
        <v>694</v>
      </c>
      <c r="C5" t="str">
        <f t="shared" si="0"/>
        <v>AbilityDef+BEWH_BetchersSpit.label</v>
      </c>
      <c r="D5" t="s">
        <v>695</v>
      </c>
      <c r="E5" t="e">
        <f>MATCH(C5,Main_240212!$A$2:$A$283,0)</f>
        <v>#N/A</v>
      </c>
    </row>
    <row r="6" spans="1:5" x14ac:dyDescent="0.35">
      <c r="A6" t="s">
        <v>696</v>
      </c>
      <c r="C6" t="str">
        <f t="shared" si="0"/>
        <v>AbilityDef+BEWH_BetchersSpit.description</v>
      </c>
      <c r="D6" t="s">
        <v>697</v>
      </c>
      <c r="E6" t="e">
        <f>MATCH(C6,Main_240212!$A$2:$A$283,0)</f>
        <v>#N/A</v>
      </c>
    </row>
    <row r="7" spans="1:5" x14ac:dyDescent="0.35">
      <c r="A7" t="s">
        <v>698</v>
      </c>
      <c r="C7" t="str">
        <f t="shared" si="0"/>
        <v>AbilityDef+BEWH_CatalepseanNodeUnsleeping.label</v>
      </c>
      <c r="D7" t="s">
        <v>699</v>
      </c>
      <c r="E7" t="e">
        <f>MATCH(C7,Main_240212!$A$2:$A$283,0)</f>
        <v>#N/A</v>
      </c>
    </row>
    <row r="8" spans="1:5" x14ac:dyDescent="0.35">
      <c r="A8" t="s">
        <v>700</v>
      </c>
      <c r="C8" t="str">
        <f t="shared" si="0"/>
        <v>AbilityDef+BEWH_CatalepseanNodeUnsleeping.description</v>
      </c>
      <c r="D8" t="s">
        <v>701</v>
      </c>
      <c r="E8" t="e">
        <f>MATCH(C8,Main_240212!$A$2:$A$283,0)</f>
        <v>#N/A</v>
      </c>
    </row>
    <row r="9" spans="1:5" x14ac:dyDescent="0.35">
      <c r="A9" t="s">
        <v>702</v>
      </c>
      <c r="C9" t="str">
        <f t="shared" si="0"/>
        <v>AbilityDef+BEWH_Sus_anMembraneStasis.label</v>
      </c>
      <c r="D9" t="s">
        <v>703</v>
      </c>
      <c r="E9" t="e">
        <f>MATCH(C9,Main_240212!$A$2:$A$283,0)</f>
        <v>#N/A</v>
      </c>
    </row>
    <row r="10" spans="1:5" x14ac:dyDescent="0.35">
      <c r="A10" t="s">
        <v>704</v>
      </c>
      <c r="C10" t="str">
        <f t="shared" si="0"/>
        <v>AbilityDef+BEWH_Sus_anMembraneStasis.description</v>
      </c>
      <c r="D10" t="s">
        <v>705</v>
      </c>
      <c r="E10" t="e">
        <f>MATCH(C10,Main_240212!$A$2:$A$283,0)</f>
        <v>#N/A</v>
      </c>
    </row>
    <row r="11" spans="1:5" x14ac:dyDescent="0.35">
      <c r="A11" t="s">
        <v>706</v>
      </c>
      <c r="C11" t="str">
        <f t="shared" si="0"/>
        <v>AbilityDef+BEWH_OmophageaCorpseEat.label</v>
      </c>
      <c r="D11" t="s">
        <v>707</v>
      </c>
      <c r="E11" t="e">
        <f>MATCH(C11,Main_240212!$A$2:$A$283,0)</f>
        <v>#N/A</v>
      </c>
    </row>
    <row r="12" spans="1:5" x14ac:dyDescent="0.35">
      <c r="A12" t="s">
        <v>708</v>
      </c>
      <c r="C12" t="str">
        <f t="shared" si="0"/>
        <v>AbilityDef+BEWH_OmophageaCorpseEat.description</v>
      </c>
      <c r="D12" t="s">
        <v>709</v>
      </c>
      <c r="E12" t="e">
        <f>MATCH(C12,Main_240212!$A$2:$A$283,0)</f>
        <v>#N/A</v>
      </c>
    </row>
    <row r="13" spans="1:5" x14ac:dyDescent="0.35">
      <c r="A13" t="s">
        <v>710</v>
      </c>
      <c r="C13" t="str">
        <f t="shared" si="0"/>
        <v>AbilityDef+BEWH_BelisarianFurnaceBoost.label</v>
      </c>
      <c r="D13" t="s">
        <v>711</v>
      </c>
      <c r="E13" t="e">
        <f>MATCH(C13,Main_240212!$A$2:$A$283,0)</f>
        <v>#N/A</v>
      </c>
    </row>
    <row r="14" spans="1:5" x14ac:dyDescent="0.35">
      <c r="A14" t="s">
        <v>712</v>
      </c>
      <c r="C14" t="str">
        <f t="shared" si="0"/>
        <v>AbilityDef+BEWH_BelisarianFurnaceBoost.description</v>
      </c>
      <c r="D14" t="s">
        <v>713</v>
      </c>
      <c r="E14" t="e">
        <f>MATCH(C14,Main_240212!$A$2:$A$283,0)</f>
        <v>#N/A</v>
      </c>
    </row>
    <row r="15" spans="1:5" x14ac:dyDescent="0.35">
      <c r="A15" t="s">
        <v>714</v>
      </c>
      <c r="C15" t="str">
        <f t="shared" si="0"/>
        <v>CultureDef+BEWH_ImperiumCulture.label</v>
      </c>
      <c r="D15" t="s">
        <v>715</v>
      </c>
      <c r="E15" t="e">
        <f>MATCH(C15,Main_240212!$A$2:$A$283,0)</f>
        <v>#N/A</v>
      </c>
    </row>
    <row r="16" spans="1:5" x14ac:dyDescent="0.35">
      <c r="A16" t="s">
        <v>716</v>
      </c>
      <c r="C16" t="str">
        <f t="shared" si="0"/>
        <v>CultureDef+BEWH_ImperiumCulture.description</v>
      </c>
      <c r="D16" t="s">
        <v>717</v>
      </c>
      <c r="E16" t="e">
        <f>MATCH(C16,Main_240212!$A$2:$A$283,0)</f>
        <v>#N/A</v>
      </c>
    </row>
    <row r="17" spans="1:5" x14ac:dyDescent="0.35">
      <c r="A17" t="s">
        <v>352</v>
      </c>
      <c r="C17" t="str">
        <f t="shared" si="0"/>
        <v>DamageDef+BEWH_Doom.label</v>
      </c>
      <c r="D17" t="s">
        <v>718</v>
      </c>
      <c r="E17">
        <f>MATCH(C17,Main_240212!$A$2:$A$283,0)</f>
        <v>125</v>
      </c>
    </row>
    <row r="18" spans="1:5" x14ac:dyDescent="0.35">
      <c r="A18" t="s">
        <v>336</v>
      </c>
      <c r="C18" t="str">
        <f t="shared" si="0"/>
        <v>DamageDef+BEWH_Change.label</v>
      </c>
      <c r="D18" t="s">
        <v>719</v>
      </c>
      <c r="E18">
        <f>MATCH(C18,Main_240212!$A$2:$A$283,0)</f>
        <v>119</v>
      </c>
    </row>
    <row r="19" spans="1:5" x14ac:dyDescent="0.35">
      <c r="A19" t="s">
        <v>342</v>
      </c>
      <c r="C19" t="str">
        <f t="shared" si="0"/>
        <v>DamageDef+BEWH_ChangeStorm.label</v>
      </c>
      <c r="D19" t="s">
        <v>719</v>
      </c>
      <c r="E19">
        <f>MATCH(C19,Main_240212!$A$2:$A$283,0)</f>
        <v>121</v>
      </c>
    </row>
    <row r="20" spans="1:5" x14ac:dyDescent="0.35">
      <c r="A20" t="s">
        <v>321</v>
      </c>
      <c r="C20" t="str">
        <f t="shared" si="0"/>
        <v>DamageDef+BEWH_Lash.label</v>
      </c>
      <c r="D20" t="s">
        <v>720</v>
      </c>
      <c r="E20">
        <f>MATCH(C20,Main_240212!$A$2:$A$283,0)</f>
        <v>113</v>
      </c>
    </row>
    <row r="21" spans="1:5" x14ac:dyDescent="0.35">
      <c r="A21" t="s">
        <v>293</v>
      </c>
      <c r="C21" t="str">
        <f t="shared" si="0"/>
        <v>DamageDef+BEWH_CorpseBurst.label</v>
      </c>
      <c r="D21" t="s">
        <v>721</v>
      </c>
      <c r="E21">
        <f>MATCH(C21,Main_240212!$A$2:$A$283,0)</f>
        <v>103</v>
      </c>
    </row>
    <row r="22" spans="1:5" x14ac:dyDescent="0.35">
      <c r="A22" t="s">
        <v>309</v>
      </c>
      <c r="C22" t="str">
        <f t="shared" si="0"/>
        <v>DamageDef+BEWH_Lightning.label</v>
      </c>
      <c r="D22" t="s">
        <v>722</v>
      </c>
      <c r="E22">
        <f>MATCH(C22,Main_240212!$A$2:$A$283,0)</f>
        <v>109</v>
      </c>
    </row>
    <row r="23" spans="1:5" x14ac:dyDescent="0.35">
      <c r="A23" t="s">
        <v>315</v>
      </c>
      <c r="C23" t="str">
        <f t="shared" si="0"/>
        <v>DamageDef+BEWH_Bonebreak.label</v>
      </c>
      <c r="D23" t="s">
        <v>723</v>
      </c>
      <c r="E23">
        <f>MATCH(C23,Main_240212!$A$2:$A$283,0)</f>
        <v>111</v>
      </c>
    </row>
    <row r="24" spans="1:5" x14ac:dyDescent="0.35">
      <c r="A24" t="s">
        <v>724</v>
      </c>
      <c r="C24" t="str">
        <f t="shared" si="0"/>
        <v>FactionDef+BEWH_ImperiumFaction.label</v>
      </c>
      <c r="D24" t="s">
        <v>725</v>
      </c>
      <c r="E24" t="e">
        <f>MATCH(C24,Main_240212!$A$2:$A$283,0)</f>
        <v>#N/A</v>
      </c>
    </row>
    <row r="25" spans="1:5" x14ac:dyDescent="0.35">
      <c r="A25" t="s">
        <v>726</v>
      </c>
      <c r="C25" t="str">
        <f t="shared" si="0"/>
        <v>FactionDef+BEWH_ImperiumFaction.description</v>
      </c>
      <c r="D25" t="s">
        <v>727</v>
      </c>
      <c r="E25" t="e">
        <f>MATCH(C25,Main_240212!$A$2:$A$283,0)</f>
        <v>#N/A</v>
      </c>
    </row>
    <row r="26" spans="1:5" x14ac:dyDescent="0.35">
      <c r="A26" t="s">
        <v>728</v>
      </c>
      <c r="C26" t="str">
        <f t="shared" si="0"/>
        <v>GeneCategoryDef+BEWHChaos.label</v>
      </c>
      <c r="D26" t="s">
        <v>729</v>
      </c>
      <c r="E26" t="e">
        <f>MATCH(C26,Main_240212!$A$2:$A$283,0)</f>
        <v>#N/A</v>
      </c>
    </row>
    <row r="27" spans="1:5" x14ac:dyDescent="0.35">
      <c r="A27" t="s">
        <v>730</v>
      </c>
      <c r="C27" t="str">
        <f t="shared" si="0"/>
        <v>GeneCategoryDef+BEWHSpaceMarinePsyker.label</v>
      </c>
      <c r="D27" t="s">
        <v>731</v>
      </c>
      <c r="E27" t="e">
        <f>MATCH(C27,Main_240212!$A$2:$A$283,0)</f>
        <v>#N/A</v>
      </c>
    </row>
    <row r="28" spans="1:5" x14ac:dyDescent="0.35">
      <c r="A28" t="s">
        <v>732</v>
      </c>
      <c r="C28" t="str">
        <f t="shared" si="0"/>
        <v>GeneCategoryDef+BEWHSpaceMarine.label</v>
      </c>
      <c r="D28" t="s">
        <v>733</v>
      </c>
      <c r="E28" t="e">
        <f>MATCH(C28,Main_240212!$A$2:$A$283,0)</f>
        <v>#N/A</v>
      </c>
    </row>
    <row r="29" spans="1:5" x14ac:dyDescent="0.35">
      <c r="A29" t="s">
        <v>734</v>
      </c>
      <c r="C29" t="str">
        <f t="shared" si="0"/>
        <v>GeneCategoryDef+BEWHMutation.label</v>
      </c>
      <c r="D29" t="s">
        <v>719</v>
      </c>
      <c r="E29" t="e">
        <f>MATCH(C29,Main_240212!$A$2:$A$283,0)</f>
        <v>#N/A</v>
      </c>
    </row>
    <row r="30" spans="1:5" x14ac:dyDescent="0.35">
      <c r="A30" t="s">
        <v>735</v>
      </c>
      <c r="C30" t="str">
        <f t="shared" si="0"/>
        <v>GeneDef+BEWH_KhorneMark.label</v>
      </c>
      <c r="D30" t="s">
        <v>736</v>
      </c>
      <c r="E30" t="e">
        <f>MATCH(C30,Main_240212!$A$2:$A$283,0)</f>
        <v>#N/A</v>
      </c>
    </row>
    <row r="31" spans="1:5" x14ac:dyDescent="0.35">
      <c r="A31" t="s">
        <v>737</v>
      </c>
      <c r="C31" t="str">
        <f t="shared" si="0"/>
        <v>GeneDef+BEWH_KhorneMark.description</v>
      </c>
      <c r="D31" t="s">
        <v>738</v>
      </c>
      <c r="E31" t="e">
        <f>MATCH(C31,Main_240212!$A$2:$A$283,0)</f>
        <v>#N/A</v>
      </c>
    </row>
    <row r="32" spans="1:5" x14ac:dyDescent="0.35">
      <c r="A32" t="s">
        <v>739</v>
      </c>
      <c r="C32" t="str">
        <f t="shared" si="0"/>
        <v>GeneDef+BEWH_NurgleMark.label</v>
      </c>
      <c r="D32" t="s">
        <v>740</v>
      </c>
      <c r="E32" t="e">
        <f>MATCH(C32,Main_240212!$A$2:$A$283,0)</f>
        <v>#N/A</v>
      </c>
    </row>
    <row r="33" spans="1:5" x14ac:dyDescent="0.35">
      <c r="A33" t="s">
        <v>741</v>
      </c>
      <c r="C33" t="str">
        <f t="shared" si="0"/>
        <v>GeneDef+BEWH_NurgleMark.description</v>
      </c>
      <c r="D33" t="s">
        <v>742</v>
      </c>
      <c r="E33" t="e">
        <f>MATCH(C33,Main_240212!$A$2:$A$283,0)</f>
        <v>#N/A</v>
      </c>
    </row>
    <row r="34" spans="1:5" x14ac:dyDescent="0.35">
      <c r="A34" t="s">
        <v>743</v>
      </c>
      <c r="C34" t="str">
        <f t="shared" si="0"/>
        <v>GeneDef+BEWH_TzeentchMark.label</v>
      </c>
      <c r="D34" t="s">
        <v>744</v>
      </c>
      <c r="E34" t="e">
        <f>MATCH(C34,Main_240212!$A$2:$A$283,0)</f>
        <v>#N/A</v>
      </c>
    </row>
    <row r="35" spans="1:5" x14ac:dyDescent="0.35">
      <c r="A35" t="s">
        <v>745</v>
      </c>
      <c r="C35" t="str">
        <f t="shared" si="0"/>
        <v>GeneDef+BEWH_TzeentchMark.description</v>
      </c>
      <c r="D35" t="s">
        <v>746</v>
      </c>
      <c r="E35" t="e">
        <f>MATCH(C35,Main_240212!$A$2:$A$283,0)</f>
        <v>#N/A</v>
      </c>
    </row>
    <row r="36" spans="1:5" x14ac:dyDescent="0.35">
      <c r="A36" t="s">
        <v>747</v>
      </c>
      <c r="C36" t="str">
        <f t="shared" si="0"/>
        <v>GeneDef+BEWH_SlaaneshMark.label</v>
      </c>
      <c r="D36" t="s">
        <v>748</v>
      </c>
      <c r="E36" t="e">
        <f>MATCH(C36,Main_240212!$A$2:$A$283,0)</f>
        <v>#N/A</v>
      </c>
    </row>
    <row r="37" spans="1:5" x14ac:dyDescent="0.35">
      <c r="A37" t="s">
        <v>749</v>
      </c>
      <c r="C37" t="str">
        <f t="shared" si="0"/>
        <v>GeneDef+BEWH_SlaaneshMark.description</v>
      </c>
      <c r="D37" t="s">
        <v>750</v>
      </c>
      <c r="E37" t="e">
        <f>MATCH(C37,Main_240212!$A$2:$A$283,0)</f>
        <v>#N/A</v>
      </c>
    </row>
    <row r="38" spans="1:5" x14ac:dyDescent="0.35">
      <c r="A38" t="s">
        <v>751</v>
      </c>
      <c r="C38" t="str">
        <f t="shared" si="0"/>
        <v>GeneDef+BEWH_UndividedMark.label</v>
      </c>
      <c r="D38" t="s">
        <v>752</v>
      </c>
      <c r="E38" t="e">
        <f>MATCH(C38,Main_240212!$A$2:$A$283,0)</f>
        <v>#N/A</v>
      </c>
    </row>
    <row r="39" spans="1:5" x14ac:dyDescent="0.35">
      <c r="A39" t="s">
        <v>753</v>
      </c>
      <c r="C39" t="str">
        <f t="shared" si="0"/>
        <v>GeneDef+BEWH_UndividedMark.description</v>
      </c>
      <c r="D39" t="s">
        <v>754</v>
      </c>
      <c r="E39" t="e">
        <f>MATCH(C39,Main_240212!$A$2:$A$283,0)</f>
        <v>#N/A</v>
      </c>
    </row>
    <row r="40" spans="1:5" x14ac:dyDescent="0.35">
      <c r="A40" t="s">
        <v>755</v>
      </c>
      <c r="C40" t="str">
        <f t="shared" si="0"/>
        <v>GeneDef+BEWH_DaemonMutation.label</v>
      </c>
      <c r="D40" t="s">
        <v>756</v>
      </c>
      <c r="E40" t="e">
        <f>MATCH(C40,Main_240212!$A$2:$A$283,0)</f>
        <v>#N/A</v>
      </c>
    </row>
    <row r="41" spans="1:5" x14ac:dyDescent="0.35">
      <c r="A41" t="s">
        <v>757</v>
      </c>
      <c r="C41" t="str">
        <f t="shared" si="0"/>
        <v>GeneDef+BEWH_DaemonMutation.description</v>
      </c>
      <c r="D41" t="s">
        <v>758</v>
      </c>
      <c r="E41" t="e">
        <f>MATCH(C41,Main_240212!$A$2:$A$283,0)</f>
        <v>#N/A</v>
      </c>
    </row>
    <row r="42" spans="1:5" x14ac:dyDescent="0.35">
      <c r="A42" t="s">
        <v>759</v>
      </c>
      <c r="C42" t="str">
        <f t="shared" si="0"/>
        <v>GeneDef+BEWH_DaemonHide.label</v>
      </c>
      <c r="D42" t="s">
        <v>760</v>
      </c>
      <c r="E42" t="e">
        <f>MATCH(C42,Main_240212!$A$2:$A$283,0)</f>
        <v>#N/A</v>
      </c>
    </row>
    <row r="43" spans="1:5" x14ac:dyDescent="0.35">
      <c r="A43" t="s">
        <v>761</v>
      </c>
      <c r="C43" t="str">
        <f t="shared" si="0"/>
        <v>GeneDef+BEWH_DaemonHide.description</v>
      </c>
      <c r="D43" t="s">
        <v>762</v>
      </c>
      <c r="E43" t="e">
        <f>MATCH(C43,Main_240212!$A$2:$A$283,0)</f>
        <v>#N/A</v>
      </c>
    </row>
    <row r="44" spans="1:5" x14ac:dyDescent="0.35">
      <c r="A44" t="s">
        <v>763</v>
      </c>
      <c r="C44" t="str">
        <f t="shared" si="0"/>
        <v>GeneDef+BEWH_DaemonWings.label</v>
      </c>
      <c r="D44" t="s">
        <v>764</v>
      </c>
      <c r="E44" t="e">
        <f>MATCH(C44,Main_240212!$A$2:$A$283,0)</f>
        <v>#N/A</v>
      </c>
    </row>
    <row r="45" spans="1:5" x14ac:dyDescent="0.35">
      <c r="A45" t="s">
        <v>765</v>
      </c>
      <c r="C45" t="str">
        <f t="shared" si="0"/>
        <v>GeneDef+BEWH_DaemonWings.description</v>
      </c>
      <c r="D45" t="s">
        <v>766</v>
      </c>
      <c r="E45" t="e">
        <f>MATCH(C45,Main_240212!$A$2:$A$283,0)</f>
        <v>#N/A</v>
      </c>
    </row>
    <row r="46" spans="1:5" x14ac:dyDescent="0.35">
      <c r="A46" t="s">
        <v>767</v>
      </c>
      <c r="C46" t="str">
        <f t="shared" si="0"/>
        <v>GeneDef+BEWH_DaemonTail.label</v>
      </c>
      <c r="D46" t="s">
        <v>768</v>
      </c>
      <c r="E46" t="e">
        <f>MATCH(C46,Main_240212!$A$2:$A$283,0)</f>
        <v>#N/A</v>
      </c>
    </row>
    <row r="47" spans="1:5" x14ac:dyDescent="0.35">
      <c r="A47" t="s">
        <v>769</v>
      </c>
      <c r="C47" t="str">
        <f t="shared" si="0"/>
        <v>GeneDef+BEWH_DaemonTail.description</v>
      </c>
      <c r="D47" t="s">
        <v>770</v>
      </c>
      <c r="E47" t="e">
        <f>MATCH(C47,Main_240212!$A$2:$A$283,0)</f>
        <v>#N/A</v>
      </c>
    </row>
    <row r="48" spans="1:5" x14ac:dyDescent="0.35">
      <c r="A48" t="s">
        <v>771</v>
      </c>
      <c r="C48" t="str">
        <f t="shared" si="0"/>
        <v>GeneDef+BEWH_DaemonHorns.label</v>
      </c>
      <c r="D48" t="s">
        <v>772</v>
      </c>
      <c r="E48" t="e">
        <f>MATCH(C48,Main_240212!$A$2:$A$283,0)</f>
        <v>#N/A</v>
      </c>
    </row>
    <row r="49" spans="1:5" x14ac:dyDescent="0.35">
      <c r="A49" t="s">
        <v>773</v>
      </c>
      <c r="C49" t="str">
        <f t="shared" si="0"/>
        <v>GeneDef+BEWH_DaemonHorns.description</v>
      </c>
      <c r="D49" t="s">
        <v>774</v>
      </c>
      <c r="E49" t="e">
        <f>MATCH(C49,Main_240212!$A$2:$A$283,0)</f>
        <v>#N/A</v>
      </c>
    </row>
    <row r="50" spans="1:5" x14ac:dyDescent="0.35">
      <c r="A50" t="s">
        <v>775</v>
      </c>
      <c r="C50" t="str">
        <f t="shared" si="0"/>
        <v>GeneDef+BEWH_KhorneColor.label</v>
      </c>
      <c r="D50" t="s">
        <v>776</v>
      </c>
      <c r="E50" t="e">
        <f>MATCH(C50,Main_240212!$A$2:$A$283,0)</f>
        <v>#N/A</v>
      </c>
    </row>
    <row r="51" spans="1:5" x14ac:dyDescent="0.35">
      <c r="A51" t="s">
        <v>777</v>
      </c>
      <c r="C51" t="str">
        <f t="shared" si="0"/>
        <v>GeneDef+BEWH_KhorneColor.description</v>
      </c>
      <c r="D51" t="s">
        <v>778</v>
      </c>
      <c r="E51" t="e">
        <f>MATCH(C51,Main_240212!$A$2:$A$283,0)</f>
        <v>#N/A</v>
      </c>
    </row>
    <row r="52" spans="1:5" x14ac:dyDescent="0.35">
      <c r="A52" t="s">
        <v>779</v>
      </c>
      <c r="C52" t="str">
        <f t="shared" si="0"/>
        <v>GeneDef+BEWH_NurleColor.label</v>
      </c>
      <c r="D52" t="s">
        <v>780</v>
      </c>
      <c r="E52" t="e">
        <f>MATCH(C52,Main_240212!$A$2:$A$283,0)</f>
        <v>#N/A</v>
      </c>
    </row>
    <row r="53" spans="1:5" x14ac:dyDescent="0.35">
      <c r="A53" t="s">
        <v>781</v>
      </c>
      <c r="C53" t="str">
        <f t="shared" si="0"/>
        <v>GeneDef+BEWH_NurleColor.description</v>
      </c>
      <c r="D53" t="s">
        <v>778</v>
      </c>
      <c r="E53" t="e">
        <f>MATCH(C53,Main_240212!$A$2:$A$283,0)</f>
        <v>#N/A</v>
      </c>
    </row>
    <row r="54" spans="1:5" x14ac:dyDescent="0.35">
      <c r="A54" t="s">
        <v>782</v>
      </c>
      <c r="C54" t="str">
        <f t="shared" si="0"/>
        <v>GeneDef+BEWH_TzeencthColor.label</v>
      </c>
      <c r="D54" t="s">
        <v>783</v>
      </c>
      <c r="E54" t="e">
        <f>MATCH(C54,Main_240212!$A$2:$A$283,0)</f>
        <v>#N/A</v>
      </c>
    </row>
    <row r="55" spans="1:5" x14ac:dyDescent="0.35">
      <c r="A55" t="s">
        <v>784</v>
      </c>
      <c r="C55" t="str">
        <f t="shared" si="0"/>
        <v>GeneDef+BEWH_TzeencthColor.description</v>
      </c>
      <c r="D55" t="s">
        <v>778</v>
      </c>
      <c r="E55" t="e">
        <f>MATCH(C55,Main_240212!$A$2:$A$283,0)</f>
        <v>#N/A</v>
      </c>
    </row>
    <row r="56" spans="1:5" x14ac:dyDescent="0.35">
      <c r="A56" t="s">
        <v>785</v>
      </c>
      <c r="C56" t="str">
        <f t="shared" si="0"/>
        <v>GeneDef+BEWH_SlaaneshColor.label</v>
      </c>
      <c r="D56" t="s">
        <v>786</v>
      </c>
      <c r="E56" t="e">
        <f>MATCH(C56,Main_240212!$A$2:$A$283,0)</f>
        <v>#N/A</v>
      </c>
    </row>
    <row r="57" spans="1:5" x14ac:dyDescent="0.35">
      <c r="A57" t="s">
        <v>787</v>
      </c>
      <c r="C57" t="str">
        <f t="shared" si="0"/>
        <v>GeneDef+BEWH_SlaaneshColor.description</v>
      </c>
      <c r="D57" t="s">
        <v>778</v>
      </c>
      <c r="E57" t="e">
        <f>MATCH(C57,Main_240212!$A$2:$A$283,0)</f>
        <v>#N/A</v>
      </c>
    </row>
    <row r="58" spans="1:5" x14ac:dyDescent="0.35">
      <c r="A58" t="s">
        <v>788</v>
      </c>
      <c r="C58" t="str">
        <f t="shared" si="0"/>
        <v>GeneDef+BEWH_UndividedColor.label</v>
      </c>
      <c r="D58" t="s">
        <v>789</v>
      </c>
      <c r="E58" t="e">
        <f>MATCH(C58,Main_240212!$A$2:$A$283,0)</f>
        <v>#N/A</v>
      </c>
    </row>
    <row r="59" spans="1:5" x14ac:dyDescent="0.35">
      <c r="A59" t="s">
        <v>790</v>
      </c>
      <c r="C59" t="str">
        <f t="shared" si="0"/>
        <v>GeneDef+BEWH_UndividedColor.description</v>
      </c>
      <c r="D59" t="s">
        <v>778</v>
      </c>
      <c r="E59" t="e">
        <f>MATCH(C59,Main_240212!$A$2:$A$283,0)</f>
        <v>#N/A</v>
      </c>
    </row>
    <row r="60" spans="1:5" x14ac:dyDescent="0.35">
      <c r="A60" t="s">
        <v>791</v>
      </c>
      <c r="C60" t="str">
        <f t="shared" si="0"/>
        <v>GeneDef+BEWH_IotaPsyker.label</v>
      </c>
      <c r="D60" t="s">
        <v>792</v>
      </c>
      <c r="E60" t="e">
        <f>MATCH(C60,Main_240212!$A$2:$A$283,0)</f>
        <v>#N/A</v>
      </c>
    </row>
    <row r="61" spans="1:5" x14ac:dyDescent="0.35">
      <c r="A61" t="s">
        <v>793</v>
      </c>
      <c r="C61" t="str">
        <f t="shared" si="0"/>
        <v>GeneDef+BEWH_IotaPsyker.description</v>
      </c>
      <c r="D61" t="s">
        <v>794</v>
      </c>
      <c r="E61" t="e">
        <f>MATCH(C61,Main_240212!$A$2:$A$283,0)</f>
        <v>#N/A</v>
      </c>
    </row>
    <row r="62" spans="1:5" x14ac:dyDescent="0.35">
      <c r="A62" t="s">
        <v>795</v>
      </c>
      <c r="C62" t="str">
        <f t="shared" si="0"/>
        <v>GeneDef+BEWH_Psyker.label</v>
      </c>
      <c r="D62" t="s">
        <v>796</v>
      </c>
      <c r="E62" t="e">
        <f>MATCH(C62,Main_240212!$A$2:$A$283,0)</f>
        <v>#N/A</v>
      </c>
    </row>
    <row r="63" spans="1:5" x14ac:dyDescent="0.35">
      <c r="A63" t="s">
        <v>797</v>
      </c>
      <c r="C63" t="str">
        <f t="shared" si="0"/>
        <v>GeneDef+BEWH_Psyker.description</v>
      </c>
      <c r="D63" t="s">
        <v>794</v>
      </c>
      <c r="E63" t="e">
        <f>MATCH(C63,Main_240212!$A$2:$A$283,0)</f>
        <v>#N/A</v>
      </c>
    </row>
    <row r="64" spans="1:5" x14ac:dyDescent="0.35">
      <c r="A64" t="s">
        <v>798</v>
      </c>
      <c r="C64" t="str">
        <f t="shared" si="0"/>
        <v>GeneDef+BEWH_DeltaPsyker.label</v>
      </c>
      <c r="D64" t="s">
        <v>799</v>
      </c>
      <c r="E64" t="e">
        <f>MATCH(C64,Main_240212!$A$2:$A$283,0)</f>
        <v>#N/A</v>
      </c>
    </row>
    <row r="65" spans="1:5" x14ac:dyDescent="0.35">
      <c r="A65" t="s">
        <v>800</v>
      </c>
      <c r="C65" t="str">
        <f t="shared" si="0"/>
        <v>GeneDef+BEWH_DeltaPsyker.description</v>
      </c>
      <c r="D65" t="s">
        <v>794</v>
      </c>
      <c r="E65" t="e">
        <f>MATCH(C65,Main_240212!$A$2:$A$283,0)</f>
        <v>#N/A</v>
      </c>
    </row>
    <row r="66" spans="1:5" x14ac:dyDescent="0.35">
      <c r="A66" t="s">
        <v>801</v>
      </c>
      <c r="C66" t="str">
        <f t="shared" si="0"/>
        <v>GeneDef+BEWH_BetaPsyker.label</v>
      </c>
      <c r="D66" t="s">
        <v>802</v>
      </c>
      <c r="E66" t="e">
        <f>MATCH(C66,Main_240212!$A$2:$A$283,0)</f>
        <v>#N/A</v>
      </c>
    </row>
    <row r="67" spans="1:5" x14ac:dyDescent="0.35">
      <c r="A67" t="s">
        <v>803</v>
      </c>
      <c r="C67" t="str">
        <f t="shared" ref="C67:C130" si="1">IF(B67="",A67,B67)</f>
        <v>GeneDef+BEWH_BetaPsyker.description</v>
      </c>
      <c r="D67" t="s">
        <v>794</v>
      </c>
      <c r="E67" t="e">
        <f>MATCH(C67,Main_240212!$A$2:$A$283,0)</f>
        <v>#N/A</v>
      </c>
    </row>
    <row r="68" spans="1:5" x14ac:dyDescent="0.35">
      <c r="A68" t="s">
        <v>804</v>
      </c>
      <c r="C68" t="str">
        <f t="shared" si="1"/>
        <v>GeneDef+BEWH_SecondaryHeart.label</v>
      </c>
      <c r="D68" t="s">
        <v>805</v>
      </c>
      <c r="E68" t="e">
        <f>MATCH(C68,Main_240212!$A$2:$A$283,0)</f>
        <v>#N/A</v>
      </c>
    </row>
    <row r="69" spans="1:5" x14ac:dyDescent="0.35">
      <c r="A69" t="s">
        <v>806</v>
      </c>
      <c r="C69" t="str">
        <f t="shared" si="1"/>
        <v>GeneDef+BEWH_SecondaryHeart.description</v>
      </c>
      <c r="D69" t="s">
        <v>807</v>
      </c>
      <c r="E69" t="e">
        <f>MATCH(C69,Main_240212!$A$2:$A$283,0)</f>
        <v>#N/A</v>
      </c>
    </row>
    <row r="70" spans="1:5" x14ac:dyDescent="0.35">
      <c r="A70" t="s">
        <v>808</v>
      </c>
      <c r="C70" t="str">
        <f t="shared" si="1"/>
        <v>GeneDef+BEWH_Ossmodula.label</v>
      </c>
      <c r="D70" t="s">
        <v>809</v>
      </c>
      <c r="E70" t="e">
        <f>MATCH(C70,Main_240212!$A$2:$A$283,0)</f>
        <v>#N/A</v>
      </c>
    </row>
    <row r="71" spans="1:5" x14ac:dyDescent="0.35">
      <c r="A71" t="s">
        <v>810</v>
      </c>
      <c r="C71" t="str">
        <f t="shared" si="1"/>
        <v>GeneDef+BEWH_Ossmodula.description</v>
      </c>
      <c r="D71" t="s">
        <v>811</v>
      </c>
      <c r="E71" t="e">
        <f>MATCH(C71,Main_240212!$A$2:$A$283,0)</f>
        <v>#N/A</v>
      </c>
    </row>
    <row r="72" spans="1:5" x14ac:dyDescent="0.35">
      <c r="A72" t="s">
        <v>812</v>
      </c>
      <c r="C72" t="str">
        <f t="shared" si="1"/>
        <v>GeneDef+BEWH_Biscopea.label</v>
      </c>
      <c r="D72" t="s">
        <v>813</v>
      </c>
      <c r="E72" t="e">
        <f>MATCH(C72,Main_240212!$A$2:$A$283,0)</f>
        <v>#N/A</v>
      </c>
    </row>
    <row r="73" spans="1:5" x14ac:dyDescent="0.35">
      <c r="A73" t="s">
        <v>814</v>
      </c>
      <c r="C73" t="str">
        <f t="shared" si="1"/>
        <v>GeneDef+BEWH_Biscopea.description</v>
      </c>
      <c r="D73" t="s">
        <v>815</v>
      </c>
      <c r="E73" t="e">
        <f>MATCH(C73,Main_240212!$A$2:$A$283,0)</f>
        <v>#N/A</v>
      </c>
    </row>
    <row r="74" spans="1:5" x14ac:dyDescent="0.35">
      <c r="A74" t="s">
        <v>816</v>
      </c>
      <c r="C74" t="str">
        <f t="shared" si="1"/>
        <v>GeneDef+BEWH_Haemastamen.label</v>
      </c>
      <c r="D74" t="s">
        <v>817</v>
      </c>
      <c r="E74" t="e">
        <f>MATCH(C74,Main_240212!$A$2:$A$283,0)</f>
        <v>#N/A</v>
      </c>
    </row>
    <row r="75" spans="1:5" x14ac:dyDescent="0.35">
      <c r="A75" t="s">
        <v>818</v>
      </c>
      <c r="C75" t="str">
        <f t="shared" si="1"/>
        <v>GeneDef+BEWH_Haemastamen.description</v>
      </c>
      <c r="D75" t="s">
        <v>819</v>
      </c>
      <c r="E75" t="e">
        <f>MATCH(C75,Main_240212!$A$2:$A$283,0)</f>
        <v>#N/A</v>
      </c>
    </row>
    <row r="76" spans="1:5" x14ac:dyDescent="0.35">
      <c r="A76" t="s">
        <v>820</v>
      </c>
      <c r="C76" t="str">
        <f t="shared" si="1"/>
        <v>GeneDef+BEWH_LarramansOrgan.label</v>
      </c>
      <c r="D76" t="s">
        <v>821</v>
      </c>
      <c r="E76" t="e">
        <f>MATCH(C76,Main_240212!$A$2:$A$283,0)</f>
        <v>#N/A</v>
      </c>
    </row>
    <row r="77" spans="1:5" x14ac:dyDescent="0.35">
      <c r="A77" t="s">
        <v>822</v>
      </c>
      <c r="C77" t="str">
        <f t="shared" si="1"/>
        <v>GeneDef+BEWH_LarramansOrgan.description</v>
      </c>
      <c r="D77" t="s">
        <v>823</v>
      </c>
      <c r="E77" t="e">
        <f>MATCH(C77,Main_240212!$A$2:$A$283,0)</f>
        <v>#N/A</v>
      </c>
    </row>
    <row r="78" spans="1:5" x14ac:dyDescent="0.35">
      <c r="A78" t="s">
        <v>824</v>
      </c>
      <c r="C78" t="str">
        <f t="shared" si="1"/>
        <v>GeneDef+BEWH_CatalepseanNode.label</v>
      </c>
      <c r="D78" t="s">
        <v>825</v>
      </c>
      <c r="E78" t="e">
        <f>MATCH(C78,Main_240212!$A$2:$A$283,0)</f>
        <v>#N/A</v>
      </c>
    </row>
    <row r="79" spans="1:5" x14ac:dyDescent="0.35">
      <c r="A79" t="s">
        <v>826</v>
      </c>
      <c r="C79" t="str">
        <f t="shared" si="1"/>
        <v>GeneDef+BEWH_CatalepseanNode.description</v>
      </c>
      <c r="D79" t="s">
        <v>827</v>
      </c>
      <c r="E79" t="e">
        <f>MATCH(C79,Main_240212!$A$2:$A$283,0)</f>
        <v>#N/A</v>
      </c>
    </row>
    <row r="80" spans="1:5" x14ac:dyDescent="0.35">
      <c r="A80" t="s">
        <v>828</v>
      </c>
      <c r="C80" t="str">
        <f t="shared" si="1"/>
        <v>GeneDef+BEWH_Preomnor.label</v>
      </c>
      <c r="D80" t="s">
        <v>829</v>
      </c>
      <c r="E80" t="e">
        <f>MATCH(C80,Main_240212!$A$2:$A$283,0)</f>
        <v>#N/A</v>
      </c>
    </row>
    <row r="81" spans="1:5" x14ac:dyDescent="0.35">
      <c r="A81" t="s">
        <v>830</v>
      </c>
      <c r="C81" t="str">
        <f t="shared" si="1"/>
        <v>GeneDef+BEWH_Preomnor.description</v>
      </c>
      <c r="D81" t="s">
        <v>831</v>
      </c>
      <c r="E81" t="e">
        <f>MATCH(C81,Main_240212!$A$2:$A$283,0)</f>
        <v>#N/A</v>
      </c>
    </row>
    <row r="82" spans="1:5" x14ac:dyDescent="0.35">
      <c r="A82" t="s">
        <v>832</v>
      </c>
      <c r="C82" t="str">
        <f t="shared" si="1"/>
        <v>GeneDef+BEWH_Omophagea.label</v>
      </c>
      <c r="D82" t="s">
        <v>833</v>
      </c>
      <c r="E82" t="e">
        <f>MATCH(C82,Main_240212!$A$2:$A$283,0)</f>
        <v>#N/A</v>
      </c>
    </row>
    <row r="83" spans="1:5" x14ac:dyDescent="0.35">
      <c r="A83" t="s">
        <v>834</v>
      </c>
      <c r="C83" t="str">
        <f t="shared" si="1"/>
        <v>GeneDef+BEWH_Omophagea.description</v>
      </c>
      <c r="D83" t="s">
        <v>835</v>
      </c>
      <c r="E83" t="e">
        <f>MATCH(C83,Main_240212!$A$2:$A$283,0)</f>
        <v>#N/A</v>
      </c>
    </row>
    <row r="84" spans="1:5" x14ac:dyDescent="0.35">
      <c r="A84" t="s">
        <v>836</v>
      </c>
      <c r="C84" t="str">
        <f t="shared" si="1"/>
        <v>GeneDef+BEWH_Multi-lung.label</v>
      </c>
      <c r="D84" t="s">
        <v>837</v>
      </c>
      <c r="E84" t="e">
        <f>MATCH(C84,Main_240212!$A$2:$A$283,0)</f>
        <v>#N/A</v>
      </c>
    </row>
    <row r="85" spans="1:5" x14ac:dyDescent="0.35">
      <c r="A85" t="s">
        <v>838</v>
      </c>
      <c r="C85" t="str">
        <f t="shared" si="1"/>
        <v>GeneDef+BEWH_Multi-lung.description</v>
      </c>
      <c r="D85" t="s">
        <v>839</v>
      </c>
      <c r="E85" t="e">
        <f>MATCH(C85,Main_240212!$A$2:$A$283,0)</f>
        <v>#N/A</v>
      </c>
    </row>
    <row r="86" spans="1:5" x14ac:dyDescent="0.35">
      <c r="A86" t="s">
        <v>840</v>
      </c>
      <c r="C86" t="str">
        <f t="shared" si="1"/>
        <v>GeneDef+BEWH_Occulobe.label</v>
      </c>
      <c r="D86" t="s">
        <v>841</v>
      </c>
      <c r="E86" t="e">
        <f>MATCH(C86,Main_240212!$A$2:$A$283,0)</f>
        <v>#N/A</v>
      </c>
    </row>
    <row r="87" spans="1:5" x14ac:dyDescent="0.35">
      <c r="A87" t="s">
        <v>842</v>
      </c>
      <c r="C87" t="str">
        <f t="shared" si="1"/>
        <v>GeneDef+BEWH_Occulobe.description</v>
      </c>
      <c r="D87" t="s">
        <v>843</v>
      </c>
      <c r="E87" t="e">
        <f>MATCH(C87,Main_240212!$A$2:$A$283,0)</f>
        <v>#N/A</v>
      </c>
    </row>
    <row r="88" spans="1:5" x14ac:dyDescent="0.35">
      <c r="A88" t="s">
        <v>844</v>
      </c>
      <c r="C88" t="str">
        <f t="shared" si="1"/>
        <v>GeneDef+BEWH_LymansEar.label</v>
      </c>
      <c r="D88" t="s">
        <v>845</v>
      </c>
      <c r="E88" t="e">
        <f>MATCH(C88,Main_240212!$A$2:$A$283,0)</f>
        <v>#N/A</v>
      </c>
    </row>
    <row r="89" spans="1:5" x14ac:dyDescent="0.35">
      <c r="A89" t="s">
        <v>846</v>
      </c>
      <c r="C89" t="str">
        <f t="shared" si="1"/>
        <v>GeneDef+BEWH_LymansEar.description</v>
      </c>
      <c r="D89" t="s">
        <v>847</v>
      </c>
      <c r="E89" t="e">
        <f>MATCH(C89,Main_240212!$A$2:$A$283,0)</f>
        <v>#N/A</v>
      </c>
    </row>
    <row r="90" spans="1:5" x14ac:dyDescent="0.35">
      <c r="A90" t="s">
        <v>848</v>
      </c>
      <c r="C90" t="str">
        <f t="shared" si="1"/>
        <v>GeneDef+BEWH_Sus-anMembrane.label</v>
      </c>
      <c r="D90" t="s">
        <v>849</v>
      </c>
      <c r="E90" t="e">
        <f>MATCH(C90,Main_240212!$A$2:$A$283,0)</f>
        <v>#N/A</v>
      </c>
    </row>
    <row r="91" spans="1:5" x14ac:dyDescent="0.35">
      <c r="A91" t="s">
        <v>850</v>
      </c>
      <c r="C91" t="str">
        <f t="shared" si="1"/>
        <v>GeneDef+BEWH_Sus-anMembrane.description</v>
      </c>
      <c r="D91" t="s">
        <v>851</v>
      </c>
      <c r="E91" t="e">
        <f>MATCH(C91,Main_240212!$A$2:$A$283,0)</f>
        <v>#N/A</v>
      </c>
    </row>
    <row r="92" spans="1:5" x14ac:dyDescent="0.35">
      <c r="A92" t="s">
        <v>852</v>
      </c>
      <c r="C92" t="str">
        <f t="shared" si="1"/>
        <v>GeneDef+BEWH_Melanochrome.label</v>
      </c>
      <c r="D92" t="s">
        <v>853</v>
      </c>
      <c r="E92" t="e">
        <f>MATCH(C92,Main_240212!$A$2:$A$283,0)</f>
        <v>#N/A</v>
      </c>
    </row>
    <row r="93" spans="1:5" x14ac:dyDescent="0.35">
      <c r="A93" t="s">
        <v>854</v>
      </c>
      <c r="C93" t="str">
        <f t="shared" si="1"/>
        <v>GeneDef+BEWH_Melanochrome.description</v>
      </c>
      <c r="D93" t="s">
        <v>855</v>
      </c>
      <c r="E93" t="e">
        <f>MATCH(C93,Main_240212!$A$2:$A$283,0)</f>
        <v>#N/A</v>
      </c>
    </row>
    <row r="94" spans="1:5" x14ac:dyDescent="0.35">
      <c r="A94" t="s">
        <v>856</v>
      </c>
      <c r="C94" t="str">
        <f t="shared" si="1"/>
        <v>GeneDef+BEWH_OoliticKidney.label</v>
      </c>
      <c r="D94" t="s">
        <v>857</v>
      </c>
      <c r="E94" t="e">
        <f>MATCH(C94,Main_240212!$A$2:$A$283,0)</f>
        <v>#N/A</v>
      </c>
    </row>
    <row r="95" spans="1:5" x14ac:dyDescent="0.35">
      <c r="A95" t="s">
        <v>858</v>
      </c>
      <c r="C95" t="str">
        <f t="shared" si="1"/>
        <v>GeneDef+BEWH_OoliticKidney.description</v>
      </c>
      <c r="D95" t="s">
        <v>859</v>
      </c>
      <c r="E95" t="e">
        <f>MATCH(C95,Main_240212!$A$2:$A$283,0)</f>
        <v>#N/A</v>
      </c>
    </row>
    <row r="96" spans="1:5" x14ac:dyDescent="0.35">
      <c r="A96" t="s">
        <v>860</v>
      </c>
      <c r="C96" t="str">
        <f t="shared" si="1"/>
        <v>GeneDef+BEWH_Neuroglottis.label</v>
      </c>
      <c r="D96" t="s">
        <v>861</v>
      </c>
      <c r="E96" t="e">
        <f>MATCH(C96,Main_240212!$A$2:$A$283,0)</f>
        <v>#N/A</v>
      </c>
    </row>
    <row r="97" spans="1:5" x14ac:dyDescent="0.35">
      <c r="A97" t="s">
        <v>862</v>
      </c>
      <c r="C97" t="str">
        <f t="shared" si="1"/>
        <v>GeneDef+BEWH_Neuroglottis.description</v>
      </c>
      <c r="D97" t="s">
        <v>863</v>
      </c>
      <c r="E97" t="e">
        <f>MATCH(C97,Main_240212!$A$2:$A$283,0)</f>
        <v>#N/A</v>
      </c>
    </row>
    <row r="98" spans="1:5" x14ac:dyDescent="0.35">
      <c r="A98" t="s">
        <v>864</v>
      </c>
      <c r="C98" t="str">
        <f t="shared" si="1"/>
        <v>GeneDef+BEWH_Mucranoid.label</v>
      </c>
      <c r="D98" t="s">
        <v>865</v>
      </c>
      <c r="E98" t="e">
        <f>MATCH(C98,Main_240212!$A$2:$A$283,0)</f>
        <v>#N/A</v>
      </c>
    </row>
    <row r="99" spans="1:5" x14ac:dyDescent="0.35">
      <c r="A99" t="s">
        <v>866</v>
      </c>
      <c r="C99" t="str">
        <f t="shared" si="1"/>
        <v>GeneDef+BEWH_Mucranoid.description</v>
      </c>
      <c r="D99" t="s">
        <v>867</v>
      </c>
      <c r="E99" t="e">
        <f>MATCH(C99,Main_240212!$A$2:$A$283,0)</f>
        <v>#N/A</v>
      </c>
    </row>
    <row r="100" spans="1:5" x14ac:dyDescent="0.35">
      <c r="A100" t="s">
        <v>868</v>
      </c>
      <c r="C100" t="str">
        <f t="shared" si="1"/>
        <v>GeneDef+BEWH_BetchersGland.label</v>
      </c>
      <c r="D100" t="s">
        <v>869</v>
      </c>
      <c r="E100" t="e">
        <f>MATCH(C100,Main_240212!$A$2:$A$283,0)</f>
        <v>#N/A</v>
      </c>
    </row>
    <row r="101" spans="1:5" x14ac:dyDescent="0.35">
      <c r="A101" t="s">
        <v>870</v>
      </c>
      <c r="C101" t="str">
        <f t="shared" si="1"/>
        <v>GeneDef+BEWH_BetchersGland.description</v>
      </c>
      <c r="D101" t="s">
        <v>871</v>
      </c>
      <c r="E101" t="e">
        <f>MATCH(C101,Main_240212!$A$2:$A$283,0)</f>
        <v>#N/A</v>
      </c>
    </row>
    <row r="102" spans="1:5" x14ac:dyDescent="0.35">
      <c r="A102" t="s">
        <v>872</v>
      </c>
      <c r="C102" t="str">
        <f t="shared" si="1"/>
        <v>GeneDef+BEWH_ProgenoidGlands.label</v>
      </c>
      <c r="D102" t="s">
        <v>873</v>
      </c>
      <c r="E102" t="e">
        <f>MATCH(C102,Main_240212!$A$2:$A$283,0)</f>
        <v>#N/A</v>
      </c>
    </row>
    <row r="103" spans="1:5" x14ac:dyDescent="0.35">
      <c r="A103" t="s">
        <v>874</v>
      </c>
      <c r="C103" t="str">
        <f t="shared" si="1"/>
        <v>GeneDef+BEWH_ProgenoidGlands.description</v>
      </c>
      <c r="D103" t="s">
        <v>875</v>
      </c>
      <c r="E103" t="e">
        <f>MATCH(C103,Main_240212!$A$2:$A$283,0)</f>
        <v>#N/A</v>
      </c>
    </row>
    <row r="104" spans="1:5" x14ac:dyDescent="0.35">
      <c r="A104" t="s">
        <v>876</v>
      </c>
      <c r="C104" t="str">
        <f t="shared" si="1"/>
        <v>GeneDef+BEWH_BlackCarapace.label</v>
      </c>
      <c r="D104" t="s">
        <v>877</v>
      </c>
      <c r="E104" t="e">
        <f>MATCH(C104,Main_240212!$A$2:$A$283,0)</f>
        <v>#N/A</v>
      </c>
    </row>
    <row r="105" spans="1:5" x14ac:dyDescent="0.35">
      <c r="A105" t="s">
        <v>878</v>
      </c>
      <c r="C105" t="str">
        <f t="shared" si="1"/>
        <v>GeneDef+BEWH_BlackCarapace.description</v>
      </c>
      <c r="D105" t="s">
        <v>879</v>
      </c>
      <c r="E105" t="e">
        <f>MATCH(C105,Main_240212!$A$2:$A$283,0)</f>
        <v>#N/A</v>
      </c>
    </row>
    <row r="106" spans="1:5" x14ac:dyDescent="0.35">
      <c r="A106" t="s">
        <v>880</v>
      </c>
      <c r="C106" t="str">
        <f t="shared" si="1"/>
        <v>GeneDef+BEWH_SinewCoil.label</v>
      </c>
      <c r="D106" t="s">
        <v>881</v>
      </c>
      <c r="E106" t="e">
        <f>MATCH(C106,Main_240212!$A$2:$A$283,0)</f>
        <v>#N/A</v>
      </c>
    </row>
    <row r="107" spans="1:5" x14ac:dyDescent="0.35">
      <c r="A107" t="s">
        <v>882</v>
      </c>
      <c r="C107" t="str">
        <f t="shared" si="1"/>
        <v>GeneDef+BEWH_SinewCoil.description</v>
      </c>
      <c r="D107" t="s">
        <v>883</v>
      </c>
      <c r="E107" t="e">
        <f>MATCH(C107,Main_240212!$A$2:$A$283,0)</f>
        <v>#N/A</v>
      </c>
    </row>
    <row r="108" spans="1:5" x14ac:dyDescent="0.35">
      <c r="A108" t="s">
        <v>884</v>
      </c>
      <c r="C108" t="str">
        <f t="shared" si="1"/>
        <v>GeneDef+BEWH_Magnificat.label</v>
      </c>
      <c r="D108" t="s">
        <v>885</v>
      </c>
      <c r="E108" t="e">
        <f>MATCH(C108,Main_240212!$A$2:$A$283,0)</f>
        <v>#N/A</v>
      </c>
    </row>
    <row r="109" spans="1:5" x14ac:dyDescent="0.35">
      <c r="A109" t="s">
        <v>886</v>
      </c>
      <c r="C109" t="str">
        <f t="shared" si="1"/>
        <v>GeneDef+BEWH_Magnificat.description</v>
      </c>
      <c r="D109" t="s">
        <v>887</v>
      </c>
      <c r="E109" t="e">
        <f>MATCH(C109,Main_240212!$A$2:$A$283,0)</f>
        <v>#N/A</v>
      </c>
    </row>
    <row r="110" spans="1:5" x14ac:dyDescent="0.35">
      <c r="A110" t="s">
        <v>888</v>
      </c>
      <c r="C110" t="str">
        <f t="shared" si="1"/>
        <v>GeneDef+BEWH_BelisarianFurnace.label</v>
      </c>
      <c r="D110" t="s">
        <v>889</v>
      </c>
      <c r="E110" t="e">
        <f>MATCH(C110,Main_240212!$A$2:$A$283,0)</f>
        <v>#N/A</v>
      </c>
    </row>
    <row r="111" spans="1:5" x14ac:dyDescent="0.35">
      <c r="A111" t="s">
        <v>890</v>
      </c>
      <c r="C111" t="str">
        <f t="shared" si="1"/>
        <v>GeneDef+BEWH_BelisarianFurnace.description</v>
      </c>
      <c r="D111" t="s">
        <v>891</v>
      </c>
      <c r="E111" t="e">
        <f>MATCH(C111,Main_240212!$A$2:$A$283,0)</f>
        <v>#N/A</v>
      </c>
    </row>
    <row r="112" spans="1:5" x14ac:dyDescent="0.35">
      <c r="A112" t="s">
        <v>892</v>
      </c>
      <c r="C112" t="str">
        <f t="shared" si="1"/>
        <v>GeneDef+BEWH_Mutation1.label</v>
      </c>
      <c r="D112" t="s">
        <v>719</v>
      </c>
      <c r="E112" t="e">
        <f>MATCH(C112,Main_240212!$A$2:$A$283,0)</f>
        <v>#N/A</v>
      </c>
    </row>
    <row r="113" spans="1:5" x14ac:dyDescent="0.35">
      <c r="A113" t="s">
        <v>893</v>
      </c>
      <c r="C113" t="str">
        <f t="shared" si="1"/>
        <v>GeneDef+BEWH_Mutation1.description</v>
      </c>
      <c r="D113" t="s">
        <v>894</v>
      </c>
      <c r="E113" t="e">
        <f>MATCH(C113,Main_240212!$A$2:$A$283,0)</f>
        <v>#N/A</v>
      </c>
    </row>
    <row r="114" spans="1:5" x14ac:dyDescent="0.35">
      <c r="A114" t="s">
        <v>895</v>
      </c>
      <c r="C114" t="str">
        <f t="shared" si="1"/>
        <v>GeneDef+BEWH_Mutation2.label</v>
      </c>
      <c r="D114" t="s">
        <v>719</v>
      </c>
      <c r="E114" t="e">
        <f>MATCH(C114,Main_240212!$A$2:$A$283,0)</f>
        <v>#N/A</v>
      </c>
    </row>
    <row r="115" spans="1:5" x14ac:dyDescent="0.35">
      <c r="A115" t="s">
        <v>896</v>
      </c>
      <c r="C115" t="str">
        <f t="shared" si="1"/>
        <v>GeneDef+BEWH_Mutation2.description</v>
      </c>
      <c r="D115" t="s">
        <v>894</v>
      </c>
      <c r="E115" t="e">
        <f>MATCH(C115,Main_240212!$A$2:$A$283,0)</f>
        <v>#N/A</v>
      </c>
    </row>
    <row r="116" spans="1:5" x14ac:dyDescent="0.35">
      <c r="A116" t="s">
        <v>897</v>
      </c>
      <c r="C116" t="str">
        <f t="shared" si="1"/>
        <v>GeneDef+BEWH_Mutation3.label</v>
      </c>
      <c r="D116" t="s">
        <v>719</v>
      </c>
      <c r="E116" t="e">
        <f>MATCH(C116,Main_240212!$A$2:$A$283,0)</f>
        <v>#N/A</v>
      </c>
    </row>
    <row r="117" spans="1:5" x14ac:dyDescent="0.35">
      <c r="A117" t="s">
        <v>898</v>
      </c>
      <c r="C117" t="str">
        <f t="shared" si="1"/>
        <v>GeneDef+BEWH_Mutation3.description</v>
      </c>
      <c r="D117" t="s">
        <v>894</v>
      </c>
      <c r="E117" t="e">
        <f>MATCH(C117,Main_240212!$A$2:$A$283,0)</f>
        <v>#N/A</v>
      </c>
    </row>
    <row r="118" spans="1:5" x14ac:dyDescent="0.35">
      <c r="A118" t="s">
        <v>899</v>
      </c>
      <c r="C118" t="str">
        <f t="shared" si="1"/>
        <v>GeneDef+BEWH_Mutation4.label</v>
      </c>
      <c r="D118" t="s">
        <v>719</v>
      </c>
      <c r="E118" t="e">
        <f>MATCH(C118,Main_240212!$A$2:$A$283,0)</f>
        <v>#N/A</v>
      </c>
    </row>
    <row r="119" spans="1:5" x14ac:dyDescent="0.35">
      <c r="A119" t="s">
        <v>900</v>
      </c>
      <c r="C119" t="str">
        <f t="shared" si="1"/>
        <v>GeneDef+BEWH_Mutation4.description</v>
      </c>
      <c r="D119" t="s">
        <v>894</v>
      </c>
      <c r="E119" t="e">
        <f>MATCH(C119,Main_240212!$A$2:$A$283,0)</f>
        <v>#N/A</v>
      </c>
    </row>
    <row r="120" spans="1:5" x14ac:dyDescent="0.35">
      <c r="A120" t="s">
        <v>901</v>
      </c>
      <c r="C120" t="str">
        <f t="shared" si="1"/>
        <v>GeneDef+BEWH_Mutation5.label</v>
      </c>
      <c r="D120" t="s">
        <v>719</v>
      </c>
      <c r="E120" t="e">
        <f>MATCH(C120,Main_240212!$A$2:$A$283,0)</f>
        <v>#N/A</v>
      </c>
    </row>
    <row r="121" spans="1:5" x14ac:dyDescent="0.35">
      <c r="A121" t="s">
        <v>902</v>
      </c>
      <c r="C121" t="str">
        <f t="shared" si="1"/>
        <v>GeneDef+BEWH_Mutation5.description</v>
      </c>
      <c r="D121" t="s">
        <v>894</v>
      </c>
      <c r="E121" t="e">
        <f>MATCH(C121,Main_240212!$A$2:$A$283,0)</f>
        <v>#N/A</v>
      </c>
    </row>
    <row r="122" spans="1:5" x14ac:dyDescent="0.35">
      <c r="A122" t="s">
        <v>903</v>
      </c>
      <c r="C122" t="str">
        <f t="shared" si="1"/>
        <v>GeneDef+BEWH_Mutation6.label</v>
      </c>
      <c r="D122" t="s">
        <v>719</v>
      </c>
      <c r="E122" t="e">
        <f>MATCH(C122,Main_240212!$A$2:$A$283,0)</f>
        <v>#N/A</v>
      </c>
    </row>
    <row r="123" spans="1:5" x14ac:dyDescent="0.35">
      <c r="A123" t="s">
        <v>904</v>
      </c>
      <c r="C123" t="str">
        <f t="shared" si="1"/>
        <v>GeneDef+BEWH_Mutation6.description</v>
      </c>
      <c r="D123" t="s">
        <v>894</v>
      </c>
      <c r="E123" t="e">
        <f>MATCH(C123,Main_240212!$A$2:$A$283,0)</f>
        <v>#N/A</v>
      </c>
    </row>
    <row r="124" spans="1:5" x14ac:dyDescent="0.35">
      <c r="A124" t="s">
        <v>905</v>
      </c>
      <c r="C124" t="str">
        <f t="shared" si="1"/>
        <v>GeneDef+BEWH_Mutation7.label</v>
      </c>
      <c r="D124" t="s">
        <v>719</v>
      </c>
      <c r="E124" t="e">
        <f>MATCH(C124,Main_240212!$A$2:$A$283,0)</f>
        <v>#N/A</v>
      </c>
    </row>
    <row r="125" spans="1:5" x14ac:dyDescent="0.35">
      <c r="A125" t="s">
        <v>906</v>
      </c>
      <c r="C125" t="str">
        <f t="shared" si="1"/>
        <v>GeneDef+BEWH_Mutation7.description</v>
      </c>
      <c r="D125" t="s">
        <v>894</v>
      </c>
      <c r="E125" t="e">
        <f>MATCH(C125,Main_240212!$A$2:$A$283,0)</f>
        <v>#N/A</v>
      </c>
    </row>
    <row r="126" spans="1:5" x14ac:dyDescent="0.35">
      <c r="A126" t="s">
        <v>907</v>
      </c>
      <c r="C126" t="str">
        <f t="shared" si="1"/>
        <v>GeneDef+BEWH_Mutation8.label</v>
      </c>
      <c r="D126" t="s">
        <v>719</v>
      </c>
      <c r="E126" t="e">
        <f>MATCH(C126,Main_240212!$A$2:$A$283,0)</f>
        <v>#N/A</v>
      </c>
    </row>
    <row r="127" spans="1:5" x14ac:dyDescent="0.35">
      <c r="A127" t="s">
        <v>908</v>
      </c>
      <c r="C127" t="str">
        <f t="shared" si="1"/>
        <v>GeneDef+BEWH_Mutation8.description</v>
      </c>
      <c r="D127" t="s">
        <v>894</v>
      </c>
      <c r="E127" t="e">
        <f>MATCH(C127,Main_240212!$A$2:$A$283,0)</f>
        <v>#N/A</v>
      </c>
    </row>
    <row r="128" spans="1:5" x14ac:dyDescent="0.35">
      <c r="A128" t="s">
        <v>909</v>
      </c>
      <c r="C128" t="str">
        <f t="shared" si="1"/>
        <v>GeneDef+BEWH_Mutation9.label</v>
      </c>
      <c r="D128" t="s">
        <v>719</v>
      </c>
      <c r="E128" t="e">
        <f>MATCH(C128,Main_240212!$A$2:$A$283,0)</f>
        <v>#N/A</v>
      </c>
    </row>
    <row r="129" spans="1:5" x14ac:dyDescent="0.35">
      <c r="A129" t="s">
        <v>910</v>
      </c>
      <c r="C129" t="str">
        <f t="shared" si="1"/>
        <v>GeneDef+BEWH_Mutation9.description</v>
      </c>
      <c r="D129" t="s">
        <v>894</v>
      </c>
      <c r="E129" t="e">
        <f>MATCH(C129,Main_240212!$A$2:$A$283,0)</f>
        <v>#N/A</v>
      </c>
    </row>
    <row r="130" spans="1:5" x14ac:dyDescent="0.35">
      <c r="A130" t="s">
        <v>911</v>
      </c>
      <c r="C130" t="str">
        <f t="shared" si="1"/>
        <v>GeneDef+BEWH_Mutation10.label</v>
      </c>
      <c r="D130" t="s">
        <v>719</v>
      </c>
      <c r="E130" t="e">
        <f>MATCH(C130,Main_240212!$A$2:$A$283,0)</f>
        <v>#N/A</v>
      </c>
    </row>
    <row r="131" spans="1:5" x14ac:dyDescent="0.35">
      <c r="A131" t="s">
        <v>912</v>
      </c>
      <c r="C131" t="str">
        <f t="shared" ref="C131:C194" si="2">IF(B131="",A131,B131)</f>
        <v>GeneDef+BEWH_Mutation10.description</v>
      </c>
      <c r="D131" t="s">
        <v>894</v>
      </c>
      <c r="E131" t="e">
        <f>MATCH(C131,Main_240212!$A$2:$A$283,0)</f>
        <v>#N/A</v>
      </c>
    </row>
    <row r="132" spans="1:5" x14ac:dyDescent="0.35">
      <c r="A132" t="s">
        <v>913</v>
      </c>
      <c r="C132" t="str">
        <f t="shared" si="2"/>
        <v>GeneDef+BEWH_Mutation11.label</v>
      </c>
      <c r="D132" t="s">
        <v>719</v>
      </c>
      <c r="E132" t="e">
        <f>MATCH(C132,Main_240212!$A$2:$A$283,0)</f>
        <v>#N/A</v>
      </c>
    </row>
    <row r="133" spans="1:5" x14ac:dyDescent="0.35">
      <c r="A133" t="s">
        <v>914</v>
      </c>
      <c r="C133" t="str">
        <f t="shared" si="2"/>
        <v>GeneDef+BEWH_Mutation11.description</v>
      </c>
      <c r="D133" t="s">
        <v>894</v>
      </c>
      <c r="E133" t="e">
        <f>MATCH(C133,Main_240212!$A$2:$A$283,0)</f>
        <v>#N/A</v>
      </c>
    </row>
    <row r="134" spans="1:5" x14ac:dyDescent="0.35">
      <c r="A134" t="s">
        <v>915</v>
      </c>
      <c r="C134" t="str">
        <f t="shared" si="2"/>
        <v>GeneDef+BEWH_Mutation12.label</v>
      </c>
      <c r="D134" t="s">
        <v>719</v>
      </c>
      <c r="E134" t="e">
        <f>MATCH(C134,Main_240212!$A$2:$A$283,0)</f>
        <v>#N/A</v>
      </c>
    </row>
    <row r="135" spans="1:5" x14ac:dyDescent="0.35">
      <c r="A135" t="s">
        <v>916</v>
      </c>
      <c r="C135" t="str">
        <f t="shared" si="2"/>
        <v>GeneDef+BEWH_Mutation12.description</v>
      </c>
      <c r="D135" t="s">
        <v>894</v>
      </c>
      <c r="E135" t="e">
        <f>MATCH(C135,Main_240212!$A$2:$A$283,0)</f>
        <v>#N/A</v>
      </c>
    </row>
    <row r="136" spans="1:5" x14ac:dyDescent="0.35">
      <c r="A136" t="s">
        <v>917</v>
      </c>
      <c r="C136" t="str">
        <f t="shared" si="2"/>
        <v>GeneDef+BEWH_Mutation13.label</v>
      </c>
      <c r="D136" t="s">
        <v>719</v>
      </c>
      <c r="E136" t="e">
        <f>MATCH(C136,Main_240212!$A$2:$A$283,0)</f>
        <v>#N/A</v>
      </c>
    </row>
    <row r="137" spans="1:5" x14ac:dyDescent="0.35">
      <c r="A137" t="s">
        <v>918</v>
      </c>
      <c r="C137" t="str">
        <f t="shared" si="2"/>
        <v>GeneDef+BEWH_Mutation13.description</v>
      </c>
      <c r="D137" t="s">
        <v>894</v>
      </c>
      <c r="E137" t="e">
        <f>MATCH(C137,Main_240212!$A$2:$A$283,0)</f>
        <v>#N/A</v>
      </c>
    </row>
    <row r="138" spans="1:5" x14ac:dyDescent="0.35">
      <c r="A138" t="s">
        <v>919</v>
      </c>
      <c r="C138" t="str">
        <f t="shared" si="2"/>
        <v>GeneDef+BEWH_Mutation14.label</v>
      </c>
      <c r="D138" t="s">
        <v>719</v>
      </c>
      <c r="E138" t="e">
        <f>MATCH(C138,Main_240212!$A$2:$A$283,0)</f>
        <v>#N/A</v>
      </c>
    </row>
    <row r="139" spans="1:5" x14ac:dyDescent="0.35">
      <c r="A139" t="s">
        <v>920</v>
      </c>
      <c r="C139" t="str">
        <f t="shared" si="2"/>
        <v>GeneDef+BEWH_Mutation14.description</v>
      </c>
      <c r="D139" t="s">
        <v>894</v>
      </c>
      <c r="E139" t="e">
        <f>MATCH(C139,Main_240212!$A$2:$A$283,0)</f>
        <v>#N/A</v>
      </c>
    </row>
    <row r="140" spans="1:5" x14ac:dyDescent="0.35">
      <c r="A140" t="s">
        <v>921</v>
      </c>
      <c r="C140" t="str">
        <f t="shared" si="2"/>
        <v>GeneDef+BEWH_Mutation15.label</v>
      </c>
      <c r="D140" t="s">
        <v>719</v>
      </c>
      <c r="E140" t="e">
        <f>MATCH(C140,Main_240212!$A$2:$A$283,0)</f>
        <v>#N/A</v>
      </c>
    </row>
    <row r="141" spans="1:5" x14ac:dyDescent="0.35">
      <c r="A141" t="s">
        <v>922</v>
      </c>
      <c r="C141" t="str">
        <f t="shared" si="2"/>
        <v>GeneDef+BEWH_Mutation15.description</v>
      </c>
      <c r="D141" t="s">
        <v>894</v>
      </c>
      <c r="E141" t="e">
        <f>MATCH(C141,Main_240212!$A$2:$A$283,0)</f>
        <v>#N/A</v>
      </c>
    </row>
    <row r="142" spans="1:5" x14ac:dyDescent="0.35">
      <c r="A142" t="s">
        <v>923</v>
      </c>
      <c r="C142" t="str">
        <f t="shared" si="2"/>
        <v>GeneDef+BEWH_Mutation16.label</v>
      </c>
      <c r="D142" t="s">
        <v>719</v>
      </c>
      <c r="E142" t="e">
        <f>MATCH(C142,Main_240212!$A$2:$A$283,0)</f>
        <v>#N/A</v>
      </c>
    </row>
    <row r="143" spans="1:5" x14ac:dyDescent="0.35">
      <c r="A143" t="s">
        <v>924</v>
      </c>
      <c r="C143" t="str">
        <f t="shared" si="2"/>
        <v>GeneDef+BEWH_Mutation16.description</v>
      </c>
      <c r="D143" t="s">
        <v>894</v>
      </c>
      <c r="E143" t="e">
        <f>MATCH(C143,Main_240212!$A$2:$A$283,0)</f>
        <v>#N/A</v>
      </c>
    </row>
    <row r="144" spans="1:5" x14ac:dyDescent="0.35">
      <c r="A144" t="s">
        <v>925</v>
      </c>
      <c r="C144" t="str">
        <f t="shared" si="2"/>
        <v>GeneDef+BEWH_Mutation17.label</v>
      </c>
      <c r="D144" t="s">
        <v>719</v>
      </c>
      <c r="E144" t="e">
        <f>MATCH(C144,Main_240212!$A$2:$A$283,0)</f>
        <v>#N/A</v>
      </c>
    </row>
    <row r="145" spans="1:5" x14ac:dyDescent="0.35">
      <c r="A145" t="s">
        <v>926</v>
      </c>
      <c r="C145" t="str">
        <f t="shared" si="2"/>
        <v>GeneDef+BEWH_Mutation17.description</v>
      </c>
      <c r="D145" t="s">
        <v>894</v>
      </c>
      <c r="E145" t="e">
        <f>MATCH(C145,Main_240212!$A$2:$A$283,0)</f>
        <v>#N/A</v>
      </c>
    </row>
    <row r="146" spans="1:5" x14ac:dyDescent="0.35">
      <c r="A146" t="s">
        <v>927</v>
      </c>
      <c r="C146" t="str">
        <f t="shared" si="2"/>
        <v>GeneDef+BEWH_Mutation18.label</v>
      </c>
      <c r="D146" t="s">
        <v>719</v>
      </c>
      <c r="E146" t="e">
        <f>MATCH(C146,Main_240212!$A$2:$A$283,0)</f>
        <v>#N/A</v>
      </c>
    </row>
    <row r="147" spans="1:5" x14ac:dyDescent="0.35">
      <c r="A147" t="s">
        <v>928</v>
      </c>
      <c r="C147" t="str">
        <f t="shared" si="2"/>
        <v>GeneDef+BEWH_Mutation18.description</v>
      </c>
      <c r="D147" t="s">
        <v>894</v>
      </c>
      <c r="E147" t="e">
        <f>MATCH(C147,Main_240212!$A$2:$A$283,0)</f>
        <v>#N/A</v>
      </c>
    </row>
    <row r="148" spans="1:5" x14ac:dyDescent="0.35">
      <c r="A148" t="s">
        <v>929</v>
      </c>
      <c r="C148" t="str">
        <f t="shared" si="2"/>
        <v>GeneDef+BEWH_Mutation19.label</v>
      </c>
      <c r="D148" t="s">
        <v>719</v>
      </c>
      <c r="E148" t="e">
        <f>MATCH(C148,Main_240212!$A$2:$A$283,0)</f>
        <v>#N/A</v>
      </c>
    </row>
    <row r="149" spans="1:5" x14ac:dyDescent="0.35">
      <c r="A149" t="s">
        <v>930</v>
      </c>
      <c r="C149" t="str">
        <f t="shared" si="2"/>
        <v>GeneDef+BEWH_Mutation19.description</v>
      </c>
      <c r="D149" t="s">
        <v>894</v>
      </c>
      <c r="E149" t="e">
        <f>MATCH(C149,Main_240212!$A$2:$A$283,0)</f>
        <v>#N/A</v>
      </c>
    </row>
    <row r="150" spans="1:5" x14ac:dyDescent="0.35">
      <c r="A150" t="s">
        <v>931</v>
      </c>
      <c r="C150" t="str">
        <f t="shared" si="2"/>
        <v>GeneDef+BEWH_Mutation20.label</v>
      </c>
      <c r="D150" t="s">
        <v>719</v>
      </c>
      <c r="E150" t="e">
        <f>MATCH(C150,Main_240212!$A$2:$A$283,0)</f>
        <v>#N/A</v>
      </c>
    </row>
    <row r="151" spans="1:5" x14ac:dyDescent="0.35">
      <c r="A151" t="s">
        <v>932</v>
      </c>
      <c r="C151" t="str">
        <f t="shared" si="2"/>
        <v>GeneDef+BEWH_Mutation20.description</v>
      </c>
      <c r="D151" t="s">
        <v>894</v>
      </c>
      <c r="E151" t="e">
        <f>MATCH(C151,Main_240212!$A$2:$A$283,0)</f>
        <v>#N/A</v>
      </c>
    </row>
    <row r="152" spans="1:5" x14ac:dyDescent="0.35">
      <c r="A152" t="s">
        <v>933</v>
      </c>
      <c r="C152" t="str">
        <f t="shared" si="2"/>
        <v>HediffDef+BEWH_ProgenoidGlandsGrowth.label</v>
      </c>
      <c r="D152" t="s">
        <v>934</v>
      </c>
      <c r="E152" t="e">
        <f>MATCH(C152,Main_240212!$A$2:$A$283,0)</f>
        <v>#N/A</v>
      </c>
    </row>
    <row r="153" spans="1:5" x14ac:dyDescent="0.35">
      <c r="A153" t="s">
        <v>935</v>
      </c>
      <c r="C153" t="str">
        <f t="shared" si="2"/>
        <v>HediffDef+BEWH_ProgenoidGlandsGrowth.description</v>
      </c>
      <c r="D153" t="s">
        <v>936</v>
      </c>
      <c r="E153" t="e">
        <f>MATCH(C153,Main_240212!$A$2:$A$283,0)</f>
        <v>#N/A</v>
      </c>
    </row>
    <row r="154" spans="1:5" x14ac:dyDescent="0.35">
      <c r="A154" t="s">
        <v>937</v>
      </c>
      <c r="C154" t="str">
        <f t="shared" si="2"/>
        <v>HediffDef+BEWH_ProgenoidGlandsGrowth.stages.0.label</v>
      </c>
      <c r="D154" t="s">
        <v>938</v>
      </c>
      <c r="E154" t="e">
        <f>MATCH(C154,Main_240212!$A$2:$A$283,0)</f>
        <v>#N/A</v>
      </c>
    </row>
    <row r="155" spans="1:5" x14ac:dyDescent="0.35">
      <c r="A155" t="s">
        <v>939</v>
      </c>
      <c r="C155" t="str">
        <f t="shared" si="2"/>
        <v>HediffDef+BEWH_ProgenoidGlandsGrowth.stages.1.label</v>
      </c>
      <c r="D155" t="s">
        <v>940</v>
      </c>
      <c r="E155" t="e">
        <f>MATCH(C155,Main_240212!$A$2:$A$283,0)</f>
        <v>#N/A</v>
      </c>
    </row>
    <row r="156" spans="1:5" x14ac:dyDescent="0.35">
      <c r="A156" t="s">
        <v>941</v>
      </c>
      <c r="C156" t="str">
        <f t="shared" si="2"/>
        <v>HediffDef+BEWH_Sus_anMembraneStasis.label</v>
      </c>
      <c r="D156" t="s">
        <v>942</v>
      </c>
      <c r="E156" t="e">
        <f>MATCH(C156,Main_240212!$A$2:$A$283,0)</f>
        <v>#N/A</v>
      </c>
    </row>
    <row r="157" spans="1:5" x14ac:dyDescent="0.35">
      <c r="A157" t="s">
        <v>943</v>
      </c>
      <c r="C157" t="str">
        <f t="shared" si="2"/>
        <v>HediffDef+BEWH_Sus_anMembraneStasis.description</v>
      </c>
      <c r="D157" t="s">
        <v>942</v>
      </c>
      <c r="E157" t="e">
        <f>MATCH(C157,Main_240212!$A$2:$A$283,0)</f>
        <v>#N/A</v>
      </c>
    </row>
    <row r="158" spans="1:5" x14ac:dyDescent="0.35">
      <c r="A158" t="s">
        <v>944</v>
      </c>
      <c r="C158" t="str">
        <f t="shared" si="2"/>
        <v>HediffDef+BEWH_CatalepseanNodeUnsleeping.label</v>
      </c>
      <c r="D158" t="s">
        <v>945</v>
      </c>
      <c r="E158" t="e">
        <f>MATCH(C158,Main_240212!$A$2:$A$283,0)</f>
        <v>#N/A</v>
      </c>
    </row>
    <row r="159" spans="1:5" x14ac:dyDescent="0.35">
      <c r="A159" t="s">
        <v>946</v>
      </c>
      <c r="C159" t="str">
        <f t="shared" si="2"/>
        <v>HediffDef+BEWH_CatalepseanNodeUnsleeping.description</v>
      </c>
      <c r="D159" t="s">
        <v>947</v>
      </c>
      <c r="E159" t="e">
        <f>MATCH(C159,Main_240212!$A$2:$A$283,0)</f>
        <v>#N/A</v>
      </c>
    </row>
    <row r="160" spans="1:5" x14ac:dyDescent="0.35">
      <c r="A160" t="s">
        <v>948</v>
      </c>
      <c r="C160" t="str">
        <f t="shared" si="2"/>
        <v>HediffDef+BEWH_BelisarianFurnaceBoost.label</v>
      </c>
      <c r="D160" t="s">
        <v>949</v>
      </c>
      <c r="E160" t="e">
        <f>MATCH(C160,Main_240212!$A$2:$A$283,0)</f>
        <v>#N/A</v>
      </c>
    </row>
    <row r="161" spans="1:5" x14ac:dyDescent="0.35">
      <c r="A161" t="s">
        <v>950</v>
      </c>
      <c r="C161" t="str">
        <f t="shared" si="2"/>
        <v>HediffDef+BEWH_BelisarianFurnaceBoost.description</v>
      </c>
      <c r="D161" t="s">
        <v>951</v>
      </c>
      <c r="E161" t="e">
        <f>MATCH(C161,Main_240212!$A$2:$A$283,0)</f>
        <v>#N/A</v>
      </c>
    </row>
    <row r="162" spans="1:5" x14ac:dyDescent="0.35">
      <c r="A162" t="s">
        <v>952</v>
      </c>
      <c r="C162" t="str">
        <f t="shared" si="2"/>
        <v>HediffDef+BEWH_IotaPsyker.label</v>
      </c>
      <c r="D162" t="s">
        <v>792</v>
      </c>
      <c r="E162" t="e">
        <f>MATCH(C162,Main_240212!$A$2:$A$283,0)</f>
        <v>#N/A</v>
      </c>
    </row>
    <row r="163" spans="1:5" x14ac:dyDescent="0.35">
      <c r="A163" t="s">
        <v>953</v>
      </c>
      <c r="C163" t="str">
        <f t="shared" si="2"/>
        <v>HediffDef+BEWH_IotaPsyker.description</v>
      </c>
      <c r="D163" t="s">
        <v>792</v>
      </c>
      <c r="E163" t="e">
        <f>MATCH(C163,Main_240212!$A$2:$A$283,0)</f>
        <v>#N/A</v>
      </c>
    </row>
    <row r="164" spans="1:5" x14ac:dyDescent="0.35">
      <c r="A164" t="s">
        <v>954</v>
      </c>
      <c r="C164" t="str">
        <f t="shared" si="2"/>
        <v>HediffDef+BEWH_IotaPsyker.stages.0.label</v>
      </c>
      <c r="D164" t="s">
        <v>792</v>
      </c>
      <c r="E164" t="e">
        <f>MATCH(C164,Main_240212!$A$2:$A$283,0)</f>
        <v>#N/A</v>
      </c>
    </row>
    <row r="165" spans="1:5" x14ac:dyDescent="0.35">
      <c r="A165" t="s">
        <v>955</v>
      </c>
      <c r="C165" t="str">
        <f t="shared" si="2"/>
        <v>HediffDef+BEWH_EpsilonPsyker.label</v>
      </c>
      <c r="D165" t="s">
        <v>796</v>
      </c>
      <c r="E165" t="e">
        <f>MATCH(C165,Main_240212!$A$2:$A$283,0)</f>
        <v>#N/A</v>
      </c>
    </row>
    <row r="166" spans="1:5" x14ac:dyDescent="0.35">
      <c r="A166" t="s">
        <v>956</v>
      </c>
      <c r="C166" t="str">
        <f t="shared" si="2"/>
        <v>HediffDef+BEWH_EpsilonPsyker.description</v>
      </c>
      <c r="D166" t="s">
        <v>796</v>
      </c>
      <c r="E166" t="e">
        <f>MATCH(C166,Main_240212!$A$2:$A$283,0)</f>
        <v>#N/A</v>
      </c>
    </row>
    <row r="167" spans="1:5" x14ac:dyDescent="0.35">
      <c r="A167" t="s">
        <v>957</v>
      </c>
      <c r="C167" t="str">
        <f t="shared" si="2"/>
        <v>HediffDef+BEWH_EpsilonPsyker.stages.0.label</v>
      </c>
      <c r="D167" t="s">
        <v>796</v>
      </c>
      <c r="E167" t="e">
        <f>MATCH(C167,Main_240212!$A$2:$A$283,0)</f>
        <v>#N/A</v>
      </c>
    </row>
    <row r="168" spans="1:5" x14ac:dyDescent="0.35">
      <c r="A168" t="s">
        <v>958</v>
      </c>
      <c r="C168" t="str">
        <f t="shared" si="2"/>
        <v>HediffDef+BEWH_DeltaPsyker.label</v>
      </c>
      <c r="D168" t="s">
        <v>799</v>
      </c>
      <c r="E168" t="e">
        <f>MATCH(C168,Main_240212!$A$2:$A$283,0)</f>
        <v>#N/A</v>
      </c>
    </row>
    <row r="169" spans="1:5" x14ac:dyDescent="0.35">
      <c r="A169" t="s">
        <v>959</v>
      </c>
      <c r="C169" t="str">
        <f t="shared" si="2"/>
        <v>HediffDef+BEWH_DeltaPsyker.description</v>
      </c>
      <c r="D169" t="s">
        <v>799</v>
      </c>
      <c r="E169" t="e">
        <f>MATCH(C169,Main_240212!$A$2:$A$283,0)</f>
        <v>#N/A</v>
      </c>
    </row>
    <row r="170" spans="1:5" x14ac:dyDescent="0.35">
      <c r="A170" t="s">
        <v>960</v>
      </c>
      <c r="C170" t="str">
        <f t="shared" si="2"/>
        <v>HediffDef+BEWH_DeltaPsyker.stages.0.label</v>
      </c>
      <c r="D170" t="s">
        <v>799</v>
      </c>
      <c r="E170" t="e">
        <f>MATCH(C170,Main_240212!$A$2:$A$283,0)</f>
        <v>#N/A</v>
      </c>
    </row>
    <row r="171" spans="1:5" x14ac:dyDescent="0.35">
      <c r="A171" t="s">
        <v>961</v>
      </c>
      <c r="C171" t="str">
        <f t="shared" si="2"/>
        <v>HediffDef+BEWH_BetaPsyker.label</v>
      </c>
      <c r="D171" t="s">
        <v>802</v>
      </c>
      <c r="E171" t="e">
        <f>MATCH(C171,Main_240212!$A$2:$A$283,0)</f>
        <v>#N/A</v>
      </c>
    </row>
    <row r="172" spans="1:5" x14ac:dyDescent="0.35">
      <c r="A172" t="s">
        <v>962</v>
      </c>
      <c r="C172" t="str">
        <f t="shared" si="2"/>
        <v>HediffDef+BEWH_BetaPsyker.description</v>
      </c>
      <c r="D172" t="s">
        <v>802</v>
      </c>
      <c r="E172" t="e">
        <f>MATCH(C172,Main_240212!$A$2:$A$283,0)</f>
        <v>#N/A</v>
      </c>
    </row>
    <row r="173" spans="1:5" x14ac:dyDescent="0.35">
      <c r="A173" t="s">
        <v>963</v>
      </c>
      <c r="C173" t="str">
        <f t="shared" si="2"/>
        <v>HediffDef+BEWH_BetaPsyker.stages.0.label</v>
      </c>
      <c r="D173" t="s">
        <v>802</v>
      </c>
      <c r="E173" t="e">
        <f>MATCH(C173,Main_240212!$A$2:$A$283,0)</f>
        <v>#N/A</v>
      </c>
    </row>
    <row r="174" spans="1:5" x14ac:dyDescent="0.35">
      <c r="A174" t="s">
        <v>964</v>
      </c>
      <c r="C174" t="str">
        <f t="shared" si="2"/>
        <v>HediffDef+BEWH_DaemonicHornAttack.label</v>
      </c>
      <c r="D174" t="s">
        <v>965</v>
      </c>
      <c r="E174" t="e">
        <f>MATCH(C174,Main_240212!$A$2:$A$283,0)</f>
        <v>#N/A</v>
      </c>
    </row>
    <row r="175" spans="1:5" x14ac:dyDescent="0.35">
      <c r="A175" t="s">
        <v>966</v>
      </c>
      <c r="C175" t="str">
        <f t="shared" si="2"/>
        <v>HediffDef+BEWH_DaemonicHornAttack.description</v>
      </c>
      <c r="D175" t="s">
        <v>967</v>
      </c>
      <c r="E175" t="e">
        <f>MATCH(C175,Main_240212!$A$2:$A$283,0)</f>
        <v>#N/A</v>
      </c>
    </row>
    <row r="176" spans="1:5" x14ac:dyDescent="0.35">
      <c r="A176" t="s">
        <v>968</v>
      </c>
      <c r="C176" t="str">
        <f t="shared" si="2"/>
        <v>HediffDef+BEWH_DaemonicHornAttack.comps.0.tools.0.label</v>
      </c>
      <c r="D176" t="s">
        <v>965</v>
      </c>
      <c r="E176" t="e">
        <f>MATCH(C176,Main_240212!$A$2:$A$283,0)</f>
        <v>#N/A</v>
      </c>
    </row>
    <row r="177" spans="1:5" x14ac:dyDescent="0.35">
      <c r="A177" t="s">
        <v>969</v>
      </c>
      <c r="C177" t="str">
        <f t="shared" si="2"/>
        <v>HediffDef+BEWH_DaemonicTailAttack.label</v>
      </c>
      <c r="D177" t="s">
        <v>970</v>
      </c>
      <c r="E177" t="e">
        <f>MATCH(C177,Main_240212!$A$2:$A$283,0)</f>
        <v>#N/A</v>
      </c>
    </row>
    <row r="178" spans="1:5" x14ac:dyDescent="0.35">
      <c r="A178" t="s">
        <v>971</v>
      </c>
      <c r="C178" t="str">
        <f t="shared" si="2"/>
        <v>HediffDef+BEWH_DaemonicTailAttack.description</v>
      </c>
      <c r="D178" t="s">
        <v>972</v>
      </c>
      <c r="E178" t="e">
        <f>MATCH(C178,Main_240212!$A$2:$A$283,0)</f>
        <v>#N/A</v>
      </c>
    </row>
    <row r="179" spans="1:5" x14ac:dyDescent="0.35">
      <c r="A179" t="s">
        <v>973</v>
      </c>
      <c r="C179" t="str">
        <f t="shared" si="2"/>
        <v>HediffDef+BEWH_DaemonicTailAttack.comps.0.tools.0.label</v>
      </c>
      <c r="D179" t="s">
        <v>970</v>
      </c>
      <c r="E179" t="e">
        <f>MATCH(C179,Main_240212!$A$2:$A$283,0)</f>
        <v>#N/A</v>
      </c>
    </row>
    <row r="180" spans="1:5" x14ac:dyDescent="0.35">
      <c r="A180" t="s">
        <v>358</v>
      </c>
      <c r="C180" t="str">
        <f t="shared" si="2"/>
        <v>HediffDef+BEWH_Warptime.label</v>
      </c>
      <c r="D180" t="s">
        <v>974</v>
      </c>
      <c r="E180">
        <f>MATCH(C180,Main_240212!$A$2:$A$283,0)</f>
        <v>127</v>
      </c>
    </row>
    <row r="181" spans="1:5" x14ac:dyDescent="0.35">
      <c r="A181" t="s">
        <v>360</v>
      </c>
      <c r="C181" t="str">
        <f t="shared" si="2"/>
        <v>HediffDef+BEWH_Warptime.description</v>
      </c>
      <c r="D181" t="s">
        <v>975</v>
      </c>
      <c r="E181">
        <f>MATCH(C181,Main_240212!$A$2:$A$283,0)</f>
        <v>128</v>
      </c>
    </row>
    <row r="182" spans="1:5" x14ac:dyDescent="0.35">
      <c r="A182" t="s">
        <v>362</v>
      </c>
      <c r="C182" t="str">
        <f t="shared" si="2"/>
        <v>HediffDef+BEWH_Shattertime.label</v>
      </c>
      <c r="D182" t="s">
        <v>976</v>
      </c>
      <c r="E182">
        <f>MATCH(C182,Main_240212!$A$2:$A$283,0)</f>
        <v>129</v>
      </c>
    </row>
    <row r="183" spans="1:5" x14ac:dyDescent="0.35">
      <c r="A183" t="s">
        <v>363</v>
      </c>
      <c r="C183" t="str">
        <f t="shared" si="2"/>
        <v>HediffDef+BEWH_Shattertime.description</v>
      </c>
      <c r="D183" t="s">
        <v>977</v>
      </c>
      <c r="E183">
        <f>MATCH(C183,Main_240212!$A$2:$A$283,0)</f>
        <v>130</v>
      </c>
    </row>
    <row r="184" spans="1:5" x14ac:dyDescent="0.35">
      <c r="A184" t="s">
        <v>598</v>
      </c>
      <c r="C184" t="str">
        <f t="shared" si="2"/>
        <v>HediffDef+BEWH_Minscourge.label</v>
      </c>
      <c r="D184" t="s">
        <v>978</v>
      </c>
      <c r="E184">
        <f>MATCH(C184,Main_240212!$A$2:$A$283,0)</f>
        <v>235</v>
      </c>
    </row>
    <row r="185" spans="1:5" x14ac:dyDescent="0.35">
      <c r="A185" t="s">
        <v>600</v>
      </c>
      <c r="C185" t="str">
        <f t="shared" si="2"/>
        <v>HediffDef+BEWH_Minscourge.description</v>
      </c>
      <c r="D185" t="s">
        <v>979</v>
      </c>
      <c r="E185">
        <f>MATCH(C185,Main_240212!$A$2:$A$283,0)</f>
        <v>236</v>
      </c>
    </row>
    <row r="186" spans="1:5" x14ac:dyDescent="0.35">
      <c r="A186" t="s">
        <v>579</v>
      </c>
      <c r="C186" t="str">
        <f t="shared" si="2"/>
        <v>HediffDef+BEWH_Acquiescence.label</v>
      </c>
      <c r="D186" t="s">
        <v>980</v>
      </c>
      <c r="E186">
        <f>MATCH(C186,Main_240212!$A$2:$A$283,0)</f>
        <v>223</v>
      </c>
    </row>
    <row r="187" spans="1:5" x14ac:dyDescent="0.35">
      <c r="A187" t="s">
        <v>580</v>
      </c>
      <c r="C187" t="str">
        <f t="shared" si="2"/>
        <v>HediffDef+BEWH_Acquiescence.description</v>
      </c>
      <c r="D187" t="s">
        <v>981</v>
      </c>
      <c r="E187">
        <f>MATCH(C187,Main_240212!$A$2:$A$283,0)</f>
        <v>224</v>
      </c>
    </row>
    <row r="188" spans="1:5" x14ac:dyDescent="0.35">
      <c r="A188" t="s">
        <v>582</v>
      </c>
      <c r="C188" t="str">
        <f t="shared" si="2"/>
        <v>HediffDef+BEWH_LashOfSubmission.label</v>
      </c>
      <c r="D188" t="s">
        <v>982</v>
      </c>
      <c r="E188">
        <f>MATCH(C188,Main_240212!$A$2:$A$283,0)</f>
        <v>225</v>
      </c>
    </row>
    <row r="189" spans="1:5" x14ac:dyDescent="0.35">
      <c r="A189" t="s">
        <v>584</v>
      </c>
      <c r="C189" t="str">
        <f t="shared" si="2"/>
        <v>HediffDef+BEWH_LashOfSubmission.description</v>
      </c>
      <c r="D189" t="s">
        <v>983</v>
      </c>
      <c r="E189">
        <f>MATCH(C189,Main_240212!$A$2:$A$283,0)</f>
        <v>226</v>
      </c>
    </row>
    <row r="190" spans="1:5" x14ac:dyDescent="0.35">
      <c r="A190" t="s">
        <v>525</v>
      </c>
      <c r="C190" t="str">
        <f t="shared" si="2"/>
        <v>HediffDef+BEWH_InviolableFlesh.label</v>
      </c>
      <c r="D190" t="s">
        <v>984</v>
      </c>
      <c r="E190">
        <f>MATCH(C190,Main_240212!$A$2:$A$283,0)</f>
        <v>194</v>
      </c>
    </row>
    <row r="191" spans="1:5" x14ac:dyDescent="0.35">
      <c r="A191" t="s">
        <v>526</v>
      </c>
      <c r="C191" t="str">
        <f t="shared" si="2"/>
        <v>HediffDef+BEWH_InviolableFlesh.description</v>
      </c>
      <c r="D191" t="s">
        <v>985</v>
      </c>
      <c r="E191">
        <f>MATCH(C191,Main_240212!$A$2:$A$283,0)</f>
        <v>195</v>
      </c>
    </row>
    <row r="192" spans="1:5" x14ac:dyDescent="0.35">
      <c r="A192" t="s">
        <v>528</v>
      </c>
      <c r="C192" t="str">
        <f t="shared" si="2"/>
        <v>HediffDef+BEWH_NurglesRot.label</v>
      </c>
      <c r="D192" t="s">
        <v>986</v>
      </c>
      <c r="E192">
        <f>MATCH(C192,Main_240212!$A$2:$A$283,0)</f>
        <v>196</v>
      </c>
    </row>
    <row r="193" spans="1:5" x14ac:dyDescent="0.35">
      <c r="A193" t="s">
        <v>529</v>
      </c>
      <c r="C193" t="str">
        <f t="shared" si="2"/>
        <v>HediffDef+BEWH_NurglesRot.description</v>
      </c>
      <c r="D193" t="s">
        <v>987</v>
      </c>
      <c r="E193">
        <f>MATCH(C193,Main_240212!$A$2:$A$283,0)</f>
        <v>197</v>
      </c>
    </row>
    <row r="194" spans="1:5" x14ac:dyDescent="0.35">
      <c r="A194" t="s">
        <v>531</v>
      </c>
      <c r="C194" t="str">
        <f t="shared" si="2"/>
        <v>HediffDef+BEWH_NurglesRot.stages.0.label</v>
      </c>
      <c r="D194" t="s">
        <v>988</v>
      </c>
      <c r="E194">
        <f>MATCH(C194,Main_240212!$A$2:$A$283,0)</f>
        <v>198</v>
      </c>
    </row>
    <row r="195" spans="1:5" x14ac:dyDescent="0.35">
      <c r="A195" t="s">
        <v>534</v>
      </c>
      <c r="C195" t="str">
        <f t="shared" ref="C195:C258" si="3">IF(B195="",A195,B195)</f>
        <v>HediffDef+BEWH_NurglesRot.stages.1.label</v>
      </c>
      <c r="D195" t="s">
        <v>989</v>
      </c>
      <c r="E195">
        <f>MATCH(C195,Main_240212!$A$2:$A$283,0)</f>
        <v>199</v>
      </c>
    </row>
    <row r="196" spans="1:5" x14ac:dyDescent="0.35">
      <c r="A196" t="s">
        <v>537</v>
      </c>
      <c r="C196" t="str">
        <f t="shared" si="3"/>
        <v>HediffDef+BEWH_NurglesRot.stages.2.label</v>
      </c>
      <c r="D196" t="s">
        <v>989</v>
      </c>
      <c r="E196">
        <f>MATCH(C196,Main_240212!$A$2:$A$283,0)</f>
        <v>200</v>
      </c>
    </row>
    <row r="197" spans="1:5" x14ac:dyDescent="0.35">
      <c r="A197" t="s">
        <v>539</v>
      </c>
      <c r="C197" t="str">
        <f t="shared" si="3"/>
        <v>HediffDef+BEWH_NurglesRot.stages.3.label</v>
      </c>
      <c r="D197" t="s">
        <v>989</v>
      </c>
      <c r="E197">
        <f>MATCH(C197,Main_240212!$A$2:$A$283,0)</f>
        <v>201</v>
      </c>
    </row>
    <row r="198" spans="1:5" x14ac:dyDescent="0.35">
      <c r="A198" t="s">
        <v>541</v>
      </c>
      <c r="C198" t="str">
        <f t="shared" si="3"/>
        <v>HediffDef+BEWH_NurglesRot.stages.4.label</v>
      </c>
      <c r="D198" t="s">
        <v>990</v>
      </c>
      <c r="E198">
        <f>MATCH(C198,Main_240212!$A$2:$A$283,0)</f>
        <v>202</v>
      </c>
    </row>
    <row r="199" spans="1:5" x14ac:dyDescent="0.35">
      <c r="A199" t="s">
        <v>544</v>
      </c>
      <c r="C199" t="str">
        <f t="shared" si="3"/>
        <v>HediffDef+BEWH_NurglesRot.stages.5.label</v>
      </c>
      <c r="D199" t="s">
        <v>990</v>
      </c>
      <c r="E199">
        <f>MATCH(C199,Main_240212!$A$2:$A$283,0)</f>
        <v>203</v>
      </c>
    </row>
    <row r="200" spans="1:5" x14ac:dyDescent="0.35">
      <c r="A200" t="s">
        <v>546</v>
      </c>
      <c r="C200" t="str">
        <f t="shared" si="3"/>
        <v>HediffDef+BEWH_NurglesRot.stages.6.label</v>
      </c>
      <c r="D200" t="s">
        <v>990</v>
      </c>
      <c r="E200">
        <f>MATCH(C200,Main_240212!$A$2:$A$283,0)</f>
        <v>204</v>
      </c>
    </row>
    <row r="201" spans="1:5" x14ac:dyDescent="0.35">
      <c r="A201" t="s">
        <v>548</v>
      </c>
      <c r="C201" t="str">
        <f t="shared" si="3"/>
        <v>HediffDef+BEWH_NurglesRot.stages.7.label</v>
      </c>
      <c r="D201" t="s">
        <v>991</v>
      </c>
      <c r="E201">
        <f>MATCH(C201,Main_240212!$A$2:$A$283,0)</f>
        <v>205</v>
      </c>
    </row>
    <row r="202" spans="1:5" x14ac:dyDescent="0.35">
      <c r="A202" t="s">
        <v>551</v>
      </c>
      <c r="C202" t="str">
        <f t="shared" si="3"/>
        <v>HediffDef+BEWH_NurglesRot.stages.8.label</v>
      </c>
      <c r="D202" t="s">
        <v>991</v>
      </c>
      <c r="E202">
        <f>MATCH(C202,Main_240212!$A$2:$A$283,0)</f>
        <v>206</v>
      </c>
    </row>
    <row r="203" spans="1:5" x14ac:dyDescent="0.35">
      <c r="A203" t="s">
        <v>374</v>
      </c>
      <c r="C203" t="str">
        <f t="shared" si="3"/>
        <v>HediffDef+BEWH_LightningInjury.label</v>
      </c>
      <c r="D203" t="s">
        <v>992</v>
      </c>
      <c r="E203">
        <f>MATCH(C203,Main_240212!$A$2:$A$283,0)</f>
        <v>134</v>
      </c>
    </row>
    <row r="204" spans="1:5" x14ac:dyDescent="0.35">
      <c r="A204" t="s">
        <v>380</v>
      </c>
      <c r="C204" t="str">
        <f t="shared" si="3"/>
        <v>HediffDef+BEWH_LightningInjury.description</v>
      </c>
      <c r="D204" t="s">
        <v>993</v>
      </c>
      <c r="E204">
        <f>MATCH(C204,Main_240212!$A$2:$A$283,0)</f>
        <v>136</v>
      </c>
    </row>
    <row r="205" spans="1:5" x14ac:dyDescent="0.35">
      <c r="A205" t="s">
        <v>391</v>
      </c>
      <c r="C205" t="str">
        <f t="shared" si="3"/>
        <v>HediffDef+BEWH_Bonebreak.label</v>
      </c>
      <c r="D205" t="s">
        <v>994</v>
      </c>
      <c r="E205">
        <f>MATCH(C205,Main_240212!$A$2:$A$283,0)</f>
        <v>140</v>
      </c>
    </row>
    <row r="206" spans="1:5" x14ac:dyDescent="0.35">
      <c r="A206" t="s">
        <v>395</v>
      </c>
      <c r="C206" t="str">
        <f t="shared" si="3"/>
        <v>HediffDef+BEWH_Bonebreak.description</v>
      </c>
      <c r="D206" t="s">
        <v>995</v>
      </c>
      <c r="E206">
        <f>MATCH(C206,Main_240212!$A$2:$A$283,0)</f>
        <v>142</v>
      </c>
    </row>
    <row r="207" spans="1:5" x14ac:dyDescent="0.35">
      <c r="A207" t="s">
        <v>481</v>
      </c>
      <c r="C207" t="str">
        <f t="shared" si="3"/>
        <v>HediffDef+BEWH_BoltChange.label</v>
      </c>
      <c r="D207" t="s">
        <v>719</v>
      </c>
      <c r="E207">
        <f>MATCH(C207,Main_240212!$A$2:$A$283,0)</f>
        <v>176</v>
      </c>
    </row>
    <row r="208" spans="1:5" x14ac:dyDescent="0.35">
      <c r="A208" t="s">
        <v>486</v>
      </c>
      <c r="C208" t="str">
        <f t="shared" si="3"/>
        <v>HediffDef+BEWH_BoltChange.description</v>
      </c>
      <c r="D208" t="s">
        <v>996</v>
      </c>
      <c r="E208">
        <f>MATCH(C208,Main_240212!$A$2:$A$283,0)</f>
        <v>178</v>
      </c>
    </row>
    <row r="209" spans="1:5" x14ac:dyDescent="0.35">
      <c r="A209" t="s">
        <v>495</v>
      </c>
      <c r="C209" t="str">
        <f t="shared" si="3"/>
        <v>HediffDef+BEWH_StormChange.label</v>
      </c>
      <c r="D209" t="s">
        <v>719</v>
      </c>
      <c r="E209">
        <f>MATCH(C209,Main_240212!$A$2:$A$283,0)</f>
        <v>182</v>
      </c>
    </row>
    <row r="210" spans="1:5" x14ac:dyDescent="0.35">
      <c r="A210" t="s">
        <v>499</v>
      </c>
      <c r="C210" t="str">
        <f t="shared" si="3"/>
        <v>HediffDef+BEWH_StormChange.description</v>
      </c>
      <c r="D210" t="s">
        <v>996</v>
      </c>
      <c r="E210">
        <f>MATCH(C210,Main_240212!$A$2:$A$283,0)</f>
        <v>184</v>
      </c>
    </row>
    <row r="211" spans="1:5" x14ac:dyDescent="0.35">
      <c r="A211" t="s">
        <v>559</v>
      </c>
      <c r="C211" t="str">
        <f t="shared" si="3"/>
        <v>HediffDef+BEWH_MightOfHeroes.label</v>
      </c>
      <c r="D211" t="s">
        <v>997</v>
      </c>
      <c r="E211">
        <f>MATCH(C211,Main_240212!$A$2:$A$283,0)</f>
        <v>211</v>
      </c>
    </row>
    <row r="212" spans="1:5" x14ac:dyDescent="0.35">
      <c r="A212" t="s">
        <v>560</v>
      </c>
      <c r="C212" t="str">
        <f t="shared" si="3"/>
        <v>HediffDef+BEWH_MightOfHeroes.description</v>
      </c>
      <c r="D212" t="s">
        <v>998</v>
      </c>
      <c r="E212">
        <f>MATCH(C212,Main_240212!$A$2:$A$283,0)</f>
        <v>212</v>
      </c>
    </row>
    <row r="213" spans="1:5" x14ac:dyDescent="0.35">
      <c r="A213" t="s">
        <v>562</v>
      </c>
      <c r="C213" t="str">
        <f t="shared" si="3"/>
        <v>HediffDef+BEWH_MachineCurse.label</v>
      </c>
      <c r="D213" t="s">
        <v>999</v>
      </c>
      <c r="E213">
        <f>MATCH(C213,Main_240212!$A$2:$A$283,0)</f>
        <v>213</v>
      </c>
    </row>
    <row r="214" spans="1:5" x14ac:dyDescent="0.35">
      <c r="A214" t="s">
        <v>563</v>
      </c>
      <c r="C214" t="str">
        <f t="shared" si="3"/>
        <v>HediffDef+BEWH_MachineCurse.description</v>
      </c>
      <c r="D214" t="s">
        <v>1000</v>
      </c>
      <c r="E214">
        <f>MATCH(C214,Main_240212!$A$2:$A$283,0)</f>
        <v>214</v>
      </c>
    </row>
    <row r="215" spans="1:5" x14ac:dyDescent="0.35">
      <c r="A215" t="s">
        <v>565</v>
      </c>
      <c r="C215" t="str">
        <f t="shared" si="3"/>
        <v>HediffDef+BEWH_ForceBarrier.label</v>
      </c>
      <c r="D215" t="s">
        <v>1001</v>
      </c>
      <c r="E215">
        <f>MATCH(C215,Main_240212!$A$2:$A$283,0)</f>
        <v>215</v>
      </c>
    </row>
    <row r="216" spans="1:5" x14ac:dyDescent="0.35">
      <c r="A216" t="s">
        <v>566</v>
      </c>
      <c r="C216" t="str">
        <f t="shared" si="3"/>
        <v>HediffDef+BEWH_ForceBarrier.description</v>
      </c>
      <c r="D216" t="s">
        <v>1002</v>
      </c>
      <c r="E216">
        <f>MATCH(C216,Main_240212!$A$2:$A$283,0)</f>
        <v>216</v>
      </c>
    </row>
    <row r="217" spans="1:5" x14ac:dyDescent="0.35">
      <c r="A217" t="s">
        <v>568</v>
      </c>
      <c r="C217" t="str">
        <f t="shared" si="3"/>
        <v>HediffDef+BEWH_Nightshroud.label</v>
      </c>
      <c r="D217" t="s">
        <v>1003</v>
      </c>
      <c r="E217">
        <f>MATCH(C217,Main_240212!$A$2:$A$283,0)</f>
        <v>217</v>
      </c>
    </row>
    <row r="218" spans="1:5" x14ac:dyDescent="0.35">
      <c r="A218" t="s">
        <v>570</v>
      </c>
      <c r="C218" t="str">
        <f t="shared" si="3"/>
        <v>HediffDef+BEWH_Nightshroud.description</v>
      </c>
      <c r="D218" t="s">
        <v>1004</v>
      </c>
      <c r="E218">
        <f>MATCH(C218,Main_240212!$A$2:$A$283,0)</f>
        <v>218</v>
      </c>
    </row>
    <row r="219" spans="1:5" x14ac:dyDescent="0.35">
      <c r="A219" t="s">
        <v>572</v>
      </c>
      <c r="C219" t="str">
        <f t="shared" si="3"/>
        <v>HediffDef+BEWH_Shrouding.label</v>
      </c>
      <c r="D219" t="s">
        <v>1005</v>
      </c>
      <c r="E219">
        <f>MATCH(C219,Main_240212!$A$2:$A$283,0)</f>
        <v>219</v>
      </c>
    </row>
    <row r="220" spans="1:5" x14ac:dyDescent="0.35">
      <c r="A220" t="s">
        <v>574</v>
      </c>
      <c r="C220" t="str">
        <f t="shared" si="3"/>
        <v>HediffDef+BEWH_Shrouding.description</v>
      </c>
      <c r="D220" t="s">
        <v>1006</v>
      </c>
      <c r="E220">
        <f>MATCH(C220,Main_240212!$A$2:$A$283,0)</f>
        <v>220</v>
      </c>
    </row>
    <row r="221" spans="1:5" x14ac:dyDescent="0.35">
      <c r="A221" t="s">
        <v>576</v>
      </c>
      <c r="C221" t="str">
        <f t="shared" si="3"/>
        <v>HediffDef+BEWH_NullZone.label</v>
      </c>
      <c r="D221" t="s">
        <v>1007</v>
      </c>
      <c r="E221">
        <f>MATCH(C221,Main_240212!$A$2:$A$283,0)</f>
        <v>221</v>
      </c>
    </row>
    <row r="222" spans="1:5" x14ac:dyDescent="0.35">
      <c r="A222" t="s">
        <v>577</v>
      </c>
      <c r="C222" t="str">
        <f t="shared" si="3"/>
        <v>HediffDef+BEWH_NullZone.description</v>
      </c>
      <c r="D222" t="s">
        <v>1008</v>
      </c>
      <c r="E222">
        <f>MATCH(C222,Main_240212!$A$2:$A$283,0)</f>
        <v>222</v>
      </c>
    </row>
    <row r="223" spans="1:5" x14ac:dyDescent="0.35">
      <c r="A223" t="s">
        <v>1009</v>
      </c>
      <c r="C223" t="str">
        <f t="shared" si="3"/>
        <v>MemeDef+BEWH_Imperial.label</v>
      </c>
      <c r="D223" t="s">
        <v>1010</v>
      </c>
      <c r="E223" t="e">
        <f>MATCH(C223,Main_240212!$A$2:$A$283,0)</f>
        <v>#N/A</v>
      </c>
    </row>
    <row r="224" spans="1:5" x14ac:dyDescent="0.35">
      <c r="A224" t="s">
        <v>1011</v>
      </c>
      <c r="C224" t="str">
        <f t="shared" si="3"/>
        <v>MemeDef+BEWH_Imperial.description</v>
      </c>
      <c r="D224" t="s">
        <v>1012</v>
      </c>
      <c r="E224" t="e">
        <f>MATCH(C224,Main_240212!$A$2:$A$283,0)</f>
        <v>#N/A</v>
      </c>
    </row>
    <row r="225" spans="1:5" x14ac:dyDescent="0.35">
      <c r="A225" t="s">
        <v>1013</v>
      </c>
      <c r="C225" t="str">
        <f t="shared" si="3"/>
        <v>MemeDef+BEWH_Imperial.symbolPacks.0.adjective</v>
      </c>
      <c r="D225" t="s">
        <v>1014</v>
      </c>
      <c r="E225" t="e">
        <f>MATCH(C225,Main_240212!$A$2:$A$283,0)</f>
        <v>#N/A</v>
      </c>
    </row>
    <row r="226" spans="1:5" x14ac:dyDescent="0.35">
      <c r="A226" t="s">
        <v>1015</v>
      </c>
      <c r="C226" t="str">
        <f t="shared" si="3"/>
        <v>PawnKindDef+BEWH_SpaceMarineRanged.label</v>
      </c>
      <c r="D226" t="s">
        <v>1016</v>
      </c>
      <c r="E226" t="e">
        <f>MATCH(C226,Main_240212!$A$2:$A$283,0)</f>
        <v>#N/A</v>
      </c>
    </row>
    <row r="227" spans="1:5" x14ac:dyDescent="0.35">
      <c r="A227" t="s">
        <v>1017</v>
      </c>
      <c r="C227" t="str">
        <f t="shared" si="3"/>
        <v>PawnKindDef+BEWH_SpaceMarineMelee.label</v>
      </c>
      <c r="D227" t="s">
        <v>1016</v>
      </c>
      <c r="E227" t="e">
        <f>MATCH(C227,Main_240212!$A$2:$A$283,0)</f>
        <v>#N/A</v>
      </c>
    </row>
    <row r="228" spans="1:5" x14ac:dyDescent="0.35">
      <c r="A228" t="s">
        <v>1018</v>
      </c>
      <c r="C228" t="str">
        <f t="shared" si="3"/>
        <v>PawnKindDef+BEWH_PrimarisSpaceMarineRanged.label</v>
      </c>
      <c r="D228" t="s">
        <v>1019</v>
      </c>
      <c r="E228" t="e">
        <f>MATCH(C228,Main_240212!$A$2:$A$283,0)</f>
        <v>#N/A</v>
      </c>
    </row>
    <row r="229" spans="1:5" x14ac:dyDescent="0.35">
      <c r="A229" t="s">
        <v>1020</v>
      </c>
      <c r="C229" t="str">
        <f t="shared" si="3"/>
        <v>PawnKindDef+BEWH_PrimarisSpaceMarineMelee.label</v>
      </c>
      <c r="D229" t="s">
        <v>1019</v>
      </c>
      <c r="E229" t="e">
        <f>MATCH(C229,Main_240212!$A$2:$A$283,0)</f>
        <v>#N/A</v>
      </c>
    </row>
    <row r="230" spans="1:5" x14ac:dyDescent="0.35">
      <c r="A230" t="s">
        <v>1021</v>
      </c>
      <c r="C230" t="str">
        <f t="shared" si="3"/>
        <v>PawnKindDef+BEWH_SpaceMarinePsyker.label</v>
      </c>
      <c r="D230" t="s">
        <v>1022</v>
      </c>
      <c r="E230" t="e">
        <f>MATCH(C230,Main_240212!$A$2:$A$283,0)</f>
        <v>#N/A</v>
      </c>
    </row>
    <row r="231" spans="1:5" x14ac:dyDescent="0.35">
      <c r="A231" t="s">
        <v>1023</v>
      </c>
      <c r="C231" t="str">
        <f t="shared" si="3"/>
        <v>PawnKindDef+BEWH_LordCommander.label</v>
      </c>
      <c r="D231" t="s">
        <v>1024</v>
      </c>
      <c r="E231" t="e">
        <f>MATCH(C231,Main_240212!$A$2:$A$283,0)</f>
        <v>#N/A</v>
      </c>
    </row>
    <row r="232" spans="1:5" x14ac:dyDescent="0.35">
      <c r="A232" t="s">
        <v>1025</v>
      </c>
      <c r="B232" t="s">
        <v>1244</v>
      </c>
      <c r="C232" t="str">
        <f t="shared" si="3"/>
        <v>Psycasts40k.PsykerPathDef+BEWH_Psyker.label</v>
      </c>
      <c r="D232" t="s">
        <v>1026</v>
      </c>
      <c r="E232">
        <f>MATCH(C232,Main_240212!$A$2:$A$283,0)</f>
        <v>241</v>
      </c>
    </row>
    <row r="233" spans="1:5" x14ac:dyDescent="0.35">
      <c r="A233" t="s">
        <v>1027</v>
      </c>
      <c r="B233" t="s">
        <v>1247</v>
      </c>
      <c r="C233" t="str">
        <f t="shared" si="3"/>
        <v>Psycasts40k.PsykerPathDef+BEWH_Psyker.tooltip</v>
      </c>
      <c r="D233" t="s">
        <v>1028</v>
      </c>
      <c r="E233">
        <f>MATCH(C233,Main_240212!$A$2:$A$283,0)</f>
        <v>243</v>
      </c>
    </row>
    <row r="234" spans="1:5" x14ac:dyDescent="0.35">
      <c r="A234" t="s">
        <v>1029</v>
      </c>
      <c r="B234" t="s">
        <v>1248</v>
      </c>
      <c r="C234" t="str">
        <f t="shared" si="3"/>
        <v>Psycasts40k.PsykerPathDef+BEWH_ChaosPsyker.label</v>
      </c>
      <c r="D234" t="s">
        <v>1030</v>
      </c>
      <c r="E234">
        <f>MATCH(C234,Main_240212!$A$2:$A$283,0)</f>
        <v>244</v>
      </c>
    </row>
    <row r="235" spans="1:5" x14ac:dyDescent="0.35">
      <c r="A235" t="s">
        <v>1031</v>
      </c>
      <c r="B235" t="s">
        <v>1250</v>
      </c>
      <c r="C235" t="str">
        <f t="shared" si="3"/>
        <v>Psycasts40k.PsykerPathDef+BEWH_ChaosPsyker.tooltip</v>
      </c>
      <c r="D235" t="s">
        <v>1032</v>
      </c>
      <c r="E235">
        <f>MATCH(C235,Main_240212!$A$2:$A$283,0)</f>
        <v>246</v>
      </c>
    </row>
    <row r="236" spans="1:5" x14ac:dyDescent="0.35">
      <c r="A236" t="s">
        <v>1033</v>
      </c>
      <c r="C236" t="str">
        <f t="shared" si="3"/>
        <v>RecipeDef+BEWH_SecondaryHeart.successfullyRemovedHediffMessage</v>
      </c>
      <c r="D236" t="s">
        <v>1034</v>
      </c>
      <c r="E236" t="e">
        <f>MATCH(C236,Main_240212!$A$2:$A$283,0)</f>
        <v>#N/A</v>
      </c>
    </row>
    <row r="237" spans="1:5" x14ac:dyDescent="0.35">
      <c r="A237" t="s">
        <v>1035</v>
      </c>
      <c r="C237" t="str">
        <f t="shared" si="3"/>
        <v>RecipeDef+BEWH_SecondaryHeart.label</v>
      </c>
      <c r="D237" t="s">
        <v>1036</v>
      </c>
      <c r="E237" t="e">
        <f>MATCH(C237,Main_240212!$A$2:$A$283,0)</f>
        <v>#N/A</v>
      </c>
    </row>
    <row r="238" spans="1:5" x14ac:dyDescent="0.35">
      <c r="A238" t="s">
        <v>1037</v>
      </c>
      <c r="C238" t="str">
        <f t="shared" si="3"/>
        <v>RecipeDef+BEWH_SecondaryHeart.description</v>
      </c>
      <c r="D238" t="s">
        <v>1038</v>
      </c>
      <c r="E238" t="e">
        <f>MATCH(C238,Main_240212!$A$2:$A$283,0)</f>
        <v>#N/A</v>
      </c>
    </row>
    <row r="239" spans="1:5" x14ac:dyDescent="0.35">
      <c r="A239" t="s">
        <v>1039</v>
      </c>
      <c r="C239" t="str">
        <f t="shared" si="3"/>
        <v>RecipeDef+BEWH_Ossmodula.successfullyRemovedHediffMessage</v>
      </c>
      <c r="D239" t="s">
        <v>1034</v>
      </c>
      <c r="E239" t="e">
        <f>MATCH(C239,Main_240212!$A$2:$A$283,0)</f>
        <v>#N/A</v>
      </c>
    </row>
    <row r="240" spans="1:5" x14ac:dyDescent="0.35">
      <c r="A240" t="s">
        <v>1040</v>
      </c>
      <c r="C240" t="str">
        <f t="shared" si="3"/>
        <v>RecipeDef+BEWH_Ossmodula.label</v>
      </c>
      <c r="D240" t="s">
        <v>1041</v>
      </c>
      <c r="E240" t="e">
        <f>MATCH(C240,Main_240212!$A$2:$A$283,0)</f>
        <v>#N/A</v>
      </c>
    </row>
    <row r="241" spans="1:5" x14ac:dyDescent="0.35">
      <c r="A241" t="s">
        <v>1042</v>
      </c>
      <c r="C241" t="str">
        <f t="shared" si="3"/>
        <v>RecipeDef+BEWH_Ossmodula.description</v>
      </c>
      <c r="D241" t="s">
        <v>1038</v>
      </c>
      <c r="E241" t="e">
        <f>MATCH(C241,Main_240212!$A$2:$A$283,0)</f>
        <v>#N/A</v>
      </c>
    </row>
    <row r="242" spans="1:5" x14ac:dyDescent="0.35">
      <c r="A242" t="s">
        <v>1043</v>
      </c>
      <c r="C242" t="str">
        <f t="shared" si="3"/>
        <v>RecipeDef+BEWH_Biscopea.successfullyRemovedHediffMessage</v>
      </c>
      <c r="D242" t="s">
        <v>1044</v>
      </c>
      <c r="E242" t="e">
        <f>MATCH(C242,Main_240212!$A$2:$A$283,0)</f>
        <v>#N/A</v>
      </c>
    </row>
    <row r="243" spans="1:5" x14ac:dyDescent="0.35">
      <c r="A243" t="s">
        <v>1045</v>
      </c>
      <c r="C243" t="str">
        <f t="shared" si="3"/>
        <v>RecipeDef+BEWH_Biscopea.label</v>
      </c>
      <c r="D243" t="s">
        <v>1046</v>
      </c>
      <c r="E243" t="e">
        <f>MATCH(C243,Main_240212!$A$2:$A$283,0)</f>
        <v>#N/A</v>
      </c>
    </row>
    <row r="244" spans="1:5" x14ac:dyDescent="0.35">
      <c r="A244" t="s">
        <v>1047</v>
      </c>
      <c r="C244" t="str">
        <f t="shared" si="3"/>
        <v>RecipeDef+BEWH_Biscopea.description</v>
      </c>
      <c r="D244" t="s">
        <v>1048</v>
      </c>
      <c r="E244" t="e">
        <f>MATCH(C244,Main_240212!$A$2:$A$283,0)</f>
        <v>#N/A</v>
      </c>
    </row>
    <row r="245" spans="1:5" x14ac:dyDescent="0.35">
      <c r="A245" t="s">
        <v>1049</v>
      </c>
      <c r="C245" t="str">
        <f t="shared" si="3"/>
        <v>RecipeDef+BEWH_Haemastamen.successfullyRemovedHediffMessage</v>
      </c>
      <c r="D245" t="s">
        <v>1034</v>
      </c>
      <c r="E245" t="e">
        <f>MATCH(C245,Main_240212!$A$2:$A$283,0)</f>
        <v>#N/A</v>
      </c>
    </row>
    <row r="246" spans="1:5" x14ac:dyDescent="0.35">
      <c r="A246" t="s">
        <v>1050</v>
      </c>
      <c r="C246" t="str">
        <f t="shared" si="3"/>
        <v>RecipeDef+BEWH_Haemastamen.label</v>
      </c>
      <c r="D246" t="s">
        <v>1051</v>
      </c>
      <c r="E246" t="e">
        <f>MATCH(C246,Main_240212!$A$2:$A$283,0)</f>
        <v>#N/A</v>
      </c>
    </row>
    <row r="247" spans="1:5" x14ac:dyDescent="0.35">
      <c r="A247" t="s">
        <v>1052</v>
      </c>
      <c r="C247" t="str">
        <f t="shared" si="3"/>
        <v>RecipeDef+BEWH_Haemastamen.description</v>
      </c>
      <c r="D247" t="s">
        <v>1053</v>
      </c>
      <c r="E247" t="e">
        <f>MATCH(C247,Main_240212!$A$2:$A$283,0)</f>
        <v>#N/A</v>
      </c>
    </row>
    <row r="248" spans="1:5" x14ac:dyDescent="0.35">
      <c r="A248" t="s">
        <v>1054</v>
      </c>
      <c r="C248" t="str">
        <f t="shared" si="3"/>
        <v>RecipeDef+BEWH_LarramansOrgan.successfullyRemovedHediffMessage</v>
      </c>
      <c r="D248" t="s">
        <v>1034</v>
      </c>
      <c r="E248" t="e">
        <f>MATCH(C248,Main_240212!$A$2:$A$283,0)</f>
        <v>#N/A</v>
      </c>
    </row>
    <row r="249" spans="1:5" x14ac:dyDescent="0.35">
      <c r="A249" t="s">
        <v>1055</v>
      </c>
      <c r="C249" t="str">
        <f t="shared" si="3"/>
        <v>RecipeDef+BEWH_LarramansOrgan.label</v>
      </c>
      <c r="D249" t="s">
        <v>1056</v>
      </c>
      <c r="E249" t="e">
        <f>MATCH(C249,Main_240212!$A$2:$A$283,0)</f>
        <v>#N/A</v>
      </c>
    </row>
    <row r="250" spans="1:5" x14ac:dyDescent="0.35">
      <c r="A250" t="s">
        <v>1057</v>
      </c>
      <c r="C250" t="str">
        <f t="shared" si="3"/>
        <v>RecipeDef+BEWH_LarramansOrgan.description</v>
      </c>
      <c r="D250" t="s">
        <v>1058</v>
      </c>
      <c r="E250" t="e">
        <f>MATCH(C250,Main_240212!$A$2:$A$283,0)</f>
        <v>#N/A</v>
      </c>
    </row>
    <row r="251" spans="1:5" x14ac:dyDescent="0.35">
      <c r="A251" t="s">
        <v>1059</v>
      </c>
      <c r="C251" t="str">
        <f t="shared" si="3"/>
        <v>RecipeDef+BEWH_CatalepseanNode.successfullyRemovedHediffMessage</v>
      </c>
      <c r="D251" t="s">
        <v>1034</v>
      </c>
      <c r="E251" t="e">
        <f>MATCH(C251,Main_240212!$A$2:$A$283,0)</f>
        <v>#N/A</v>
      </c>
    </row>
    <row r="252" spans="1:5" x14ac:dyDescent="0.35">
      <c r="A252" t="s">
        <v>1060</v>
      </c>
      <c r="C252" t="str">
        <f t="shared" si="3"/>
        <v>RecipeDef+BEWH_CatalepseanNode.label</v>
      </c>
      <c r="D252" t="s">
        <v>1061</v>
      </c>
      <c r="E252" t="e">
        <f>MATCH(C252,Main_240212!$A$2:$A$283,0)</f>
        <v>#N/A</v>
      </c>
    </row>
    <row r="253" spans="1:5" x14ac:dyDescent="0.35">
      <c r="A253" t="s">
        <v>1062</v>
      </c>
      <c r="C253" t="str">
        <f t="shared" si="3"/>
        <v>RecipeDef+BEWH_CatalepseanNode.description</v>
      </c>
      <c r="D253" t="s">
        <v>1063</v>
      </c>
      <c r="E253" t="e">
        <f>MATCH(C253,Main_240212!$A$2:$A$283,0)</f>
        <v>#N/A</v>
      </c>
    </row>
    <row r="254" spans="1:5" x14ac:dyDescent="0.35">
      <c r="A254" t="s">
        <v>1064</v>
      </c>
      <c r="C254" t="str">
        <f t="shared" si="3"/>
        <v>RecipeDef+BEWH_Preomnor.successfullyRemovedHediffMessage</v>
      </c>
      <c r="D254" t="s">
        <v>1034</v>
      </c>
      <c r="E254" t="e">
        <f>MATCH(C254,Main_240212!$A$2:$A$283,0)</f>
        <v>#N/A</v>
      </c>
    </row>
    <row r="255" spans="1:5" x14ac:dyDescent="0.35">
      <c r="A255" t="s">
        <v>1065</v>
      </c>
      <c r="C255" t="str">
        <f t="shared" si="3"/>
        <v>RecipeDef+BEWH_Preomnor.label</v>
      </c>
      <c r="D255" t="s">
        <v>1066</v>
      </c>
      <c r="E255" t="e">
        <f>MATCH(C255,Main_240212!$A$2:$A$283,0)</f>
        <v>#N/A</v>
      </c>
    </row>
    <row r="256" spans="1:5" x14ac:dyDescent="0.35">
      <c r="A256" t="s">
        <v>1067</v>
      </c>
      <c r="C256" t="str">
        <f t="shared" si="3"/>
        <v>RecipeDef+BEWH_Preomnor.description</v>
      </c>
      <c r="D256" t="s">
        <v>1068</v>
      </c>
      <c r="E256" t="e">
        <f>MATCH(C256,Main_240212!$A$2:$A$283,0)</f>
        <v>#N/A</v>
      </c>
    </row>
    <row r="257" spans="1:5" x14ac:dyDescent="0.35">
      <c r="A257" t="s">
        <v>1069</v>
      </c>
      <c r="C257" t="str">
        <f t="shared" si="3"/>
        <v>RecipeDef+BEWH_Omophagea.successfullyRemovedHediffMessage</v>
      </c>
      <c r="D257" t="s">
        <v>1034</v>
      </c>
      <c r="E257" t="e">
        <f>MATCH(C257,Main_240212!$A$2:$A$283,0)</f>
        <v>#N/A</v>
      </c>
    </row>
    <row r="258" spans="1:5" x14ac:dyDescent="0.35">
      <c r="A258" t="s">
        <v>1070</v>
      </c>
      <c r="C258" t="str">
        <f t="shared" si="3"/>
        <v>RecipeDef+BEWH_Omophagea.label</v>
      </c>
      <c r="D258" t="s">
        <v>1071</v>
      </c>
      <c r="E258" t="e">
        <f>MATCH(C258,Main_240212!$A$2:$A$283,0)</f>
        <v>#N/A</v>
      </c>
    </row>
    <row r="259" spans="1:5" x14ac:dyDescent="0.35">
      <c r="A259" t="s">
        <v>1072</v>
      </c>
      <c r="C259" t="str">
        <f t="shared" ref="C259:C322" si="4">IF(B259="",A259,B259)</f>
        <v>RecipeDef+BEWH_Omophagea.description</v>
      </c>
      <c r="D259" t="s">
        <v>1073</v>
      </c>
      <c r="E259" t="e">
        <f>MATCH(C259,Main_240212!$A$2:$A$283,0)</f>
        <v>#N/A</v>
      </c>
    </row>
    <row r="260" spans="1:5" x14ac:dyDescent="0.35">
      <c r="A260" t="s">
        <v>1074</v>
      </c>
      <c r="C260" t="str">
        <f t="shared" si="4"/>
        <v>RecipeDef+BEWH_Multi-lung.successfullyRemovedHediffMessage</v>
      </c>
      <c r="D260" t="s">
        <v>1034</v>
      </c>
      <c r="E260" t="e">
        <f>MATCH(C260,Main_240212!$A$2:$A$283,0)</f>
        <v>#N/A</v>
      </c>
    </row>
    <row r="261" spans="1:5" x14ac:dyDescent="0.35">
      <c r="A261" t="s">
        <v>1075</v>
      </c>
      <c r="C261" t="str">
        <f t="shared" si="4"/>
        <v>RecipeDef+BEWH_Multi-lung.label</v>
      </c>
      <c r="D261" t="s">
        <v>1076</v>
      </c>
      <c r="E261" t="e">
        <f>MATCH(C261,Main_240212!$A$2:$A$283,0)</f>
        <v>#N/A</v>
      </c>
    </row>
    <row r="262" spans="1:5" x14ac:dyDescent="0.35">
      <c r="A262" t="s">
        <v>1077</v>
      </c>
      <c r="C262" t="str">
        <f t="shared" si="4"/>
        <v>RecipeDef+BEWH_Multi-lung.description</v>
      </c>
      <c r="D262" t="s">
        <v>1078</v>
      </c>
      <c r="E262" t="e">
        <f>MATCH(C262,Main_240212!$A$2:$A$283,0)</f>
        <v>#N/A</v>
      </c>
    </row>
    <row r="263" spans="1:5" x14ac:dyDescent="0.35">
      <c r="A263" t="s">
        <v>1079</v>
      </c>
      <c r="C263" t="str">
        <f t="shared" si="4"/>
        <v>RecipeDef+BEWH_Occulobe.successfullyRemovedHediffMessage</v>
      </c>
      <c r="D263" t="s">
        <v>1034</v>
      </c>
      <c r="E263" t="e">
        <f>MATCH(C263,Main_240212!$A$2:$A$283,0)</f>
        <v>#N/A</v>
      </c>
    </row>
    <row r="264" spans="1:5" x14ac:dyDescent="0.35">
      <c r="A264" t="s">
        <v>1080</v>
      </c>
      <c r="C264" t="str">
        <f t="shared" si="4"/>
        <v>RecipeDef+BEWH_Occulobe.label</v>
      </c>
      <c r="D264" t="s">
        <v>1081</v>
      </c>
      <c r="E264" t="e">
        <f>MATCH(C264,Main_240212!$A$2:$A$283,0)</f>
        <v>#N/A</v>
      </c>
    </row>
    <row r="265" spans="1:5" x14ac:dyDescent="0.35">
      <c r="A265" t="s">
        <v>1082</v>
      </c>
      <c r="C265" t="str">
        <f t="shared" si="4"/>
        <v>RecipeDef+BEWH_Occulobe.description</v>
      </c>
      <c r="D265" t="s">
        <v>1083</v>
      </c>
      <c r="E265" t="e">
        <f>MATCH(C265,Main_240212!$A$2:$A$283,0)</f>
        <v>#N/A</v>
      </c>
    </row>
    <row r="266" spans="1:5" x14ac:dyDescent="0.35">
      <c r="A266" t="s">
        <v>1084</v>
      </c>
      <c r="C266" t="str">
        <f t="shared" si="4"/>
        <v>RecipeDef+BEWH_LymansEar.successfullyRemovedHediffMessage</v>
      </c>
      <c r="D266" t="s">
        <v>1034</v>
      </c>
      <c r="E266" t="e">
        <f>MATCH(C266,Main_240212!$A$2:$A$283,0)</f>
        <v>#N/A</v>
      </c>
    </row>
    <row r="267" spans="1:5" x14ac:dyDescent="0.35">
      <c r="A267" t="s">
        <v>1085</v>
      </c>
      <c r="C267" t="str">
        <f t="shared" si="4"/>
        <v>RecipeDef+BEWH_LymansEar.label</v>
      </c>
      <c r="D267" t="s">
        <v>1086</v>
      </c>
      <c r="E267" t="e">
        <f>MATCH(C267,Main_240212!$A$2:$A$283,0)</f>
        <v>#N/A</v>
      </c>
    </row>
    <row r="268" spans="1:5" x14ac:dyDescent="0.35">
      <c r="A268" t="s">
        <v>1087</v>
      </c>
      <c r="C268" t="str">
        <f t="shared" si="4"/>
        <v>RecipeDef+BEWH_LymansEar.description</v>
      </c>
      <c r="D268" t="s">
        <v>1088</v>
      </c>
      <c r="E268" t="e">
        <f>MATCH(C268,Main_240212!$A$2:$A$283,0)</f>
        <v>#N/A</v>
      </c>
    </row>
    <row r="269" spans="1:5" x14ac:dyDescent="0.35">
      <c r="A269" t="s">
        <v>1089</v>
      </c>
      <c r="C269" t="str">
        <f t="shared" si="4"/>
        <v>RecipeDef+BEWH_Sus-anMembrane.successfullyRemovedHediffMessage</v>
      </c>
      <c r="D269" t="s">
        <v>1034</v>
      </c>
      <c r="E269" t="e">
        <f>MATCH(C269,Main_240212!$A$2:$A$283,0)</f>
        <v>#N/A</v>
      </c>
    </row>
    <row r="270" spans="1:5" x14ac:dyDescent="0.35">
      <c r="A270" t="s">
        <v>1090</v>
      </c>
      <c r="C270" t="str">
        <f t="shared" si="4"/>
        <v>RecipeDef+BEWH_Sus-anMembrane.label</v>
      </c>
      <c r="D270" t="s">
        <v>1091</v>
      </c>
      <c r="E270" t="e">
        <f>MATCH(C270,Main_240212!$A$2:$A$283,0)</f>
        <v>#N/A</v>
      </c>
    </row>
    <row r="271" spans="1:5" x14ac:dyDescent="0.35">
      <c r="A271" t="s">
        <v>1092</v>
      </c>
      <c r="C271" t="str">
        <f t="shared" si="4"/>
        <v>RecipeDef+BEWH_Sus-anMembrane.description</v>
      </c>
      <c r="D271" t="s">
        <v>1093</v>
      </c>
      <c r="E271" t="e">
        <f>MATCH(C271,Main_240212!$A$2:$A$283,0)</f>
        <v>#N/A</v>
      </c>
    </row>
    <row r="272" spans="1:5" x14ac:dyDescent="0.35">
      <c r="A272" t="s">
        <v>1094</v>
      </c>
      <c r="C272" t="str">
        <f t="shared" si="4"/>
        <v>RecipeDef+BEWH_Melanochrome.successfullyRemovedHediffMessage</v>
      </c>
      <c r="D272" t="s">
        <v>1034</v>
      </c>
      <c r="E272" t="e">
        <f>MATCH(C272,Main_240212!$A$2:$A$283,0)</f>
        <v>#N/A</v>
      </c>
    </row>
    <row r="273" spans="1:5" x14ac:dyDescent="0.35">
      <c r="A273" t="s">
        <v>1095</v>
      </c>
      <c r="C273" t="str">
        <f t="shared" si="4"/>
        <v>RecipeDef+BEWH_Melanochrome.label</v>
      </c>
      <c r="D273" t="s">
        <v>1096</v>
      </c>
      <c r="E273" t="e">
        <f>MATCH(C273,Main_240212!$A$2:$A$283,0)</f>
        <v>#N/A</v>
      </c>
    </row>
    <row r="274" spans="1:5" x14ac:dyDescent="0.35">
      <c r="A274" t="s">
        <v>1097</v>
      </c>
      <c r="C274" t="str">
        <f t="shared" si="4"/>
        <v>RecipeDef+BEWH_Melanochrome.description</v>
      </c>
      <c r="D274" t="s">
        <v>1048</v>
      </c>
      <c r="E274" t="e">
        <f>MATCH(C274,Main_240212!$A$2:$A$283,0)</f>
        <v>#N/A</v>
      </c>
    </row>
    <row r="275" spans="1:5" x14ac:dyDescent="0.35">
      <c r="A275" t="s">
        <v>1098</v>
      </c>
      <c r="C275" t="str">
        <f t="shared" si="4"/>
        <v>RecipeDef+BEWH_OoliticKidney.successfullyRemovedHediffMessage</v>
      </c>
      <c r="D275" t="s">
        <v>1034</v>
      </c>
      <c r="E275" t="e">
        <f>MATCH(C275,Main_240212!$A$2:$A$283,0)</f>
        <v>#N/A</v>
      </c>
    </row>
    <row r="276" spans="1:5" x14ac:dyDescent="0.35">
      <c r="A276" t="s">
        <v>1099</v>
      </c>
      <c r="C276" t="str">
        <f t="shared" si="4"/>
        <v>RecipeDef+BEWH_OoliticKidney.label</v>
      </c>
      <c r="D276" t="s">
        <v>1100</v>
      </c>
      <c r="E276" t="e">
        <f>MATCH(C276,Main_240212!$A$2:$A$283,0)</f>
        <v>#N/A</v>
      </c>
    </row>
    <row r="277" spans="1:5" x14ac:dyDescent="0.35">
      <c r="A277" t="s">
        <v>1101</v>
      </c>
      <c r="C277" t="str">
        <f t="shared" si="4"/>
        <v>RecipeDef+BEWH_OoliticKidney.description</v>
      </c>
      <c r="D277" t="s">
        <v>1102</v>
      </c>
      <c r="E277" t="e">
        <f>MATCH(C277,Main_240212!$A$2:$A$283,0)</f>
        <v>#N/A</v>
      </c>
    </row>
    <row r="278" spans="1:5" x14ac:dyDescent="0.35">
      <c r="A278" t="s">
        <v>1103</v>
      </c>
      <c r="C278" t="str">
        <f t="shared" si="4"/>
        <v>RecipeDef+BEWH_Neuroglottis.successfullyRemovedHediffMessage</v>
      </c>
      <c r="D278" t="s">
        <v>1034</v>
      </c>
      <c r="E278" t="e">
        <f>MATCH(C278,Main_240212!$A$2:$A$283,0)</f>
        <v>#N/A</v>
      </c>
    </row>
    <row r="279" spans="1:5" x14ac:dyDescent="0.35">
      <c r="A279" t="s">
        <v>1104</v>
      </c>
      <c r="C279" t="str">
        <f t="shared" si="4"/>
        <v>RecipeDef+BEWH_Neuroglottis.label</v>
      </c>
      <c r="D279" t="s">
        <v>1105</v>
      </c>
      <c r="E279" t="e">
        <f>MATCH(C279,Main_240212!$A$2:$A$283,0)</f>
        <v>#N/A</v>
      </c>
    </row>
    <row r="280" spans="1:5" x14ac:dyDescent="0.35">
      <c r="A280" t="s">
        <v>1106</v>
      </c>
      <c r="C280" t="str">
        <f t="shared" si="4"/>
        <v>RecipeDef+BEWH_Neuroglottis.description</v>
      </c>
      <c r="D280" t="s">
        <v>1107</v>
      </c>
      <c r="E280" t="e">
        <f>MATCH(C280,Main_240212!$A$2:$A$283,0)</f>
        <v>#N/A</v>
      </c>
    </row>
    <row r="281" spans="1:5" x14ac:dyDescent="0.35">
      <c r="A281" t="s">
        <v>1108</v>
      </c>
      <c r="C281" t="str">
        <f t="shared" si="4"/>
        <v>RecipeDef+BEWH_Mucranoid.successfullyRemovedHediffMessage</v>
      </c>
      <c r="D281" t="s">
        <v>1034</v>
      </c>
      <c r="E281" t="e">
        <f>MATCH(C281,Main_240212!$A$2:$A$283,0)</f>
        <v>#N/A</v>
      </c>
    </row>
    <row r="282" spans="1:5" x14ac:dyDescent="0.35">
      <c r="A282" t="s">
        <v>1109</v>
      </c>
      <c r="C282" t="str">
        <f t="shared" si="4"/>
        <v>RecipeDef+BEWH_Mucranoid.label</v>
      </c>
      <c r="D282" t="s">
        <v>1110</v>
      </c>
      <c r="E282" t="e">
        <f>MATCH(C282,Main_240212!$A$2:$A$283,0)</f>
        <v>#N/A</v>
      </c>
    </row>
    <row r="283" spans="1:5" x14ac:dyDescent="0.35">
      <c r="A283" t="s">
        <v>1111</v>
      </c>
      <c r="C283" t="str">
        <f t="shared" si="4"/>
        <v>RecipeDef+BEWH_Mucranoid.description</v>
      </c>
      <c r="D283" t="s">
        <v>1112</v>
      </c>
      <c r="E283" t="e">
        <f>MATCH(C283,Main_240212!$A$2:$A$283,0)</f>
        <v>#N/A</v>
      </c>
    </row>
    <row r="284" spans="1:5" x14ac:dyDescent="0.35">
      <c r="A284" t="s">
        <v>1113</v>
      </c>
      <c r="C284" t="str">
        <f t="shared" si="4"/>
        <v>RecipeDef+BEWH_BetchersGland.successfullyRemovedHediffMessage</v>
      </c>
      <c r="D284" t="s">
        <v>1034</v>
      </c>
      <c r="E284" t="e">
        <f>MATCH(C284,Main_240212!$A$2:$A$283,0)</f>
        <v>#N/A</v>
      </c>
    </row>
    <row r="285" spans="1:5" x14ac:dyDescent="0.35">
      <c r="A285" t="s">
        <v>1114</v>
      </c>
      <c r="C285" t="str">
        <f t="shared" si="4"/>
        <v>RecipeDef+BEWH_BetchersGland.label</v>
      </c>
      <c r="D285" t="s">
        <v>1115</v>
      </c>
      <c r="E285" t="e">
        <f>MATCH(C285,Main_240212!$A$2:$A$283,0)</f>
        <v>#N/A</v>
      </c>
    </row>
    <row r="286" spans="1:5" x14ac:dyDescent="0.35">
      <c r="A286" t="s">
        <v>1116</v>
      </c>
      <c r="C286" t="str">
        <f t="shared" si="4"/>
        <v>RecipeDef+BEWH_BetchersGland.description</v>
      </c>
      <c r="D286" t="s">
        <v>1117</v>
      </c>
      <c r="E286" t="e">
        <f>MATCH(C286,Main_240212!$A$2:$A$283,0)</f>
        <v>#N/A</v>
      </c>
    </row>
    <row r="287" spans="1:5" x14ac:dyDescent="0.35">
      <c r="A287" t="s">
        <v>1118</v>
      </c>
      <c r="C287" t="str">
        <f t="shared" si="4"/>
        <v>RecipeDef+BEWH_ProgenoidGlands.successfullyRemovedHediffMessage</v>
      </c>
      <c r="D287" t="s">
        <v>1034</v>
      </c>
      <c r="E287" t="e">
        <f>MATCH(C287,Main_240212!$A$2:$A$283,0)</f>
        <v>#N/A</v>
      </c>
    </row>
    <row r="288" spans="1:5" x14ac:dyDescent="0.35">
      <c r="A288" t="s">
        <v>1119</v>
      </c>
      <c r="C288" t="str">
        <f t="shared" si="4"/>
        <v>RecipeDef+BEWH_ProgenoidGlands.label</v>
      </c>
      <c r="D288" t="s">
        <v>1120</v>
      </c>
      <c r="E288" t="e">
        <f>MATCH(C288,Main_240212!$A$2:$A$283,0)</f>
        <v>#N/A</v>
      </c>
    </row>
    <row r="289" spans="1:5" x14ac:dyDescent="0.35">
      <c r="A289" t="s">
        <v>1121</v>
      </c>
      <c r="C289" t="str">
        <f t="shared" si="4"/>
        <v>RecipeDef+BEWH_ProgenoidGlands.description</v>
      </c>
      <c r="D289" t="s">
        <v>1122</v>
      </c>
      <c r="E289" t="e">
        <f>MATCH(C289,Main_240212!$A$2:$A$283,0)</f>
        <v>#N/A</v>
      </c>
    </row>
    <row r="290" spans="1:5" x14ac:dyDescent="0.35">
      <c r="A290" t="s">
        <v>1123</v>
      </c>
      <c r="C290" t="str">
        <f t="shared" si="4"/>
        <v>RecipeDef+BEWH_BlackCarapace.successfullyRemovedHediffMessage</v>
      </c>
      <c r="D290" t="s">
        <v>1034</v>
      </c>
      <c r="E290" t="e">
        <f>MATCH(C290,Main_240212!$A$2:$A$283,0)</f>
        <v>#N/A</v>
      </c>
    </row>
    <row r="291" spans="1:5" x14ac:dyDescent="0.35">
      <c r="A291" t="s">
        <v>1124</v>
      </c>
      <c r="C291" t="str">
        <f t="shared" si="4"/>
        <v>RecipeDef+BEWH_BlackCarapace.label</v>
      </c>
      <c r="D291" t="s">
        <v>1125</v>
      </c>
      <c r="E291" t="e">
        <f>MATCH(C291,Main_240212!$A$2:$A$283,0)</f>
        <v>#N/A</v>
      </c>
    </row>
    <row r="292" spans="1:5" x14ac:dyDescent="0.35">
      <c r="A292" t="s">
        <v>1126</v>
      </c>
      <c r="C292" t="str">
        <f t="shared" si="4"/>
        <v>RecipeDef+BEWH_BlackCarapace.description</v>
      </c>
      <c r="D292" t="s">
        <v>1127</v>
      </c>
      <c r="E292" t="e">
        <f>MATCH(C292,Main_240212!$A$2:$A$283,0)</f>
        <v>#N/A</v>
      </c>
    </row>
    <row r="293" spans="1:5" x14ac:dyDescent="0.35">
      <c r="A293" t="s">
        <v>1128</v>
      </c>
      <c r="C293" t="str">
        <f t="shared" si="4"/>
        <v>RecipeDef+BEWH_SinewCoil.successfullyRemovedHediffMessage</v>
      </c>
      <c r="D293" t="s">
        <v>1129</v>
      </c>
      <c r="E293" t="e">
        <f>MATCH(C293,Main_240212!$A$2:$A$283,0)</f>
        <v>#N/A</v>
      </c>
    </row>
    <row r="294" spans="1:5" x14ac:dyDescent="0.35">
      <c r="A294" t="s">
        <v>1130</v>
      </c>
      <c r="C294" t="str">
        <f t="shared" si="4"/>
        <v>RecipeDef+BEWH_SinewCoil.label</v>
      </c>
      <c r="D294" t="s">
        <v>1131</v>
      </c>
      <c r="E294" t="e">
        <f>MATCH(C294,Main_240212!$A$2:$A$283,0)</f>
        <v>#N/A</v>
      </c>
    </row>
    <row r="295" spans="1:5" x14ac:dyDescent="0.35">
      <c r="A295" t="s">
        <v>1132</v>
      </c>
      <c r="C295" t="str">
        <f t="shared" si="4"/>
        <v>RecipeDef+BEWH_SinewCoil.description</v>
      </c>
      <c r="D295" t="s">
        <v>1133</v>
      </c>
      <c r="E295" t="e">
        <f>MATCH(C295,Main_240212!$A$2:$A$283,0)</f>
        <v>#N/A</v>
      </c>
    </row>
    <row r="296" spans="1:5" x14ac:dyDescent="0.35">
      <c r="A296" t="s">
        <v>1134</v>
      </c>
      <c r="C296" t="str">
        <f t="shared" si="4"/>
        <v>RecipeDef+BEWH_Magnificat.successfullyRemovedHediffMessage</v>
      </c>
      <c r="D296" t="s">
        <v>1129</v>
      </c>
      <c r="E296" t="e">
        <f>MATCH(C296,Main_240212!$A$2:$A$283,0)</f>
        <v>#N/A</v>
      </c>
    </row>
    <row r="297" spans="1:5" x14ac:dyDescent="0.35">
      <c r="A297" t="s">
        <v>1135</v>
      </c>
      <c r="C297" t="str">
        <f t="shared" si="4"/>
        <v>RecipeDef+BEWH_Magnificat.label</v>
      </c>
      <c r="D297" t="s">
        <v>1136</v>
      </c>
      <c r="E297" t="e">
        <f>MATCH(C297,Main_240212!$A$2:$A$283,0)</f>
        <v>#N/A</v>
      </c>
    </row>
    <row r="298" spans="1:5" x14ac:dyDescent="0.35">
      <c r="A298" t="s">
        <v>1137</v>
      </c>
      <c r="C298" t="str">
        <f t="shared" si="4"/>
        <v>RecipeDef+BEWH_Magnificat.description</v>
      </c>
      <c r="D298" t="s">
        <v>1133</v>
      </c>
      <c r="E298" t="e">
        <f>MATCH(C298,Main_240212!$A$2:$A$283,0)</f>
        <v>#N/A</v>
      </c>
    </row>
    <row r="299" spans="1:5" x14ac:dyDescent="0.35">
      <c r="A299" t="s">
        <v>1138</v>
      </c>
      <c r="C299" t="str">
        <f t="shared" si="4"/>
        <v>RecipeDef+BEWH_BelisarianFurnace.successfullyRemovedHediffMessage</v>
      </c>
      <c r="D299" t="s">
        <v>1129</v>
      </c>
      <c r="E299" t="e">
        <f>MATCH(C299,Main_240212!$A$2:$A$283,0)</f>
        <v>#N/A</v>
      </c>
    </row>
    <row r="300" spans="1:5" x14ac:dyDescent="0.35">
      <c r="A300" t="s">
        <v>1139</v>
      </c>
      <c r="C300" t="str">
        <f t="shared" si="4"/>
        <v>RecipeDef+BEWH_BelisarianFurnace.label</v>
      </c>
      <c r="D300" t="s">
        <v>1140</v>
      </c>
      <c r="E300" t="e">
        <f>MATCH(C300,Main_240212!$A$2:$A$283,0)</f>
        <v>#N/A</v>
      </c>
    </row>
    <row r="301" spans="1:5" x14ac:dyDescent="0.35">
      <c r="A301" t="s">
        <v>1141</v>
      </c>
      <c r="C301" t="str">
        <f t="shared" si="4"/>
        <v>RecipeDef+BEWH_BelisarianFurnace.description</v>
      </c>
      <c r="D301" t="s">
        <v>1133</v>
      </c>
      <c r="E301" t="e">
        <f>MATCH(C301,Main_240212!$A$2:$A$283,0)</f>
        <v>#N/A</v>
      </c>
    </row>
    <row r="302" spans="1:5" x14ac:dyDescent="0.35">
      <c r="A302" t="s">
        <v>1142</v>
      </c>
      <c r="C302" t="str">
        <f t="shared" si="4"/>
        <v>RecipeDef+BEWH_StasisWake.label</v>
      </c>
      <c r="D302" t="s">
        <v>1143</v>
      </c>
      <c r="E302" t="e">
        <f>MATCH(C302,Main_240212!$A$2:$A$283,0)</f>
        <v>#N/A</v>
      </c>
    </row>
    <row r="303" spans="1:5" x14ac:dyDescent="0.35">
      <c r="A303" t="s">
        <v>1144</v>
      </c>
      <c r="C303" t="str">
        <f t="shared" si="4"/>
        <v>RecipeDef+BEWH_StasisWake.description</v>
      </c>
      <c r="D303" t="s">
        <v>1145</v>
      </c>
      <c r="E303" t="e">
        <f>MATCH(C303,Main_240212!$A$2:$A$283,0)</f>
        <v>#N/A</v>
      </c>
    </row>
    <row r="304" spans="1:5" x14ac:dyDescent="0.35">
      <c r="A304" t="s">
        <v>1146</v>
      </c>
      <c r="C304" t="str">
        <f t="shared" si="4"/>
        <v>RecipeDef+BEWH_StasisWake.successfullyRemovedHediffMessage</v>
      </c>
      <c r="D304" t="s">
        <v>1147</v>
      </c>
      <c r="E304" t="e">
        <f>MATCH(C304,Main_240212!$A$2:$A$283,0)</f>
        <v>#N/A</v>
      </c>
    </row>
    <row r="305" spans="1:5" x14ac:dyDescent="0.35">
      <c r="A305" t="s">
        <v>1148</v>
      </c>
      <c r="C305" t="str">
        <f t="shared" si="4"/>
        <v>ThingDef+BEWH_SpitProjectile.label</v>
      </c>
      <c r="D305" t="s">
        <v>1149</v>
      </c>
      <c r="E305" t="e">
        <f>MATCH(C305,Main_240212!$A$2:$A$283,0)</f>
        <v>#N/A</v>
      </c>
    </row>
    <row r="306" spans="1:5" x14ac:dyDescent="0.35">
      <c r="A306" t="s">
        <v>643</v>
      </c>
      <c r="C306" t="str">
        <f t="shared" si="4"/>
        <v>ThingDef+BEWH_Doombolt.label</v>
      </c>
      <c r="D306" t="s">
        <v>1150</v>
      </c>
      <c r="E306">
        <f>MATCH(C306,Main_240212!$A$2:$A$283,0)</f>
        <v>258</v>
      </c>
    </row>
    <row r="307" spans="1:5" x14ac:dyDescent="0.35">
      <c r="A307" t="s">
        <v>644</v>
      </c>
      <c r="C307" t="str">
        <f t="shared" si="4"/>
        <v>ThingDef+BEWH_Doombolt.description</v>
      </c>
      <c r="D307" t="s">
        <v>1151</v>
      </c>
      <c r="E307">
        <f>MATCH(C307,Main_240212!$A$2:$A$283,0)</f>
        <v>259</v>
      </c>
    </row>
    <row r="308" spans="1:5" x14ac:dyDescent="0.35">
      <c r="A308" t="s">
        <v>646</v>
      </c>
      <c r="C308" t="str">
        <f t="shared" si="4"/>
        <v>ThingDef+BEWH_BoltOfChange.label</v>
      </c>
      <c r="D308" t="s">
        <v>1152</v>
      </c>
      <c r="E308">
        <f>MATCH(C308,Main_240212!$A$2:$A$283,0)</f>
        <v>260</v>
      </c>
    </row>
    <row r="309" spans="1:5" x14ac:dyDescent="0.35">
      <c r="A309" t="s">
        <v>647</v>
      </c>
      <c r="C309" t="str">
        <f t="shared" si="4"/>
        <v>ThingDef+BEWH_BoltOfChange.description</v>
      </c>
      <c r="D309" t="s">
        <v>1151</v>
      </c>
      <c r="E309">
        <f>MATCH(C309,Main_240212!$A$2:$A$283,0)</f>
        <v>261</v>
      </c>
    </row>
    <row r="310" spans="1:5" x14ac:dyDescent="0.35">
      <c r="A310" t="s">
        <v>649</v>
      </c>
      <c r="C310" t="str">
        <f t="shared" si="4"/>
        <v>ThingDef+BEWH_LashOfSlaanesh.label</v>
      </c>
      <c r="D310" t="s">
        <v>1153</v>
      </c>
      <c r="E310">
        <f>MATCH(C310,Main_240212!$A$2:$A$283,0)</f>
        <v>263</v>
      </c>
    </row>
    <row r="311" spans="1:5" x14ac:dyDescent="0.35">
      <c r="A311" t="s">
        <v>653</v>
      </c>
      <c r="C311" t="str">
        <f t="shared" si="4"/>
        <v>ThingDef+BEWH_Smite.label</v>
      </c>
      <c r="D311" t="s">
        <v>1154</v>
      </c>
      <c r="E311">
        <f>MATCH(C311,Main_240212!$A$2:$A$283,0)</f>
        <v>266</v>
      </c>
    </row>
    <row r="312" spans="1:5" x14ac:dyDescent="0.35">
      <c r="A312" t="s">
        <v>654</v>
      </c>
      <c r="C312" t="str">
        <f t="shared" si="4"/>
        <v>ThingDef+BEWH_Smite.description</v>
      </c>
      <c r="D312" t="s">
        <v>1155</v>
      </c>
      <c r="E312">
        <f>MATCH(C312,Main_240212!$A$2:$A$283,0)</f>
        <v>267</v>
      </c>
    </row>
    <row r="313" spans="1:5" x14ac:dyDescent="0.35">
      <c r="A313" t="s">
        <v>656</v>
      </c>
      <c r="C313" t="str">
        <f t="shared" si="4"/>
        <v>ThingDef+BEWH_Stonebane.label</v>
      </c>
      <c r="D313" t="s">
        <v>1156</v>
      </c>
      <c r="E313">
        <f>MATCH(C313,Main_240212!$A$2:$A$283,0)</f>
        <v>268</v>
      </c>
    </row>
    <row r="314" spans="1:5" x14ac:dyDescent="0.35">
      <c r="A314" t="s">
        <v>657</v>
      </c>
      <c r="C314" t="str">
        <f t="shared" si="4"/>
        <v>ThingDef+BEWH_Stonebane.description</v>
      </c>
      <c r="D314" t="s">
        <v>658</v>
      </c>
      <c r="E314">
        <f>MATCH(C314,Main_240212!$A$2:$A$283,0)</f>
        <v>269</v>
      </c>
    </row>
    <row r="315" spans="1:5" x14ac:dyDescent="0.35">
      <c r="A315" t="s">
        <v>659</v>
      </c>
      <c r="C315" t="str">
        <f t="shared" si="4"/>
        <v>ThingDef+BEWH_Bonebreaker.label</v>
      </c>
      <c r="D315" t="s">
        <v>1157</v>
      </c>
      <c r="E315">
        <f>MATCH(C315,Main_240212!$A$2:$A$283,0)</f>
        <v>270</v>
      </c>
    </row>
    <row r="316" spans="1:5" x14ac:dyDescent="0.35">
      <c r="A316" t="s">
        <v>661</v>
      </c>
      <c r="C316" t="str">
        <f t="shared" si="4"/>
        <v>ThingDef+BEWH_Bonebreaker.description</v>
      </c>
      <c r="D316" t="s">
        <v>658</v>
      </c>
      <c r="E316">
        <f>MATCH(C316,Main_240212!$A$2:$A$283,0)</f>
        <v>271</v>
      </c>
    </row>
    <row r="317" spans="1:5" x14ac:dyDescent="0.35">
      <c r="A317" t="s">
        <v>663</v>
      </c>
      <c r="C317" t="str">
        <f t="shared" si="4"/>
        <v>ThingDef+BEWH_StormofChangeSkyfaller.label</v>
      </c>
      <c r="D317" t="s">
        <v>1158</v>
      </c>
      <c r="E317">
        <f>MATCH(C317,Main_240212!$A$2:$A$283,0)</f>
        <v>272</v>
      </c>
    </row>
    <row r="318" spans="1:5" x14ac:dyDescent="0.35">
      <c r="A318" t="s">
        <v>1159</v>
      </c>
      <c r="C318" t="str">
        <f t="shared" si="4"/>
        <v>ThoughtDef+BEWH_IotaPsyker.stages.0.label</v>
      </c>
      <c r="D318" t="s">
        <v>792</v>
      </c>
      <c r="E318" t="e">
        <f>MATCH(C318,Main_240212!$A$2:$A$283,0)</f>
        <v>#N/A</v>
      </c>
    </row>
    <row r="319" spans="1:5" x14ac:dyDescent="0.35">
      <c r="A319" t="s">
        <v>1160</v>
      </c>
      <c r="C319" t="str">
        <f t="shared" si="4"/>
        <v>ThoughtDef+BEWH_IotaPsyker.stages.0.description</v>
      </c>
      <c r="D319" t="s">
        <v>1161</v>
      </c>
      <c r="E319" t="e">
        <f>MATCH(C319,Main_240212!$A$2:$A$283,0)</f>
        <v>#N/A</v>
      </c>
    </row>
    <row r="320" spans="1:5" x14ac:dyDescent="0.35">
      <c r="A320" t="s">
        <v>1162</v>
      </c>
      <c r="C320" t="str">
        <f t="shared" si="4"/>
        <v>ThoughtDef+BEWH_EpsilonPsyker.stages.0.label</v>
      </c>
      <c r="D320" t="s">
        <v>796</v>
      </c>
      <c r="E320" t="e">
        <f>MATCH(C320,Main_240212!$A$2:$A$283,0)</f>
        <v>#N/A</v>
      </c>
    </row>
    <row r="321" spans="1:5" x14ac:dyDescent="0.35">
      <c r="A321" t="s">
        <v>1163</v>
      </c>
      <c r="C321" t="str">
        <f t="shared" si="4"/>
        <v>ThoughtDef+BEWH_EpsilonPsyker.stages.0.description</v>
      </c>
      <c r="D321" t="s">
        <v>1161</v>
      </c>
      <c r="E321" t="e">
        <f>MATCH(C321,Main_240212!$A$2:$A$283,0)</f>
        <v>#N/A</v>
      </c>
    </row>
    <row r="322" spans="1:5" x14ac:dyDescent="0.35">
      <c r="A322" t="s">
        <v>1164</v>
      </c>
      <c r="C322" t="str">
        <f t="shared" si="4"/>
        <v>ThoughtDef+BEWH_DeltaPsyker.stages.0.label</v>
      </c>
      <c r="D322" t="s">
        <v>799</v>
      </c>
      <c r="E322" t="e">
        <f>MATCH(C322,Main_240212!$A$2:$A$283,0)</f>
        <v>#N/A</v>
      </c>
    </row>
    <row r="323" spans="1:5" x14ac:dyDescent="0.35">
      <c r="A323" t="s">
        <v>1165</v>
      </c>
      <c r="C323" t="str">
        <f t="shared" ref="C323:C386" si="5">IF(B323="",A323,B323)</f>
        <v>ThoughtDef+BEWH_DeltaPsyker.stages.0.description</v>
      </c>
      <c r="D323" t="s">
        <v>1161</v>
      </c>
      <c r="E323" t="e">
        <f>MATCH(C323,Main_240212!$A$2:$A$283,0)</f>
        <v>#N/A</v>
      </c>
    </row>
    <row r="324" spans="1:5" x14ac:dyDescent="0.35">
      <c r="A324" t="s">
        <v>1166</v>
      </c>
      <c r="C324" t="str">
        <f t="shared" si="5"/>
        <v>ThoughtDef+BEWH_BetaPsyker.stages.0.label</v>
      </c>
      <c r="D324" t="s">
        <v>802</v>
      </c>
      <c r="E324" t="e">
        <f>MATCH(C324,Main_240212!$A$2:$A$283,0)</f>
        <v>#N/A</v>
      </c>
    </row>
    <row r="325" spans="1:5" x14ac:dyDescent="0.35">
      <c r="A325" t="s">
        <v>1167</v>
      </c>
      <c r="C325" t="str">
        <f t="shared" si="5"/>
        <v>ThoughtDef+BEWH_BetaPsyker.stages.0.description</v>
      </c>
      <c r="D325" t="s">
        <v>1161</v>
      </c>
      <c r="E325" t="e">
        <f>MATCH(C325,Main_240212!$A$2:$A$283,0)</f>
        <v>#N/A</v>
      </c>
    </row>
    <row r="326" spans="1:5" x14ac:dyDescent="0.35">
      <c r="A326" t="s">
        <v>666</v>
      </c>
      <c r="C326" t="str">
        <f t="shared" si="5"/>
        <v>ThoughtDef+BEWH_Acquiescence.stages.0.label</v>
      </c>
      <c r="D326" t="s">
        <v>980</v>
      </c>
      <c r="E326">
        <f>MATCH(C326,Main_240212!$A$2:$A$283,0)</f>
        <v>273</v>
      </c>
    </row>
    <row r="327" spans="1:5" x14ac:dyDescent="0.35">
      <c r="A327" t="s">
        <v>669</v>
      </c>
      <c r="C327" t="str">
        <f t="shared" si="5"/>
        <v>ThoughtDef+BEWH_Acquiescence.stages.0.description</v>
      </c>
      <c r="D327" t="s">
        <v>1168</v>
      </c>
      <c r="E327">
        <f>MATCH(C327,Main_240212!$A$2:$A$283,0)</f>
        <v>274</v>
      </c>
    </row>
    <row r="328" spans="1:5" x14ac:dyDescent="0.35">
      <c r="A328" t="s">
        <v>672</v>
      </c>
      <c r="C328" t="str">
        <f t="shared" si="5"/>
        <v>ThoughtDef+BEWH_Mindscourge.stages.0.label</v>
      </c>
      <c r="D328" t="s">
        <v>978</v>
      </c>
      <c r="E328">
        <f>MATCH(C328,Main_240212!$A$2:$A$283,0)</f>
        <v>275</v>
      </c>
    </row>
    <row r="329" spans="1:5" x14ac:dyDescent="0.35">
      <c r="A329" t="s">
        <v>674</v>
      </c>
      <c r="C329" t="str">
        <f t="shared" si="5"/>
        <v>ThoughtDef+BEWH_Mindscourge.stages.0.description</v>
      </c>
      <c r="D329" t="s">
        <v>1169</v>
      </c>
      <c r="E329">
        <f>MATCH(C329,Main_240212!$A$2:$A$283,0)</f>
        <v>276</v>
      </c>
    </row>
    <row r="330" spans="1:5" x14ac:dyDescent="0.35">
      <c r="A330" t="s">
        <v>1170</v>
      </c>
      <c r="C330" t="str">
        <f t="shared" si="5"/>
        <v>TraderKindDef+BEWH_ImperiumTraderCaravan.label</v>
      </c>
      <c r="D330" t="s">
        <v>1171</v>
      </c>
      <c r="E330" t="e">
        <f>MATCH(C330,Main_240212!$A$2:$A$283,0)</f>
        <v>#N/A</v>
      </c>
    </row>
    <row r="331" spans="1:5" x14ac:dyDescent="0.35">
      <c r="A331" t="s">
        <v>6</v>
      </c>
      <c r="C331" t="str">
        <f t="shared" si="5"/>
        <v>VFECore.Abilities.AbilityDef+BEWH_Doombolt.label</v>
      </c>
      <c r="D331" t="s">
        <v>1150</v>
      </c>
      <c r="E331">
        <f>MATCH(C331,Main_240212!$A$2:$A$283,0)</f>
        <v>1</v>
      </c>
    </row>
    <row r="332" spans="1:5" x14ac:dyDescent="0.35">
      <c r="A332" t="s">
        <v>10</v>
      </c>
      <c r="C332" t="str">
        <f t="shared" si="5"/>
        <v>VFECore.Abilities.AbilityDef+BEWH_Doombolt.description</v>
      </c>
      <c r="D332" t="s">
        <v>1172</v>
      </c>
      <c r="E332">
        <f>MATCH(C332,Main_240212!$A$2:$A$283,0)</f>
        <v>2</v>
      </c>
    </row>
    <row r="333" spans="1:5" x14ac:dyDescent="0.35">
      <c r="A333" t="s">
        <v>13</v>
      </c>
      <c r="C333" t="str">
        <f t="shared" si="5"/>
        <v>VFECore.Abilities.AbilityDef+BEWH_Warptime.label</v>
      </c>
      <c r="D333" t="s">
        <v>974</v>
      </c>
      <c r="E333">
        <f>MATCH(C333,Main_240212!$A$2:$A$283,0)</f>
        <v>3</v>
      </c>
    </row>
    <row r="334" spans="1:5" x14ac:dyDescent="0.35">
      <c r="A334" t="s">
        <v>16</v>
      </c>
      <c r="C334" t="str">
        <f t="shared" si="5"/>
        <v>VFECore.Abilities.AbilityDef+BEWH_Warptime.description</v>
      </c>
      <c r="D334" t="s">
        <v>1173</v>
      </c>
      <c r="E334">
        <f>MATCH(C334,Main_240212!$A$2:$A$283,0)</f>
        <v>4</v>
      </c>
    </row>
    <row r="335" spans="1:5" x14ac:dyDescent="0.35">
      <c r="A335" t="s">
        <v>19</v>
      </c>
      <c r="C335" t="str">
        <f t="shared" si="5"/>
        <v>VFECore.Abilities.AbilityDef+BEWH_Shattertime.label</v>
      </c>
      <c r="D335" t="s">
        <v>976</v>
      </c>
      <c r="E335">
        <f>MATCH(C335,Main_240212!$A$2:$A$283,0)</f>
        <v>5</v>
      </c>
    </row>
    <row r="336" spans="1:5" x14ac:dyDescent="0.35">
      <c r="A336" t="s">
        <v>22</v>
      </c>
      <c r="C336" t="str">
        <f t="shared" si="5"/>
        <v>VFECore.Abilities.AbilityDef+BEWH_Shattertime.description</v>
      </c>
      <c r="D336" t="s">
        <v>1174</v>
      </c>
      <c r="E336">
        <f>MATCH(C336,Main_240212!$A$2:$A$283,0)</f>
        <v>6</v>
      </c>
    </row>
    <row r="337" spans="1:5" x14ac:dyDescent="0.35">
      <c r="A337" t="s">
        <v>25</v>
      </c>
      <c r="C337" t="str">
        <f t="shared" si="5"/>
        <v>VFECore.Abilities.AbilityDef+BEWH_Mindscourge.label</v>
      </c>
      <c r="D337" t="s">
        <v>978</v>
      </c>
      <c r="E337">
        <f>MATCH(C337,Main_240212!$A$2:$A$283,0)</f>
        <v>7</v>
      </c>
    </row>
    <row r="338" spans="1:5" x14ac:dyDescent="0.35">
      <c r="A338" t="s">
        <v>28</v>
      </c>
      <c r="C338" t="str">
        <f t="shared" si="5"/>
        <v>VFECore.Abilities.AbilityDef+BEWH_Mindscourge.description</v>
      </c>
      <c r="D338" t="s">
        <v>1175</v>
      </c>
      <c r="E338">
        <f>MATCH(C338,Main_240212!$A$2:$A$283,0)</f>
        <v>8</v>
      </c>
    </row>
    <row r="339" spans="1:5" x14ac:dyDescent="0.35">
      <c r="A339" t="s">
        <v>31</v>
      </c>
      <c r="C339" t="str">
        <f t="shared" si="5"/>
        <v>VFECore.Abilities.AbilityDef+BEWH_BoltOfChange.label</v>
      </c>
      <c r="D339" t="s">
        <v>1152</v>
      </c>
      <c r="E339">
        <f>MATCH(C339,Main_240212!$A$2:$A$283,0)</f>
        <v>9</v>
      </c>
    </row>
    <row r="340" spans="1:5" x14ac:dyDescent="0.35">
      <c r="A340" t="s">
        <v>34</v>
      </c>
      <c r="C340" t="str">
        <f t="shared" si="5"/>
        <v>VFECore.Abilities.AbilityDef+BEWH_BoltOfChange.description</v>
      </c>
      <c r="D340" t="s">
        <v>1176</v>
      </c>
      <c r="E340">
        <f>MATCH(C340,Main_240212!$A$2:$A$283,0)</f>
        <v>10</v>
      </c>
    </row>
    <row r="341" spans="1:5" x14ac:dyDescent="0.35">
      <c r="A341" t="s">
        <v>37</v>
      </c>
      <c r="C341" t="str">
        <f t="shared" si="5"/>
        <v>VFECore.Abilities.AbilityDef+BEWH_StormOfChange.label</v>
      </c>
      <c r="D341" t="s">
        <v>1177</v>
      </c>
      <c r="E341">
        <f>MATCH(C341,Main_240212!$A$2:$A$283,0)</f>
        <v>11</v>
      </c>
    </row>
    <row r="342" spans="1:5" x14ac:dyDescent="0.35">
      <c r="A342" t="s">
        <v>40</v>
      </c>
      <c r="C342" t="str">
        <f t="shared" si="5"/>
        <v>VFECore.Abilities.AbilityDef+BEWH_StormOfChange.description</v>
      </c>
      <c r="D342" t="s">
        <v>1178</v>
      </c>
      <c r="E342">
        <f>MATCH(C342,Main_240212!$A$2:$A$283,0)</f>
        <v>12</v>
      </c>
    </row>
    <row r="343" spans="1:5" x14ac:dyDescent="0.35">
      <c r="A343" t="s">
        <v>43</v>
      </c>
      <c r="C343" t="str">
        <f t="shared" si="5"/>
        <v>VFECore.Abilities.AbilityDef+BEWH_Acquiescence.label</v>
      </c>
      <c r="D343" t="s">
        <v>980</v>
      </c>
      <c r="E343">
        <f>MATCH(C343,Main_240212!$A$2:$A$283,0)</f>
        <v>13</v>
      </c>
    </row>
    <row r="344" spans="1:5" x14ac:dyDescent="0.35">
      <c r="A344" t="s">
        <v>46</v>
      </c>
      <c r="C344" t="str">
        <f t="shared" si="5"/>
        <v>VFECore.Abilities.AbilityDef+BEWH_Acquiescence.description</v>
      </c>
      <c r="D344" t="s">
        <v>1179</v>
      </c>
      <c r="E344">
        <f>MATCH(C344,Main_240212!$A$2:$A$283,0)</f>
        <v>14</v>
      </c>
    </row>
    <row r="345" spans="1:5" x14ac:dyDescent="0.35">
      <c r="A345" t="s">
        <v>49</v>
      </c>
      <c r="C345" t="str">
        <f t="shared" si="5"/>
        <v>VFECore.Abilities.AbilityDef+BEWH_LashOfSlaanesh.label</v>
      </c>
      <c r="D345" t="s">
        <v>1153</v>
      </c>
      <c r="E345">
        <f>MATCH(C345,Main_240212!$A$2:$A$283,0)</f>
        <v>15</v>
      </c>
    </row>
    <row r="346" spans="1:5" x14ac:dyDescent="0.35">
      <c r="A346" t="s">
        <v>52</v>
      </c>
      <c r="C346" t="str">
        <f t="shared" si="5"/>
        <v>VFECore.Abilities.AbilityDef+BEWH_LashOfSlaanesh.description</v>
      </c>
      <c r="D346" t="s">
        <v>1180</v>
      </c>
      <c r="E346">
        <f>MATCH(C346,Main_240212!$A$2:$A$283,0)</f>
        <v>16</v>
      </c>
    </row>
    <row r="347" spans="1:5" x14ac:dyDescent="0.35">
      <c r="A347" t="s">
        <v>55</v>
      </c>
      <c r="C347" t="str">
        <f t="shared" si="5"/>
        <v>VFECore.Abilities.AbilityDef+BEWH_LashOfSubmission.label</v>
      </c>
      <c r="D347" t="s">
        <v>982</v>
      </c>
      <c r="E347">
        <f>MATCH(C347,Main_240212!$A$2:$A$283,0)</f>
        <v>17</v>
      </c>
    </row>
    <row r="348" spans="1:5" x14ac:dyDescent="0.35">
      <c r="A348" t="s">
        <v>58</v>
      </c>
      <c r="C348" t="str">
        <f t="shared" si="5"/>
        <v>VFECore.Abilities.AbilityDef+BEWH_LashOfSubmission.description</v>
      </c>
      <c r="D348" t="s">
        <v>1181</v>
      </c>
      <c r="E348">
        <f>MATCH(C348,Main_240212!$A$2:$A$283,0)</f>
        <v>18</v>
      </c>
    </row>
    <row r="349" spans="1:5" x14ac:dyDescent="0.35">
      <c r="A349" t="s">
        <v>61</v>
      </c>
      <c r="C349" t="str">
        <f t="shared" si="5"/>
        <v>VFECore.Abilities.AbilityDef+BEWH_InviolableFlesh.label</v>
      </c>
      <c r="D349" t="s">
        <v>984</v>
      </c>
      <c r="E349">
        <f>MATCH(C349,Main_240212!$A$2:$A$283,0)</f>
        <v>19</v>
      </c>
    </row>
    <row r="350" spans="1:5" x14ac:dyDescent="0.35">
      <c r="A350" t="s">
        <v>64</v>
      </c>
      <c r="C350" t="str">
        <f t="shared" si="5"/>
        <v>VFECore.Abilities.AbilityDef+BEWH_InviolableFlesh.description</v>
      </c>
      <c r="D350" t="s">
        <v>1182</v>
      </c>
      <c r="E350">
        <f>MATCH(C350,Main_240212!$A$2:$A$283,0)</f>
        <v>20</v>
      </c>
    </row>
    <row r="351" spans="1:5" x14ac:dyDescent="0.35">
      <c r="A351" t="s">
        <v>67</v>
      </c>
      <c r="C351" t="str">
        <f t="shared" si="5"/>
        <v>VFECore.Abilities.AbilityDef+BEWH_NurglesRot.label</v>
      </c>
      <c r="D351" t="s">
        <v>986</v>
      </c>
      <c r="E351">
        <f>MATCH(C351,Main_240212!$A$2:$A$283,0)</f>
        <v>21</v>
      </c>
    </row>
    <row r="352" spans="1:5" x14ac:dyDescent="0.35">
      <c r="A352" t="s">
        <v>70</v>
      </c>
      <c r="C352" t="str">
        <f t="shared" si="5"/>
        <v>VFECore.Abilities.AbilityDef+BEWH_NurglesRot.description</v>
      </c>
      <c r="D352" t="s">
        <v>1183</v>
      </c>
      <c r="E352">
        <f>MATCH(C352,Main_240212!$A$2:$A$283,0)</f>
        <v>22</v>
      </c>
    </row>
    <row r="353" spans="1:5" x14ac:dyDescent="0.35">
      <c r="A353" t="s">
        <v>73</v>
      </c>
      <c r="C353" t="str">
        <f t="shared" si="5"/>
        <v>VFECore.Abilities.AbilityDef+BEWH_RotBurst.label</v>
      </c>
      <c r="D353" t="s">
        <v>1184</v>
      </c>
      <c r="E353">
        <f>MATCH(C353,Main_240212!$A$2:$A$283,0)</f>
        <v>23</v>
      </c>
    </row>
    <row r="354" spans="1:5" x14ac:dyDescent="0.35">
      <c r="A354" t="s">
        <v>76</v>
      </c>
      <c r="C354" t="str">
        <f t="shared" si="5"/>
        <v>VFECore.Abilities.AbilityDef+BEWH_RotBurst.description</v>
      </c>
      <c r="D354" t="s">
        <v>1185</v>
      </c>
      <c r="E354">
        <f>MATCH(C354,Main_240212!$A$2:$A$283,0)</f>
        <v>24</v>
      </c>
    </row>
    <row r="355" spans="1:5" x14ac:dyDescent="0.35">
      <c r="A355" t="s">
        <v>127</v>
      </c>
      <c r="C355" t="str">
        <f t="shared" si="5"/>
        <v>VFECore.Abilities.AbilityDef+BEWH_Smite.label</v>
      </c>
      <c r="D355" t="s">
        <v>1154</v>
      </c>
      <c r="E355">
        <f>MATCH(C355,Main_240212!$A$2:$A$283,0)</f>
        <v>43</v>
      </c>
    </row>
    <row r="356" spans="1:5" x14ac:dyDescent="0.35">
      <c r="A356" t="s">
        <v>130</v>
      </c>
      <c r="C356" t="str">
        <f t="shared" si="5"/>
        <v>VFECore.Abilities.AbilityDef+BEWH_Smite.description</v>
      </c>
      <c r="D356" t="s">
        <v>1186</v>
      </c>
      <c r="E356">
        <f>MATCH(C356,Main_240212!$A$2:$A$283,0)</f>
        <v>44</v>
      </c>
    </row>
    <row r="357" spans="1:5" x14ac:dyDescent="0.35">
      <c r="A357" t="s">
        <v>133</v>
      </c>
      <c r="C357" t="str">
        <f t="shared" si="5"/>
        <v>VFECore.Abilities.AbilityDef+BEWH_MightOfHeroes.label</v>
      </c>
      <c r="D357" t="s">
        <v>997</v>
      </c>
      <c r="E357">
        <f>MATCH(C357,Main_240212!$A$2:$A$283,0)</f>
        <v>45</v>
      </c>
    </row>
    <row r="358" spans="1:5" x14ac:dyDescent="0.35">
      <c r="A358" t="s">
        <v>136</v>
      </c>
      <c r="C358" t="str">
        <f t="shared" si="5"/>
        <v>VFECore.Abilities.AbilityDef+BEWH_MightOfHeroes.description</v>
      </c>
      <c r="D358" t="s">
        <v>1187</v>
      </c>
      <c r="E358">
        <f>MATCH(C358,Main_240212!$A$2:$A$283,0)</f>
        <v>46</v>
      </c>
    </row>
    <row r="359" spans="1:5" x14ac:dyDescent="0.35">
      <c r="A359" t="s">
        <v>139</v>
      </c>
      <c r="C359" t="str">
        <f t="shared" si="5"/>
        <v>VFECore.Abilities.AbilityDef+BEWH_MachineCurse.label</v>
      </c>
      <c r="D359" t="s">
        <v>999</v>
      </c>
      <c r="E359">
        <f>MATCH(C359,Main_240212!$A$2:$A$283,0)</f>
        <v>47</v>
      </c>
    </row>
    <row r="360" spans="1:5" x14ac:dyDescent="0.35">
      <c r="A360" t="s">
        <v>142</v>
      </c>
      <c r="C360" t="str">
        <f t="shared" si="5"/>
        <v>VFECore.Abilities.AbilityDef+BEWH_MachineCurse.description</v>
      </c>
      <c r="D360" t="s">
        <v>1188</v>
      </c>
      <c r="E360">
        <f>MATCH(C360,Main_240212!$A$2:$A$283,0)</f>
        <v>48</v>
      </c>
    </row>
    <row r="361" spans="1:5" x14ac:dyDescent="0.35">
      <c r="A361" t="s">
        <v>145</v>
      </c>
      <c r="C361" t="str">
        <f t="shared" si="5"/>
        <v>VFECore.Abilities.AbilityDef+BEWH_GateOfInfinity.label</v>
      </c>
      <c r="D361" t="s">
        <v>1189</v>
      </c>
      <c r="E361">
        <f>MATCH(C361,Main_240212!$A$2:$A$283,0)</f>
        <v>49</v>
      </c>
    </row>
    <row r="362" spans="1:5" x14ac:dyDescent="0.35">
      <c r="A362" t="s">
        <v>148</v>
      </c>
      <c r="C362" t="str">
        <f t="shared" si="5"/>
        <v>VFECore.Abilities.AbilityDef+BEWH_GateOfInfinity.description</v>
      </c>
      <c r="D362" t="s">
        <v>1190</v>
      </c>
      <c r="E362">
        <f>MATCH(C362,Main_240212!$A$2:$A$283,0)</f>
        <v>50</v>
      </c>
    </row>
    <row r="363" spans="1:5" x14ac:dyDescent="0.35">
      <c r="A363" t="s">
        <v>151</v>
      </c>
      <c r="C363" t="str">
        <f t="shared" si="5"/>
        <v>VFECore.Abilities.AbilityDef+BEWH_WeakenResolve.label</v>
      </c>
      <c r="D363" t="s">
        <v>1191</v>
      </c>
      <c r="E363">
        <f>MATCH(C363,Main_240212!$A$2:$A$283,0)</f>
        <v>51</v>
      </c>
    </row>
    <row r="364" spans="1:5" x14ac:dyDescent="0.35">
      <c r="A364" t="s">
        <v>154</v>
      </c>
      <c r="C364" t="str">
        <f t="shared" si="5"/>
        <v>VFECore.Abilities.AbilityDef+BEWH_WeakenResolve.description</v>
      </c>
      <c r="D364" t="s">
        <v>1192</v>
      </c>
      <c r="E364">
        <f>MATCH(C364,Main_240212!$A$2:$A$283,0)</f>
        <v>52</v>
      </c>
    </row>
    <row r="365" spans="1:5" x14ac:dyDescent="0.35">
      <c r="A365" t="s">
        <v>157</v>
      </c>
      <c r="C365" t="str">
        <f t="shared" si="5"/>
        <v>VFECore.Abilities.AbilityDef+BEWH_ForceBarrier.label</v>
      </c>
      <c r="D365" t="s">
        <v>1001</v>
      </c>
      <c r="E365">
        <f>MATCH(C365,Main_240212!$A$2:$A$283,0)</f>
        <v>53</v>
      </c>
    </row>
    <row r="366" spans="1:5" x14ac:dyDescent="0.35">
      <c r="A366" t="s">
        <v>160</v>
      </c>
      <c r="C366" t="str">
        <f t="shared" si="5"/>
        <v>VFECore.Abilities.AbilityDef+BEWH_ForceBarrier.description</v>
      </c>
      <c r="D366" t="s">
        <v>1193</v>
      </c>
      <c r="E366">
        <f>MATCH(C366,Main_240212!$A$2:$A$283,0)</f>
        <v>54</v>
      </c>
    </row>
    <row r="367" spans="1:5" x14ac:dyDescent="0.35">
      <c r="A367" t="s">
        <v>163</v>
      </c>
      <c r="C367" t="str">
        <f t="shared" si="5"/>
        <v>VFECore.Abilities.AbilityDef+BEWH_Stonebane.label</v>
      </c>
      <c r="D367" t="s">
        <v>1194</v>
      </c>
      <c r="E367">
        <f>MATCH(C367,Main_240212!$A$2:$A$283,0)</f>
        <v>55</v>
      </c>
    </row>
    <row r="368" spans="1:5" x14ac:dyDescent="0.35">
      <c r="A368" t="s">
        <v>166</v>
      </c>
      <c r="C368" t="str">
        <f t="shared" si="5"/>
        <v>VFECore.Abilities.AbilityDef+BEWH_Stonebane.description</v>
      </c>
      <c r="D368" t="s">
        <v>1195</v>
      </c>
      <c r="E368">
        <f>MATCH(C368,Main_240212!$A$2:$A$283,0)</f>
        <v>56</v>
      </c>
    </row>
    <row r="369" spans="1:5" x14ac:dyDescent="0.35">
      <c r="A369" t="s">
        <v>169</v>
      </c>
      <c r="C369" t="str">
        <f t="shared" si="5"/>
        <v>VFECore.Abilities.AbilityDef+BEWH_Scourging.label</v>
      </c>
      <c r="D369" t="s">
        <v>1196</v>
      </c>
      <c r="E369">
        <f>MATCH(C369,Main_240212!$A$2:$A$283,0)</f>
        <v>57</v>
      </c>
    </row>
    <row r="370" spans="1:5" x14ac:dyDescent="0.35">
      <c r="A370" t="s">
        <v>172</v>
      </c>
      <c r="C370" t="str">
        <f t="shared" si="5"/>
        <v>VFECore.Abilities.AbilityDef+BEWH_Scourging.description</v>
      </c>
      <c r="D370" t="s">
        <v>1197</v>
      </c>
      <c r="E370">
        <f>MATCH(C370,Main_240212!$A$2:$A$283,0)</f>
        <v>58</v>
      </c>
    </row>
    <row r="371" spans="1:5" x14ac:dyDescent="0.35">
      <c r="A371" t="s">
        <v>175</v>
      </c>
      <c r="C371" t="str">
        <f t="shared" si="5"/>
        <v>VFECore.Abilities.AbilityDef+BEWH_BoneBreaker.label</v>
      </c>
      <c r="D371" t="s">
        <v>1157</v>
      </c>
      <c r="E371">
        <f>MATCH(C371,Main_240212!$A$2:$A$283,0)</f>
        <v>59</v>
      </c>
    </row>
    <row r="372" spans="1:5" x14ac:dyDescent="0.35">
      <c r="A372" t="s">
        <v>178</v>
      </c>
      <c r="C372" t="str">
        <f t="shared" si="5"/>
        <v>VFECore.Abilities.AbilityDef+BEWH_BoneBreaker.description</v>
      </c>
      <c r="D372" t="s">
        <v>1198</v>
      </c>
      <c r="E372">
        <f>MATCH(C372,Main_240212!$A$2:$A$283,0)</f>
        <v>60</v>
      </c>
    </row>
    <row r="373" spans="1:5" x14ac:dyDescent="0.35">
      <c r="A373" t="s">
        <v>181</v>
      </c>
      <c r="C373" t="str">
        <f t="shared" si="5"/>
        <v>VFECore.Abilities.AbilityDef+BEWH_Shrouding.label</v>
      </c>
      <c r="D373" t="s">
        <v>1199</v>
      </c>
      <c r="E373">
        <f>MATCH(C373,Main_240212!$A$2:$A$283,0)</f>
        <v>61</v>
      </c>
    </row>
    <row r="374" spans="1:5" x14ac:dyDescent="0.35">
      <c r="A374" t="s">
        <v>184</v>
      </c>
      <c r="C374" t="str">
        <f t="shared" si="5"/>
        <v>VFECore.Abilities.AbilityDef+BEWH_Shrouding.description</v>
      </c>
      <c r="D374" t="s">
        <v>1200</v>
      </c>
      <c r="E374">
        <f>MATCH(C374,Main_240212!$A$2:$A$283,0)</f>
        <v>62</v>
      </c>
    </row>
    <row r="375" spans="1:5" x14ac:dyDescent="0.35">
      <c r="A375" t="s">
        <v>187</v>
      </c>
      <c r="C375" t="str">
        <f t="shared" si="5"/>
        <v>VFECore.Abilities.AbilityDef+BEWH_Nightshroud.label</v>
      </c>
      <c r="D375" t="s">
        <v>1003</v>
      </c>
      <c r="E375">
        <f>MATCH(C375,Main_240212!$A$2:$A$283,0)</f>
        <v>63</v>
      </c>
    </row>
    <row r="376" spans="1:5" x14ac:dyDescent="0.35">
      <c r="A376" t="s">
        <v>190</v>
      </c>
      <c r="C376" t="str">
        <f t="shared" si="5"/>
        <v>VFECore.Abilities.AbilityDef+BEWH_Nightshroud.description</v>
      </c>
      <c r="D376" t="s">
        <v>1201</v>
      </c>
      <c r="E376">
        <f>MATCH(C376,Main_240212!$A$2:$A$283,0)</f>
        <v>64</v>
      </c>
    </row>
    <row r="377" spans="1:5" x14ac:dyDescent="0.35">
      <c r="A377" t="s">
        <v>193</v>
      </c>
      <c r="C377" t="str">
        <f t="shared" si="5"/>
        <v>VFECore.Abilities.AbilityDef+BEWH_NullZone.label</v>
      </c>
      <c r="D377" t="s">
        <v>1007</v>
      </c>
      <c r="E377">
        <f>MATCH(C377,Main_240212!$A$2:$A$283,0)</f>
        <v>65</v>
      </c>
    </row>
    <row r="378" spans="1:5" x14ac:dyDescent="0.35">
      <c r="A378" t="s">
        <v>196</v>
      </c>
      <c r="C378" t="str">
        <f t="shared" si="5"/>
        <v>VFECore.Abilities.AbilityDef+BEWH_NullZone.description</v>
      </c>
      <c r="D378" t="s">
        <v>1202</v>
      </c>
      <c r="E378">
        <f>MATCH(C378,Main_240212!$A$2:$A$283,0)</f>
        <v>66</v>
      </c>
    </row>
    <row r="379" spans="1:5" x14ac:dyDescent="0.35">
      <c r="A379" t="s">
        <v>1203</v>
      </c>
      <c r="C379" t="str">
        <f t="shared" si="5"/>
        <v>XenotypeDef+BEWH_DPUndivided.label</v>
      </c>
      <c r="D379" t="s">
        <v>1204</v>
      </c>
      <c r="E379" t="e">
        <f>MATCH(C379,Main_240212!$A$2:$A$283,0)</f>
        <v>#N/A</v>
      </c>
    </row>
    <row r="380" spans="1:5" x14ac:dyDescent="0.35">
      <c r="A380" t="s">
        <v>1205</v>
      </c>
      <c r="C380" t="str">
        <f t="shared" si="5"/>
        <v>XenotypeDef+BEWH_DPUndivided.description</v>
      </c>
      <c r="D380" t="s">
        <v>1206</v>
      </c>
      <c r="E380" t="e">
        <f>MATCH(C380,Main_240212!$A$2:$A$283,0)</f>
        <v>#N/A</v>
      </c>
    </row>
    <row r="381" spans="1:5" x14ac:dyDescent="0.35">
      <c r="A381" t="s">
        <v>1207</v>
      </c>
      <c r="C381" t="str">
        <f t="shared" si="5"/>
        <v>XenotypeDef+BEWH_DPKhorne.label</v>
      </c>
      <c r="D381" t="s">
        <v>1208</v>
      </c>
      <c r="E381" t="e">
        <f>MATCH(C381,Main_240212!$A$2:$A$283,0)</f>
        <v>#N/A</v>
      </c>
    </row>
    <row r="382" spans="1:5" x14ac:dyDescent="0.35">
      <c r="A382" t="s">
        <v>1209</v>
      </c>
      <c r="C382" t="str">
        <f t="shared" si="5"/>
        <v>XenotypeDef+BEWH_DPKhorne.description</v>
      </c>
      <c r="D382" t="s">
        <v>1210</v>
      </c>
      <c r="E382" t="e">
        <f>MATCH(C382,Main_240212!$A$2:$A$283,0)</f>
        <v>#N/A</v>
      </c>
    </row>
    <row r="383" spans="1:5" x14ac:dyDescent="0.35">
      <c r="A383" t="s">
        <v>1211</v>
      </c>
      <c r="C383" t="str">
        <f t="shared" si="5"/>
        <v>XenotypeDef+BEWH_DPNurgle.label</v>
      </c>
      <c r="D383" t="s">
        <v>1212</v>
      </c>
      <c r="E383" t="e">
        <f>MATCH(C383,Main_240212!$A$2:$A$283,0)</f>
        <v>#N/A</v>
      </c>
    </row>
    <row r="384" spans="1:5" x14ac:dyDescent="0.35">
      <c r="A384" t="s">
        <v>1213</v>
      </c>
      <c r="C384" t="str">
        <f t="shared" si="5"/>
        <v>XenotypeDef+BEWH_DPNurgle.description</v>
      </c>
      <c r="D384" t="s">
        <v>1214</v>
      </c>
      <c r="E384" t="e">
        <f>MATCH(C384,Main_240212!$A$2:$A$283,0)</f>
        <v>#N/A</v>
      </c>
    </row>
    <row r="385" spans="1:5" x14ac:dyDescent="0.35">
      <c r="A385" t="s">
        <v>1215</v>
      </c>
      <c r="C385" t="str">
        <f t="shared" si="5"/>
        <v>XenotypeDef+BEWH_DPTzeentch.label</v>
      </c>
      <c r="D385" t="s">
        <v>1216</v>
      </c>
      <c r="E385" t="e">
        <f>MATCH(C385,Main_240212!$A$2:$A$283,0)</f>
        <v>#N/A</v>
      </c>
    </row>
    <row r="386" spans="1:5" x14ac:dyDescent="0.35">
      <c r="A386" t="s">
        <v>1217</v>
      </c>
      <c r="C386" t="str">
        <f t="shared" si="5"/>
        <v>XenotypeDef+BEWH_DPTzeentch.description</v>
      </c>
      <c r="D386" t="s">
        <v>1218</v>
      </c>
      <c r="E386" t="e">
        <f>MATCH(C386,Main_240212!$A$2:$A$283,0)</f>
        <v>#N/A</v>
      </c>
    </row>
    <row r="387" spans="1:5" x14ac:dyDescent="0.35">
      <c r="A387" t="s">
        <v>1219</v>
      </c>
      <c r="C387" t="str">
        <f t="shared" ref="C387:C394" si="6">IF(B387="",A387,B387)</f>
        <v>XenotypeDef+BEWH_DPSlaanesh.label</v>
      </c>
      <c r="D387" t="s">
        <v>1220</v>
      </c>
      <c r="E387" t="e">
        <f>MATCH(C387,Main_240212!$A$2:$A$283,0)</f>
        <v>#N/A</v>
      </c>
    </row>
    <row r="388" spans="1:5" x14ac:dyDescent="0.35">
      <c r="A388" t="s">
        <v>1221</v>
      </c>
      <c r="C388" t="str">
        <f t="shared" si="6"/>
        <v>XenotypeDef+BEWH_DPSlaanesh.description</v>
      </c>
      <c r="D388" t="s">
        <v>1222</v>
      </c>
      <c r="E388" t="e">
        <f>MATCH(C388,Main_240212!$A$2:$A$283,0)</f>
        <v>#N/A</v>
      </c>
    </row>
    <row r="389" spans="1:5" x14ac:dyDescent="0.35">
      <c r="A389" t="s">
        <v>1223</v>
      </c>
      <c r="C389" t="str">
        <f t="shared" si="6"/>
        <v>XenotypeDef+BEWH_SpaceMarine.label</v>
      </c>
      <c r="D389" t="s">
        <v>733</v>
      </c>
      <c r="E389" t="e">
        <f>MATCH(C389,Main_240212!$A$2:$A$283,0)</f>
        <v>#N/A</v>
      </c>
    </row>
    <row r="390" spans="1:5" x14ac:dyDescent="0.35">
      <c r="A390" t="s">
        <v>1224</v>
      </c>
      <c r="C390" t="str">
        <f t="shared" si="6"/>
        <v>XenotypeDef+BEWH_SpaceMarine.description</v>
      </c>
      <c r="D390" t="s">
        <v>1225</v>
      </c>
      <c r="E390" t="e">
        <f>MATCH(C390,Main_240212!$A$2:$A$283,0)</f>
        <v>#N/A</v>
      </c>
    </row>
    <row r="391" spans="1:5" x14ac:dyDescent="0.35">
      <c r="A391" t="s">
        <v>1226</v>
      </c>
      <c r="C391" t="str">
        <f t="shared" si="6"/>
        <v>XenotypeDef+BEWH_PrimarisSpaceMarine.label</v>
      </c>
      <c r="D391" t="s">
        <v>1227</v>
      </c>
      <c r="E391" t="e">
        <f>MATCH(C391,Main_240212!$A$2:$A$283,0)</f>
        <v>#N/A</v>
      </c>
    </row>
    <row r="392" spans="1:5" x14ac:dyDescent="0.35">
      <c r="A392" t="s">
        <v>1228</v>
      </c>
      <c r="C392" t="str">
        <f t="shared" si="6"/>
        <v>XenotypeDef+BEWH_PrimarisSpaceMarine.description</v>
      </c>
      <c r="D392" t="s">
        <v>1229</v>
      </c>
      <c r="E392" t="e">
        <f>MATCH(C392,Main_240212!$A$2:$A$283,0)</f>
        <v>#N/A</v>
      </c>
    </row>
    <row r="393" spans="1:5" x14ac:dyDescent="0.35">
      <c r="A393" t="s">
        <v>1230</v>
      </c>
      <c r="C393" t="str">
        <f t="shared" si="6"/>
        <v>XenotypeDef+BEWH_SpaceMarinePsyker.label</v>
      </c>
      <c r="D393" t="s">
        <v>1231</v>
      </c>
      <c r="E393" t="e">
        <f>MATCH(C393,Main_240212!$A$2:$A$283,0)</f>
        <v>#N/A</v>
      </c>
    </row>
    <row r="394" spans="1:5" x14ac:dyDescent="0.35">
      <c r="A394" t="s">
        <v>1232</v>
      </c>
      <c r="C394" t="str">
        <f t="shared" si="6"/>
        <v>XenotypeDef+BEWH_SpaceMarinePsyker.description</v>
      </c>
      <c r="D394" t="s">
        <v>1233</v>
      </c>
      <c r="E394" t="e">
        <f>MATCH(C394,Main_240212!$A$2:$A$283,0)</f>
        <v>#N/A</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Main_240212</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2024-02-12T10:26:13Z</dcterms:created>
  <dcterms:modified xsi:type="dcterms:W3CDTF">2024-02-12T11:56:11Z</dcterms:modified>
</cp:coreProperties>
</file>