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Users\stone\Desktop\새 폴더 (2)\240122\Gloomy Extra - Kitchen (Continued) - 3147698168\"/>
    </mc:Choice>
  </mc:AlternateContent>
  <xr:revisionPtr revIDLastSave="0" documentId="13_ncr:1_{9606086E-F58F-4DD5-9A2A-36737654280D}" xr6:coauthVersionLast="47" xr6:coauthVersionMax="47" xr10:uidLastSave="{00000000-0000-0000-0000-000000000000}"/>
  <bookViews>
    <workbookView xWindow="0" yWindow="0" windowWidth="38400" windowHeight="21000" xr2:uid="{00000000-000D-0000-FFFF-FFFF00000000}"/>
  </bookViews>
  <sheets>
    <sheet name="Main_240203" sheetId="1" r:id="rId1"/>
    <sheet name="231126" sheetId="2"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5" i="2" l="1"/>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<sst xmlns="http://schemas.openxmlformats.org/spreadsheetml/2006/main" count="257" uniqueCount="102">
  <si>
    <t>Class+Node [(Identifier (Key)]</t>
  </si>
  <si>
    <t>Class [Not chosen]</t>
  </si>
  <si>
    <t>Node [Not chosen]</t>
  </si>
  <si>
    <t>Required Mods [Not chosen]</t>
  </si>
  <si>
    <t>English [Source string]</t>
  </si>
  <si>
    <t>Korean (한국어) [Translation]</t>
  </si>
  <si>
    <t>ThingDef+SM_Sink.label</t>
  </si>
  <si>
    <t>ThingDef</t>
  </si>
  <si>
    <t>SM_Sink.label</t>
  </si>
  <si>
    <t>kitchen sink</t>
  </si>
  <si>
    <t>ThingDef+SM_Sink.description</t>
  </si>
  <si>
    <t>SM_Sink.description</t>
  </si>
  <si>
    <t>A kitchen sink. Increases cooking speed and butchering speed.
		Lowers foodpoison chance by increasing the room cleanliness and connected worktable</t>
  </si>
  <si>
    <t>ThingDef+SM_ButcherShelf.label</t>
  </si>
  <si>
    <t>SM_ButcherShelf.label</t>
  </si>
  <si>
    <t xml:space="preserve">butcher shelf </t>
  </si>
  <si>
    <t>ThingDef+SM_ButcherShelf.description</t>
  </si>
  <si>
    <t>SM_ButcherShelf.description</t>
  </si>
  <si>
    <t>A shelf with cleaning produts to keep the butcher table from getting to filthy.
Has to be placed above the butcher table.
Increases work speed and lowers foodpoison chance by increasing the room cleanliness.</t>
  </si>
  <si>
    <t>ThingDef+SM_KitchenCupboard_A.label</t>
  </si>
  <si>
    <t>SM_KitchenCupboard_A.label</t>
  </si>
  <si>
    <t>kitchen cupboard A</t>
  </si>
  <si>
    <t>ThingDef+SM_KitchenCupboard_A.description</t>
  </si>
  <si>
    <t>SM_KitchenCupboard_A.description</t>
  </si>
  <si>
    <t>Increases cooking speed and butchering speed. Lowers foodpoison chance by increasing the room cleanliness.</t>
  </si>
  <si>
    <t>ThingDef+SM_KitchenCupboard_B.label</t>
  </si>
  <si>
    <t>SM_KitchenCupboard_B.label</t>
  </si>
  <si>
    <t>kitchen cupboard B</t>
  </si>
  <si>
    <t>ThingDef+SM_KitchenCupboard_B.description</t>
  </si>
  <si>
    <t>SM_KitchenCupboard_B.description</t>
  </si>
  <si>
    <t>Increases cooking speed and butchering speed. Lowers foodpoison chance by increasing the cleanliness of connected worktable.</t>
  </si>
  <si>
    <t>ThingDef+SM_KitchenCupboard_C.label</t>
  </si>
  <si>
    <t>SM_KitchenCupboard_C.label</t>
  </si>
  <si>
    <t>kitchen cupboard C</t>
  </si>
  <si>
    <t>ThingDef+SM_KitchenCupboard_C.description</t>
  </si>
  <si>
    <t>SM_KitchenCupboard_C.description</t>
  </si>
  <si>
    <t>ThingDef+SM_CornerIRD.label</t>
  </si>
  <si>
    <t>SM_CornerIRD.label</t>
  </si>
  <si>
    <t>kitchen cupboard corner</t>
  </si>
  <si>
    <t>ThingDef+SM_CornerIRD.description</t>
  </si>
  <si>
    <t>SM_CornerIRD.description</t>
  </si>
  <si>
    <t>A corner piece just to make things fit.</t>
  </si>
  <si>
    <t>TerrainDef+SandstoneKitchenTile.description</t>
  </si>
  <si>
    <t>TerrainDef</t>
  </si>
  <si>
    <t>SandstoneKitchenTile.description</t>
  </si>
  <si>
    <t>Classic kitchen floor. Easy to clean and lasts a lifetime.</t>
  </si>
  <si>
    <t>TerrainDef+SandstoneKitchenTile.label</t>
  </si>
  <si>
    <t>SandstoneKitchenTile.label</t>
  </si>
  <si>
    <t>sandstone kitchen floor</t>
  </si>
  <si>
    <t>TerrainDef+GraniteKitchenTile.description</t>
  </si>
  <si>
    <t>GraniteKitchenTile.description</t>
  </si>
  <si>
    <t>TerrainDef+GraniteKitchenTile.label</t>
  </si>
  <si>
    <t>GraniteKitchenTile.label</t>
  </si>
  <si>
    <t>granite kitchen floor</t>
  </si>
  <si>
    <t>TerrainDef+LimestoneKitchenTile.description</t>
  </si>
  <si>
    <t>LimestoneKitchenTile.description</t>
  </si>
  <si>
    <t>TerrainDef+LimestoneKitchenTile.label</t>
  </si>
  <si>
    <t>LimestoneKitchenTile.label</t>
  </si>
  <si>
    <t>limestone kitchen floor</t>
  </si>
  <si>
    <t>TerrainDef+SlateKitchenTile.description</t>
  </si>
  <si>
    <t>SlateKitchenTile.description</t>
  </si>
  <si>
    <t>TerrainDef+SlateKitchenTile.label</t>
  </si>
  <si>
    <t>SlateKitchenTile.label</t>
  </si>
  <si>
    <t>slate kitchen floor</t>
  </si>
  <si>
    <t>TerrainDef+MarbleKitchenTile.description</t>
  </si>
  <si>
    <t>MarbleKitchenTile.description</t>
  </si>
  <si>
    <t>TerrainDef+MarbleKitchenTile.label</t>
  </si>
  <si>
    <t>MarbleKitchenTile.label</t>
  </si>
  <si>
    <t>marble kitchen floor</t>
  </si>
  <si>
    <t>TerrainDef+SuffedKitchenTile.description</t>
  </si>
  <si>
    <t>SuffedKitchenTile.description</t>
  </si>
  <si>
    <t>TerrainDef+SuffedKitchenTile.label</t>
  </si>
  <si>
    <t>SuffedKitchenTile.label</t>
  </si>
  <si>
    <t>Steel kitchen floor</t>
  </si>
  <si>
    <t>EN [Source string]</t>
  </si>
  <si>
    <t>KO [Translation]</t>
  </si>
  <si>
    <t>Configs [Not chosen]</t>
  </si>
  <si>
    <t>RKTM [Mod] [Not chosen]</t>
    <phoneticPr fontId="4" type="noConversion"/>
  </si>
  <si>
    <t>부엌 싱크대</t>
  </si>
  <si>
    <t>pakageID</t>
  </si>
  <si>
    <t>부엌 싱크대입니다. 조리 속도와 도축 속도를 올려줍니다. 방 청결도를 올려 식중독 확률을 줄여줍니다.</t>
  </si>
  <si>
    <t>Semo583.GloomyHExtraHUHKitchen</t>
    <phoneticPr fontId="4" type="noConversion"/>
  </si>
  <si>
    <t>도축 선반</t>
  </si>
  <si>
    <t>modName (folderName)</t>
  </si>
  <si>
    <t>도축 작업대가 더러워지는 걸 막아주는 청소용품이 들어 있는 선반입니다. 도축 작업대 위에 설치하세요. 작업 속도를 올려주고 방 청결도를 올려 식중독 확률을 줄여줍니다.</t>
  </si>
  <si>
    <t>Gloomy Extra - Kitchen - 1730938407</t>
    <phoneticPr fontId="4" type="noConversion"/>
  </si>
  <si>
    <t>부엌 식기장A</t>
  </si>
  <si>
    <t>작업 속도를 올려주고 방 청결도를 올려 식중독 확률을 줄여줍니다.</t>
  </si>
  <si>
    <t>부엌 식기장B</t>
  </si>
  <si>
    <t>부엌 식기장C</t>
  </si>
  <si>
    <t>부엌 식기장 모서리</t>
  </si>
  <si>
    <t>모양이 딱 맞게 해주는 모서리 조각입니다.</t>
  </si>
  <si>
    <t>클래식한 부엌 바닥입니다. 청소하기 쉽고 오래갑니다.</t>
  </si>
  <si>
    <t>사암 부엌 바닥</t>
  </si>
  <si>
    <t>화강암 부엌 바닥</t>
  </si>
  <si>
    <t>석회암 부엌 바닥</t>
  </si>
  <si>
    <t>점판암 부엌 바닥</t>
  </si>
  <si>
    <t>대리석 부엌 바닥</t>
  </si>
  <si>
    <t>철제 부엌 바닥</t>
  </si>
  <si>
    <t>부엌 식기장 A</t>
    <phoneticPr fontId="2" type="noConversion"/>
  </si>
  <si>
    <t>부엌 식기장 B</t>
    <phoneticPr fontId="2" type="noConversion"/>
  </si>
  <si>
    <t>부엌 식기장 C</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</si>
</sst>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sz val="11"/>
      <color rgb="FF000000"/>
      <name val="맑은 고딕"/>
      <family val="2"/>
    </font>
    <font>
      <sz val="8"/>
      <name val="돋움"/>
      <family val="3"/>
      <charset val="129"/>
    </font>
    <font>
      <sz val="11"/>
      <color theme="1"/>
      <name val="맑은 고딕"/>
      <family val="2"/>
      <scheme val="minor"/>
    </font>
    <font>
      <sz val="8"/>
      <name val="맑은 고딕"/>
      <family val="3"/>
      <charset val="129"/>
      <scheme val="minor"/>
    </font>
  </fonts>
  <fills count="6">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s>
  <borders count="1">
    <border>
      <left/>
      <right/>
      <top/>
      <bottom/>
      <diagonal/>
    </border>
  </borders>
  <cellStyleXfs count="2">
    <xf numFmtId="0" fontId="0" fillId="0" borderId="0" applyBorder="0"/>
    <xf numFmtId="0" fontId="3" fillId="0" borderId="0"/>
  </cellStyleXfs>
  <cellXfs count="7">
    <xf numFmtId="0" fontId="0" fillId="0" borderId="0" xfId="0"/>
    <xf numFmtId="0" fontId="1" fillId="0" borderId="0" xfId="0" applyFont="1"/>
    <xf numFmtId="0" fontId="3" fillId="2" borderId="0" xfId="1" applyFill="1"/>
    <xf numFmtId="0" fontId="3" fillId="3" borderId="0" xfId="1" applyFill="1"/>
    <xf numFmtId="0" fontId="3" fillId="0" borderId="0" xfId="1"/>
    <xf numFmtId="0" fontId="3" fillId="4" borderId="0" xfId="1" applyFill="1"/>
    <xf numFmtId="0" fontId="3" fillId="5" borderId="0" xfId="1" applyFill="1"/>
  </cellXfs>
  <cellStyles count="2">
    <cellStyle name="표준" xfId="0" builtinId="0"/>
    <cellStyle name="표준 2" xfId="1" xr:uid="{4CAC2109-EFA4-4F35-ABAC-E07992D1CD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gram%20Files%20(x86)\Steam\steamapps\common\RimWorld\Mods\RMK\Data\Gloomy%20Extra%20-%20Kitchen%20-%201730938407\1730938407.xlsx" TargetMode="External"/><Relationship Id="rId1" Type="http://schemas.openxmlformats.org/officeDocument/2006/relationships/externalLinkPath" Target="/Program%20Files%20(x86)/Steam/steamapps/common/RimWorld/Mods/RMK/Data/Gloomy%20Extra%20-%20Kitchen%20-%201730938407/17309384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
      <sheetName val="Merge_RKTM"/>
    </sheetNames>
    <sheetDataSet>
      <sheetData sheetId="0" refreshError="1"/>
      <sheetData sheetId="1">
        <row r="2">
          <cell r="C2" t="str">
            <v>TerrainDef+GraniteKitchenTile.description</v>
          </cell>
          <cell r="D2" t="str">
            <v>클래식한 부엌 바닥입니다. 청소하기 쉽고 오래갑니다.</v>
          </cell>
        </row>
        <row r="3">
          <cell r="C3" t="str">
            <v>TerrainDef+GraniteKitchenTile.label</v>
          </cell>
          <cell r="D3" t="str">
            <v>화강암 부엌 바닥</v>
          </cell>
        </row>
        <row r="4">
          <cell r="C4" t="str">
            <v>TerrainDef+LimestoneKitchenTile.description</v>
          </cell>
          <cell r="D4" t="str">
            <v>클래식한 부엌 바닥입니다. 청소하기 쉽고 오래갑니다.</v>
          </cell>
        </row>
        <row r="5">
          <cell r="C5" t="str">
            <v>TerrainDef+LimestoneKitchenTile.label</v>
          </cell>
          <cell r="D5" t="str">
            <v>석회암 부엌 바닥</v>
          </cell>
        </row>
        <row r="6">
          <cell r="C6" t="str">
            <v>TerrainDef+MarbleKitchenTile.description</v>
          </cell>
          <cell r="D6" t="str">
            <v>클래식한 부엌 바닥입니다. 청소하기 쉽고 오래갑니다.</v>
          </cell>
        </row>
        <row r="7">
          <cell r="C7" t="str">
            <v>TerrainDef+MarbleKitchenTile.label</v>
          </cell>
          <cell r="D7" t="str">
            <v>대리석 부엌 바닥</v>
          </cell>
        </row>
        <row r="8">
          <cell r="C8" t="str">
            <v>TerrainDef+SandstoneKitchenTile.description</v>
          </cell>
          <cell r="D8" t="str">
            <v>클래식한 부엌 바닥입니다. 청소하기 쉽고 오래갑니다.</v>
          </cell>
        </row>
        <row r="9">
          <cell r="C9" t="str">
            <v>TerrainDef+SandstoneKitchenTile.label</v>
          </cell>
          <cell r="D9" t="str">
            <v>사암 부엌 바닥</v>
          </cell>
        </row>
        <row r="10">
          <cell r="C10" t="str">
            <v>TerrainDef+SlateKitchenTile.description</v>
          </cell>
          <cell r="D10" t="str">
            <v>클래식한 부엌 바닥입니다. 청소하기 쉽고 오래갑니다.</v>
          </cell>
        </row>
        <row r="11">
          <cell r="C11" t="str">
            <v>TerrainDef+SlateKitchenTile.label</v>
          </cell>
          <cell r="D11" t="str">
            <v>점판암 부엌 바닥</v>
          </cell>
        </row>
        <row r="12">
          <cell r="C12" t="str">
            <v>TerrainDef+SuffedKitchenTile.description</v>
          </cell>
          <cell r="D12" t="str">
            <v>클래식한 부엌 바닥입니다. 청소하기 쉽고 오래갑니다.</v>
          </cell>
        </row>
        <row r="13">
          <cell r="C13" t="str">
            <v>TerrainDef+SuffedKitchenTile.label</v>
          </cell>
          <cell r="D13" t="str">
            <v>철제 부엌 바닥</v>
          </cell>
        </row>
        <row r="14">
          <cell r="C14" t="e">
            <v>#N/A</v>
          </cell>
          <cell r="D14" t="str">
            <v>화강암 부엌 바닥 (청사진)</v>
          </cell>
        </row>
        <row r="15">
          <cell r="C15" t="e">
            <v>#N/A</v>
          </cell>
          <cell r="D15" t="str">
            <v>화강암 부엌 바닥을 건설중입니다.</v>
          </cell>
        </row>
        <row r="16">
          <cell r="C16" t="e">
            <v>#N/A</v>
          </cell>
          <cell r="D16" t="str">
            <v>화강암 부엌 바닥 (건축물)</v>
          </cell>
        </row>
        <row r="17">
          <cell r="C17" t="e">
            <v>#N/A</v>
          </cell>
          <cell r="D17" t="str">
            <v>석회암 부엌 바닥 (청사진)</v>
          </cell>
        </row>
        <row r="18">
          <cell r="C18" t="e">
            <v>#N/A</v>
          </cell>
          <cell r="D18" t="str">
            <v>석회암 부엌 바닥을 건설중입니다.</v>
          </cell>
        </row>
        <row r="19">
          <cell r="C19" t="e">
            <v>#N/A</v>
          </cell>
          <cell r="D19" t="str">
            <v>석회암 부엌 바닥 (건설중)</v>
          </cell>
        </row>
        <row r="20">
          <cell r="C20" t="e">
            <v>#N/A</v>
          </cell>
          <cell r="D20" t="str">
            <v>대리석 부엌 바닥 (청사진)</v>
          </cell>
        </row>
        <row r="21">
          <cell r="C21" t="e">
            <v>#N/A</v>
          </cell>
          <cell r="D21" t="str">
            <v>대리석 부엌 바닥을 건설중입니다.</v>
          </cell>
        </row>
        <row r="22">
          <cell r="C22" t="e">
            <v>#N/A</v>
          </cell>
          <cell r="D22" t="str">
            <v>대리석 부엌 바닥 (건설중)</v>
          </cell>
        </row>
        <row r="23">
          <cell r="C23" t="e">
            <v>#N/A</v>
          </cell>
          <cell r="D23" t="str">
            <v>사암 부엌 바닥 (청사진)</v>
          </cell>
        </row>
        <row r="24">
          <cell r="C24" t="e">
            <v>#N/A</v>
          </cell>
          <cell r="D24" t="str">
            <v>사암 부엌 바닥을 건설중입니다.</v>
          </cell>
        </row>
        <row r="25">
          <cell r="C25" t="e">
            <v>#N/A</v>
          </cell>
          <cell r="D25" t="str">
            <v>사암 부엌 바닥 (건축물)</v>
          </cell>
        </row>
        <row r="26">
          <cell r="C26" t="e">
            <v>#N/A</v>
          </cell>
          <cell r="D26" t="str">
            <v>점판암 부엌 바닥 (청사진)</v>
          </cell>
        </row>
        <row r="27">
          <cell r="C27" t="e">
            <v>#N/A</v>
          </cell>
          <cell r="D27" t="str">
            <v>점판암 부엌바닥을 건설중입니다.</v>
          </cell>
        </row>
        <row r="28">
          <cell r="C28" t="e">
            <v>#N/A</v>
          </cell>
          <cell r="D28" t="str">
            <v>점판암 부엌바닥 (건설중)</v>
          </cell>
        </row>
        <row r="29">
          <cell r="C29" t="str">
            <v>ThingDef+SM_ButcherShelf.description</v>
          </cell>
          <cell r="D29" t="str">
            <v>도축 작업대가 더러워지는 걸 막아주는 청소용품이 들어 있는 선반입니다. 도축 작업대 위에 설치하세요. 작업 속도를 올려주고 방 청결도를 올려 식중독 확률을 줄여줍니다.</v>
          </cell>
        </row>
        <row r="30">
          <cell r="C30" t="str">
            <v>ThingDef+SM_ButcherShelf.label</v>
          </cell>
          <cell r="D30" t="str">
            <v>도축 선반</v>
          </cell>
        </row>
        <row r="31">
          <cell r="C31" t="e">
            <v>#N/A</v>
          </cell>
          <cell r="D31" t="str">
            <v>도축 선반 (청사진)</v>
          </cell>
        </row>
        <row r="32">
          <cell r="C32" t="e">
            <v>#N/A</v>
          </cell>
          <cell r="D32" t="str">
            <v>도축 선반 (청사진)</v>
          </cell>
        </row>
        <row r="33">
          <cell r="C33" t="e">
            <v>#N/A</v>
          </cell>
          <cell r="D33" t="str">
            <v>도축 작업대가 더러워지는 걸 막아주는 청소용품이 들어 있는 선반입니다. 도축 작업대 위에 설치하세요. 작업 속도를 올려주고 방 청결도를 올려 식중독 확률을 줄여줍니다.</v>
          </cell>
        </row>
        <row r="34">
          <cell r="C34" t="e">
            <v>#N/A</v>
          </cell>
          <cell r="D34" t="str">
            <v>도축 선반 (건설 중)</v>
          </cell>
        </row>
        <row r="35">
          <cell r="C35" t="str">
            <v>ThingDef+SM_CornerIRD.description</v>
          </cell>
          <cell r="D35" t="str">
            <v>모양이 딱 맞게 해주는 모서리 조각입니다.</v>
          </cell>
        </row>
        <row r="36">
          <cell r="C36" t="str">
            <v>ThingDef+SM_CornerIRD.label</v>
          </cell>
          <cell r="D36" t="str">
            <v>부엌 식기장 모서리</v>
          </cell>
        </row>
        <row r="37">
          <cell r="C37" t="e">
            <v>#N/A</v>
          </cell>
          <cell r="D37" t="str">
            <v>부엌 식기장 모서리 (청사진)</v>
          </cell>
        </row>
        <row r="38">
          <cell r="C38" t="e">
            <v>#N/A</v>
          </cell>
          <cell r="D38" t="str">
            <v>부엌 식기장 모서리 (청사진)</v>
          </cell>
        </row>
        <row r="39">
          <cell r="C39" t="e">
            <v>#N/A</v>
          </cell>
          <cell r="D39" t="str">
            <v>모양이 딱 맞게 해주는 모서리 조각입니다.</v>
          </cell>
        </row>
        <row r="40">
          <cell r="C40" t="e">
            <v>#N/A</v>
          </cell>
          <cell r="D40" t="str">
            <v>부엌 식기장 모서리 (건설 중)</v>
          </cell>
        </row>
        <row r="41">
          <cell r="C41" t="str">
            <v>ThingDef+SM_KitchenCupboard_A.description</v>
          </cell>
          <cell r="D41" t="str">
            <v>작업 속도를 올려주고 방 청결도를 올려 식중독 확률을 줄여줍니다.</v>
          </cell>
        </row>
        <row r="42">
          <cell r="C42" t="str">
            <v>ThingDef+SM_KitchenCupboard_A.label</v>
          </cell>
          <cell r="D42" t="str">
            <v>부엌 식기장A</v>
          </cell>
        </row>
        <row r="43">
          <cell r="C43" t="e">
            <v>#N/A</v>
          </cell>
          <cell r="D43" t="str">
            <v>부엌 식기장A (청사진)</v>
          </cell>
        </row>
        <row r="44">
          <cell r="C44" t="e">
            <v>#N/A</v>
          </cell>
          <cell r="D44" t="str">
            <v>부엌 식기장A (청사진)</v>
          </cell>
        </row>
        <row r="45">
          <cell r="C45" t="e">
            <v>#N/A</v>
          </cell>
          <cell r="D45" t="str">
            <v>작업 속도를 올려주고 방 청결도를 올려 식중독 확률을 줄여줍니다.</v>
          </cell>
        </row>
        <row r="46">
          <cell r="C46" t="e">
            <v>#N/A</v>
          </cell>
          <cell r="D46" t="str">
            <v>부엌 식기장A (건설 중)</v>
          </cell>
        </row>
        <row r="47">
          <cell r="C47" t="str">
            <v>ThingDef+SM_KitchenCupboard_B.description</v>
          </cell>
          <cell r="D47" t="str">
            <v>작업 속도를 올려주고 방 청결도를 올려 식중독 확률을 줄여줍니다.</v>
          </cell>
        </row>
        <row r="48">
          <cell r="C48" t="str">
            <v>ThingDef+SM_KitchenCupboard_B.label</v>
          </cell>
          <cell r="D48" t="str">
            <v>부엌 식기장B</v>
          </cell>
        </row>
        <row r="49">
          <cell r="C49" t="e">
            <v>#N/A</v>
          </cell>
          <cell r="D49" t="str">
            <v>부엌 식기장B (청사진)</v>
          </cell>
        </row>
        <row r="50">
          <cell r="C50" t="e">
            <v>#N/A</v>
          </cell>
          <cell r="D50" t="str">
            <v>부엌 식기장B (청사진)</v>
          </cell>
        </row>
        <row r="51">
          <cell r="C51" t="e">
            <v>#N/A</v>
          </cell>
          <cell r="D51" t="str">
            <v>작업 속도를 올려주고 방 청결도를 올려 식중독 확률을 줄여줍니다.</v>
          </cell>
        </row>
        <row r="52">
          <cell r="C52" t="e">
            <v>#N/A</v>
          </cell>
          <cell r="D52" t="str">
            <v>부엌 식기장B (건설 중)</v>
          </cell>
        </row>
        <row r="53">
          <cell r="C53" t="str">
            <v>ThingDef+SM_KitchenCupboard_C.description</v>
          </cell>
          <cell r="D53" t="str">
            <v>작업 속도를 올려주고 방 청결도를 올려 식중독 확률을 줄여줍니다.</v>
          </cell>
        </row>
        <row r="54">
          <cell r="C54" t="str">
            <v>ThingDef+SM_KitchenCupboard_C.label</v>
          </cell>
          <cell r="D54" t="str">
            <v>부엌 식기장C</v>
          </cell>
        </row>
        <row r="55">
          <cell r="C55" t="e">
            <v>#N/A</v>
          </cell>
          <cell r="D55" t="str">
            <v>부엌 식기장C (청사진)</v>
          </cell>
        </row>
        <row r="56">
          <cell r="C56" t="e">
            <v>#N/A</v>
          </cell>
          <cell r="D56" t="str">
            <v>부엌 식기장C (청사진)</v>
          </cell>
        </row>
        <row r="57">
          <cell r="C57" t="e">
            <v>#N/A</v>
          </cell>
          <cell r="D57" t="str">
            <v>작업 속도를 올려주고 방 청결도를 올려 식중독 확률을 줄여줍니다.</v>
          </cell>
        </row>
        <row r="58">
          <cell r="C58" t="e">
            <v>#N/A</v>
          </cell>
          <cell r="D58" t="str">
            <v>부엌 식기장C (건설 중)</v>
          </cell>
        </row>
        <row r="59">
          <cell r="C59" t="str">
            <v>ThingDef+SM_Sink.description</v>
          </cell>
          <cell r="D59" t="str">
            <v>부엌 싱크대입니다. 조리 속도와 도축 속도를 올려줍니다. 방 청결도를 올려 식중독 확률을 줄여줍니다.</v>
          </cell>
        </row>
        <row r="60">
          <cell r="C60" t="str">
            <v>ThingDef+SM_Sink.label</v>
          </cell>
          <cell r="D60" t="str">
            <v>부엌 싱크대</v>
          </cell>
        </row>
        <row r="61">
          <cell r="C61" t="e">
            <v>#N/A</v>
          </cell>
          <cell r="D61" t="str">
            <v>부엌 싱크대 (청사진)</v>
          </cell>
        </row>
        <row r="62">
          <cell r="C62" t="e">
            <v>#N/A</v>
          </cell>
          <cell r="D62" t="str">
            <v>부엌 싱크대 (청사진)</v>
          </cell>
        </row>
        <row r="63">
          <cell r="C63" t="e">
            <v>#N/A</v>
          </cell>
          <cell r="D63" t="str">
            <v>부엌 싱크대입니다. 조리 속도와 도축 속도를 올려줍니다. 방 청결도를 올려 식중독 확률을 줄여줍니다.</v>
          </cell>
        </row>
        <row r="64">
          <cell r="C64" t="e">
            <v>#N/A</v>
          </cell>
          <cell r="D64" t="str">
            <v>부엌 싱크대 (건설 중)</v>
          </cell>
        </row>
        <row r="65">
          <cell r="C65" t="e">
            <v>#N/A</v>
          </cell>
          <cell r="D65" t="str">
            <v>철제 부엌 바닥 (청사진)</v>
          </cell>
        </row>
        <row r="66">
          <cell r="C66" t="e">
            <v>#N/A</v>
          </cell>
          <cell r="D66" t="str">
            <v>철제 부엌 바닥을 건설중입니다.</v>
          </cell>
        </row>
        <row r="67">
          <cell r="C67" t="e">
            <v>#N/A</v>
          </cell>
          <cell r="D67" t="str">
            <v>철제 부엌 바닥 (건설중)</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tabSelected="1" workbookViewId="0">
      <selection activeCell="F27" sqref="F27"/>
    </sheetView>
  </sheetViews>
  <sheetFormatPr defaultColWidth="9.1796875" defaultRowHeight="17" x14ac:dyDescent="0.45"/>
  <cols>
    <col min="1" max="1" width="45.453125" style="1" bestFit="1" customWidth="1"/>
    <col min="2" max="2" width="19.1796875" style="1" bestFit="1" customWidth="1"/>
    <col min="3" max="3" width="35" style="1" bestFit="1" customWidth="1"/>
    <col min="4" max="4" width="29.26953125" style="1" hidden="1" customWidth="1"/>
    <col min="5" max="5" width="97.453125" style="1" customWidth="1"/>
    <col min="6" max="6" width="61.179687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78</v>
      </c>
    </row>
    <row r="3" spans="1:6" x14ac:dyDescent="0.45">
      <c r="A3" s="1" t="s">
        <v>10</v>
      </c>
      <c r="B3" s="1" t="s">
        <v>7</v>
      </c>
      <c r="C3" s="1" t="s">
        <v>11</v>
      </c>
      <c r="E3" s="1" t="s">
        <v>12</v>
      </c>
      <c r="F3" s="1" t="s">
        <v>80</v>
      </c>
    </row>
    <row r="4" spans="1:6" x14ac:dyDescent="0.45">
      <c r="A4" s="1" t="s">
        <v>13</v>
      </c>
      <c r="B4" s="1" t="s">
        <v>7</v>
      </c>
      <c r="C4" s="1" t="s">
        <v>14</v>
      </c>
      <c r="E4" s="1" t="s">
        <v>15</v>
      </c>
      <c r="F4" s="1" t="s">
        <v>82</v>
      </c>
    </row>
    <row r="5" spans="1:6" x14ac:dyDescent="0.45">
      <c r="A5" s="1" t="s">
        <v>16</v>
      </c>
      <c r="B5" s="1" t="s">
        <v>7</v>
      </c>
      <c r="C5" s="1" t="s">
        <v>17</v>
      </c>
      <c r="E5" s="1" t="s">
        <v>18</v>
      </c>
      <c r="F5" s="1" t="s">
        <v>84</v>
      </c>
    </row>
    <row r="6" spans="1:6" x14ac:dyDescent="0.45">
      <c r="A6" s="1" t="s">
        <v>19</v>
      </c>
      <c r="B6" s="1" t="s">
        <v>7</v>
      </c>
      <c r="C6" s="1" t="s">
        <v>20</v>
      </c>
      <c r="E6" s="1" t="s">
        <v>21</v>
      </c>
      <c r="F6" s="1" t="s">
        <v>99</v>
      </c>
    </row>
    <row r="7" spans="1:6" x14ac:dyDescent="0.45">
      <c r="A7" s="1" t="s">
        <v>22</v>
      </c>
      <c r="B7" s="1" t="s">
        <v>7</v>
      </c>
      <c r="C7" s="1" t="s">
        <v>23</v>
      </c>
      <c r="E7" s="1" t="s">
        <v>24</v>
      </c>
      <c r="F7" s="1" t="s">
        <v>87</v>
      </c>
    </row>
    <row r="8" spans="1:6" x14ac:dyDescent="0.45">
      <c r="A8" s="1" t="s">
        <v>25</v>
      </c>
      <c r="B8" s="1" t="s">
        <v>7</v>
      </c>
      <c r="C8" s="1" t="s">
        <v>26</v>
      </c>
      <c r="E8" s="1" t="s">
        <v>27</v>
      </c>
      <c r="F8" s="1" t="s">
        <v>100</v>
      </c>
    </row>
    <row r="9" spans="1:6" x14ac:dyDescent="0.45">
      <c r="A9" s="1" t="s">
        <v>28</v>
      </c>
      <c r="B9" s="1" t="s">
        <v>7</v>
      </c>
      <c r="C9" s="1" t="s">
        <v>29</v>
      </c>
      <c r="E9" s="1" t="s">
        <v>30</v>
      </c>
      <c r="F9" s="1" t="s">
        <v>87</v>
      </c>
    </row>
    <row r="10" spans="1:6" x14ac:dyDescent="0.45">
      <c r="A10" s="1" t="s">
        <v>31</v>
      </c>
      <c r="B10" s="1" t="s">
        <v>7</v>
      </c>
      <c r="C10" s="1" t="s">
        <v>32</v>
      </c>
      <c r="E10" s="1" t="s">
        <v>33</v>
      </c>
      <c r="F10" s="1" t="s">
        <v>101</v>
      </c>
    </row>
    <row r="11" spans="1:6" x14ac:dyDescent="0.45">
      <c r="A11" s="1" t="s">
        <v>34</v>
      </c>
      <c r="B11" s="1" t="s">
        <v>7</v>
      </c>
      <c r="C11" s="1" t="s">
        <v>35</v>
      </c>
      <c r="E11" s="1" t="s">
        <v>30</v>
      </c>
      <c r="F11" s="1" t="s">
        <v>87</v>
      </c>
    </row>
    <row r="12" spans="1:6" x14ac:dyDescent="0.45">
      <c r="A12" s="1" t="s">
        <v>36</v>
      </c>
      <c r="B12" s="1" t="s">
        <v>7</v>
      </c>
      <c r="C12" s="1" t="s">
        <v>37</v>
      </c>
      <c r="E12" s="1" t="s">
        <v>38</v>
      </c>
      <c r="F12" s="1" t="s">
        <v>90</v>
      </c>
    </row>
    <row r="13" spans="1:6" x14ac:dyDescent="0.45">
      <c r="A13" s="1" t="s">
        <v>39</v>
      </c>
      <c r="B13" s="1" t="s">
        <v>7</v>
      </c>
      <c r="C13" s="1" t="s">
        <v>40</v>
      </c>
      <c r="E13" s="1" t="s">
        <v>41</v>
      </c>
      <c r="F13" s="1" t="s">
        <v>91</v>
      </c>
    </row>
    <row r="14" spans="1:6" x14ac:dyDescent="0.45">
      <c r="A14" s="1" t="s">
        <v>42</v>
      </c>
      <c r="B14" s="1" t="s">
        <v>43</v>
      </c>
      <c r="C14" s="1" t="s">
        <v>44</v>
      </c>
      <c r="E14" s="1" t="s">
        <v>45</v>
      </c>
      <c r="F14" s="1" t="s">
        <v>92</v>
      </c>
    </row>
    <row r="15" spans="1:6" x14ac:dyDescent="0.45">
      <c r="A15" s="1" t="s">
        <v>46</v>
      </c>
      <c r="B15" s="1" t="s">
        <v>43</v>
      </c>
      <c r="C15" s="1" t="s">
        <v>47</v>
      </c>
      <c r="E15" s="1" t="s">
        <v>48</v>
      </c>
      <c r="F15" s="1" t="s">
        <v>93</v>
      </c>
    </row>
    <row r="16" spans="1:6" x14ac:dyDescent="0.45">
      <c r="A16" s="1" t="s">
        <v>49</v>
      </c>
      <c r="B16" s="1" t="s">
        <v>43</v>
      </c>
      <c r="C16" s="1" t="s">
        <v>50</v>
      </c>
      <c r="E16" s="1" t="s">
        <v>45</v>
      </c>
      <c r="F16" s="1" t="s">
        <v>92</v>
      </c>
    </row>
    <row r="17" spans="1:6" x14ac:dyDescent="0.45">
      <c r="A17" s="1" t="s">
        <v>51</v>
      </c>
      <c r="B17" s="1" t="s">
        <v>43</v>
      </c>
      <c r="C17" s="1" t="s">
        <v>52</v>
      </c>
      <c r="E17" s="1" t="s">
        <v>53</v>
      </c>
      <c r="F17" s="1" t="s">
        <v>94</v>
      </c>
    </row>
    <row r="18" spans="1:6" x14ac:dyDescent="0.45">
      <c r="A18" s="1" t="s">
        <v>54</v>
      </c>
      <c r="B18" s="1" t="s">
        <v>43</v>
      </c>
      <c r="C18" s="1" t="s">
        <v>55</v>
      </c>
      <c r="E18" s="1" t="s">
        <v>45</v>
      </c>
      <c r="F18" s="1" t="s">
        <v>92</v>
      </c>
    </row>
    <row r="19" spans="1:6" x14ac:dyDescent="0.45">
      <c r="A19" s="1" t="s">
        <v>56</v>
      </c>
      <c r="B19" s="1" t="s">
        <v>43</v>
      </c>
      <c r="C19" s="1" t="s">
        <v>57</v>
      </c>
      <c r="E19" s="1" t="s">
        <v>58</v>
      </c>
      <c r="F19" s="1" t="s">
        <v>95</v>
      </c>
    </row>
    <row r="20" spans="1:6" x14ac:dyDescent="0.45">
      <c r="A20" s="1" t="s">
        <v>59</v>
      </c>
      <c r="B20" s="1" t="s">
        <v>43</v>
      </c>
      <c r="C20" s="1" t="s">
        <v>60</v>
      </c>
      <c r="E20" s="1" t="s">
        <v>45</v>
      </c>
      <c r="F20" s="1" t="s">
        <v>92</v>
      </c>
    </row>
    <row r="21" spans="1:6" x14ac:dyDescent="0.45">
      <c r="A21" s="1" t="s">
        <v>61</v>
      </c>
      <c r="B21" s="1" t="s">
        <v>43</v>
      </c>
      <c r="C21" s="1" t="s">
        <v>62</v>
      </c>
      <c r="E21" s="1" t="s">
        <v>63</v>
      </c>
      <c r="F21" s="1" t="s">
        <v>96</v>
      </c>
    </row>
    <row r="22" spans="1:6" x14ac:dyDescent="0.45">
      <c r="A22" s="1" t="s">
        <v>64</v>
      </c>
      <c r="B22" s="1" t="s">
        <v>43</v>
      </c>
      <c r="C22" s="1" t="s">
        <v>65</v>
      </c>
      <c r="E22" s="1" t="s">
        <v>45</v>
      </c>
      <c r="F22" s="1" t="s">
        <v>92</v>
      </c>
    </row>
    <row r="23" spans="1:6" x14ac:dyDescent="0.45">
      <c r="A23" s="1" t="s">
        <v>66</v>
      </c>
      <c r="B23" s="1" t="s">
        <v>43</v>
      </c>
      <c r="C23" s="1" t="s">
        <v>67</v>
      </c>
      <c r="E23" s="1" t="s">
        <v>68</v>
      </c>
      <c r="F23" s="1" t="s">
        <v>97</v>
      </c>
    </row>
    <row r="24" spans="1:6" x14ac:dyDescent="0.45">
      <c r="A24" s="1" t="s">
        <v>69</v>
      </c>
      <c r="B24" s="1" t="s">
        <v>43</v>
      </c>
      <c r="C24" s="1" t="s">
        <v>70</v>
      </c>
      <c r="E24" s="1" t="s">
        <v>45</v>
      </c>
      <c r="F24" s="1" t="s">
        <v>92</v>
      </c>
    </row>
    <row r="25" spans="1:6" x14ac:dyDescent="0.45">
      <c r="A25" s="1" t="s">
        <v>71</v>
      </c>
      <c r="B25" s="1" t="s">
        <v>43</v>
      </c>
      <c r="C25" s="1" t="s">
        <v>72</v>
      </c>
      <c r="E25" s="1" t="s">
        <v>73</v>
      </c>
      <c r="F25" s="1" t="s">
        <v>98</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53195-1464-460F-88F6-326CF10323C8}">
  <dimension ref="A1:G25"/>
  <sheetViews>
    <sheetView workbookViewId="0">
      <selection activeCell="E32" sqref="E32"/>
    </sheetView>
  </sheetViews>
  <sheetFormatPr defaultRowHeight="17" x14ac:dyDescent="0.45"/>
  <cols>
    <col min="1" max="1" width="45.1796875" style="4" bestFit="1" customWidth="1"/>
    <col min="2" max="2" width="19" style="4" bestFit="1" customWidth="1"/>
    <col min="3" max="3" width="34.81640625" style="4" bestFit="1" customWidth="1"/>
    <col min="4" max="4" width="36" style="4" customWidth="1"/>
    <col min="5" max="5" width="64.7265625" style="4" customWidth="1"/>
    <col min="6" max="6" width="37.26953125" style="4" bestFit="1" customWidth="1"/>
    <col min="7" max="7" width="26.453125" style="4" bestFit="1" customWidth="1"/>
    <col min="8" max="16384" width="8.7265625" style="4"/>
  </cols>
  <sheetData>
    <row r="1" spans="1:7" x14ac:dyDescent="0.45">
      <c r="A1" s="2" t="s">
        <v>0</v>
      </c>
      <c r="B1" s="2" t="s">
        <v>1</v>
      </c>
      <c r="C1" s="2" t="s">
        <v>2</v>
      </c>
      <c r="D1" s="2" t="s">
        <v>74</v>
      </c>
      <c r="E1" s="2" t="s">
        <v>75</v>
      </c>
      <c r="F1" s="3" t="s">
        <v>76</v>
      </c>
      <c r="G1" s="3" t="s">
        <v>77</v>
      </c>
    </row>
    <row r="2" spans="1:7" x14ac:dyDescent="0.45">
      <c r="A2" s="2" t="s">
        <v>6</v>
      </c>
      <c r="B2" s="2" t="s">
        <v>7</v>
      </c>
      <c r="C2" s="2" t="s">
        <v>8</v>
      </c>
      <c r="D2" s="2" t="s">
        <v>9</v>
      </c>
      <c r="E2" s="2" t="s">
        <v>78</v>
      </c>
      <c r="F2" s="5" t="s">
        <v>79</v>
      </c>
      <c r="G2" s="4" t="str">
        <f>IFERROR(VLOOKUP(A2,[1]Merge_RKTM!$C$2:$D$67,2,FALSE),"")</f>
        <v>부엌 싱크대</v>
      </c>
    </row>
    <row r="3" spans="1:7" x14ac:dyDescent="0.45">
      <c r="A3" s="2" t="s">
        <v>10</v>
      </c>
      <c r="B3" s="2" t="s">
        <v>7</v>
      </c>
      <c r="C3" s="2" t="s">
        <v>11</v>
      </c>
      <c r="D3" s="2" t="s">
        <v>12</v>
      </c>
      <c r="E3" s="2" t="s">
        <v>80</v>
      </c>
      <c r="F3" s="6" t="s">
        <v>81</v>
      </c>
      <c r="G3" s="4" t="str">
        <f>IFERROR(VLOOKUP(A3,[1]Merge_RKTM!$C$2:$D$67,2,FALSE),"")</f>
        <v>부엌 싱크대입니다. 조리 속도와 도축 속도를 올려줍니다. 방 청결도를 올려 식중독 확률을 줄여줍니다.</v>
      </c>
    </row>
    <row r="4" spans="1:7" x14ac:dyDescent="0.45">
      <c r="A4" s="2" t="s">
        <v>13</v>
      </c>
      <c r="B4" s="2" t="s">
        <v>7</v>
      </c>
      <c r="C4" s="2" t="s">
        <v>14</v>
      </c>
      <c r="D4" s="2" t="s">
        <v>15</v>
      </c>
      <c r="E4" s="2" t="s">
        <v>82</v>
      </c>
      <c r="F4" s="5" t="s">
        <v>83</v>
      </c>
      <c r="G4" s="4" t="str">
        <f>IFERROR(VLOOKUP(A4,[1]Merge_RKTM!$C$2:$D$67,2,FALSE),"")</f>
        <v>도축 선반</v>
      </c>
    </row>
    <row r="5" spans="1:7" x14ac:dyDescent="0.45">
      <c r="A5" s="2" t="s">
        <v>16</v>
      </c>
      <c r="B5" s="2" t="s">
        <v>7</v>
      </c>
      <c r="C5" s="2" t="s">
        <v>17</v>
      </c>
      <c r="D5" s="2" t="s">
        <v>18</v>
      </c>
      <c r="E5" s="2" t="s">
        <v>84</v>
      </c>
      <c r="F5" s="6" t="s">
        <v>85</v>
      </c>
      <c r="G5" s="4" t="str">
        <f>IFERROR(VLOOKUP(A5,[1]Merge_RKTM!$C$2:$D$67,2,FALSE),"")</f>
        <v>도축 작업대가 더러워지는 걸 막아주는 청소용품이 들어 있는 선반입니다. 도축 작업대 위에 설치하세요. 작업 속도를 올려주고 방 청결도를 올려 식중독 확률을 줄여줍니다.</v>
      </c>
    </row>
    <row r="6" spans="1:7" x14ac:dyDescent="0.45">
      <c r="A6" s="2" t="s">
        <v>19</v>
      </c>
      <c r="B6" s="2" t="s">
        <v>7</v>
      </c>
      <c r="C6" s="2" t="s">
        <v>20</v>
      </c>
      <c r="D6" s="2" t="s">
        <v>21</v>
      </c>
      <c r="E6" s="2" t="s">
        <v>86</v>
      </c>
      <c r="G6" s="4" t="str">
        <f>IFERROR(VLOOKUP(A6,[1]Merge_RKTM!$C$2:$D$67,2,FALSE),"")</f>
        <v>부엌 식기장A</v>
      </c>
    </row>
    <row r="7" spans="1:7" x14ac:dyDescent="0.45">
      <c r="A7" s="2" t="s">
        <v>22</v>
      </c>
      <c r="B7" s="2" t="s">
        <v>7</v>
      </c>
      <c r="C7" s="2" t="s">
        <v>23</v>
      </c>
      <c r="D7" s="2" t="s">
        <v>24</v>
      </c>
      <c r="E7" s="2" t="s">
        <v>87</v>
      </c>
      <c r="G7" s="4" t="str">
        <f>IFERROR(VLOOKUP(A7,[1]Merge_RKTM!$C$2:$D$67,2,FALSE),"")</f>
        <v>작업 속도를 올려주고 방 청결도를 올려 식중독 확률을 줄여줍니다.</v>
      </c>
    </row>
    <row r="8" spans="1:7" x14ac:dyDescent="0.45">
      <c r="A8" s="2" t="s">
        <v>25</v>
      </c>
      <c r="B8" s="2" t="s">
        <v>7</v>
      </c>
      <c r="C8" s="2" t="s">
        <v>26</v>
      </c>
      <c r="D8" s="2" t="s">
        <v>27</v>
      </c>
      <c r="E8" s="2" t="s">
        <v>88</v>
      </c>
      <c r="G8" s="4" t="str">
        <f>IFERROR(VLOOKUP(A8,[1]Merge_RKTM!$C$2:$D$67,2,FALSE),"")</f>
        <v>부엌 식기장B</v>
      </c>
    </row>
    <row r="9" spans="1:7" x14ac:dyDescent="0.45">
      <c r="A9" s="2" t="s">
        <v>28</v>
      </c>
      <c r="B9" s="2" t="s">
        <v>7</v>
      </c>
      <c r="C9" s="2" t="s">
        <v>29</v>
      </c>
      <c r="D9" s="2" t="s">
        <v>30</v>
      </c>
      <c r="E9" s="2" t="s">
        <v>87</v>
      </c>
      <c r="G9" s="4" t="str">
        <f>IFERROR(VLOOKUP(A9,[1]Merge_RKTM!$C$2:$D$67,2,FALSE),"")</f>
        <v>작업 속도를 올려주고 방 청결도를 올려 식중독 확률을 줄여줍니다.</v>
      </c>
    </row>
    <row r="10" spans="1:7" x14ac:dyDescent="0.45">
      <c r="A10" s="2" t="s">
        <v>31</v>
      </c>
      <c r="B10" s="2" t="s">
        <v>7</v>
      </c>
      <c r="C10" s="2" t="s">
        <v>32</v>
      </c>
      <c r="D10" s="2" t="s">
        <v>33</v>
      </c>
      <c r="E10" s="2" t="s">
        <v>89</v>
      </c>
      <c r="G10" s="4" t="str">
        <f>IFERROR(VLOOKUP(A10,[1]Merge_RKTM!$C$2:$D$67,2,FALSE),"")</f>
        <v>부엌 식기장C</v>
      </c>
    </row>
    <row r="11" spans="1:7" x14ac:dyDescent="0.45">
      <c r="A11" s="2" t="s">
        <v>34</v>
      </c>
      <c r="B11" s="2" t="s">
        <v>7</v>
      </c>
      <c r="C11" s="2" t="s">
        <v>35</v>
      </c>
      <c r="D11" s="2" t="s">
        <v>30</v>
      </c>
      <c r="E11" s="2" t="s">
        <v>87</v>
      </c>
      <c r="G11" s="4" t="str">
        <f>IFERROR(VLOOKUP(A11,[1]Merge_RKTM!$C$2:$D$67,2,FALSE),"")</f>
        <v>작업 속도를 올려주고 방 청결도를 올려 식중독 확률을 줄여줍니다.</v>
      </c>
    </row>
    <row r="12" spans="1:7" x14ac:dyDescent="0.45">
      <c r="A12" s="2" t="s">
        <v>36</v>
      </c>
      <c r="B12" s="2" t="s">
        <v>7</v>
      </c>
      <c r="C12" s="2" t="s">
        <v>37</v>
      </c>
      <c r="D12" s="2" t="s">
        <v>38</v>
      </c>
      <c r="E12" s="2" t="s">
        <v>90</v>
      </c>
      <c r="G12" s="4" t="str">
        <f>IFERROR(VLOOKUP(A12,[1]Merge_RKTM!$C$2:$D$67,2,FALSE),"")</f>
        <v>부엌 식기장 모서리</v>
      </c>
    </row>
    <row r="13" spans="1:7" x14ac:dyDescent="0.45">
      <c r="A13" s="2" t="s">
        <v>39</v>
      </c>
      <c r="B13" s="2" t="s">
        <v>7</v>
      </c>
      <c r="C13" s="2" t="s">
        <v>40</v>
      </c>
      <c r="D13" s="2" t="s">
        <v>41</v>
      </c>
      <c r="E13" s="2" t="s">
        <v>91</v>
      </c>
      <c r="G13" s="4" t="str">
        <f>IFERROR(VLOOKUP(A13,[1]Merge_RKTM!$C$2:$D$67,2,FALSE),"")</f>
        <v>모양이 딱 맞게 해주는 모서리 조각입니다.</v>
      </c>
    </row>
    <row r="14" spans="1:7" x14ac:dyDescent="0.45">
      <c r="A14" s="2" t="s">
        <v>42</v>
      </c>
      <c r="B14" s="2" t="s">
        <v>43</v>
      </c>
      <c r="C14" s="2" t="s">
        <v>44</v>
      </c>
      <c r="D14" s="2" t="s">
        <v>45</v>
      </c>
      <c r="E14" s="2" t="s">
        <v>92</v>
      </c>
      <c r="G14" s="4" t="str">
        <f>IFERROR(VLOOKUP(A14,[1]Merge_RKTM!$C$2:$D$67,2,FALSE),"")</f>
        <v>클래식한 부엌 바닥입니다. 청소하기 쉽고 오래갑니다.</v>
      </c>
    </row>
    <row r="15" spans="1:7" x14ac:dyDescent="0.45">
      <c r="A15" s="2" t="s">
        <v>46</v>
      </c>
      <c r="B15" s="2" t="s">
        <v>43</v>
      </c>
      <c r="C15" s="2" t="s">
        <v>47</v>
      </c>
      <c r="D15" s="2" t="s">
        <v>48</v>
      </c>
      <c r="E15" s="2" t="s">
        <v>93</v>
      </c>
      <c r="G15" s="4" t="str">
        <f>IFERROR(VLOOKUP(A15,[1]Merge_RKTM!$C$2:$D$67,2,FALSE),"")</f>
        <v>사암 부엌 바닥</v>
      </c>
    </row>
    <row r="16" spans="1:7" x14ac:dyDescent="0.45">
      <c r="A16" s="2" t="s">
        <v>49</v>
      </c>
      <c r="B16" s="2" t="s">
        <v>43</v>
      </c>
      <c r="C16" s="2" t="s">
        <v>50</v>
      </c>
      <c r="D16" s="2" t="s">
        <v>45</v>
      </c>
      <c r="E16" s="2" t="s">
        <v>92</v>
      </c>
      <c r="G16" s="4" t="str">
        <f>IFERROR(VLOOKUP(A16,[1]Merge_RKTM!$C$2:$D$67,2,FALSE),"")</f>
        <v>클래식한 부엌 바닥입니다. 청소하기 쉽고 오래갑니다.</v>
      </c>
    </row>
    <row r="17" spans="1:7" x14ac:dyDescent="0.45">
      <c r="A17" s="2" t="s">
        <v>51</v>
      </c>
      <c r="B17" s="2" t="s">
        <v>43</v>
      </c>
      <c r="C17" s="2" t="s">
        <v>52</v>
      </c>
      <c r="D17" s="2" t="s">
        <v>53</v>
      </c>
      <c r="E17" s="2" t="s">
        <v>94</v>
      </c>
      <c r="G17" s="4" t="str">
        <f>IFERROR(VLOOKUP(A17,[1]Merge_RKTM!$C$2:$D$67,2,FALSE),"")</f>
        <v>화강암 부엌 바닥</v>
      </c>
    </row>
    <row r="18" spans="1:7" x14ac:dyDescent="0.45">
      <c r="A18" s="2" t="s">
        <v>54</v>
      </c>
      <c r="B18" s="2" t="s">
        <v>43</v>
      </c>
      <c r="C18" s="2" t="s">
        <v>55</v>
      </c>
      <c r="D18" s="2" t="s">
        <v>45</v>
      </c>
      <c r="E18" s="2" t="s">
        <v>92</v>
      </c>
      <c r="G18" s="4" t="str">
        <f>IFERROR(VLOOKUP(A18,[1]Merge_RKTM!$C$2:$D$67,2,FALSE),"")</f>
        <v>클래식한 부엌 바닥입니다. 청소하기 쉽고 오래갑니다.</v>
      </c>
    </row>
    <row r="19" spans="1:7" x14ac:dyDescent="0.45">
      <c r="A19" s="2" t="s">
        <v>56</v>
      </c>
      <c r="B19" s="2" t="s">
        <v>43</v>
      </c>
      <c r="C19" s="2" t="s">
        <v>57</v>
      </c>
      <c r="D19" s="2" t="s">
        <v>58</v>
      </c>
      <c r="E19" s="2" t="s">
        <v>95</v>
      </c>
      <c r="G19" s="4" t="str">
        <f>IFERROR(VLOOKUP(A19,[1]Merge_RKTM!$C$2:$D$67,2,FALSE),"")</f>
        <v>석회암 부엌 바닥</v>
      </c>
    </row>
    <row r="20" spans="1:7" x14ac:dyDescent="0.45">
      <c r="A20" s="2" t="s">
        <v>59</v>
      </c>
      <c r="B20" s="2" t="s">
        <v>43</v>
      </c>
      <c r="C20" s="2" t="s">
        <v>60</v>
      </c>
      <c r="D20" s="2" t="s">
        <v>45</v>
      </c>
      <c r="E20" s="2" t="s">
        <v>92</v>
      </c>
      <c r="G20" s="4" t="str">
        <f>IFERROR(VLOOKUP(A20,[1]Merge_RKTM!$C$2:$D$67,2,FALSE),"")</f>
        <v>클래식한 부엌 바닥입니다. 청소하기 쉽고 오래갑니다.</v>
      </c>
    </row>
    <row r="21" spans="1:7" x14ac:dyDescent="0.45">
      <c r="A21" s="2" t="s">
        <v>61</v>
      </c>
      <c r="B21" s="2" t="s">
        <v>43</v>
      </c>
      <c r="C21" s="2" t="s">
        <v>62</v>
      </c>
      <c r="D21" s="2" t="s">
        <v>63</v>
      </c>
      <c r="E21" s="2" t="s">
        <v>96</v>
      </c>
      <c r="G21" s="4" t="str">
        <f>IFERROR(VLOOKUP(A21,[1]Merge_RKTM!$C$2:$D$67,2,FALSE),"")</f>
        <v>점판암 부엌 바닥</v>
      </c>
    </row>
    <row r="22" spans="1:7" x14ac:dyDescent="0.45">
      <c r="A22" s="2" t="s">
        <v>64</v>
      </c>
      <c r="B22" s="2" t="s">
        <v>43</v>
      </c>
      <c r="C22" s="2" t="s">
        <v>65</v>
      </c>
      <c r="D22" s="2" t="s">
        <v>45</v>
      </c>
      <c r="E22" s="2" t="s">
        <v>92</v>
      </c>
      <c r="G22" s="4" t="str">
        <f>IFERROR(VLOOKUP(A22,[1]Merge_RKTM!$C$2:$D$67,2,FALSE),"")</f>
        <v>클래식한 부엌 바닥입니다. 청소하기 쉽고 오래갑니다.</v>
      </c>
    </row>
    <row r="23" spans="1:7" x14ac:dyDescent="0.45">
      <c r="A23" s="2" t="s">
        <v>66</v>
      </c>
      <c r="B23" s="2" t="s">
        <v>43</v>
      </c>
      <c r="C23" s="2" t="s">
        <v>67</v>
      </c>
      <c r="D23" s="2" t="s">
        <v>68</v>
      </c>
      <c r="E23" s="2" t="s">
        <v>97</v>
      </c>
      <c r="G23" s="4" t="str">
        <f>IFERROR(VLOOKUP(A23,[1]Merge_RKTM!$C$2:$D$67,2,FALSE),"")</f>
        <v>대리석 부엌 바닥</v>
      </c>
    </row>
    <row r="24" spans="1:7" x14ac:dyDescent="0.45">
      <c r="A24" s="2" t="s">
        <v>69</v>
      </c>
      <c r="B24" s="2" t="s">
        <v>43</v>
      </c>
      <c r="C24" s="2" t="s">
        <v>70</v>
      </c>
      <c r="D24" s="2" t="s">
        <v>45</v>
      </c>
      <c r="E24" s="2" t="s">
        <v>92</v>
      </c>
      <c r="G24" s="4" t="str">
        <f>IFERROR(VLOOKUP(A24,[1]Merge_RKTM!$C$2:$D$67,2,FALSE),"")</f>
        <v>클래식한 부엌 바닥입니다. 청소하기 쉽고 오래갑니다.</v>
      </c>
    </row>
    <row r="25" spans="1:7" x14ac:dyDescent="0.45">
      <c r="A25" s="2" t="s">
        <v>71</v>
      </c>
      <c r="B25" s="2" t="s">
        <v>43</v>
      </c>
      <c r="C25" s="2" t="s">
        <v>72</v>
      </c>
      <c r="D25" s="2" t="s">
        <v>73</v>
      </c>
      <c r="E25" s="2" t="s">
        <v>98</v>
      </c>
      <c r="G25" s="4" t="str">
        <f>IFERROR(VLOOKUP(A25,[1]Merge_RKTM!$C$2:$D$67,2,FALSE),"")</f>
        <v>철제 부엌 바닥</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Main_240203</vt:lpstr>
      <vt:lpstr>231126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2024-02-03T06:52:26Z</dcterms:created>
  <dcterms:modified xsi:type="dcterms:W3CDTF">2024-02-03T06:59:01Z</dcterms:modified>
</cp:coreProperties>
</file>