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ght" sheetId="1" state="visible" r:id="rId2"/>
    <sheet name="Medium" sheetId="2" state="visible" r:id="rId3"/>
    <sheet name="Heav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<sst xmlns="http://schemas.openxmlformats.org/spreadsheetml/2006/main" count="138" uniqueCount="29">
  <si>
    <t xml:space="preserve">Light Extraction</t>
  </si>
  <si>
    <t xml:space="preserve">Light Transformation</t>
  </si>
  <si>
    <t xml:space="preserve">Light Transformation (cuDF)</t>
  </si>
  <si>
    <t xml:space="preserve">Light Loading</t>
  </si>
  <si>
    <t xml:space="preserve">Sample</t>
  </si>
  <si>
    <t xml:space="preserve">CPU</t>
  </si>
  <si>
    <t xml:space="preserve">RAM</t>
  </si>
  <si>
    <t xml:space="preserve">Time</t>
  </si>
  <si>
    <t xml:space="preserve">Average</t>
  </si>
  <si>
    <t xml:space="preserve">SD</t>
  </si>
  <si>
    <t xml:space="preserve">Base Settings</t>
  </si>
  <si>
    <t xml:space="preserve">Cpu</t>
  </si>
  <si>
    <t xml:space="preserve">2 firefox windows open</t>
  </si>
  <si>
    <t xml:space="preserve">mySQL workbench</t>
  </si>
  <si>
    <t xml:space="preserve">excel</t>
  </si>
  <si>
    <t xml:space="preserve">zoom</t>
  </si>
  <si>
    <t xml:space="preserve">OneNote</t>
  </si>
  <si>
    <t xml:space="preserve">Base System Information</t>
  </si>
  <si>
    <t xml:space="preserve">AMD Ryzen 9, 12 core/24 Threads </t>
  </si>
  <si>
    <t xml:space="preserve">32gb RAM</t>
  </si>
  <si>
    <t xml:space="preserve">Med Extraction</t>
  </si>
  <si>
    <t xml:space="preserve">Med Transformation</t>
  </si>
  <si>
    <t xml:space="preserve">Med Transformation (cuDF)</t>
  </si>
  <si>
    <t xml:space="preserve">Med Loading</t>
  </si>
  <si>
    <t xml:space="preserve">Heavy Extraction</t>
  </si>
  <si>
    <t xml:space="preserve">Heavy Transformation</t>
  </si>
  <si>
    <t xml:space="preserve">Heavy Transformation (cuDF)</t>
  </si>
  <si>
    <t xml:space="preserve">Heavy Loading</t>
  </si>
  <si>
    <t xml:space="preserve">file explorer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</si>
</sst>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%"/>
    <numFmt numFmtId="167" formatCode="0.000"/>
    <numFmt numFmtId="168" formatCode="0.0%"/>
    <numFmt numFmtId="169" formatCode="0.0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"/>
  <sheetViews>
    <sheetView showFormulas="false" showGridLines="true" showRowColHeaders="true" showZeros="true" rightToLeft="false" tabSelected="false" showOutlineSymbols="true" defaultGridColor="true" view="normal" topLeftCell="E2" colorId="64" zoomScale="100" zoomScaleNormal="100" zoomScalePageLayoutView="100" workbookViewId="0">
      <selection pane="topLeft" activeCell="G58" activeCellId="0" sqref="G5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1" width="9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F1" s="0" t="s">
        <v>1</v>
      </c>
      <c r="K1" s="0" t="s">
        <v>2</v>
      </c>
      <c r="P1" s="0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  <c r="F2" s="2" t="s">
        <v>4</v>
      </c>
      <c r="G2" s="2" t="s">
        <v>5</v>
      </c>
      <c r="H2" s="2" t="s">
        <v>6</v>
      </c>
      <c r="I2" s="2" t="s">
        <v>7</v>
      </c>
      <c r="J2" s="4"/>
      <c r="K2" s="2" t="s">
        <v>4</v>
      </c>
      <c r="L2" s="2" t="s">
        <v>5</v>
      </c>
      <c r="M2" s="2" t="s">
        <v>6</v>
      </c>
      <c r="N2" s="2" t="s">
        <v>7</v>
      </c>
      <c r="P2" s="2" t="s">
        <v>4</v>
      </c>
      <c r="Q2" s="2" t="s">
        <v>5</v>
      </c>
      <c r="R2" s="2" t="s">
        <v>6</v>
      </c>
      <c r="S2" s="2" t="s">
        <v>7</v>
      </c>
      <c r="T2" s="4"/>
      <c r="V2" s="4"/>
    </row>
    <row r="3" customFormat="false" ht="13.8" hidden="false" customHeight="false" outlineLevel="0" collapsed="false">
      <c r="A3" s="2" t="n">
        <v>1</v>
      </c>
      <c r="B3" s="5" t="n">
        <v>3.1</v>
      </c>
      <c r="C3" s="5" t="n">
        <v>15.4</v>
      </c>
      <c r="D3" s="5" t="n">
        <v>0.00341488899721298</v>
      </c>
      <c r="F3" s="2" t="n">
        <v>1</v>
      </c>
      <c r="G3" s="5" t="n">
        <v>2.3</v>
      </c>
      <c r="H3" s="5" t="n">
        <v>15.3</v>
      </c>
      <c r="I3" s="5" t="n">
        <v>0.00101840400020592</v>
      </c>
      <c r="K3" s="2" t="n">
        <v>1</v>
      </c>
      <c r="L3" s="5" t="n">
        <v>1.7</v>
      </c>
      <c r="M3" s="5" t="n">
        <v>16.3</v>
      </c>
      <c r="N3" s="5" t="n">
        <v>0.00126262300182134</v>
      </c>
      <c r="P3" s="2" t="n">
        <v>1</v>
      </c>
      <c r="Q3" s="0" t="n">
        <v>1.6</v>
      </c>
      <c r="R3" s="0" t="n">
        <v>16.3</v>
      </c>
      <c r="S3" s="0" t="n">
        <v>0.0347599029992125</v>
      </c>
    </row>
    <row r="4" customFormat="false" ht="13.8" hidden="false" customHeight="false" outlineLevel="0" collapsed="false">
      <c r="A4" s="2" t="n">
        <v>2</v>
      </c>
      <c r="B4" s="5" t="n">
        <v>1.8</v>
      </c>
      <c r="C4" s="5" t="n">
        <v>15.4</v>
      </c>
      <c r="D4" s="5" t="n">
        <v>0.00321965100010857</v>
      </c>
      <c r="F4" s="2" t="n">
        <v>2</v>
      </c>
      <c r="G4" s="5" t="n">
        <v>2.1</v>
      </c>
      <c r="H4" s="5" t="n">
        <v>15.3</v>
      </c>
      <c r="I4" s="5" t="n">
        <v>0.00108860699401703</v>
      </c>
      <c r="K4" s="2" t="n">
        <v>2</v>
      </c>
      <c r="L4" s="5" t="n">
        <v>1.6</v>
      </c>
      <c r="M4" s="5" t="n">
        <v>16.3</v>
      </c>
      <c r="N4" s="5" t="n">
        <v>0.000622711006144527</v>
      </c>
      <c r="P4" s="2" t="n">
        <v>2</v>
      </c>
      <c r="Q4" s="0" t="n">
        <v>2.1</v>
      </c>
      <c r="R4" s="0" t="n">
        <v>16.3</v>
      </c>
      <c r="S4" s="0" t="n">
        <v>0.0252227020027931</v>
      </c>
    </row>
    <row r="5" customFormat="false" ht="13.8" hidden="false" customHeight="false" outlineLevel="0" collapsed="false">
      <c r="A5" s="2" t="n">
        <v>3</v>
      </c>
      <c r="B5" s="5" t="n">
        <v>1.7</v>
      </c>
      <c r="C5" s="5" t="n">
        <v>15.4</v>
      </c>
      <c r="D5" s="5" t="n">
        <v>0.00326000699715223</v>
      </c>
      <c r="F5" s="2" t="n">
        <v>3</v>
      </c>
      <c r="G5" s="5" t="n">
        <v>2.9</v>
      </c>
      <c r="H5" s="5" t="n">
        <v>15.4</v>
      </c>
      <c r="I5" s="5" t="n">
        <v>0.00101813400397077</v>
      </c>
      <c r="K5" s="2" t="n">
        <v>3</v>
      </c>
      <c r="L5" s="5" t="n">
        <v>1.7</v>
      </c>
      <c r="M5" s="5" t="n">
        <v>16.3</v>
      </c>
      <c r="N5" s="5" t="n">
        <v>0.000637889002973679</v>
      </c>
      <c r="P5" s="2" t="n">
        <v>3</v>
      </c>
      <c r="Q5" s="0" t="n">
        <v>2.4</v>
      </c>
      <c r="R5" s="0" t="n">
        <v>16.3</v>
      </c>
      <c r="S5" s="0" t="n">
        <v>0.02559898099571</v>
      </c>
    </row>
    <row r="6" customFormat="false" ht="13.8" hidden="false" customHeight="false" outlineLevel="0" collapsed="false">
      <c r="A6" s="2" t="n">
        <v>4</v>
      </c>
      <c r="B6" s="5" t="n">
        <v>2.2</v>
      </c>
      <c r="C6" s="5" t="n">
        <v>15.4</v>
      </c>
      <c r="D6" s="5" t="n">
        <v>0.00321421200351324</v>
      </c>
      <c r="F6" s="2" t="n">
        <v>4</v>
      </c>
      <c r="G6" s="5" t="n">
        <v>1.8</v>
      </c>
      <c r="H6" s="5" t="n">
        <v>15.4</v>
      </c>
      <c r="I6" s="5" t="n">
        <v>0.0010029460026999</v>
      </c>
      <c r="K6" s="2" t="n">
        <v>4</v>
      </c>
      <c r="L6" s="5" t="n">
        <v>1.6</v>
      </c>
      <c r="M6" s="5" t="n">
        <v>16.3</v>
      </c>
      <c r="N6" s="5" t="n">
        <v>0.000921331993595231</v>
      </c>
      <c r="P6" s="2" t="n">
        <v>4</v>
      </c>
      <c r="Q6" s="0" t="n">
        <v>1.9</v>
      </c>
      <c r="R6" s="0" t="n">
        <v>16.3</v>
      </c>
      <c r="S6" s="0" t="n">
        <v>0.024505143002898</v>
      </c>
    </row>
    <row r="7" customFormat="false" ht="13.8" hidden="false" customHeight="false" outlineLevel="0" collapsed="false">
      <c r="A7" s="2" t="n">
        <v>5</v>
      </c>
      <c r="B7" s="5" t="n">
        <v>2</v>
      </c>
      <c r="C7" s="5" t="n">
        <v>15.4</v>
      </c>
      <c r="D7" s="5" t="n">
        <v>0.00379006200091681</v>
      </c>
      <c r="F7" s="2" t="n">
        <v>5</v>
      </c>
      <c r="G7" s="5" t="n">
        <v>2</v>
      </c>
      <c r="H7" s="5" t="n">
        <v>15.4</v>
      </c>
      <c r="I7" s="5" t="n">
        <v>0.000896945995918941</v>
      </c>
      <c r="K7" s="2" t="n">
        <v>5</v>
      </c>
      <c r="L7" s="5" t="n">
        <v>1.7</v>
      </c>
      <c r="M7" s="5" t="n">
        <v>16.3</v>
      </c>
      <c r="N7" s="5" t="n">
        <v>0.000718429997505154</v>
      </c>
      <c r="P7" s="2" t="n">
        <v>5</v>
      </c>
      <c r="Q7" s="0" t="n">
        <v>1.8</v>
      </c>
      <c r="R7" s="0" t="n">
        <v>16.3</v>
      </c>
      <c r="S7" s="0" t="n">
        <v>0.0242257700010669</v>
      </c>
    </row>
    <row r="8" customFormat="false" ht="13.8" hidden="false" customHeight="false" outlineLevel="0" collapsed="false">
      <c r="A8" s="2" t="n">
        <v>6</v>
      </c>
      <c r="B8" s="5" t="n">
        <v>2</v>
      </c>
      <c r="C8" s="5" t="n">
        <v>15.4</v>
      </c>
      <c r="D8" s="5" t="n">
        <v>0.00339586199697806</v>
      </c>
      <c r="F8" s="2" t="n">
        <v>6</v>
      </c>
      <c r="G8" s="5" t="n">
        <v>1.6</v>
      </c>
      <c r="H8" s="5" t="n">
        <v>15.4</v>
      </c>
      <c r="I8" s="5" t="n">
        <v>0.000833637997857295</v>
      </c>
      <c r="K8" s="2" t="n">
        <v>6</v>
      </c>
      <c r="L8" s="5" t="n">
        <v>2</v>
      </c>
      <c r="M8" s="5" t="n">
        <v>16.3</v>
      </c>
      <c r="N8" s="5" t="n">
        <v>0.000639021003735252</v>
      </c>
      <c r="P8" s="2" t="n">
        <v>6</v>
      </c>
      <c r="Q8" s="0" t="n">
        <v>2.1</v>
      </c>
      <c r="R8" s="0" t="n">
        <v>16.3</v>
      </c>
      <c r="S8" s="0" t="n">
        <v>0.0221592619927833</v>
      </c>
    </row>
    <row r="9" customFormat="false" ht="13.8" hidden="false" customHeight="false" outlineLevel="0" collapsed="false">
      <c r="A9" s="2" t="n">
        <v>7</v>
      </c>
      <c r="B9" s="5" t="n">
        <v>2.2</v>
      </c>
      <c r="C9" s="5" t="n">
        <v>15.3</v>
      </c>
      <c r="D9" s="5" t="n">
        <v>0.0033910139973159</v>
      </c>
      <c r="F9" s="2" t="n">
        <v>7</v>
      </c>
      <c r="G9" s="5" t="n">
        <v>1.9</v>
      </c>
      <c r="H9" s="5" t="n">
        <v>15.4</v>
      </c>
      <c r="I9" s="5" t="n">
        <v>0.000894000004336704</v>
      </c>
      <c r="K9" s="2" t="n">
        <v>7</v>
      </c>
      <c r="L9" s="5" t="n">
        <v>1.6</v>
      </c>
      <c r="M9" s="5" t="n">
        <v>16.3</v>
      </c>
      <c r="N9" s="5" t="n">
        <v>0.000705497004673816</v>
      </c>
      <c r="P9" s="2" t="n">
        <v>7</v>
      </c>
      <c r="Q9" s="0" t="n">
        <v>1.7</v>
      </c>
      <c r="R9" s="0" t="n">
        <v>16.4</v>
      </c>
      <c r="S9" s="0" t="n">
        <v>0.0232902590068988</v>
      </c>
    </row>
    <row r="10" customFormat="false" ht="13.8" hidden="false" customHeight="false" outlineLevel="0" collapsed="false">
      <c r="A10" s="2" t="n">
        <v>8</v>
      </c>
      <c r="B10" s="5" t="n">
        <v>2.3</v>
      </c>
      <c r="C10" s="5" t="n">
        <v>15.3</v>
      </c>
      <c r="D10" s="5" t="n">
        <v>0.00331722500413889</v>
      </c>
      <c r="F10" s="2" t="n">
        <v>8</v>
      </c>
      <c r="G10" s="5" t="n">
        <v>2.1</v>
      </c>
      <c r="H10" s="5" t="n">
        <v>15.4</v>
      </c>
      <c r="I10" s="5" t="n">
        <v>0.000940286998229567</v>
      </c>
      <c r="K10" s="2" t="n">
        <v>8</v>
      </c>
      <c r="L10" s="5" t="n">
        <v>1.6</v>
      </c>
      <c r="M10" s="5" t="n">
        <v>16.3</v>
      </c>
      <c r="N10" s="5" t="n">
        <v>0.000533352998900227</v>
      </c>
      <c r="P10" s="2" t="n">
        <v>8</v>
      </c>
      <c r="Q10" s="0" t="n">
        <v>2</v>
      </c>
      <c r="R10" s="0" t="n">
        <v>16.4</v>
      </c>
      <c r="S10" s="0" t="n">
        <v>0.0237561660032952</v>
      </c>
    </row>
    <row r="11" customFormat="false" ht="13.8" hidden="false" customHeight="false" outlineLevel="0" collapsed="false">
      <c r="A11" s="2" t="n">
        <v>9</v>
      </c>
      <c r="B11" s="5" t="n">
        <v>1.9</v>
      </c>
      <c r="C11" s="5" t="n">
        <v>15.3</v>
      </c>
      <c r="D11" s="5" t="n">
        <v>0.00326078799844254</v>
      </c>
      <c r="F11" s="2" t="n">
        <v>9</v>
      </c>
      <c r="G11" s="5" t="n">
        <v>1.9</v>
      </c>
      <c r="H11" s="5" t="n">
        <v>15.4</v>
      </c>
      <c r="I11" s="5" t="n">
        <v>0.000924748004763387</v>
      </c>
      <c r="K11" s="2" t="n">
        <v>9</v>
      </c>
      <c r="L11" s="5" t="n">
        <v>1.3</v>
      </c>
      <c r="M11" s="5" t="n">
        <v>16.3</v>
      </c>
      <c r="N11" s="5" t="n">
        <v>0.000684596998326015</v>
      </c>
      <c r="P11" s="2" t="n">
        <v>9</v>
      </c>
      <c r="Q11" s="0" t="n">
        <v>2.4</v>
      </c>
      <c r="R11" s="0" t="n">
        <v>16.3</v>
      </c>
      <c r="S11" s="0" t="n">
        <v>0.026735257000837</v>
      </c>
    </row>
    <row r="12" customFormat="false" ht="13.8" hidden="false" customHeight="false" outlineLevel="0" collapsed="false">
      <c r="A12" s="2" t="n">
        <v>10</v>
      </c>
      <c r="B12" s="5" t="n">
        <v>1.7</v>
      </c>
      <c r="C12" s="5" t="n">
        <v>15.3</v>
      </c>
      <c r="D12" s="5" t="n">
        <v>0.00321952000376768</v>
      </c>
      <c r="F12" s="2" t="n">
        <v>10</v>
      </c>
      <c r="G12" s="5" t="n">
        <v>2.1</v>
      </c>
      <c r="H12" s="5" t="n">
        <v>15.3</v>
      </c>
      <c r="I12" s="5" t="n">
        <v>0.00101871500373818</v>
      </c>
      <c r="K12" s="2" t="n">
        <v>10</v>
      </c>
      <c r="L12" s="5" t="n">
        <v>1.7</v>
      </c>
      <c r="M12" s="5" t="n">
        <v>16.3</v>
      </c>
      <c r="N12" s="5" t="n">
        <v>0.000627229004749097</v>
      </c>
      <c r="P12" s="2" t="n">
        <v>10</v>
      </c>
      <c r="Q12" s="0" t="n">
        <v>2.2</v>
      </c>
      <c r="R12" s="0" t="n">
        <v>16.3</v>
      </c>
      <c r="S12" s="0" t="n">
        <v>0.0568109040032141</v>
      </c>
    </row>
    <row r="13" customFormat="false" ht="13.8" hidden="false" customHeight="false" outlineLevel="0" collapsed="false">
      <c r="A13" s="2" t="n">
        <v>11</v>
      </c>
      <c r="B13" s="5" t="n">
        <v>2.2</v>
      </c>
      <c r="C13" s="5" t="n">
        <v>15.3</v>
      </c>
      <c r="D13" s="5" t="n">
        <v>0.00324083000305109</v>
      </c>
      <c r="F13" s="2" t="n">
        <v>11</v>
      </c>
      <c r="G13" s="5" t="n">
        <v>1.8</v>
      </c>
      <c r="H13" s="5" t="n">
        <v>15.3</v>
      </c>
      <c r="I13" s="5" t="n">
        <v>0.000811133999377489</v>
      </c>
      <c r="K13" s="2" t="n">
        <v>11</v>
      </c>
      <c r="L13" s="5" t="n">
        <v>1.7</v>
      </c>
      <c r="M13" s="5" t="n">
        <v>16.3</v>
      </c>
      <c r="N13" s="5" t="n">
        <v>0.000630015005299356</v>
      </c>
      <c r="P13" s="2" t="n">
        <v>11</v>
      </c>
      <c r="Q13" s="0" t="n">
        <v>2.1</v>
      </c>
      <c r="R13" s="0" t="n">
        <v>16.3</v>
      </c>
      <c r="S13" s="0" t="n">
        <v>0.026495646998228</v>
      </c>
    </row>
    <row r="14" customFormat="false" ht="13.8" hidden="false" customHeight="false" outlineLevel="0" collapsed="false">
      <c r="A14" s="2" t="n">
        <v>12</v>
      </c>
      <c r="B14" s="5" t="n">
        <v>2.3</v>
      </c>
      <c r="C14" s="5" t="n">
        <v>15.3</v>
      </c>
      <c r="D14" s="5" t="n">
        <v>0.00330645400390495</v>
      </c>
      <c r="F14" s="2" t="n">
        <v>12</v>
      </c>
      <c r="G14" s="5" t="n">
        <v>1.9</v>
      </c>
      <c r="H14" s="5" t="n">
        <v>15.3</v>
      </c>
      <c r="I14" s="5" t="n">
        <v>0.000872620999871288</v>
      </c>
      <c r="K14" s="2" t="n">
        <v>12</v>
      </c>
      <c r="L14" s="5" t="n">
        <v>1.8</v>
      </c>
      <c r="M14" s="5" t="n">
        <v>16.3</v>
      </c>
      <c r="N14" s="5" t="n">
        <v>0.00069770200207131</v>
      </c>
      <c r="P14" s="2" t="n">
        <v>12</v>
      </c>
      <c r="Q14" s="0" t="n">
        <v>2.1</v>
      </c>
      <c r="R14" s="0" t="n">
        <v>16.3</v>
      </c>
      <c r="S14" s="0" t="n">
        <v>0.0259136439999565</v>
      </c>
    </row>
    <row r="15" customFormat="false" ht="13.8" hidden="false" customHeight="false" outlineLevel="0" collapsed="false">
      <c r="A15" s="2" t="n">
        <v>13</v>
      </c>
      <c r="B15" s="5" t="n">
        <v>2.6</v>
      </c>
      <c r="C15" s="5" t="n">
        <v>15.3</v>
      </c>
      <c r="D15" s="5" t="n">
        <v>0.00368889300443698</v>
      </c>
      <c r="F15" s="2" t="n">
        <v>13</v>
      </c>
      <c r="G15" s="5" t="n">
        <v>2.1</v>
      </c>
      <c r="H15" s="5" t="n">
        <v>15.3</v>
      </c>
      <c r="I15" s="5" t="n">
        <v>0.000900993996765464</v>
      </c>
      <c r="K15" s="2" t="n">
        <v>13</v>
      </c>
      <c r="L15" s="5" t="n">
        <v>2</v>
      </c>
      <c r="M15" s="5" t="n">
        <v>16.3</v>
      </c>
      <c r="N15" s="5" t="n">
        <v>0.000636265998764429</v>
      </c>
      <c r="P15" s="2" t="n">
        <v>13</v>
      </c>
      <c r="Q15" s="0" t="n">
        <v>2.2</v>
      </c>
      <c r="R15" s="0" t="n">
        <v>16.3</v>
      </c>
      <c r="S15" s="0" t="n">
        <v>0.0256976179953199</v>
      </c>
    </row>
    <row r="16" customFormat="false" ht="13.8" hidden="false" customHeight="false" outlineLevel="0" collapsed="false">
      <c r="A16" s="2" t="n">
        <v>14</v>
      </c>
      <c r="B16" s="5" t="n">
        <v>2.6</v>
      </c>
      <c r="C16" s="5" t="n">
        <v>15.3</v>
      </c>
      <c r="D16" s="5" t="n">
        <v>0.00329656599933514</v>
      </c>
      <c r="F16" s="2" t="n">
        <v>14</v>
      </c>
      <c r="G16" s="5" t="n">
        <v>2.5</v>
      </c>
      <c r="H16" s="5" t="n">
        <v>15.3</v>
      </c>
      <c r="I16" s="5" t="n">
        <v>0.000815543004136998</v>
      </c>
      <c r="K16" s="2" t="n">
        <v>14</v>
      </c>
      <c r="L16" s="5" t="n">
        <v>2.7</v>
      </c>
      <c r="M16" s="5" t="n">
        <v>16.3</v>
      </c>
      <c r="N16" s="5" t="n">
        <v>0.000626647997705731</v>
      </c>
      <c r="P16" s="2" t="n">
        <v>14</v>
      </c>
      <c r="Q16" s="0" t="n">
        <v>1.9</v>
      </c>
      <c r="R16" s="0" t="n">
        <v>16.3</v>
      </c>
      <c r="S16" s="0" t="n">
        <v>0.0281083209993085</v>
      </c>
    </row>
    <row r="17" customFormat="false" ht="13.8" hidden="false" customHeight="false" outlineLevel="0" collapsed="false">
      <c r="A17" s="2" t="n">
        <v>15</v>
      </c>
      <c r="B17" s="5" t="n">
        <v>2.7</v>
      </c>
      <c r="C17" s="5" t="n">
        <v>15.3</v>
      </c>
      <c r="D17" s="5" t="n">
        <v>0.00324228399404092</v>
      </c>
      <c r="F17" s="2" t="n">
        <v>15</v>
      </c>
      <c r="G17" s="5" t="n">
        <v>2.3</v>
      </c>
      <c r="H17" s="5" t="n">
        <v>15.4</v>
      </c>
      <c r="I17" s="5" t="n">
        <v>0.00101084999914747</v>
      </c>
      <c r="K17" s="2" t="n">
        <v>15</v>
      </c>
      <c r="L17" s="5" t="n">
        <v>2.1</v>
      </c>
      <c r="M17" s="5" t="n">
        <v>16.3</v>
      </c>
      <c r="N17" s="5" t="n">
        <v>0.000566844995773863</v>
      </c>
      <c r="P17" s="2" t="n">
        <v>15</v>
      </c>
      <c r="Q17" s="0" t="n">
        <v>2.5</v>
      </c>
      <c r="R17" s="0" t="n">
        <v>16.3</v>
      </c>
      <c r="S17" s="0" t="n">
        <v>0.0250962260033703</v>
      </c>
    </row>
    <row r="18" customFormat="false" ht="13.8" hidden="false" customHeight="false" outlineLevel="0" collapsed="false">
      <c r="A18" s="2" t="n">
        <v>16</v>
      </c>
      <c r="B18" s="5" t="n">
        <v>2.3</v>
      </c>
      <c r="C18" s="5" t="n">
        <v>15.3</v>
      </c>
      <c r="D18" s="5" t="n">
        <v>0.00321255700691836</v>
      </c>
      <c r="F18" s="2" t="n">
        <v>16</v>
      </c>
      <c r="G18" s="5" t="n">
        <v>1.9</v>
      </c>
      <c r="H18" s="5" t="n">
        <v>15.4</v>
      </c>
      <c r="I18" s="5" t="n">
        <v>0.00093789299717173</v>
      </c>
      <c r="K18" s="2" t="n">
        <v>16</v>
      </c>
      <c r="L18" s="5" t="n">
        <v>1.7</v>
      </c>
      <c r="M18" s="5" t="n">
        <v>16.3</v>
      </c>
      <c r="N18" s="5" t="n">
        <v>0.00064421100250911</v>
      </c>
      <c r="P18" s="2" t="n">
        <v>16</v>
      </c>
      <c r="Q18" s="0" t="n">
        <v>2.2</v>
      </c>
      <c r="R18" s="0" t="n">
        <v>16.3</v>
      </c>
      <c r="S18" s="0" t="n">
        <v>0.0240889839988085</v>
      </c>
    </row>
    <row r="19" customFormat="false" ht="13.8" hidden="false" customHeight="false" outlineLevel="0" collapsed="false">
      <c r="A19" s="2" t="n">
        <v>17</v>
      </c>
      <c r="B19" s="5" t="n">
        <v>2.3</v>
      </c>
      <c r="C19" s="5" t="n">
        <v>15.3</v>
      </c>
      <c r="D19" s="5" t="n">
        <v>0.00330512099753832</v>
      </c>
      <c r="F19" s="2" t="n">
        <v>17</v>
      </c>
      <c r="G19" s="5" t="n">
        <v>2</v>
      </c>
      <c r="H19" s="5" t="n">
        <v>15.4</v>
      </c>
      <c r="I19" s="5" t="n">
        <v>0.000903038002434186</v>
      </c>
      <c r="K19" s="2" t="n">
        <v>17</v>
      </c>
      <c r="L19" s="5" t="n">
        <v>1.8</v>
      </c>
      <c r="M19" s="5" t="n">
        <v>16.3</v>
      </c>
      <c r="N19" s="5" t="n">
        <v>0.000646575004793704</v>
      </c>
      <c r="P19" s="2" t="n">
        <v>17</v>
      </c>
      <c r="Q19" s="0" t="n">
        <v>2.2</v>
      </c>
      <c r="R19" s="0" t="n">
        <v>16.3</v>
      </c>
      <c r="S19" s="0" t="n">
        <v>0.0245372950012097</v>
      </c>
    </row>
    <row r="20" customFormat="false" ht="13.8" hidden="false" customHeight="false" outlineLevel="0" collapsed="false">
      <c r="A20" s="2" t="n">
        <v>18</v>
      </c>
      <c r="B20" s="5" t="n">
        <v>2.4</v>
      </c>
      <c r="C20" s="5" t="n">
        <v>15.3</v>
      </c>
      <c r="D20" s="5" t="n">
        <v>0.00320768800156657</v>
      </c>
      <c r="F20" s="2" t="n">
        <v>18</v>
      </c>
      <c r="G20" s="5" t="n">
        <v>1.9</v>
      </c>
      <c r="H20" s="5" t="n">
        <v>15.4</v>
      </c>
      <c r="I20" s="5" t="n">
        <v>0.00100841600215063</v>
      </c>
      <c r="K20" s="2" t="n">
        <v>18</v>
      </c>
      <c r="L20" s="5" t="n">
        <v>1.9</v>
      </c>
      <c r="M20" s="5" t="n">
        <v>16.3</v>
      </c>
      <c r="N20" s="5" t="n">
        <v>0.000555143000383396</v>
      </c>
      <c r="P20" s="2" t="n">
        <v>18</v>
      </c>
      <c r="Q20" s="0" t="n">
        <v>2.4</v>
      </c>
      <c r="R20" s="0" t="n">
        <v>16.3</v>
      </c>
      <c r="S20" s="0" t="n">
        <v>0.0248091380053666</v>
      </c>
    </row>
    <row r="21" customFormat="false" ht="13.8" hidden="false" customHeight="false" outlineLevel="0" collapsed="false">
      <c r="A21" s="2" t="n">
        <v>19</v>
      </c>
      <c r="B21" s="5" t="n">
        <v>2.4</v>
      </c>
      <c r="C21" s="5" t="n">
        <v>15.3</v>
      </c>
      <c r="D21" s="5" t="n">
        <v>0.00320948300213786</v>
      </c>
      <c r="F21" s="2" t="n">
        <v>19</v>
      </c>
      <c r="G21" s="5" t="n">
        <v>2.1</v>
      </c>
      <c r="H21" s="5" t="n">
        <v>15.4</v>
      </c>
      <c r="I21" s="5" t="n">
        <v>0.00100177300191717</v>
      </c>
      <c r="K21" s="2" t="n">
        <v>19</v>
      </c>
      <c r="L21" s="5" t="n">
        <v>1.8</v>
      </c>
      <c r="M21" s="5" t="n">
        <v>16.3</v>
      </c>
      <c r="N21" s="5" t="n">
        <v>0.000650283000140917</v>
      </c>
      <c r="P21" s="2" t="n">
        <v>19</v>
      </c>
      <c r="Q21" s="0" t="n">
        <v>2.1</v>
      </c>
      <c r="R21" s="0" t="n">
        <v>16.3</v>
      </c>
      <c r="S21" s="0" t="n">
        <v>0.0234956979984418</v>
      </c>
    </row>
    <row r="22" customFormat="false" ht="13.8" hidden="false" customHeight="false" outlineLevel="0" collapsed="false">
      <c r="A22" s="2" t="n">
        <v>20</v>
      </c>
      <c r="B22" s="5" t="n">
        <v>2.1</v>
      </c>
      <c r="C22" s="5" t="n">
        <v>15.3</v>
      </c>
      <c r="D22" s="5" t="n">
        <v>0.00335349400120322</v>
      </c>
      <c r="F22" s="2" t="n">
        <v>20</v>
      </c>
      <c r="G22" s="5" t="n">
        <v>1.9</v>
      </c>
      <c r="H22" s="5" t="n">
        <v>15.4</v>
      </c>
      <c r="I22" s="5" t="n">
        <v>0.00100215400016168</v>
      </c>
      <c r="K22" s="2" t="n">
        <v>20</v>
      </c>
      <c r="L22" s="5" t="n">
        <v>1.5</v>
      </c>
      <c r="M22" s="5" t="n">
        <v>16.3</v>
      </c>
      <c r="N22" s="5" t="n">
        <v>0.000701668999681715</v>
      </c>
      <c r="P22" s="2" t="n">
        <v>20</v>
      </c>
      <c r="Q22" s="0" t="n">
        <v>1.8</v>
      </c>
      <c r="R22" s="0" t="n">
        <v>16.3</v>
      </c>
      <c r="S22" s="0" t="n">
        <v>0.0251056650013197</v>
      </c>
    </row>
    <row r="23" customFormat="false" ht="13.8" hidden="false" customHeight="false" outlineLevel="0" collapsed="false">
      <c r="A23" s="2" t="n">
        <v>21</v>
      </c>
      <c r="B23" s="5" t="n">
        <v>2.1</v>
      </c>
      <c r="C23" s="5" t="n">
        <v>15.3</v>
      </c>
      <c r="D23" s="5" t="n">
        <v>0.00339259699831018</v>
      </c>
      <c r="F23" s="2" t="n">
        <v>21</v>
      </c>
      <c r="G23" s="5" t="n">
        <v>2.1</v>
      </c>
      <c r="H23" s="5" t="n">
        <v>15.4</v>
      </c>
      <c r="I23" s="5" t="n">
        <v>0.00101617000473198</v>
      </c>
      <c r="K23" s="2" t="n">
        <v>21</v>
      </c>
      <c r="L23" s="5" t="n">
        <v>1.5</v>
      </c>
      <c r="M23" s="5" t="n">
        <v>16.3</v>
      </c>
      <c r="N23" s="5" t="n">
        <v>0.000632759001746308</v>
      </c>
      <c r="P23" s="2" t="n">
        <v>21</v>
      </c>
      <c r="Q23" s="0" t="n">
        <v>2.3</v>
      </c>
      <c r="R23" s="0" t="n">
        <v>16.3</v>
      </c>
      <c r="S23" s="0" t="n">
        <v>0.0223402660049032</v>
      </c>
    </row>
    <row r="24" customFormat="false" ht="13.8" hidden="false" customHeight="false" outlineLevel="0" collapsed="false">
      <c r="A24" s="2" t="n">
        <v>22</v>
      </c>
      <c r="B24" s="5" t="n">
        <v>2.2</v>
      </c>
      <c r="C24" s="5" t="n">
        <v>15.3</v>
      </c>
      <c r="D24" s="5" t="n">
        <v>0.00351749199762708</v>
      </c>
      <c r="F24" s="2" t="n">
        <v>22</v>
      </c>
      <c r="G24" s="5" t="n">
        <v>1.8</v>
      </c>
      <c r="H24" s="5" t="n">
        <v>15.4</v>
      </c>
      <c r="I24" s="5" t="n">
        <v>0.00101161200291244</v>
      </c>
      <c r="K24" s="2" t="n">
        <v>22</v>
      </c>
      <c r="L24" s="5" t="n">
        <v>1.6</v>
      </c>
      <c r="M24" s="5" t="n">
        <v>16.3</v>
      </c>
      <c r="N24" s="5" t="n">
        <v>0.000856259997817688</v>
      </c>
      <c r="P24" s="2" t="n">
        <v>22</v>
      </c>
      <c r="Q24" s="0" t="n">
        <v>2.2</v>
      </c>
      <c r="R24" s="0" t="n">
        <v>16.3</v>
      </c>
      <c r="S24" s="0" t="n">
        <v>0.0273724680009764</v>
      </c>
    </row>
    <row r="25" customFormat="false" ht="13.8" hidden="false" customHeight="false" outlineLevel="0" collapsed="false">
      <c r="A25" s="2" t="n">
        <v>23</v>
      </c>
      <c r="B25" s="5" t="n">
        <v>2.2</v>
      </c>
      <c r="C25" s="5" t="n">
        <v>15.3</v>
      </c>
      <c r="D25" s="5" t="n">
        <v>0.00365145300020231</v>
      </c>
      <c r="F25" s="2" t="n">
        <v>23</v>
      </c>
      <c r="G25" s="5" t="n">
        <v>1.7</v>
      </c>
      <c r="H25" s="5" t="n">
        <v>15.4</v>
      </c>
      <c r="I25" s="5" t="n">
        <v>0.00100888699671486</v>
      </c>
      <c r="K25" s="2" t="n">
        <v>23</v>
      </c>
      <c r="L25" s="5" t="n">
        <v>1.4</v>
      </c>
      <c r="M25" s="5" t="n">
        <v>16.3</v>
      </c>
      <c r="N25" s="5" t="n">
        <v>0.000590178999118507</v>
      </c>
      <c r="P25" s="2" t="n">
        <v>23</v>
      </c>
      <c r="Q25" s="0" t="n">
        <v>2.3</v>
      </c>
      <c r="R25" s="0" t="n">
        <v>16.3</v>
      </c>
      <c r="S25" s="0" t="n">
        <v>0.0228295879933285</v>
      </c>
    </row>
    <row r="26" customFormat="false" ht="13.8" hidden="false" customHeight="false" outlineLevel="0" collapsed="false">
      <c r="A26" s="2" t="n">
        <v>24</v>
      </c>
      <c r="B26" s="5" t="n">
        <v>2.2</v>
      </c>
      <c r="C26" s="5" t="n">
        <v>15.3</v>
      </c>
      <c r="D26" s="5" t="n">
        <v>0.00325703200360294</v>
      </c>
      <c r="F26" s="2" t="n">
        <v>24</v>
      </c>
      <c r="G26" s="5" t="n">
        <v>1.8</v>
      </c>
      <c r="H26" s="5" t="n">
        <v>15.4</v>
      </c>
      <c r="I26" s="5" t="n">
        <v>0.00101336499938043</v>
      </c>
      <c r="K26" s="2" t="n">
        <v>24</v>
      </c>
      <c r="L26" s="5" t="n">
        <v>2.1</v>
      </c>
      <c r="M26" s="5" t="n">
        <v>16.3</v>
      </c>
      <c r="N26" s="5" t="n">
        <v>0.000702761004504282</v>
      </c>
      <c r="P26" s="2" t="n">
        <v>24</v>
      </c>
      <c r="Q26" s="0" t="n">
        <v>2.5</v>
      </c>
      <c r="R26" s="0" t="n">
        <v>16.3</v>
      </c>
      <c r="S26" s="0" t="n">
        <v>0.0226135600023554</v>
      </c>
    </row>
    <row r="27" customFormat="false" ht="13.8" hidden="false" customHeight="false" outlineLevel="0" collapsed="false">
      <c r="A27" s="2" t="n">
        <v>25</v>
      </c>
      <c r="B27" s="5" t="n">
        <v>2</v>
      </c>
      <c r="C27" s="5" t="n">
        <v>15.3</v>
      </c>
      <c r="D27" s="5" t="n">
        <v>0.00357892699685181</v>
      </c>
      <c r="F27" s="2" t="n">
        <v>25</v>
      </c>
      <c r="G27" s="5" t="n">
        <v>1.8</v>
      </c>
      <c r="H27" s="5" t="n">
        <v>15.4</v>
      </c>
      <c r="I27" s="5" t="n">
        <v>0.00143873400520533</v>
      </c>
      <c r="K27" s="2" t="n">
        <v>25</v>
      </c>
      <c r="L27" s="5" t="n">
        <v>2</v>
      </c>
      <c r="M27" s="5" t="n">
        <v>16.3</v>
      </c>
      <c r="N27" s="5" t="n">
        <v>0.000702280005498324</v>
      </c>
      <c r="P27" s="2" t="n">
        <v>25</v>
      </c>
      <c r="Q27" s="0" t="n">
        <v>2.5</v>
      </c>
      <c r="R27" s="0" t="n">
        <v>16.3</v>
      </c>
      <c r="S27" s="0" t="n">
        <v>0.024940744995547</v>
      </c>
    </row>
    <row r="28" customFormat="false" ht="13.8" hidden="false" customHeight="false" outlineLevel="0" collapsed="false">
      <c r="A28" s="2" t="n">
        <v>26</v>
      </c>
      <c r="B28" s="5" t="n">
        <v>2.1</v>
      </c>
      <c r="C28" s="5" t="n">
        <v>15.3</v>
      </c>
      <c r="D28" s="5" t="n">
        <v>0.0033273349981755</v>
      </c>
      <c r="F28" s="2" t="n">
        <v>26</v>
      </c>
      <c r="G28" s="5" t="n">
        <v>1.7</v>
      </c>
      <c r="H28" s="5" t="n">
        <v>15.4</v>
      </c>
      <c r="I28" s="5" t="n">
        <v>0.000834157995996065</v>
      </c>
      <c r="K28" s="2" t="n">
        <v>26</v>
      </c>
      <c r="L28" s="5" t="n">
        <v>1.8</v>
      </c>
      <c r="M28" s="5" t="n">
        <v>16.3</v>
      </c>
      <c r="N28" s="5" t="n">
        <v>0.000626458000624552</v>
      </c>
      <c r="P28" s="2" t="n">
        <v>26</v>
      </c>
      <c r="Q28" s="0" t="n">
        <v>2.2</v>
      </c>
      <c r="R28" s="0" t="n">
        <v>16.3</v>
      </c>
      <c r="S28" s="0" t="n">
        <v>0.0241207150029368</v>
      </c>
    </row>
    <row r="29" customFormat="false" ht="13.8" hidden="false" customHeight="false" outlineLevel="0" collapsed="false">
      <c r="A29" s="2" t="n">
        <v>27</v>
      </c>
      <c r="B29" s="5" t="n">
        <v>2.2</v>
      </c>
      <c r="C29" s="5" t="n">
        <v>15.3</v>
      </c>
      <c r="D29" s="5" t="n">
        <v>0.00341651200142223</v>
      </c>
      <c r="F29" s="2" t="n">
        <v>27</v>
      </c>
      <c r="G29" s="5" t="n">
        <v>1.9</v>
      </c>
      <c r="H29" s="5" t="n">
        <v>15.4</v>
      </c>
      <c r="I29" s="5" t="n">
        <v>0.0010080950014526</v>
      </c>
      <c r="K29" s="2" t="n">
        <v>27</v>
      </c>
      <c r="L29" s="5" t="n">
        <v>2</v>
      </c>
      <c r="M29" s="5" t="n">
        <v>16.3</v>
      </c>
      <c r="N29" s="5" t="n">
        <v>0.000844788999529555</v>
      </c>
      <c r="P29" s="2" t="n">
        <v>27</v>
      </c>
      <c r="Q29" s="0" t="n">
        <v>2.3</v>
      </c>
      <c r="R29" s="0" t="n">
        <v>16.3</v>
      </c>
      <c r="S29" s="0" t="n">
        <v>0.0228815849986859</v>
      </c>
    </row>
    <row r="30" customFormat="false" ht="13.8" hidden="false" customHeight="false" outlineLevel="0" collapsed="false">
      <c r="A30" s="2" t="n">
        <v>28</v>
      </c>
      <c r="B30" s="5" t="n">
        <v>2.2</v>
      </c>
      <c r="C30" s="5" t="n">
        <v>15.3</v>
      </c>
      <c r="D30" s="5" t="n">
        <v>0.00329699800204253</v>
      </c>
      <c r="F30" s="2" t="n">
        <v>28</v>
      </c>
      <c r="G30" s="5" t="n">
        <v>1.8</v>
      </c>
      <c r="H30" s="5" t="n">
        <v>15.4</v>
      </c>
      <c r="I30" s="5" t="n">
        <v>0.00111103800009005</v>
      </c>
      <c r="K30" s="2" t="n">
        <v>28</v>
      </c>
      <c r="L30" s="5" t="n">
        <v>2.3</v>
      </c>
      <c r="M30" s="5" t="n">
        <v>16.3</v>
      </c>
      <c r="N30" s="5" t="n">
        <v>0.000630825001280755</v>
      </c>
      <c r="P30" s="2" t="n">
        <v>28</v>
      </c>
      <c r="Q30" s="0" t="n">
        <v>2.3</v>
      </c>
      <c r="R30" s="0" t="n">
        <v>16.3</v>
      </c>
      <c r="S30" s="0" t="n">
        <v>0.023970852002094</v>
      </c>
    </row>
    <row r="31" customFormat="false" ht="13.8" hidden="false" customHeight="false" outlineLevel="0" collapsed="false">
      <c r="A31" s="2" t="n">
        <v>29</v>
      </c>
      <c r="B31" s="5" t="n">
        <v>2.4</v>
      </c>
      <c r="C31" s="5" t="n">
        <v>15.3</v>
      </c>
      <c r="D31" s="5" t="n">
        <v>0.00384179200045764</v>
      </c>
      <c r="F31" s="2" t="n">
        <v>29</v>
      </c>
      <c r="G31" s="5" t="n">
        <v>1.8</v>
      </c>
      <c r="H31" s="5" t="n">
        <v>15.4</v>
      </c>
      <c r="I31" s="5" t="n">
        <v>0.000936650001676753</v>
      </c>
      <c r="K31" s="2" t="n">
        <v>29</v>
      </c>
      <c r="L31" s="5" t="n">
        <v>2.1</v>
      </c>
      <c r="M31" s="5" t="n">
        <v>16.3</v>
      </c>
      <c r="N31" s="5" t="n">
        <v>0.000643930994556285</v>
      </c>
      <c r="P31" s="2" t="n">
        <v>29</v>
      </c>
      <c r="Q31" s="0" t="n">
        <v>2.3</v>
      </c>
      <c r="R31" s="0" t="n">
        <v>16.3</v>
      </c>
      <c r="S31" s="0" t="n">
        <v>0.0236295310023706</v>
      </c>
    </row>
    <row r="32" customFormat="false" ht="13.8" hidden="false" customHeight="false" outlineLevel="0" collapsed="false">
      <c r="A32" s="2" t="n">
        <v>30</v>
      </c>
      <c r="B32" s="5" t="n">
        <v>2.4</v>
      </c>
      <c r="C32" s="5" t="n">
        <v>15.3</v>
      </c>
      <c r="D32" s="5" t="n">
        <v>0.0033240080010728</v>
      </c>
      <c r="F32" s="2" t="n">
        <v>30</v>
      </c>
      <c r="G32" s="5" t="n">
        <v>2</v>
      </c>
      <c r="H32" s="5" t="n">
        <v>15.4</v>
      </c>
      <c r="I32" s="5" t="n">
        <v>0.000936008997086901</v>
      </c>
      <c r="K32" s="2" t="n">
        <v>30</v>
      </c>
      <c r="L32" s="5" t="n">
        <v>1.6</v>
      </c>
      <c r="M32" s="5" t="n">
        <v>16.3</v>
      </c>
      <c r="N32" s="5" t="n">
        <v>0.000633561001450289</v>
      </c>
      <c r="P32" s="2" t="n">
        <v>30</v>
      </c>
      <c r="Q32" s="0" t="n">
        <v>2.3</v>
      </c>
      <c r="R32" s="0" t="n">
        <v>16.3</v>
      </c>
      <c r="S32" s="0" t="n">
        <v>0.0239877349958988</v>
      </c>
    </row>
    <row r="33" customFormat="false" ht="15" hidden="false" customHeight="false" outlineLevel="0" collapsed="false">
      <c r="A33" s="6" t="s">
        <v>8</v>
      </c>
      <c r="B33" s="7" t="n">
        <f aca="false">AVERAGE(B3:B32)</f>
        <v>2.22666666666667</v>
      </c>
      <c r="C33" s="7" t="n">
        <f aca="false">AVERAGE(C3:C32)</f>
        <v>15.32</v>
      </c>
      <c r="D33" s="8" t="n">
        <f aca="false">AVERAGE(D3:D32)</f>
        <v>0.00337169153378151</v>
      </c>
      <c r="F33" s="6" t="s">
        <v>8</v>
      </c>
      <c r="G33" s="2" t="n">
        <f aca="false">AVERAGE(G3:G32)</f>
        <v>1.98333333333333</v>
      </c>
      <c r="H33" s="2" t="n">
        <f aca="false">AVERAGE(H3:H32)</f>
        <v>15.3766666666667</v>
      </c>
      <c r="I33" s="2" t="n">
        <f aca="false">AVERAGE(I3:I32)</f>
        <v>0.000973851967137307</v>
      </c>
      <c r="K33" s="6" t="s">
        <v>8</v>
      </c>
      <c r="L33" s="7" t="n">
        <f aca="false">AVERAGE(L3:L32)</f>
        <v>1.79666666666667</v>
      </c>
      <c r="M33" s="7" t="n">
        <f aca="false">AVERAGE(M3:M32)</f>
        <v>16.3</v>
      </c>
      <c r="N33" s="8" t="n">
        <f aca="false">AVERAGE(N3:N32)</f>
        <v>0.00068572806752248</v>
      </c>
      <c r="P33" s="6" t="s">
        <v>8</v>
      </c>
      <c r="Q33" s="7" t="n">
        <f aca="false">AVERAGE(Q3:Q32)</f>
        <v>2.16333333333333</v>
      </c>
      <c r="R33" s="7" t="n">
        <f aca="false">AVERAGE(R3:R32)</f>
        <v>16.3066666666667</v>
      </c>
      <c r="S33" s="8" t="n">
        <f aca="false">AVERAGE(S3:S32)</f>
        <v>0.0259699876003045</v>
      </c>
    </row>
    <row r="34" customFormat="false" ht="15" hidden="false" customHeight="false" outlineLevel="0" collapsed="false">
      <c r="A34" s="6" t="s">
        <v>9</v>
      </c>
      <c r="B34" s="9" t="n">
        <f aca="false">_xlfn.STDEV.S(B3:B32)</f>
        <v>0.291172816717843</v>
      </c>
      <c r="C34" s="9" t="n">
        <f aca="false">_xlfn.STDEV.S(C3:C32)</f>
        <v>0.0406838102172485</v>
      </c>
      <c r="D34" s="2" t="n">
        <f aca="false">_xlfn.STDEV.S(D3:D32)</f>
        <v>0.000175502297112961</v>
      </c>
      <c r="F34" s="6" t="s">
        <v>9</v>
      </c>
      <c r="G34" s="9" t="n">
        <f aca="false">_xlfn.STDEV.S(G3:G32)</f>
        <v>0.261406452355969</v>
      </c>
      <c r="H34" s="9" t="n">
        <f aca="false">_xlfn.STDEV.S(H3:H32)</f>
        <v>0.0430183067152075</v>
      </c>
      <c r="I34" s="2" t="n">
        <f aca="false">_xlfn.STDEV.S(I3:I32)</f>
        <v>0.000117069486322934</v>
      </c>
      <c r="K34" s="6" t="s">
        <v>9</v>
      </c>
      <c r="L34" s="9" t="n">
        <f aca="false">_xlfn.STDEV.S(L3:L32)</f>
        <v>0.287058006072945</v>
      </c>
      <c r="M34" s="9" t="n">
        <f aca="false">_xlfn.STDEV.S(M3:M32)</f>
        <v>0</v>
      </c>
      <c r="N34" s="2" t="n">
        <f aca="false">_xlfn.STDEV.S(N3:N32)</f>
        <v>0.000137448888219899</v>
      </c>
      <c r="P34" s="6" t="s">
        <v>9</v>
      </c>
      <c r="Q34" s="9" t="n">
        <f aca="false">_xlfn.STDEV.S(Q3:Q32)</f>
        <v>0.235596577068591</v>
      </c>
      <c r="R34" s="9" t="n">
        <f aca="false">_xlfn.STDEV.S(R3:R32)</f>
        <v>0.0253708131702457</v>
      </c>
      <c r="S34" s="2" t="n">
        <f aca="false">_xlfn.STDEV.S(S3:S32)</f>
        <v>0.0062826684354519</v>
      </c>
    </row>
    <row r="36" customFormat="false" ht="13.8" hidden="false" customHeight="false" outlineLevel="0" collapsed="false">
      <c r="A36" s="0" t="s">
        <v>10</v>
      </c>
      <c r="F36" s="0" t="s">
        <v>10</v>
      </c>
      <c r="K36" s="0" t="s">
        <v>10</v>
      </c>
      <c r="P36" s="0" t="s">
        <v>10</v>
      </c>
    </row>
    <row r="37" customFormat="false" ht="13.8" hidden="false" customHeight="false" outlineLevel="0" collapsed="false">
      <c r="A37" s="0" t="s">
        <v>11</v>
      </c>
      <c r="B37" s="1" t="n">
        <v>5.7</v>
      </c>
      <c r="F37" s="0" t="s">
        <v>11</v>
      </c>
      <c r="G37" s="10" t="n">
        <v>0.024</v>
      </c>
      <c r="K37" s="0" t="s">
        <v>11</v>
      </c>
      <c r="L37" s="10" t="n">
        <v>0.021</v>
      </c>
      <c r="P37" s="0" t="s">
        <v>11</v>
      </c>
      <c r="Q37" s="10" t="n">
        <v>0.02</v>
      </c>
    </row>
    <row r="38" customFormat="false" ht="13.8" hidden="false" customHeight="false" outlineLevel="0" collapsed="false">
      <c r="A38" s="0" t="s">
        <v>6</v>
      </c>
      <c r="B38" s="1" t="n">
        <v>15.4</v>
      </c>
      <c r="F38" s="0" t="s">
        <v>6</v>
      </c>
      <c r="G38" s="10" t="n">
        <v>0.153</v>
      </c>
      <c r="K38" s="0" t="s">
        <v>6</v>
      </c>
      <c r="L38" s="10" t="n">
        <v>0.154</v>
      </c>
      <c r="P38" s="0" t="s">
        <v>6</v>
      </c>
      <c r="Q38" s="10" t="n">
        <v>0.163</v>
      </c>
    </row>
    <row r="40" customFormat="false" ht="15" hidden="false" customHeight="false" outlineLevel="0" collapsed="false">
      <c r="A40" s="0" t="s">
        <v>12</v>
      </c>
    </row>
    <row r="41" customFormat="false" ht="15" hidden="false" customHeight="false" outlineLevel="0" collapsed="false">
      <c r="A41" s="0" t="s">
        <v>13</v>
      </c>
    </row>
    <row r="42" customFormat="false" ht="15" hidden="false" customHeight="false" outlineLevel="0" collapsed="false">
      <c r="A42" s="0" t="s">
        <v>14</v>
      </c>
    </row>
    <row r="43" customFormat="false" ht="15" hidden="false" customHeight="false" outlineLevel="0" collapsed="false">
      <c r="A43" s="0" t="s">
        <v>15</v>
      </c>
    </row>
    <row r="44" customFormat="false" ht="15" hidden="false" customHeight="false" outlineLevel="0" collapsed="false">
      <c r="A44" s="0" t="s">
        <v>16</v>
      </c>
    </row>
    <row r="46" customFormat="false" ht="15" hidden="false" customHeight="false" outlineLevel="0" collapsed="false">
      <c r="A46" s="0" t="s">
        <v>17</v>
      </c>
    </row>
    <row r="47" customFormat="false" ht="15" hidden="false" customHeight="false" outlineLevel="0" collapsed="false">
      <c r="A47" s="0" t="s">
        <v>18</v>
      </c>
    </row>
    <row r="48" customFormat="false" ht="15" hidden="false" customHeight="false" outlineLevel="0" collapsed="false">
      <c r="A48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Q38" activeCellId="0" sqref="Q3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1" width="9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20</v>
      </c>
      <c r="F1" s="0" t="s">
        <v>21</v>
      </c>
      <c r="K1" s="0" t="s">
        <v>22</v>
      </c>
      <c r="P1" s="0" t="s">
        <v>23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  <c r="F2" s="2" t="s">
        <v>4</v>
      </c>
      <c r="G2" s="2" t="s">
        <v>5</v>
      </c>
      <c r="H2" s="2" t="s">
        <v>6</v>
      </c>
      <c r="I2" s="2" t="s">
        <v>7</v>
      </c>
      <c r="J2" s="4"/>
      <c r="K2" s="2" t="s">
        <v>4</v>
      </c>
      <c r="L2" s="2" t="s">
        <v>5</v>
      </c>
      <c r="M2" s="2" t="s">
        <v>6</v>
      </c>
      <c r="N2" s="2" t="s">
        <v>7</v>
      </c>
      <c r="P2" s="2" t="s">
        <v>4</v>
      </c>
      <c r="Q2" s="2" t="s">
        <v>5</v>
      </c>
      <c r="R2" s="2" t="s">
        <v>6</v>
      </c>
      <c r="S2" s="2" t="s">
        <v>7</v>
      </c>
      <c r="T2" s="4"/>
      <c r="V2" s="4"/>
    </row>
    <row r="3" customFormat="false" ht="13.8" hidden="false" customHeight="false" outlineLevel="0" collapsed="false">
      <c r="A3" s="2" t="n">
        <v>1</v>
      </c>
      <c r="B3" s="5" t="n">
        <v>8.9</v>
      </c>
      <c r="C3" s="5" t="n">
        <v>18.5</v>
      </c>
      <c r="D3" s="5" t="n">
        <v>0.774857537999196</v>
      </c>
      <c r="F3" s="2" t="n">
        <v>1</v>
      </c>
      <c r="G3" s="5" t="n">
        <v>1.8</v>
      </c>
      <c r="H3" s="5" t="n">
        <v>16.3</v>
      </c>
      <c r="I3" s="5" t="n">
        <v>0.129491239000345</v>
      </c>
      <c r="K3" s="2" t="n">
        <v>1</v>
      </c>
      <c r="L3" s="5" t="n">
        <v>1.6</v>
      </c>
      <c r="M3" s="5" t="n">
        <v>17.2</v>
      </c>
      <c r="N3" s="5" t="n">
        <v>0.00144033999822568</v>
      </c>
      <c r="P3" s="2" t="n">
        <v>1</v>
      </c>
      <c r="Q3" s="5" t="n">
        <v>4.7</v>
      </c>
      <c r="R3" s="5" t="n">
        <v>19.5</v>
      </c>
      <c r="S3" s="5" t="n">
        <v>5.23811549099628</v>
      </c>
    </row>
    <row r="4" customFormat="false" ht="13.8" hidden="false" customHeight="false" outlineLevel="0" collapsed="false">
      <c r="A4" s="2" t="n">
        <v>2</v>
      </c>
      <c r="B4" s="5" t="n">
        <v>8.8</v>
      </c>
      <c r="C4" s="5" t="n">
        <v>18.6</v>
      </c>
      <c r="D4" s="5" t="n">
        <v>0.742572070997994</v>
      </c>
      <c r="F4" s="2" t="n">
        <v>2</v>
      </c>
      <c r="G4" s="5" t="n">
        <v>1.8</v>
      </c>
      <c r="H4" s="5" t="n">
        <v>16.3</v>
      </c>
      <c r="I4" s="5" t="n">
        <v>0.130188351999095</v>
      </c>
      <c r="K4" s="2" t="n">
        <v>2</v>
      </c>
      <c r="L4" s="5" t="n">
        <v>1.7</v>
      </c>
      <c r="M4" s="5" t="n">
        <v>17.2</v>
      </c>
      <c r="N4" s="5" t="n">
        <v>0.00144786400051089</v>
      </c>
      <c r="P4" s="2" t="n">
        <v>2</v>
      </c>
      <c r="Q4" s="5" t="n">
        <v>4.9</v>
      </c>
      <c r="R4" s="5" t="n">
        <v>20.2</v>
      </c>
      <c r="S4" s="5" t="n">
        <v>5.22564794500067</v>
      </c>
    </row>
    <row r="5" customFormat="false" ht="13.8" hidden="false" customHeight="false" outlineLevel="0" collapsed="false">
      <c r="A5" s="2" t="n">
        <v>3</v>
      </c>
      <c r="B5" s="5" t="n">
        <v>8.7</v>
      </c>
      <c r="C5" s="5" t="n">
        <v>18.5</v>
      </c>
      <c r="D5" s="5" t="n">
        <v>0.748657509997429</v>
      </c>
      <c r="F5" s="2" t="n">
        <v>3</v>
      </c>
      <c r="G5" s="5" t="n">
        <v>1.8</v>
      </c>
      <c r="H5" s="5" t="n">
        <v>16.3</v>
      </c>
      <c r="I5" s="5" t="n">
        <v>0.131425951003621</v>
      </c>
      <c r="K5" s="2" t="n">
        <v>3</v>
      </c>
      <c r="L5" s="5" t="n">
        <v>1.6</v>
      </c>
      <c r="M5" s="5" t="n">
        <v>17.2</v>
      </c>
      <c r="N5" s="5" t="n">
        <v>0.00139047699485673</v>
      </c>
      <c r="P5" s="2" t="n">
        <v>3</v>
      </c>
      <c r="Q5" s="5" t="n">
        <v>5.2</v>
      </c>
      <c r="R5" s="5" t="n">
        <v>21</v>
      </c>
      <c r="S5" s="5" t="n">
        <v>5.38579096300236</v>
      </c>
    </row>
    <row r="6" customFormat="false" ht="13.8" hidden="false" customHeight="false" outlineLevel="0" collapsed="false">
      <c r="A6" s="2" t="n">
        <v>4</v>
      </c>
      <c r="B6" s="5" t="n">
        <v>8.8</v>
      </c>
      <c r="C6" s="5" t="n">
        <v>18.5</v>
      </c>
      <c r="D6" s="5" t="n">
        <v>0.761066936000134</v>
      </c>
      <c r="F6" s="2" t="n">
        <v>4</v>
      </c>
      <c r="G6" s="5" t="n">
        <v>1.5</v>
      </c>
      <c r="H6" s="5" t="n">
        <v>16.3</v>
      </c>
      <c r="I6" s="5" t="n">
        <v>0.130824411004141</v>
      </c>
      <c r="K6" s="2" t="n">
        <v>4</v>
      </c>
      <c r="L6" s="5" t="n">
        <v>1.6</v>
      </c>
      <c r="M6" s="5" t="n">
        <v>17.2</v>
      </c>
      <c r="N6" s="5" t="n">
        <v>0.00137831399479182</v>
      </c>
      <c r="P6" s="2" t="n">
        <v>4</v>
      </c>
      <c r="Q6" s="5" t="n">
        <v>4.8</v>
      </c>
      <c r="R6" s="5" t="n">
        <v>21.7</v>
      </c>
      <c r="S6" s="5" t="n">
        <v>5.28746669300017</v>
      </c>
    </row>
    <row r="7" customFormat="false" ht="13.8" hidden="false" customHeight="false" outlineLevel="0" collapsed="false">
      <c r="A7" s="2" t="n">
        <v>5</v>
      </c>
      <c r="B7" s="5" t="n">
        <v>8.7</v>
      </c>
      <c r="C7" s="5" t="n">
        <v>18.5</v>
      </c>
      <c r="D7" s="5" t="n">
        <v>0.731198033001419</v>
      </c>
      <c r="F7" s="2" t="n">
        <v>5</v>
      </c>
      <c r="G7" s="5" t="n">
        <v>1.8</v>
      </c>
      <c r="H7" s="5" t="n">
        <v>16.3</v>
      </c>
      <c r="I7" s="5" t="n">
        <v>0.131824151001638</v>
      </c>
      <c r="K7" s="2" t="n">
        <v>5</v>
      </c>
      <c r="L7" s="5" t="n">
        <v>1.6</v>
      </c>
      <c r="M7" s="5" t="n">
        <v>17.2</v>
      </c>
      <c r="N7" s="5" t="n">
        <v>0.00139659800333902</v>
      </c>
      <c r="P7" s="2" t="n">
        <v>5</v>
      </c>
      <c r="Q7" s="5" t="n">
        <v>5</v>
      </c>
      <c r="R7" s="5" t="n">
        <v>22.5</v>
      </c>
      <c r="S7" s="5" t="n">
        <v>5.18308022499696</v>
      </c>
    </row>
    <row r="8" customFormat="false" ht="13.8" hidden="false" customHeight="false" outlineLevel="0" collapsed="false">
      <c r="A8" s="2" t="n">
        <v>6</v>
      </c>
      <c r="B8" s="5" t="n">
        <v>9.2</v>
      </c>
      <c r="C8" s="5" t="n">
        <v>18.5</v>
      </c>
      <c r="D8" s="5" t="n">
        <v>0.767244680002477</v>
      </c>
      <c r="F8" s="2" t="n">
        <v>6</v>
      </c>
      <c r="G8" s="5" t="n">
        <v>1.7</v>
      </c>
      <c r="H8" s="5" t="n">
        <v>16.3</v>
      </c>
      <c r="I8" s="5" t="n">
        <v>0.135761219004053</v>
      </c>
      <c r="K8" s="2" t="n">
        <v>6</v>
      </c>
      <c r="L8" s="5" t="n">
        <v>1.4</v>
      </c>
      <c r="M8" s="5" t="n">
        <v>17.2</v>
      </c>
      <c r="N8" s="5" t="n">
        <v>0.00141902999894228</v>
      </c>
      <c r="P8" s="2" t="n">
        <v>6</v>
      </c>
      <c r="Q8" s="5" t="n">
        <v>4.8</v>
      </c>
      <c r="R8" s="5" t="n">
        <v>23.2</v>
      </c>
      <c r="S8" s="5" t="n">
        <v>5.15425026999583</v>
      </c>
    </row>
    <row r="9" customFormat="false" ht="13.8" hidden="false" customHeight="false" outlineLevel="0" collapsed="false">
      <c r="A9" s="2" t="n">
        <v>7</v>
      </c>
      <c r="B9" s="5" t="n">
        <v>8.9</v>
      </c>
      <c r="C9" s="5" t="n">
        <v>18.5</v>
      </c>
      <c r="D9" s="5" t="n">
        <v>0.749876584999583</v>
      </c>
      <c r="F9" s="2" t="n">
        <v>7</v>
      </c>
      <c r="G9" s="5" t="n">
        <v>1.7</v>
      </c>
      <c r="H9" s="5" t="n">
        <v>16.3</v>
      </c>
      <c r="I9" s="5" t="n">
        <v>0.13277888900484</v>
      </c>
      <c r="K9" s="2" t="n">
        <v>7</v>
      </c>
      <c r="L9" s="5" t="n">
        <v>1.6</v>
      </c>
      <c r="M9" s="5" t="n">
        <v>17.2</v>
      </c>
      <c r="N9" s="5" t="n">
        <v>0.00138223999965703</v>
      </c>
      <c r="P9" s="2" t="n">
        <v>7</v>
      </c>
      <c r="Q9" s="5" t="n">
        <v>4.7</v>
      </c>
      <c r="R9" s="5" t="n">
        <v>24</v>
      </c>
      <c r="S9" s="5" t="n">
        <v>5.20931945499615</v>
      </c>
    </row>
    <row r="10" customFormat="false" ht="13.8" hidden="false" customHeight="false" outlineLevel="0" collapsed="false">
      <c r="A10" s="2" t="n">
        <v>8</v>
      </c>
      <c r="B10" s="5" t="n">
        <v>8.8</v>
      </c>
      <c r="C10" s="5" t="n">
        <v>18.5</v>
      </c>
      <c r="D10" s="5" t="n">
        <v>0.754144315000303</v>
      </c>
      <c r="F10" s="2" t="n">
        <v>8</v>
      </c>
      <c r="G10" s="5" t="n">
        <v>1.8</v>
      </c>
      <c r="H10" s="5" t="n">
        <v>16.3</v>
      </c>
      <c r="I10" s="5" t="n">
        <v>0.131349440001941</v>
      </c>
      <c r="K10" s="2" t="n">
        <v>8</v>
      </c>
      <c r="L10" s="5" t="n">
        <v>1.7</v>
      </c>
      <c r="M10" s="5" t="n">
        <v>17.2</v>
      </c>
      <c r="N10" s="5" t="n">
        <v>0.00136894599563675</v>
      </c>
      <c r="P10" s="2" t="n">
        <v>8</v>
      </c>
      <c r="Q10" s="5" t="n">
        <v>5</v>
      </c>
      <c r="R10" s="5" t="n">
        <v>24.7</v>
      </c>
      <c r="S10" s="5" t="n">
        <v>5.33631231100298</v>
      </c>
    </row>
    <row r="11" customFormat="false" ht="13.8" hidden="false" customHeight="false" outlineLevel="0" collapsed="false">
      <c r="A11" s="2" t="n">
        <v>9</v>
      </c>
      <c r="B11" s="5" t="n">
        <v>8.7</v>
      </c>
      <c r="C11" s="5" t="n">
        <v>18.5</v>
      </c>
      <c r="D11" s="5" t="n">
        <v>0.766748576999817</v>
      </c>
      <c r="F11" s="2" t="n">
        <v>9</v>
      </c>
      <c r="G11" s="5" t="n">
        <v>1.7</v>
      </c>
      <c r="H11" s="5" t="n">
        <v>16.3</v>
      </c>
      <c r="I11" s="5" t="n">
        <v>0.129664881998906</v>
      </c>
      <c r="K11" s="2" t="n">
        <v>9</v>
      </c>
      <c r="L11" s="5" t="n">
        <v>1.5</v>
      </c>
      <c r="M11" s="5" t="n">
        <v>17.2</v>
      </c>
      <c r="N11" s="5" t="n">
        <v>0.0016846600046847</v>
      </c>
      <c r="P11" s="2" t="n">
        <v>9</v>
      </c>
      <c r="Q11" s="5" t="n">
        <v>4.8</v>
      </c>
      <c r="R11" s="5" t="n">
        <v>25.1</v>
      </c>
      <c r="S11" s="5" t="n">
        <v>5.36279689299408</v>
      </c>
    </row>
    <row r="12" customFormat="false" ht="13.8" hidden="false" customHeight="false" outlineLevel="0" collapsed="false">
      <c r="A12" s="2" t="n">
        <v>10</v>
      </c>
      <c r="B12" s="5" t="n">
        <v>8.9</v>
      </c>
      <c r="C12" s="5" t="n">
        <v>18.5</v>
      </c>
      <c r="D12" s="5" t="n">
        <v>0.756752012999641</v>
      </c>
      <c r="F12" s="2" t="n">
        <v>10</v>
      </c>
      <c r="G12" s="5" t="n">
        <v>1.7</v>
      </c>
      <c r="H12" s="5" t="n">
        <v>16.3</v>
      </c>
      <c r="I12" s="5" t="n">
        <v>0.129068800997629</v>
      </c>
      <c r="K12" s="2" t="n">
        <v>10</v>
      </c>
      <c r="L12" s="5" t="n">
        <v>1.7</v>
      </c>
      <c r="M12" s="5" t="n">
        <v>17.2</v>
      </c>
      <c r="N12" s="5" t="n">
        <v>0.00145324400364188</v>
      </c>
      <c r="P12" s="2" t="n">
        <v>10</v>
      </c>
      <c r="Q12" s="5" t="n">
        <v>4.8</v>
      </c>
      <c r="R12" s="5" t="n">
        <v>26</v>
      </c>
      <c r="S12" s="5" t="n">
        <v>5.2619840480038</v>
      </c>
    </row>
    <row r="13" customFormat="false" ht="13.8" hidden="false" customHeight="false" outlineLevel="0" collapsed="false">
      <c r="A13" s="2" t="n">
        <v>11</v>
      </c>
      <c r="B13" s="5" t="n">
        <v>8.7</v>
      </c>
      <c r="C13" s="5" t="n">
        <v>18.5</v>
      </c>
      <c r="D13" s="5" t="n">
        <v>0.772282040998107</v>
      </c>
      <c r="F13" s="2" t="n">
        <v>11</v>
      </c>
      <c r="G13" s="5" t="n">
        <v>1.6</v>
      </c>
      <c r="H13" s="5" t="n">
        <v>16.3</v>
      </c>
      <c r="I13" s="5" t="n">
        <v>0.129810799000552</v>
      </c>
      <c r="K13" s="2" t="n">
        <v>11</v>
      </c>
      <c r="L13" s="5" t="n">
        <v>1.7</v>
      </c>
      <c r="M13" s="5" t="n">
        <v>17.2</v>
      </c>
      <c r="N13" s="5" t="n">
        <v>0.00140737799665658</v>
      </c>
      <c r="P13" s="2" t="n">
        <v>11</v>
      </c>
      <c r="Q13" s="5" t="n">
        <v>4.9</v>
      </c>
      <c r="R13" s="5" t="n">
        <v>26.7</v>
      </c>
      <c r="S13" s="5" t="n">
        <v>5.26723738099827</v>
      </c>
    </row>
    <row r="14" customFormat="false" ht="13.8" hidden="false" customHeight="false" outlineLevel="0" collapsed="false">
      <c r="A14" s="2" t="n">
        <v>12</v>
      </c>
      <c r="B14" s="5" t="n">
        <v>8.5</v>
      </c>
      <c r="C14" s="5" t="n">
        <v>18.5</v>
      </c>
      <c r="D14" s="5" t="n">
        <v>0.767624137002713</v>
      </c>
      <c r="F14" s="2" t="n">
        <v>12</v>
      </c>
      <c r="G14" s="5" t="n">
        <v>1.6</v>
      </c>
      <c r="H14" s="5" t="n">
        <v>16.3</v>
      </c>
      <c r="I14" s="5" t="n">
        <v>0.132810652001353</v>
      </c>
      <c r="K14" s="2" t="n">
        <v>12</v>
      </c>
      <c r="L14" s="5" t="n">
        <v>1.8</v>
      </c>
      <c r="M14" s="5" t="n">
        <v>17.2</v>
      </c>
      <c r="N14" s="5" t="n">
        <v>0.00135017999855336</v>
      </c>
      <c r="P14" s="2" t="n">
        <v>12</v>
      </c>
      <c r="Q14" s="5" t="n">
        <v>5</v>
      </c>
      <c r="R14" s="5" t="n">
        <v>27.3</v>
      </c>
      <c r="S14" s="5" t="n">
        <v>5.32317994199548</v>
      </c>
    </row>
    <row r="15" customFormat="false" ht="13.8" hidden="false" customHeight="false" outlineLevel="0" collapsed="false">
      <c r="A15" s="2" t="n">
        <v>13</v>
      </c>
      <c r="B15" s="5" t="n">
        <v>8.6</v>
      </c>
      <c r="C15" s="5" t="n">
        <v>18.5</v>
      </c>
      <c r="D15" s="5" t="n">
        <v>0.760530750998441</v>
      </c>
      <c r="F15" s="2" t="n">
        <v>13</v>
      </c>
      <c r="G15" s="5" t="n">
        <v>1.6</v>
      </c>
      <c r="H15" s="5" t="n">
        <v>16.3</v>
      </c>
      <c r="I15" s="5" t="n">
        <v>0.132021529003396</v>
      </c>
      <c r="K15" s="2" t="n">
        <v>13</v>
      </c>
      <c r="L15" s="5" t="n">
        <v>1.7</v>
      </c>
      <c r="M15" s="5" t="n">
        <v>17.2</v>
      </c>
      <c r="N15" s="5" t="n">
        <v>0.00173542599804932</v>
      </c>
      <c r="P15" s="2" t="n">
        <v>13</v>
      </c>
      <c r="Q15" s="5" t="n">
        <v>4.9</v>
      </c>
      <c r="R15" s="5" t="n">
        <v>27.9</v>
      </c>
      <c r="S15" s="5" t="n">
        <v>5.29670072800218</v>
      </c>
    </row>
    <row r="16" customFormat="false" ht="13.8" hidden="false" customHeight="false" outlineLevel="0" collapsed="false">
      <c r="A16" s="2" t="n">
        <v>14</v>
      </c>
      <c r="B16" s="5" t="n">
        <v>8.7</v>
      </c>
      <c r="C16" s="5" t="n">
        <v>18.5</v>
      </c>
      <c r="D16" s="5" t="n">
        <v>0.777761751000071</v>
      </c>
      <c r="F16" s="2" t="n">
        <v>14</v>
      </c>
      <c r="G16" s="5" t="n">
        <v>1.6</v>
      </c>
      <c r="H16" s="5" t="n">
        <v>16.3</v>
      </c>
      <c r="I16" s="5" t="n">
        <v>0.132601279001392</v>
      </c>
      <c r="K16" s="2" t="n">
        <v>14</v>
      </c>
      <c r="L16" s="5" t="n">
        <v>1.7</v>
      </c>
      <c r="M16" s="5" t="n">
        <v>17.2</v>
      </c>
      <c r="N16" s="5" t="n">
        <v>0.00143917799869087</v>
      </c>
      <c r="P16" s="2" t="n">
        <v>14</v>
      </c>
      <c r="Q16" s="5" t="n">
        <v>5.1</v>
      </c>
      <c r="R16" s="5" t="n">
        <v>28.4</v>
      </c>
      <c r="S16" s="5" t="n">
        <v>5.31259030300134</v>
      </c>
    </row>
    <row r="17" customFormat="false" ht="13.8" hidden="false" customHeight="false" outlineLevel="0" collapsed="false">
      <c r="A17" s="2" t="n">
        <v>15</v>
      </c>
      <c r="B17" s="5" t="n">
        <v>8.9</v>
      </c>
      <c r="C17" s="5" t="n">
        <v>18.5</v>
      </c>
      <c r="D17" s="5" t="n">
        <v>0.7793422859977</v>
      </c>
      <c r="F17" s="2" t="n">
        <v>15</v>
      </c>
      <c r="G17" s="5" t="n">
        <v>1.8</v>
      </c>
      <c r="H17" s="5" t="n">
        <v>16.3</v>
      </c>
      <c r="I17" s="5" t="n">
        <v>0.132402185001411</v>
      </c>
      <c r="K17" s="2" t="n">
        <v>15</v>
      </c>
      <c r="L17" s="5" t="n">
        <v>1.8</v>
      </c>
      <c r="M17" s="5" t="n">
        <v>17.2</v>
      </c>
      <c r="N17" s="5" t="n">
        <v>0.00137006799923256</v>
      </c>
      <c r="P17" s="2" t="n">
        <v>15</v>
      </c>
      <c r="Q17" s="5" t="n">
        <v>5.1</v>
      </c>
      <c r="R17" s="5" t="n">
        <v>29.1</v>
      </c>
      <c r="S17" s="5" t="n">
        <v>5.2386864450018</v>
      </c>
    </row>
    <row r="18" customFormat="false" ht="13.8" hidden="false" customHeight="false" outlineLevel="0" collapsed="false">
      <c r="A18" s="2" t="n">
        <v>16</v>
      </c>
      <c r="B18" s="5" t="n">
        <v>8.5</v>
      </c>
      <c r="C18" s="5" t="n">
        <v>18.5</v>
      </c>
      <c r="D18" s="5" t="n">
        <v>0.75857800799713</v>
      </c>
      <c r="F18" s="2" t="n">
        <v>16</v>
      </c>
      <c r="G18" s="5" t="n">
        <v>1.6</v>
      </c>
      <c r="H18" s="5" t="n">
        <v>16.3</v>
      </c>
      <c r="I18" s="5" t="n">
        <v>0.131688023000606</v>
      </c>
      <c r="K18" s="2" t="n">
        <v>16</v>
      </c>
      <c r="L18" s="5" t="n">
        <v>1.7</v>
      </c>
      <c r="M18" s="5" t="n">
        <v>17.2</v>
      </c>
      <c r="N18" s="5" t="n">
        <v>0.00135634199978085</v>
      </c>
      <c r="P18" s="2" t="n">
        <v>16</v>
      </c>
      <c r="Q18" s="5" t="n">
        <v>5</v>
      </c>
      <c r="R18" s="5" t="n">
        <v>29.9</v>
      </c>
      <c r="S18" s="5" t="n">
        <v>5.35960886099929</v>
      </c>
    </row>
    <row r="19" customFormat="false" ht="13.8" hidden="false" customHeight="false" outlineLevel="0" collapsed="false">
      <c r="A19" s="2" t="n">
        <v>17</v>
      </c>
      <c r="B19" s="5" t="n">
        <v>8.5</v>
      </c>
      <c r="C19" s="5" t="n">
        <v>18.5</v>
      </c>
      <c r="D19" s="5" t="n">
        <v>0.75636373299858</v>
      </c>
      <c r="F19" s="2" t="n">
        <v>17</v>
      </c>
      <c r="G19" s="5" t="n">
        <v>1.7</v>
      </c>
      <c r="H19" s="5" t="n">
        <v>16.3</v>
      </c>
      <c r="I19" s="5" t="n">
        <v>0.132128871999157</v>
      </c>
      <c r="K19" s="2" t="n">
        <v>17</v>
      </c>
      <c r="L19" s="5" t="n">
        <v>1.7</v>
      </c>
      <c r="M19" s="5" t="n">
        <v>17.2</v>
      </c>
      <c r="N19" s="5" t="n">
        <v>0.00174508300551679</v>
      </c>
      <c r="P19" s="2" t="n">
        <v>17</v>
      </c>
      <c r="Q19" s="5" t="n">
        <v>5</v>
      </c>
      <c r="R19" s="5" t="n">
        <v>30.6</v>
      </c>
      <c r="S19" s="5" t="n">
        <v>5.2479011089963</v>
      </c>
    </row>
    <row r="20" customFormat="false" ht="13.8" hidden="false" customHeight="false" outlineLevel="0" collapsed="false">
      <c r="A20" s="2" t="n">
        <v>18</v>
      </c>
      <c r="B20" s="5" t="n">
        <v>8.8</v>
      </c>
      <c r="C20" s="5" t="n">
        <v>18.5</v>
      </c>
      <c r="D20" s="5" t="n">
        <v>0.748279282001022</v>
      </c>
      <c r="F20" s="2" t="n">
        <v>18</v>
      </c>
      <c r="G20" s="5" t="n">
        <v>1.7</v>
      </c>
      <c r="H20" s="5" t="n">
        <v>16.3</v>
      </c>
      <c r="I20" s="5" t="n">
        <v>0.132005952997133</v>
      </c>
      <c r="K20" s="2" t="n">
        <v>18</v>
      </c>
      <c r="L20" s="5" t="n">
        <v>1.8</v>
      </c>
      <c r="M20" s="5" t="n">
        <v>17.2</v>
      </c>
      <c r="N20" s="5" t="n">
        <v>0.00143576099799247</v>
      </c>
      <c r="P20" s="2" t="n">
        <v>18</v>
      </c>
      <c r="Q20" s="5" t="n">
        <v>4.8</v>
      </c>
      <c r="R20" s="5" t="n">
        <v>31.2</v>
      </c>
      <c r="S20" s="5" t="n">
        <v>5.2881849750047</v>
      </c>
    </row>
    <row r="21" customFormat="false" ht="13.8" hidden="false" customHeight="false" outlineLevel="0" collapsed="false">
      <c r="A21" s="2" t="n">
        <v>19</v>
      </c>
      <c r="B21" s="5" t="n">
        <v>8.6</v>
      </c>
      <c r="C21" s="5" t="n">
        <v>18.5</v>
      </c>
      <c r="D21" s="5" t="n">
        <v>0.761892235001142</v>
      </c>
      <c r="F21" s="2" t="n">
        <v>19</v>
      </c>
      <c r="G21" s="5" t="n">
        <v>1.7</v>
      </c>
      <c r="H21" s="5" t="n">
        <v>16.3</v>
      </c>
      <c r="I21" s="5" t="n">
        <v>0.131529356003739</v>
      </c>
      <c r="K21" s="2" t="n">
        <v>19</v>
      </c>
      <c r="L21" s="5" t="n">
        <v>1.8</v>
      </c>
      <c r="M21" s="5" t="n">
        <v>17.2</v>
      </c>
      <c r="N21" s="5" t="n">
        <v>0.00137678100145422</v>
      </c>
      <c r="P21" s="2" t="n">
        <v>19</v>
      </c>
      <c r="Q21" s="5" t="n">
        <v>4.7</v>
      </c>
      <c r="R21" s="5" t="n">
        <v>31.9</v>
      </c>
      <c r="S21" s="5" t="n">
        <v>5.33758675699937</v>
      </c>
    </row>
    <row r="22" customFormat="false" ht="13.8" hidden="false" customHeight="false" outlineLevel="0" collapsed="false">
      <c r="A22" s="2" t="n">
        <v>20</v>
      </c>
      <c r="B22" s="5" t="n">
        <v>8.8</v>
      </c>
      <c r="C22" s="5" t="n">
        <v>18.5</v>
      </c>
      <c r="D22" s="5" t="n">
        <v>0.766404663998401</v>
      </c>
      <c r="F22" s="2" t="n">
        <v>20</v>
      </c>
      <c r="G22" s="5" t="n">
        <v>1.8</v>
      </c>
      <c r="H22" s="5" t="n">
        <v>16.3</v>
      </c>
      <c r="I22" s="5" t="n">
        <v>0.129959531994245</v>
      </c>
      <c r="K22" s="2" t="n">
        <v>20</v>
      </c>
      <c r="L22" s="5" t="n">
        <v>1.7</v>
      </c>
      <c r="M22" s="5" t="n">
        <v>17.2</v>
      </c>
      <c r="N22" s="5" t="n">
        <v>0.00138746100128628</v>
      </c>
      <c r="P22" s="2" t="n">
        <v>20</v>
      </c>
      <c r="Q22" s="5" t="n">
        <v>5.1</v>
      </c>
      <c r="R22" s="5" t="n">
        <v>32.5</v>
      </c>
      <c r="S22" s="5" t="n">
        <v>5.18447160300275</v>
      </c>
    </row>
    <row r="23" customFormat="false" ht="13.8" hidden="false" customHeight="false" outlineLevel="0" collapsed="false">
      <c r="A23" s="2" t="n">
        <v>21</v>
      </c>
      <c r="B23" s="5" t="n">
        <v>8.6</v>
      </c>
      <c r="C23" s="5" t="n">
        <v>18.5</v>
      </c>
      <c r="D23" s="5" t="n">
        <v>0.753680171997985</v>
      </c>
      <c r="F23" s="2" t="n">
        <v>21</v>
      </c>
      <c r="G23" s="5" t="n">
        <v>1.6</v>
      </c>
      <c r="H23" s="5" t="n">
        <v>16.3</v>
      </c>
      <c r="I23" s="5" t="n">
        <v>0.131210806997842</v>
      </c>
      <c r="K23" s="2" t="n">
        <v>21</v>
      </c>
      <c r="L23" s="5" t="n">
        <v>1.6</v>
      </c>
      <c r="M23" s="5" t="n">
        <v>17.2</v>
      </c>
      <c r="N23" s="5" t="n">
        <v>0.00144219399953727</v>
      </c>
      <c r="P23" s="2" t="n">
        <v>21</v>
      </c>
      <c r="Q23" s="5" t="n">
        <v>4.8</v>
      </c>
      <c r="R23" s="5" t="n">
        <v>33.2</v>
      </c>
      <c r="S23" s="5" t="n">
        <v>5.1850087999992</v>
      </c>
    </row>
    <row r="24" customFormat="false" ht="13.8" hidden="false" customHeight="false" outlineLevel="0" collapsed="false">
      <c r="A24" s="2" t="n">
        <v>22</v>
      </c>
      <c r="B24" s="5" t="n">
        <v>8.8</v>
      </c>
      <c r="C24" s="5" t="n">
        <v>18.5</v>
      </c>
      <c r="D24" s="5" t="n">
        <v>0.75953552899955</v>
      </c>
      <c r="F24" s="2" t="n">
        <v>22</v>
      </c>
      <c r="G24" s="5" t="n">
        <v>1.7</v>
      </c>
      <c r="H24" s="5" t="n">
        <v>16.3</v>
      </c>
      <c r="I24" s="5" t="n">
        <v>0.13072281100176</v>
      </c>
      <c r="K24" s="2" t="n">
        <v>22</v>
      </c>
      <c r="L24" s="5" t="n">
        <v>1.7</v>
      </c>
      <c r="M24" s="5" t="n">
        <v>17.2</v>
      </c>
      <c r="N24" s="5" t="n">
        <v>0.00134724500094308</v>
      </c>
      <c r="P24" s="2" t="n">
        <v>22</v>
      </c>
      <c r="Q24" s="5" t="n">
        <v>5.2</v>
      </c>
      <c r="R24" s="5" t="n">
        <v>33.7</v>
      </c>
      <c r="S24" s="5" t="n">
        <v>5.37733867600036</v>
      </c>
    </row>
    <row r="25" customFormat="false" ht="13.8" hidden="false" customHeight="false" outlineLevel="0" collapsed="false">
      <c r="A25" s="2" t="n">
        <v>23</v>
      </c>
      <c r="B25" s="5" t="n">
        <v>9</v>
      </c>
      <c r="C25" s="5" t="n">
        <v>18.5</v>
      </c>
      <c r="D25" s="5" t="n">
        <v>0.778286319997278</v>
      </c>
      <c r="F25" s="2" t="n">
        <v>23</v>
      </c>
      <c r="G25" s="5" t="n">
        <v>1.6</v>
      </c>
      <c r="H25" s="5" t="n">
        <v>16.3</v>
      </c>
      <c r="I25" s="5" t="n">
        <v>0.130849699999089</v>
      </c>
      <c r="K25" s="2" t="n">
        <v>23</v>
      </c>
      <c r="L25" s="5" t="n">
        <v>1.9</v>
      </c>
      <c r="M25" s="5" t="n">
        <v>17</v>
      </c>
      <c r="N25" s="5" t="n">
        <v>0.00135375799436588</v>
      </c>
      <c r="P25" s="2" t="n">
        <v>23</v>
      </c>
      <c r="Q25" s="5" t="n">
        <v>5.2</v>
      </c>
      <c r="R25" s="5" t="n">
        <v>34.3</v>
      </c>
      <c r="S25" s="5" t="n">
        <v>5.4197596830054</v>
      </c>
    </row>
    <row r="26" customFormat="false" ht="13.8" hidden="false" customHeight="false" outlineLevel="0" collapsed="false">
      <c r="A26" s="2" t="n">
        <v>24</v>
      </c>
      <c r="B26" s="5" t="n">
        <v>8.6</v>
      </c>
      <c r="C26" s="5" t="n">
        <v>18.5</v>
      </c>
      <c r="D26" s="5" t="n">
        <v>0.767019963001076</v>
      </c>
      <c r="F26" s="2" t="n">
        <v>24</v>
      </c>
      <c r="G26" s="5" t="n">
        <v>1.8</v>
      </c>
      <c r="H26" s="5" t="n">
        <v>16.3</v>
      </c>
      <c r="I26" s="5" t="n">
        <v>0.131600473003346</v>
      </c>
      <c r="K26" s="2" t="n">
        <v>24</v>
      </c>
      <c r="L26" s="5" t="n">
        <v>1.9</v>
      </c>
      <c r="M26" s="5" t="n">
        <v>17</v>
      </c>
      <c r="N26" s="5" t="n">
        <v>0.0013982809978188</v>
      </c>
      <c r="P26" s="2" t="n">
        <v>24</v>
      </c>
      <c r="Q26" s="5" t="n">
        <v>5.2</v>
      </c>
      <c r="R26" s="5" t="n">
        <v>35</v>
      </c>
      <c r="S26" s="5" t="n">
        <v>5.1763726470017</v>
      </c>
    </row>
    <row r="27" customFormat="false" ht="13.8" hidden="false" customHeight="false" outlineLevel="0" collapsed="false">
      <c r="A27" s="2" t="n">
        <v>25</v>
      </c>
      <c r="B27" s="5" t="n">
        <v>9.1</v>
      </c>
      <c r="C27" s="5" t="n">
        <v>18.5</v>
      </c>
      <c r="D27" s="5" t="n">
        <v>0.777963560998614</v>
      </c>
      <c r="F27" s="2" t="n">
        <v>25</v>
      </c>
      <c r="G27" s="5" t="n">
        <v>1.9</v>
      </c>
      <c r="H27" s="5" t="n">
        <v>16.3</v>
      </c>
      <c r="I27" s="5" t="n">
        <v>0.130978954002785</v>
      </c>
      <c r="K27" s="2" t="n">
        <v>25</v>
      </c>
      <c r="L27" s="5" t="n">
        <v>1.6</v>
      </c>
      <c r="M27" s="5" t="n">
        <v>17</v>
      </c>
      <c r="N27" s="5" t="n">
        <v>0.00179500800004462</v>
      </c>
      <c r="P27" s="2" t="n">
        <v>25</v>
      </c>
      <c r="Q27" s="5" t="n">
        <v>4.9</v>
      </c>
      <c r="R27" s="5" t="n">
        <v>35.6</v>
      </c>
      <c r="S27" s="5" t="n">
        <v>5.1316580069979</v>
      </c>
    </row>
    <row r="28" customFormat="false" ht="13.8" hidden="false" customHeight="false" outlineLevel="0" collapsed="false">
      <c r="A28" s="2" t="n">
        <v>26</v>
      </c>
      <c r="B28" s="5" t="n">
        <v>8.6</v>
      </c>
      <c r="C28" s="5" t="n">
        <v>18.4</v>
      </c>
      <c r="D28" s="5" t="n">
        <v>0.774872306999896</v>
      </c>
      <c r="F28" s="2" t="n">
        <v>26</v>
      </c>
      <c r="G28" s="5" t="n">
        <v>1.7</v>
      </c>
      <c r="H28" s="5" t="n">
        <v>16.3</v>
      </c>
      <c r="I28" s="5" t="n">
        <v>0.132291403999261</v>
      </c>
      <c r="K28" s="2" t="n">
        <v>26</v>
      </c>
      <c r="L28" s="5" t="n">
        <v>1.6</v>
      </c>
      <c r="M28" s="5" t="n">
        <v>17</v>
      </c>
      <c r="N28" s="5" t="n">
        <v>0.00139121800020803</v>
      </c>
      <c r="P28" s="2" t="n">
        <v>26</v>
      </c>
      <c r="Q28" s="5" t="n">
        <v>4.9</v>
      </c>
      <c r="R28" s="5" t="n">
        <v>36.3</v>
      </c>
      <c r="S28" s="5" t="n">
        <v>5.26918009899964</v>
      </c>
    </row>
    <row r="29" customFormat="false" ht="13.8" hidden="false" customHeight="false" outlineLevel="0" collapsed="false">
      <c r="A29" s="2" t="n">
        <v>27</v>
      </c>
      <c r="B29" s="5" t="n">
        <v>8.5</v>
      </c>
      <c r="C29" s="5" t="n">
        <v>18.5</v>
      </c>
      <c r="D29" s="5" t="n">
        <v>0.767612756000744</v>
      </c>
      <c r="F29" s="2" t="n">
        <v>27</v>
      </c>
      <c r="G29" s="5" t="n">
        <v>1.7</v>
      </c>
      <c r="H29" s="5" t="n">
        <v>16.3</v>
      </c>
      <c r="I29" s="5" t="n">
        <v>0.131477974005975</v>
      </c>
      <c r="K29" s="2" t="n">
        <v>27</v>
      </c>
      <c r="L29" s="5" t="n">
        <v>1.8</v>
      </c>
      <c r="M29" s="5" t="n">
        <v>17</v>
      </c>
      <c r="N29" s="5" t="n">
        <v>0.00134306799736805</v>
      </c>
      <c r="P29" s="2" t="n">
        <v>27</v>
      </c>
      <c r="Q29" s="5" t="n">
        <v>5</v>
      </c>
      <c r="R29" s="5" t="n">
        <v>36.9</v>
      </c>
      <c r="S29" s="5" t="n">
        <v>5.29401471299934</v>
      </c>
    </row>
    <row r="30" customFormat="false" ht="13.8" hidden="false" customHeight="false" outlineLevel="0" collapsed="false">
      <c r="A30" s="2" t="n">
        <v>28</v>
      </c>
      <c r="B30" s="5" t="n">
        <v>8.8</v>
      </c>
      <c r="C30" s="5" t="n">
        <v>18.5</v>
      </c>
      <c r="D30" s="5" t="n">
        <v>0.758111560000543</v>
      </c>
      <c r="F30" s="2" t="n">
        <v>28</v>
      </c>
      <c r="G30" s="5" t="n">
        <v>1.7</v>
      </c>
      <c r="H30" s="5" t="n">
        <v>16.3</v>
      </c>
      <c r="I30" s="5" t="n">
        <v>0.150416346004931</v>
      </c>
      <c r="K30" s="2" t="n">
        <v>28</v>
      </c>
      <c r="L30" s="5" t="n">
        <v>1.8</v>
      </c>
      <c r="M30" s="5" t="n">
        <v>17</v>
      </c>
      <c r="N30" s="5" t="n">
        <v>0.00139172800118104</v>
      </c>
      <c r="P30" s="2" t="n">
        <v>28</v>
      </c>
      <c r="Q30" s="5" t="n">
        <v>4.9</v>
      </c>
      <c r="R30" s="5" t="n">
        <v>37.8</v>
      </c>
      <c r="S30" s="5" t="n">
        <v>5.29846777000057</v>
      </c>
    </row>
    <row r="31" customFormat="false" ht="13.8" hidden="false" customHeight="false" outlineLevel="0" collapsed="false">
      <c r="A31" s="2" t="n">
        <v>29</v>
      </c>
      <c r="B31" s="5" t="n">
        <v>8.6</v>
      </c>
      <c r="C31" s="5" t="n">
        <v>18.5</v>
      </c>
      <c r="D31" s="5" t="n">
        <v>0.777189787000679</v>
      </c>
      <c r="F31" s="2" t="n">
        <v>29</v>
      </c>
      <c r="G31" s="5" t="n">
        <v>1.9</v>
      </c>
      <c r="H31" s="5" t="n">
        <v>16.3</v>
      </c>
      <c r="I31" s="5" t="n">
        <v>0.13013942699763</v>
      </c>
      <c r="K31" s="2" t="n">
        <v>29</v>
      </c>
      <c r="L31" s="5" t="n">
        <v>1.7</v>
      </c>
      <c r="M31" s="5" t="n">
        <v>17</v>
      </c>
      <c r="N31" s="5" t="n">
        <v>0.00177763399551623</v>
      </c>
      <c r="P31" s="2" t="n">
        <v>29</v>
      </c>
      <c r="Q31" s="5" t="n">
        <v>4.9</v>
      </c>
      <c r="R31" s="5" t="n">
        <v>38.4</v>
      </c>
      <c r="S31" s="5" t="n">
        <v>5.41302226600237</v>
      </c>
    </row>
    <row r="32" customFormat="false" ht="13.8" hidden="false" customHeight="false" outlineLevel="0" collapsed="false">
      <c r="A32" s="2" t="n">
        <v>30</v>
      </c>
      <c r="B32" s="5" t="n">
        <v>8.6</v>
      </c>
      <c r="C32" s="5" t="n">
        <v>18.5</v>
      </c>
      <c r="D32" s="5" t="n">
        <v>0.757187519000581</v>
      </c>
      <c r="F32" s="2" t="n">
        <v>30</v>
      </c>
      <c r="G32" s="5" t="n">
        <v>1.9</v>
      </c>
      <c r="H32" s="5" t="n">
        <v>16.3</v>
      </c>
      <c r="I32" s="5" t="n">
        <v>0.132066502999805</v>
      </c>
      <c r="K32" s="2" t="n">
        <v>30</v>
      </c>
      <c r="L32" s="5" t="n">
        <v>1.6</v>
      </c>
      <c r="M32" s="5" t="n">
        <v>17</v>
      </c>
      <c r="N32" s="5" t="n">
        <v>0.00144185299723176</v>
      </c>
      <c r="P32" s="2" t="n">
        <v>30</v>
      </c>
      <c r="Q32" s="5" t="n">
        <v>5.1</v>
      </c>
      <c r="R32" s="5" t="n">
        <v>39.1</v>
      </c>
      <c r="S32" s="5" t="n">
        <v>5.27366846500081</v>
      </c>
    </row>
    <row r="33" customFormat="false" ht="13.8" hidden="false" customHeight="false" outlineLevel="0" collapsed="false">
      <c r="A33" s="6" t="s">
        <v>8</v>
      </c>
      <c r="B33" s="7" t="n">
        <f aca="false">AVERAGE(B3:B32)</f>
        <v>8.74</v>
      </c>
      <c r="C33" s="7" t="n">
        <f aca="false">AVERAGE(C3:C32)</f>
        <v>18.5</v>
      </c>
      <c r="D33" s="8" t="n">
        <f aca="false">AVERAGE(D3:D32)</f>
        <v>0.762454553999608</v>
      </c>
      <c r="F33" s="6" t="s">
        <v>8</v>
      </c>
      <c r="G33" s="2" t="n">
        <f aca="false">AVERAGE(G3:G32)</f>
        <v>1.71666666666667</v>
      </c>
      <c r="H33" s="2" t="n">
        <f aca="false">AVERAGE(H3:H32)</f>
        <v>16.3</v>
      </c>
      <c r="I33" s="2" t="n">
        <f aca="false">AVERAGE(I3:I32)</f>
        <v>0.132036330467721</v>
      </c>
      <c r="K33" s="6" t="s">
        <v>8</v>
      </c>
      <c r="L33" s="7" t="n">
        <f aca="false">AVERAGE(L3:L32)</f>
        <v>1.68666666666667</v>
      </c>
      <c r="M33" s="7" t="n">
        <f aca="false">AVERAGE(M3:M32)</f>
        <v>17.1466666666667</v>
      </c>
      <c r="N33" s="8" t="n">
        <f aca="false">AVERAGE(N3:N32)</f>
        <v>0.00145491193252383</v>
      </c>
      <c r="P33" s="6" t="s">
        <v>8</v>
      </c>
      <c r="Q33" s="5" t="n">
        <f aca="false">AVERAGE(Q3:Q32)</f>
        <v>4.94666666666667</v>
      </c>
      <c r="R33" s="5" t="n">
        <f aca="false">AVERAGE(R3:R32)</f>
        <v>29.4566666666667</v>
      </c>
      <c r="S33" s="5" t="n">
        <f aca="false">AVERAGE(S3:S32)</f>
        <v>5.2779801174666</v>
      </c>
    </row>
    <row r="34" customFormat="false" ht="15" hidden="false" customHeight="false" outlineLevel="0" collapsed="false">
      <c r="A34" s="6" t="s">
        <v>9</v>
      </c>
      <c r="B34" s="9" t="n">
        <f aca="false">_xlfn.STDEV.S(B3:B32)</f>
        <v>0.177336617375174</v>
      </c>
      <c r="C34" s="9" t="n">
        <f aca="false">_xlfn.STDEV.S(C3:C32)</f>
        <v>0.0262612865719449</v>
      </c>
      <c r="D34" s="2" t="n">
        <f aca="false">_xlfn.STDEV.S(D3:D32)</f>
        <v>0.0117107811861178</v>
      </c>
      <c r="F34" s="6" t="s">
        <v>9</v>
      </c>
      <c r="G34" s="9" t="n">
        <f aca="false">_xlfn.STDEV.P(G3:G32)</f>
        <v>0.100277393043275</v>
      </c>
      <c r="H34" s="9" t="n">
        <f aca="false">_xlfn.STDEV.P(H3:H32)</f>
        <v>0</v>
      </c>
      <c r="I34" s="2" t="n">
        <f aca="false">_xlfn.STDEV.P(I3:I32)</f>
        <v>0.00364571644290538</v>
      </c>
      <c r="K34" s="6" t="s">
        <v>9</v>
      </c>
      <c r="L34" s="9" t="n">
        <f aca="false">_xlfn.STDEV.P(L3:L32)</f>
        <v>0.108730042868667</v>
      </c>
      <c r="M34" s="9" t="n">
        <f aca="false">_xlfn.STDEV.P(M3:M32)</f>
        <v>0.0884433277428104</v>
      </c>
      <c r="N34" s="2" t="n">
        <f aca="false">_xlfn.STDEV.P(N3:N32)</f>
        <v>0.000135457582874255</v>
      </c>
      <c r="P34" s="6" t="s">
        <v>9</v>
      </c>
      <c r="Q34" s="9" t="n">
        <f aca="false">_xlfn.STDEV.P(Q3:Q32)</f>
        <v>0.152169496140178</v>
      </c>
      <c r="R34" s="9" t="n">
        <f aca="false">_xlfn.STDEV.P(R3:R32)</f>
        <v>5.74988019198854</v>
      </c>
      <c r="S34" s="2" t="n">
        <f aca="false">_xlfn.STDEV.P(S3:S32)</f>
        <v>0.0753885914979382</v>
      </c>
    </row>
    <row r="36" customFormat="false" ht="13.8" hidden="false" customHeight="false" outlineLevel="0" collapsed="false">
      <c r="A36" s="0" t="s">
        <v>10</v>
      </c>
      <c r="F36" s="0" t="s">
        <v>10</v>
      </c>
      <c r="K36" s="0" t="s">
        <v>10</v>
      </c>
      <c r="P36" s="0" t="s">
        <v>10</v>
      </c>
    </row>
    <row r="37" customFormat="false" ht="13.8" hidden="false" customHeight="false" outlineLevel="0" collapsed="false">
      <c r="A37" s="0" t="s">
        <v>11</v>
      </c>
      <c r="B37" s="1" t="n">
        <v>6.4</v>
      </c>
      <c r="F37" s="0" t="s">
        <v>11</v>
      </c>
      <c r="G37" s="10" t="n">
        <v>0.017</v>
      </c>
      <c r="K37" s="0" t="s">
        <v>11</v>
      </c>
      <c r="L37" s="10" t="n">
        <v>0.016</v>
      </c>
      <c r="P37" s="0" t="s">
        <v>11</v>
      </c>
      <c r="Q37" s="10" t="n">
        <v>0.017</v>
      </c>
    </row>
    <row r="38" customFormat="false" ht="13.8" hidden="false" customHeight="false" outlineLevel="0" collapsed="false">
      <c r="A38" s="0" t="s">
        <v>6</v>
      </c>
      <c r="B38" s="1" t="n">
        <v>15.5</v>
      </c>
      <c r="F38" s="0" t="s">
        <v>6</v>
      </c>
      <c r="G38" s="10" t="n">
        <v>0.163</v>
      </c>
      <c r="K38" s="0" t="s">
        <v>6</v>
      </c>
      <c r="L38" s="10" t="n">
        <v>0.163</v>
      </c>
      <c r="P38" s="0" t="s">
        <v>6</v>
      </c>
      <c r="Q38" s="10" t="n">
        <v>0.17</v>
      </c>
    </row>
    <row r="40" customFormat="false" ht="15" hidden="false" customHeight="false" outlineLevel="0" collapsed="false">
      <c r="A40" s="0" t="s">
        <v>12</v>
      </c>
    </row>
    <row r="41" customFormat="false" ht="15" hidden="false" customHeight="false" outlineLevel="0" collapsed="false">
      <c r="A41" s="0" t="s">
        <v>13</v>
      </c>
    </row>
    <row r="42" customFormat="false" ht="15" hidden="false" customHeight="false" outlineLevel="0" collapsed="false">
      <c r="A42" s="0" t="s">
        <v>14</v>
      </c>
    </row>
    <row r="43" customFormat="false" ht="15" hidden="false" customHeight="false" outlineLevel="0" collapsed="false">
      <c r="A43" s="0" t="s">
        <v>15</v>
      </c>
    </row>
    <row r="44" customFormat="false" ht="15" hidden="false" customHeight="false" outlineLevel="0" collapsed="false">
      <c r="A4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0" activeCellId="0" sqref="E6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1" width="9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24</v>
      </c>
      <c r="F1" s="0" t="s">
        <v>25</v>
      </c>
      <c r="K1" s="0" t="s">
        <v>26</v>
      </c>
      <c r="P1" s="0" t="s">
        <v>27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  <c r="F2" s="2" t="s">
        <v>4</v>
      </c>
      <c r="G2" s="2" t="s">
        <v>5</v>
      </c>
      <c r="H2" s="2" t="s">
        <v>6</v>
      </c>
      <c r="I2" s="2" t="s">
        <v>7</v>
      </c>
      <c r="J2" s="4"/>
      <c r="K2" s="2" t="s">
        <v>4</v>
      </c>
      <c r="L2" s="2" t="s">
        <v>5</v>
      </c>
      <c r="M2" s="2" t="s">
        <v>6</v>
      </c>
      <c r="N2" s="2" t="s">
        <v>7</v>
      </c>
      <c r="P2" s="2" t="s">
        <v>4</v>
      </c>
      <c r="Q2" s="2" t="s">
        <v>5</v>
      </c>
      <c r="R2" s="2" t="s">
        <v>6</v>
      </c>
      <c r="S2" s="2" t="s">
        <v>7</v>
      </c>
      <c r="T2" s="4"/>
      <c r="V2" s="4"/>
    </row>
    <row r="3" customFormat="false" ht="13.8" hidden="false" customHeight="false" outlineLevel="0" collapsed="false">
      <c r="A3" s="2" t="n">
        <v>1</v>
      </c>
      <c r="B3" s="5" t="n">
        <v>4.4</v>
      </c>
      <c r="C3" s="5" t="n">
        <v>17.3</v>
      </c>
      <c r="D3" s="5" t="n">
        <v>1.0077042749981</v>
      </c>
      <c r="F3" s="2" t="n">
        <v>1</v>
      </c>
      <c r="G3" s="0" t="n">
        <v>2</v>
      </c>
      <c r="H3" s="0" t="n">
        <v>17.1</v>
      </c>
      <c r="I3" s="0" t="n">
        <v>0.261738452994905</v>
      </c>
      <c r="K3" s="2" t="n">
        <v>1</v>
      </c>
      <c r="L3" s="5" t="n">
        <v>1.9</v>
      </c>
      <c r="M3" s="5" t="n">
        <v>18</v>
      </c>
      <c r="N3" s="5" t="n">
        <v>0.221791987998586</v>
      </c>
      <c r="P3" s="2" t="n">
        <v>1</v>
      </c>
      <c r="Q3" s="5" t="n">
        <v>5.3</v>
      </c>
      <c r="R3" s="5" t="n">
        <v>20.5</v>
      </c>
      <c r="S3" s="5" t="n">
        <v>6.89737825699558</v>
      </c>
    </row>
    <row r="4" customFormat="false" ht="13.8" hidden="false" customHeight="false" outlineLevel="0" collapsed="false">
      <c r="A4" s="2" t="n">
        <v>2</v>
      </c>
      <c r="B4" s="5" t="n">
        <v>4.6</v>
      </c>
      <c r="C4" s="5" t="n">
        <v>17.3</v>
      </c>
      <c r="D4" s="5" t="n">
        <v>1.10227905299689</v>
      </c>
      <c r="F4" s="2" t="n">
        <v>2</v>
      </c>
      <c r="G4" s="0" t="n">
        <v>1.9</v>
      </c>
      <c r="H4" s="0" t="n">
        <v>17.1</v>
      </c>
      <c r="I4" s="0" t="n">
        <v>0.262578763999045</v>
      </c>
      <c r="K4" s="2" t="n">
        <v>2</v>
      </c>
      <c r="L4" s="5" t="n">
        <v>1.9</v>
      </c>
      <c r="M4" s="5" t="n">
        <v>18</v>
      </c>
      <c r="N4" s="5" t="n">
        <v>0.222312377001799</v>
      </c>
      <c r="P4" s="2" t="n">
        <v>2</v>
      </c>
      <c r="Q4" s="5" t="n">
        <v>5.5</v>
      </c>
      <c r="R4" s="5" t="n">
        <v>21</v>
      </c>
      <c r="S4" s="5" t="n">
        <v>6.85057666899957</v>
      </c>
    </row>
    <row r="5" customFormat="false" ht="13.8" hidden="false" customHeight="false" outlineLevel="0" collapsed="false">
      <c r="A5" s="2" t="n">
        <v>3</v>
      </c>
      <c r="B5" s="5" t="n">
        <v>4.4</v>
      </c>
      <c r="C5" s="5" t="n">
        <v>17.3</v>
      </c>
      <c r="D5" s="5" t="n">
        <v>1.13852304600005</v>
      </c>
      <c r="F5" s="2" t="n">
        <v>3</v>
      </c>
      <c r="G5" s="0" t="n">
        <v>1.9</v>
      </c>
      <c r="H5" s="0" t="n">
        <v>17.1</v>
      </c>
      <c r="I5" s="0" t="n">
        <v>0.260643535999407</v>
      </c>
      <c r="K5" s="2" t="n">
        <v>3</v>
      </c>
      <c r="L5" s="5" t="n">
        <v>1.9</v>
      </c>
      <c r="M5" s="5" t="n">
        <v>18</v>
      </c>
      <c r="N5" s="5" t="n">
        <v>0.231378750002477</v>
      </c>
      <c r="P5" s="2" t="n">
        <v>3</v>
      </c>
      <c r="Q5" s="5" t="n">
        <v>5.7</v>
      </c>
      <c r="R5" s="5" t="n">
        <v>22.2</v>
      </c>
      <c r="S5" s="5" t="n">
        <v>7.16491505399608</v>
      </c>
    </row>
    <row r="6" customFormat="false" ht="13.8" hidden="false" customHeight="false" outlineLevel="0" collapsed="false">
      <c r="A6" s="2" t="n">
        <v>4</v>
      </c>
      <c r="B6" s="5" t="n">
        <v>4.5</v>
      </c>
      <c r="C6" s="5" t="n">
        <v>17.3</v>
      </c>
      <c r="D6" s="5" t="n">
        <v>1.1336149810013</v>
      </c>
      <c r="F6" s="2" t="n">
        <v>4</v>
      </c>
      <c r="G6" s="0" t="n">
        <v>2</v>
      </c>
      <c r="H6" s="0" t="n">
        <v>17.1</v>
      </c>
      <c r="I6" s="0" t="n">
        <v>0.271674934003386</v>
      </c>
      <c r="K6" s="2" t="n">
        <v>4</v>
      </c>
      <c r="L6" s="5" t="n">
        <v>1.9</v>
      </c>
      <c r="M6" s="5" t="n">
        <v>18</v>
      </c>
      <c r="N6" s="5" t="n">
        <v>0.225658481998835</v>
      </c>
      <c r="P6" s="2" t="n">
        <v>4</v>
      </c>
      <c r="Q6" s="5" t="n">
        <v>5.3</v>
      </c>
      <c r="R6" s="5" t="n">
        <v>22.8</v>
      </c>
      <c r="S6" s="5" t="n">
        <v>6.87001305900048</v>
      </c>
    </row>
    <row r="7" customFormat="false" ht="13.8" hidden="false" customHeight="false" outlineLevel="0" collapsed="false">
      <c r="A7" s="2" t="n">
        <v>5</v>
      </c>
      <c r="B7" s="5" t="n">
        <v>3.9</v>
      </c>
      <c r="C7" s="5" t="n">
        <v>17.1</v>
      </c>
      <c r="D7" s="5" t="n">
        <v>1.12418231600168</v>
      </c>
      <c r="F7" s="2" t="n">
        <v>5</v>
      </c>
      <c r="G7" s="0" t="n">
        <v>1.9</v>
      </c>
      <c r="H7" s="0" t="n">
        <v>17.1</v>
      </c>
      <c r="I7" s="0" t="n">
        <v>0.260197820003668</v>
      </c>
      <c r="K7" s="2" t="n">
        <v>5</v>
      </c>
      <c r="L7" s="5" t="n">
        <v>2</v>
      </c>
      <c r="M7" s="5" t="n">
        <v>18</v>
      </c>
      <c r="N7" s="5" t="n">
        <v>0.221648951002862</v>
      </c>
      <c r="P7" s="2" t="n">
        <v>5</v>
      </c>
      <c r="Q7" s="5" t="n">
        <v>5.2</v>
      </c>
      <c r="R7" s="5" t="n">
        <v>24</v>
      </c>
      <c r="S7" s="5" t="n">
        <v>6.9058596429968</v>
      </c>
    </row>
    <row r="8" customFormat="false" ht="13.8" hidden="false" customHeight="false" outlineLevel="0" collapsed="false">
      <c r="A8" s="2" t="n">
        <v>6</v>
      </c>
      <c r="B8" s="5" t="n">
        <v>4</v>
      </c>
      <c r="C8" s="5" t="n">
        <v>17.1</v>
      </c>
      <c r="D8" s="5" t="n">
        <v>1.1138066679996</v>
      </c>
      <c r="F8" s="2" t="n">
        <v>6</v>
      </c>
      <c r="G8" s="0" t="n">
        <v>1.7</v>
      </c>
      <c r="H8" s="0" t="n">
        <v>17.1</v>
      </c>
      <c r="I8" s="0" t="n">
        <v>0.261915112001589</v>
      </c>
      <c r="K8" s="2" t="n">
        <v>6</v>
      </c>
      <c r="L8" s="5" t="n">
        <v>2</v>
      </c>
      <c r="M8" s="5" t="n">
        <v>18</v>
      </c>
      <c r="N8" s="5" t="n">
        <v>0.220196201000363</v>
      </c>
      <c r="P8" s="2" t="n">
        <v>6</v>
      </c>
      <c r="Q8" s="5" t="n">
        <v>5.3</v>
      </c>
      <c r="R8" s="5" t="n">
        <v>24.4</v>
      </c>
      <c r="S8" s="5" t="n">
        <v>7.0060206479975</v>
      </c>
    </row>
    <row r="9" customFormat="false" ht="13.8" hidden="false" customHeight="false" outlineLevel="0" collapsed="false">
      <c r="A9" s="2" t="n">
        <v>7</v>
      </c>
      <c r="B9" s="5" t="n">
        <v>3.5</v>
      </c>
      <c r="C9" s="5" t="n">
        <v>17.1</v>
      </c>
      <c r="D9" s="5" t="n">
        <v>1.11694707899733</v>
      </c>
      <c r="F9" s="2" t="n">
        <v>7</v>
      </c>
      <c r="G9" s="0" t="n">
        <v>2</v>
      </c>
      <c r="H9" s="0" t="n">
        <v>17.1</v>
      </c>
      <c r="I9" s="0" t="n">
        <v>0.26168050999695</v>
      </c>
      <c r="K9" s="2" t="n">
        <v>7</v>
      </c>
      <c r="L9" s="5" t="n">
        <v>1.8</v>
      </c>
      <c r="M9" s="5" t="n">
        <v>18</v>
      </c>
      <c r="N9" s="5" t="n">
        <v>0.220770089996222</v>
      </c>
      <c r="P9" s="2" t="n">
        <v>7</v>
      </c>
      <c r="Q9" s="5" t="n">
        <v>5.9</v>
      </c>
      <c r="R9" s="5" t="n">
        <v>25.3</v>
      </c>
      <c r="S9" s="5" t="n">
        <v>7.01988123800402</v>
      </c>
    </row>
    <row r="10" customFormat="false" ht="13.8" hidden="false" customHeight="false" outlineLevel="0" collapsed="false">
      <c r="A10" s="2" t="n">
        <v>8</v>
      </c>
      <c r="B10" s="5" t="n">
        <v>3.9</v>
      </c>
      <c r="C10" s="5" t="n">
        <v>17.1</v>
      </c>
      <c r="D10" s="5" t="n">
        <v>1.10638571000163</v>
      </c>
      <c r="F10" s="2" t="n">
        <v>8</v>
      </c>
      <c r="G10" s="0" t="n">
        <v>2.1</v>
      </c>
      <c r="H10" s="0" t="n">
        <v>17.1</v>
      </c>
      <c r="I10" s="0" t="n">
        <v>0.25635757100099</v>
      </c>
      <c r="K10" s="2" t="n">
        <v>8</v>
      </c>
      <c r="L10" s="5" t="n">
        <v>2</v>
      </c>
      <c r="M10" s="5" t="n">
        <v>18</v>
      </c>
      <c r="N10" s="5" t="n">
        <v>0.221752859994012</v>
      </c>
      <c r="P10" s="2" t="n">
        <v>8</v>
      </c>
      <c r="Q10" s="5" t="n">
        <v>5.5</v>
      </c>
      <c r="R10" s="5" t="n">
        <v>26.4</v>
      </c>
      <c r="S10" s="5" t="n">
        <v>6.86119571099698</v>
      </c>
    </row>
    <row r="11" customFormat="false" ht="13.8" hidden="false" customHeight="false" outlineLevel="0" collapsed="false">
      <c r="A11" s="2" t="n">
        <v>9</v>
      </c>
      <c r="B11" s="5" t="n">
        <v>4.2</v>
      </c>
      <c r="C11" s="5" t="n">
        <v>17.2</v>
      </c>
      <c r="D11" s="5" t="n">
        <v>1.09313967300113</v>
      </c>
      <c r="F11" s="2" t="n">
        <v>9</v>
      </c>
      <c r="G11" s="0" t="n">
        <v>2</v>
      </c>
      <c r="H11" s="0" t="n">
        <v>17.1</v>
      </c>
      <c r="I11" s="0" t="n">
        <v>0.263542415996199</v>
      </c>
      <c r="K11" s="2" t="n">
        <v>9</v>
      </c>
      <c r="L11" s="5" t="n">
        <v>2.1</v>
      </c>
      <c r="M11" s="5" t="n">
        <v>17.9</v>
      </c>
      <c r="N11" s="5" t="n">
        <v>0.221950963001291</v>
      </c>
      <c r="P11" s="2" t="n">
        <v>9</v>
      </c>
      <c r="Q11" s="5" t="n">
        <v>5.5</v>
      </c>
      <c r="R11" s="5" t="n">
        <v>26.7</v>
      </c>
      <c r="S11" s="5" t="n">
        <v>6.97241507400031</v>
      </c>
    </row>
    <row r="12" customFormat="false" ht="13.8" hidden="false" customHeight="false" outlineLevel="0" collapsed="false">
      <c r="A12" s="2" t="n">
        <v>10</v>
      </c>
      <c r="B12" s="5" t="n">
        <v>4</v>
      </c>
      <c r="C12" s="5" t="n">
        <v>17</v>
      </c>
      <c r="D12" s="5" t="n">
        <v>1.11828042800335</v>
      </c>
      <c r="F12" s="2" t="n">
        <v>10</v>
      </c>
      <c r="G12" s="0" t="n">
        <v>1.9</v>
      </c>
      <c r="H12" s="0" t="n">
        <v>17.1</v>
      </c>
      <c r="I12" s="0" t="n">
        <v>0.2600221649991</v>
      </c>
      <c r="K12" s="2" t="n">
        <v>10</v>
      </c>
      <c r="L12" s="5" t="n">
        <v>1.9</v>
      </c>
      <c r="M12" s="5" t="n">
        <v>17.9</v>
      </c>
      <c r="N12" s="5" t="n">
        <v>0.226177723001456</v>
      </c>
      <c r="P12" s="2" t="n">
        <v>10</v>
      </c>
      <c r="Q12" s="5" t="n">
        <v>5.7</v>
      </c>
      <c r="R12" s="5" t="n">
        <v>27.9</v>
      </c>
      <c r="S12" s="5" t="n">
        <v>7.02324262599723</v>
      </c>
    </row>
    <row r="13" customFormat="false" ht="13.8" hidden="false" customHeight="false" outlineLevel="0" collapsed="false">
      <c r="A13" s="2" t="n">
        <v>11</v>
      </c>
      <c r="B13" s="5" t="n">
        <v>4.2</v>
      </c>
      <c r="C13" s="5" t="n">
        <v>17.1</v>
      </c>
      <c r="D13" s="5" t="n">
        <v>1.13631857399741</v>
      </c>
      <c r="F13" s="2" t="n">
        <v>11</v>
      </c>
      <c r="G13" s="0" t="n">
        <v>2</v>
      </c>
      <c r="H13" s="0" t="n">
        <v>17.1</v>
      </c>
      <c r="I13" s="0" t="n">
        <v>0.295435029001965</v>
      </c>
      <c r="K13" s="2" t="n">
        <v>11</v>
      </c>
      <c r="L13" s="5" t="n">
        <v>1.8</v>
      </c>
      <c r="M13" s="5" t="n">
        <v>17.9</v>
      </c>
      <c r="N13" s="5" t="n">
        <v>0.222592180005449</v>
      </c>
      <c r="P13" s="2" t="n">
        <v>11</v>
      </c>
      <c r="Q13" s="5" t="n">
        <v>5.4</v>
      </c>
      <c r="R13" s="5" t="n">
        <v>28.7</v>
      </c>
      <c r="S13" s="5" t="n">
        <v>6.95256277999579</v>
      </c>
    </row>
    <row r="14" customFormat="false" ht="13.8" hidden="false" customHeight="false" outlineLevel="0" collapsed="false">
      <c r="A14" s="2" t="n">
        <v>12</v>
      </c>
      <c r="B14" s="5" t="n">
        <v>3.7</v>
      </c>
      <c r="C14" s="5" t="n">
        <v>17.1</v>
      </c>
      <c r="D14" s="5" t="n">
        <v>1.14500299000065</v>
      </c>
      <c r="F14" s="2" t="n">
        <v>12</v>
      </c>
      <c r="G14" s="0" t="n">
        <v>1.9</v>
      </c>
      <c r="H14" s="0" t="n">
        <v>17.1</v>
      </c>
      <c r="I14" s="0" t="n">
        <v>0.262026589000016</v>
      </c>
      <c r="K14" s="2" t="n">
        <v>12</v>
      </c>
      <c r="L14" s="5" t="n">
        <v>1.9</v>
      </c>
      <c r="M14" s="5" t="n">
        <v>17.9</v>
      </c>
      <c r="N14" s="5" t="n">
        <v>0.219876293995185</v>
      </c>
      <c r="P14" s="2" t="n">
        <v>12</v>
      </c>
      <c r="Q14" s="5" t="n">
        <v>5.7</v>
      </c>
      <c r="R14" s="5" t="n">
        <v>29.5</v>
      </c>
      <c r="S14" s="5" t="n">
        <v>6.9673970799995</v>
      </c>
    </row>
    <row r="15" customFormat="false" ht="13.8" hidden="false" customHeight="false" outlineLevel="0" collapsed="false">
      <c r="A15" s="2" t="n">
        <v>13</v>
      </c>
      <c r="B15" s="5" t="n">
        <v>3.7</v>
      </c>
      <c r="C15" s="5" t="n">
        <v>17.1</v>
      </c>
      <c r="D15" s="5" t="n">
        <v>1.118509119995</v>
      </c>
      <c r="F15" s="2" t="n">
        <v>13</v>
      </c>
      <c r="G15" s="0" t="n">
        <v>2</v>
      </c>
      <c r="H15" s="0" t="n">
        <v>17.1</v>
      </c>
      <c r="I15" s="0" t="n">
        <v>0.268002680000791</v>
      </c>
      <c r="K15" s="2" t="n">
        <v>13</v>
      </c>
      <c r="L15" s="5" t="n">
        <v>1.9</v>
      </c>
      <c r="M15" s="5" t="n">
        <v>17.9</v>
      </c>
      <c r="N15" s="5" t="n">
        <v>0.221096819004742</v>
      </c>
      <c r="P15" s="2" t="n">
        <v>13</v>
      </c>
      <c r="Q15" s="5" t="n">
        <v>5.5</v>
      </c>
      <c r="R15" s="5" t="n">
        <v>30.3</v>
      </c>
      <c r="S15" s="5" t="n">
        <v>7.02143544799765</v>
      </c>
    </row>
    <row r="16" customFormat="false" ht="13.8" hidden="false" customHeight="false" outlineLevel="0" collapsed="false">
      <c r="A16" s="2" t="n">
        <v>14</v>
      </c>
      <c r="B16" s="5" t="n">
        <v>3.8</v>
      </c>
      <c r="C16" s="5" t="n">
        <v>17.1</v>
      </c>
      <c r="D16" s="5" t="n">
        <v>1.11845009099488</v>
      </c>
      <c r="F16" s="2" t="n">
        <v>14</v>
      </c>
      <c r="G16" s="0" t="n">
        <v>2</v>
      </c>
      <c r="H16" s="0" t="n">
        <v>17.1</v>
      </c>
      <c r="I16" s="0" t="n">
        <v>0.267319664999377</v>
      </c>
      <c r="K16" s="2" t="n">
        <v>14</v>
      </c>
      <c r="L16" s="5" t="n">
        <v>2.1</v>
      </c>
      <c r="M16" s="5" t="n">
        <v>17.9</v>
      </c>
      <c r="N16" s="5" t="n">
        <v>0.220226101999287</v>
      </c>
      <c r="P16" s="2" t="n">
        <v>14</v>
      </c>
      <c r="Q16" s="5" t="n">
        <v>5.4</v>
      </c>
      <c r="R16" s="5" t="n">
        <v>31.1</v>
      </c>
      <c r="S16" s="5" t="n">
        <v>6.97455808000086</v>
      </c>
    </row>
    <row r="17" customFormat="false" ht="13.8" hidden="false" customHeight="false" outlineLevel="0" collapsed="false">
      <c r="A17" s="2" t="n">
        <v>15</v>
      </c>
      <c r="B17" s="5" t="n">
        <v>3.7</v>
      </c>
      <c r="C17" s="5" t="n">
        <v>17.1</v>
      </c>
      <c r="D17" s="5" t="n">
        <v>1.14286288699805</v>
      </c>
      <c r="F17" s="2" t="n">
        <v>15</v>
      </c>
      <c r="G17" s="0" t="n">
        <v>1.9</v>
      </c>
      <c r="H17" s="0" t="n">
        <v>17.1</v>
      </c>
      <c r="I17" s="0" t="n">
        <v>0.265478344001167</v>
      </c>
      <c r="K17" s="2" t="n">
        <v>15</v>
      </c>
      <c r="L17" s="5" t="n">
        <v>2.1</v>
      </c>
      <c r="M17" s="5" t="n">
        <v>17.9</v>
      </c>
      <c r="N17" s="5" t="n">
        <v>0.220244096999522</v>
      </c>
      <c r="P17" s="2" t="n">
        <v>15</v>
      </c>
      <c r="Q17" s="5" t="n">
        <v>5.6</v>
      </c>
      <c r="R17" s="5" t="n">
        <v>31.8</v>
      </c>
      <c r="S17" s="5" t="n">
        <v>6.86217726999894</v>
      </c>
    </row>
    <row r="18" customFormat="false" ht="13.8" hidden="false" customHeight="false" outlineLevel="0" collapsed="false">
      <c r="A18" s="2" t="n">
        <v>16</v>
      </c>
      <c r="B18" s="5" t="n">
        <v>3.6</v>
      </c>
      <c r="C18" s="5" t="n">
        <v>17.1</v>
      </c>
      <c r="D18" s="5" t="n">
        <v>1.13038435400085</v>
      </c>
      <c r="F18" s="2" t="n">
        <v>16</v>
      </c>
      <c r="G18" s="0" t="n">
        <v>1.9</v>
      </c>
      <c r="H18" s="0" t="n">
        <v>17.1</v>
      </c>
      <c r="I18" s="0" t="n">
        <v>0.264206441999704</v>
      </c>
      <c r="K18" s="2" t="n">
        <v>16</v>
      </c>
      <c r="L18" s="5" t="n">
        <v>2.1</v>
      </c>
      <c r="M18" s="5" t="n">
        <v>17.9</v>
      </c>
      <c r="N18" s="5" t="n">
        <v>0.222884784001508</v>
      </c>
      <c r="P18" s="2" t="n">
        <v>16</v>
      </c>
      <c r="Q18" s="5" t="n">
        <v>5.6</v>
      </c>
      <c r="R18" s="5" t="n">
        <v>32.6</v>
      </c>
      <c r="S18" s="5" t="n">
        <v>6.83058282599814</v>
      </c>
    </row>
    <row r="19" customFormat="false" ht="13.8" hidden="false" customHeight="false" outlineLevel="0" collapsed="false">
      <c r="A19" s="2" t="n">
        <v>17</v>
      </c>
      <c r="B19" s="5" t="n">
        <v>3.8</v>
      </c>
      <c r="C19" s="5" t="n">
        <v>17.1</v>
      </c>
      <c r="D19" s="5" t="n">
        <v>1.11785856099596</v>
      </c>
      <c r="F19" s="2" t="n">
        <v>17</v>
      </c>
      <c r="G19" s="0" t="n">
        <v>1.8</v>
      </c>
      <c r="H19" s="0" t="n">
        <v>17.1</v>
      </c>
      <c r="I19" s="0" t="n">
        <v>0.264425768000365</v>
      </c>
      <c r="K19" s="2" t="n">
        <v>17</v>
      </c>
      <c r="L19" s="5" t="n">
        <v>2</v>
      </c>
      <c r="M19" s="5" t="n">
        <v>17.9</v>
      </c>
      <c r="N19" s="5" t="n">
        <v>0.22069481699873</v>
      </c>
      <c r="P19" s="2" t="n">
        <v>17</v>
      </c>
      <c r="Q19" s="5" t="n">
        <v>5.5</v>
      </c>
      <c r="R19" s="5" t="n">
        <v>33.4</v>
      </c>
      <c r="S19" s="5" t="n">
        <v>6.98117463000381</v>
      </c>
    </row>
    <row r="20" customFormat="false" ht="13.8" hidden="false" customHeight="false" outlineLevel="0" collapsed="false">
      <c r="A20" s="2" t="n">
        <v>18</v>
      </c>
      <c r="B20" s="5" t="n">
        <v>3.7</v>
      </c>
      <c r="C20" s="5" t="n">
        <v>17.1</v>
      </c>
      <c r="D20" s="5" t="n">
        <v>1.09688975099562</v>
      </c>
      <c r="F20" s="2" t="n">
        <v>18</v>
      </c>
      <c r="G20" s="0" t="n">
        <v>1.9</v>
      </c>
      <c r="H20" s="0" t="n">
        <v>17.1</v>
      </c>
      <c r="I20" s="0" t="n">
        <v>0.268707481001911</v>
      </c>
      <c r="K20" s="2" t="n">
        <v>18</v>
      </c>
      <c r="L20" s="5" t="n">
        <v>1.8</v>
      </c>
      <c r="M20" s="5" t="n">
        <v>17.9</v>
      </c>
      <c r="N20" s="5" t="n">
        <v>0.217752222000854</v>
      </c>
      <c r="P20" s="2" t="n">
        <v>18</v>
      </c>
      <c r="Q20" s="5" t="n">
        <v>5.5</v>
      </c>
      <c r="R20" s="5" t="n">
        <v>34.2</v>
      </c>
      <c r="S20" s="5" t="n">
        <v>6.97728230299981</v>
      </c>
    </row>
    <row r="21" customFormat="false" ht="13.8" hidden="false" customHeight="false" outlineLevel="0" collapsed="false">
      <c r="A21" s="2" t="n">
        <v>19</v>
      </c>
      <c r="B21" s="5" t="n">
        <v>3.5</v>
      </c>
      <c r="C21" s="5" t="n">
        <v>17.1</v>
      </c>
      <c r="D21" s="5" t="n">
        <v>1.12600841600215</v>
      </c>
      <c r="F21" s="2" t="n">
        <v>19</v>
      </c>
      <c r="G21" s="0" t="n">
        <v>2.1</v>
      </c>
      <c r="H21" s="0" t="n">
        <v>17.1</v>
      </c>
      <c r="I21" s="0" t="n">
        <v>0.291755831996852</v>
      </c>
      <c r="K21" s="2" t="n">
        <v>19</v>
      </c>
      <c r="L21" s="5" t="n">
        <v>1.8</v>
      </c>
      <c r="M21" s="5" t="n">
        <v>17.9</v>
      </c>
      <c r="N21" s="5" t="n">
        <v>0.218261671005166</v>
      </c>
      <c r="P21" s="2" t="n">
        <v>19</v>
      </c>
      <c r="Q21" s="5" t="n">
        <v>5.4</v>
      </c>
      <c r="R21" s="5" t="n">
        <v>35</v>
      </c>
      <c r="S21" s="5" t="n">
        <v>6.86361675600347</v>
      </c>
    </row>
    <row r="22" customFormat="false" ht="13.8" hidden="false" customHeight="false" outlineLevel="0" collapsed="false">
      <c r="A22" s="2" t="n">
        <v>20</v>
      </c>
      <c r="B22" s="5" t="n">
        <v>3.5</v>
      </c>
      <c r="C22" s="5" t="n">
        <v>17.1</v>
      </c>
      <c r="D22" s="5" t="n">
        <v>1.0876165380032</v>
      </c>
      <c r="F22" s="2" t="n">
        <v>20</v>
      </c>
      <c r="G22" s="0" t="n">
        <v>2</v>
      </c>
      <c r="H22" s="0" t="n">
        <v>17.1</v>
      </c>
      <c r="I22" s="0" t="n">
        <v>0.265463502997591</v>
      </c>
      <c r="K22" s="2" t="n">
        <v>20</v>
      </c>
      <c r="L22" s="5" t="n">
        <v>2.1</v>
      </c>
      <c r="M22" s="5" t="n">
        <v>17.9</v>
      </c>
      <c r="N22" s="5" t="n">
        <v>0.223520383995492</v>
      </c>
      <c r="P22" s="2" t="n">
        <v>20</v>
      </c>
      <c r="Q22" s="5" t="n">
        <v>5.2</v>
      </c>
      <c r="R22" s="5" t="n">
        <v>35.8</v>
      </c>
      <c r="S22" s="5" t="n">
        <v>6.85280238599808</v>
      </c>
    </row>
    <row r="23" customFormat="false" ht="13.8" hidden="false" customHeight="false" outlineLevel="0" collapsed="false">
      <c r="A23" s="2" t="n">
        <v>21</v>
      </c>
      <c r="B23" s="5" t="n">
        <v>3.4</v>
      </c>
      <c r="C23" s="5" t="n">
        <v>17.1</v>
      </c>
      <c r="D23" s="5" t="n">
        <v>1.09281359600573</v>
      </c>
      <c r="F23" s="2" t="n">
        <v>21</v>
      </c>
      <c r="G23" s="0" t="n">
        <v>2.1</v>
      </c>
      <c r="H23" s="0" t="n">
        <v>17.1</v>
      </c>
      <c r="I23" s="0" t="n">
        <v>0.268082068003423</v>
      </c>
      <c r="K23" s="2" t="n">
        <v>21</v>
      </c>
      <c r="L23" s="5" t="n">
        <v>2</v>
      </c>
      <c r="M23" s="5" t="n">
        <v>17.9</v>
      </c>
      <c r="N23" s="5" t="n">
        <v>0.219518846999563</v>
      </c>
      <c r="P23" s="2" t="n">
        <v>21</v>
      </c>
      <c r="Q23" s="5" t="n">
        <v>5.2</v>
      </c>
      <c r="R23" s="5" t="n">
        <v>36.6</v>
      </c>
      <c r="S23" s="5" t="n">
        <v>6.99117065699829</v>
      </c>
    </row>
    <row r="24" customFormat="false" ht="13.8" hidden="false" customHeight="false" outlineLevel="0" collapsed="false">
      <c r="A24" s="2" t="n">
        <v>22</v>
      </c>
      <c r="B24" s="5" t="n">
        <v>3.7</v>
      </c>
      <c r="C24" s="5" t="n">
        <v>17.1</v>
      </c>
      <c r="D24" s="5" t="n">
        <v>1.09740679900278</v>
      </c>
      <c r="F24" s="2" t="n">
        <v>22</v>
      </c>
      <c r="G24" s="0" t="n">
        <v>1.9</v>
      </c>
      <c r="H24" s="0" t="n">
        <v>17.1</v>
      </c>
      <c r="I24" s="0" t="n">
        <v>0.265863667998929</v>
      </c>
      <c r="K24" s="2" t="n">
        <v>22</v>
      </c>
      <c r="L24" s="5" t="n">
        <v>1.9</v>
      </c>
      <c r="M24" s="5" t="n">
        <v>17.9</v>
      </c>
      <c r="N24" s="5" t="n">
        <v>0.222105503999046</v>
      </c>
      <c r="P24" s="2" t="n">
        <v>22</v>
      </c>
      <c r="Q24" s="5" t="n">
        <v>5.5</v>
      </c>
      <c r="R24" s="5" t="n">
        <v>37.3</v>
      </c>
      <c r="S24" s="5" t="n">
        <v>7.00268709200464</v>
      </c>
    </row>
    <row r="25" customFormat="false" ht="13.8" hidden="false" customHeight="false" outlineLevel="0" collapsed="false">
      <c r="A25" s="2" t="n">
        <v>23</v>
      </c>
      <c r="B25" s="5" t="n">
        <v>3.4</v>
      </c>
      <c r="C25" s="5" t="n">
        <v>17.1</v>
      </c>
      <c r="D25" s="5" t="n">
        <v>1.13343075000012</v>
      </c>
      <c r="F25" s="2" t="n">
        <v>23</v>
      </c>
      <c r="G25" s="0" t="n">
        <v>2.1</v>
      </c>
      <c r="H25" s="0" t="n">
        <v>17.1</v>
      </c>
      <c r="I25" s="0" t="n">
        <v>0.265463545001694</v>
      </c>
      <c r="K25" s="2" t="n">
        <v>23</v>
      </c>
      <c r="L25" s="5" t="n">
        <v>2</v>
      </c>
      <c r="M25" s="5" t="n">
        <v>17.9</v>
      </c>
      <c r="N25" s="5" t="n">
        <v>0.221001015997899</v>
      </c>
      <c r="P25" s="2" t="n">
        <v>23</v>
      </c>
      <c r="Q25" s="5" t="n">
        <v>5.6</v>
      </c>
      <c r="R25" s="5" t="n">
        <v>38.2</v>
      </c>
      <c r="S25" s="5" t="n">
        <v>6.99163325200061</v>
      </c>
    </row>
    <row r="26" customFormat="false" ht="13.8" hidden="false" customHeight="false" outlineLevel="0" collapsed="false">
      <c r="A26" s="2" t="n">
        <v>24</v>
      </c>
      <c r="B26" s="5" t="n">
        <v>3.8</v>
      </c>
      <c r="C26" s="5" t="n">
        <v>17.1</v>
      </c>
      <c r="D26" s="5" t="n">
        <v>1.11200760400243</v>
      </c>
      <c r="F26" s="2" t="n">
        <v>24</v>
      </c>
      <c r="G26" s="0" t="n">
        <v>2.2</v>
      </c>
      <c r="H26" s="0" t="n">
        <v>17.1</v>
      </c>
      <c r="I26" s="0" t="n">
        <v>0.26515054799529</v>
      </c>
      <c r="K26" s="2" t="n">
        <v>24</v>
      </c>
      <c r="L26" s="5" t="n">
        <v>1.7</v>
      </c>
      <c r="M26" s="5" t="n">
        <v>17.9</v>
      </c>
      <c r="N26" s="5" t="n">
        <v>0.220595183003752</v>
      </c>
      <c r="P26" s="2" t="n">
        <v>24</v>
      </c>
      <c r="Q26" s="5" t="n">
        <v>5.7</v>
      </c>
      <c r="R26" s="5" t="n">
        <v>39</v>
      </c>
      <c r="S26" s="5" t="n">
        <v>6.85672954100301</v>
      </c>
    </row>
    <row r="27" customFormat="false" ht="13.8" hidden="false" customHeight="false" outlineLevel="0" collapsed="false">
      <c r="A27" s="2" t="n">
        <v>25</v>
      </c>
      <c r="B27" s="5" t="n">
        <v>3.6</v>
      </c>
      <c r="C27" s="5" t="n">
        <v>17.1</v>
      </c>
      <c r="D27" s="5" t="n">
        <v>1.14574577700114</v>
      </c>
      <c r="F27" s="2" t="n">
        <v>25</v>
      </c>
      <c r="G27" s="0" t="n">
        <v>2.3</v>
      </c>
      <c r="H27" s="0" t="n">
        <v>17.1</v>
      </c>
      <c r="I27" s="0" t="n">
        <v>0.259662386997661</v>
      </c>
      <c r="K27" s="2" t="n">
        <v>25</v>
      </c>
      <c r="L27" s="5" t="n">
        <v>2.1</v>
      </c>
      <c r="M27" s="5" t="n">
        <v>17.9</v>
      </c>
      <c r="N27" s="5" t="n">
        <v>0.221939472998201</v>
      </c>
      <c r="P27" s="2" t="n">
        <v>25</v>
      </c>
      <c r="Q27" s="5" t="n">
        <v>5.7</v>
      </c>
      <c r="R27" s="5" t="n">
        <v>39.7</v>
      </c>
      <c r="S27" s="5" t="n">
        <v>6.92046190200199</v>
      </c>
    </row>
    <row r="28" customFormat="false" ht="13.8" hidden="false" customHeight="false" outlineLevel="0" collapsed="false">
      <c r="A28" s="2" t="n">
        <v>26</v>
      </c>
      <c r="B28" s="5" t="n">
        <v>3.3</v>
      </c>
      <c r="C28" s="5" t="n">
        <v>17.1</v>
      </c>
      <c r="D28" s="5" t="n">
        <v>1.10474826800055</v>
      </c>
      <c r="F28" s="2" t="n">
        <v>26</v>
      </c>
      <c r="G28" s="0" t="n">
        <v>2.2</v>
      </c>
      <c r="H28" s="0" t="n">
        <v>17.1</v>
      </c>
      <c r="I28" s="0" t="n">
        <v>0.263522708002711</v>
      </c>
      <c r="K28" s="2" t="n">
        <v>26</v>
      </c>
      <c r="L28" s="5" t="n">
        <v>1.9</v>
      </c>
      <c r="M28" s="5" t="n">
        <v>17.9</v>
      </c>
      <c r="N28" s="5" t="n">
        <v>0.219184271001723</v>
      </c>
      <c r="P28" s="2" t="n">
        <v>26</v>
      </c>
      <c r="Q28" s="5" t="n">
        <v>5.9</v>
      </c>
      <c r="R28" s="5" t="n">
        <v>40.5</v>
      </c>
      <c r="S28" s="5" t="n">
        <v>6.95014120900305</v>
      </c>
    </row>
    <row r="29" customFormat="false" ht="13.8" hidden="false" customHeight="false" outlineLevel="0" collapsed="false">
      <c r="A29" s="2" t="n">
        <v>27</v>
      </c>
      <c r="B29" s="5" t="n">
        <v>3.7</v>
      </c>
      <c r="C29" s="5" t="n">
        <v>17.1</v>
      </c>
      <c r="D29" s="5" t="n">
        <v>1.10057761800272</v>
      </c>
      <c r="F29" s="2" t="n">
        <v>27</v>
      </c>
      <c r="G29" s="0" t="n">
        <v>2.3</v>
      </c>
      <c r="H29" s="0" t="n">
        <v>17.1</v>
      </c>
      <c r="I29" s="0" t="n">
        <v>0.293262974002573</v>
      </c>
      <c r="K29" s="2" t="n">
        <v>27</v>
      </c>
      <c r="L29" s="5" t="n">
        <v>2</v>
      </c>
      <c r="M29" s="5" t="n">
        <v>17.9</v>
      </c>
      <c r="N29" s="5" t="n">
        <v>0.229211090998433</v>
      </c>
      <c r="P29" s="2" t="n">
        <v>27</v>
      </c>
      <c r="Q29" s="5" t="n">
        <v>5.3</v>
      </c>
      <c r="R29" s="5" t="n">
        <v>41.3</v>
      </c>
      <c r="S29" s="5" t="n">
        <v>7.14981818399974</v>
      </c>
    </row>
    <row r="30" customFormat="false" ht="13.8" hidden="false" customHeight="false" outlineLevel="0" collapsed="false">
      <c r="A30" s="2" t="n">
        <v>28</v>
      </c>
      <c r="B30" s="5" t="n">
        <v>4.1</v>
      </c>
      <c r="C30" s="5" t="n">
        <v>17.1</v>
      </c>
      <c r="D30" s="5" t="n">
        <v>1.12594791499578</v>
      </c>
      <c r="F30" s="2" t="n">
        <v>28</v>
      </c>
      <c r="G30" s="0" t="n">
        <v>2</v>
      </c>
      <c r="H30" s="0" t="n">
        <v>17.1</v>
      </c>
      <c r="I30" s="0" t="n">
        <v>0.269620999999461</v>
      </c>
      <c r="K30" s="2" t="n">
        <v>28</v>
      </c>
      <c r="L30" s="5" t="n">
        <v>2</v>
      </c>
      <c r="M30" s="5" t="n">
        <v>17.9</v>
      </c>
      <c r="N30" s="5" t="n">
        <v>0.22142848400108</v>
      </c>
      <c r="P30" s="2" t="n">
        <v>28</v>
      </c>
      <c r="Q30" s="5" t="n">
        <v>5.8</v>
      </c>
      <c r="R30" s="5" t="n">
        <v>42.1</v>
      </c>
      <c r="S30" s="5" t="n">
        <v>6.87733944999491</v>
      </c>
    </row>
    <row r="31" customFormat="false" ht="13.8" hidden="false" customHeight="false" outlineLevel="0" collapsed="false">
      <c r="A31" s="2" t="n">
        <v>29</v>
      </c>
      <c r="B31" s="5" t="n">
        <v>3.7</v>
      </c>
      <c r="C31" s="5" t="n">
        <v>17.1</v>
      </c>
      <c r="D31" s="5" t="n">
        <v>1.12166473300022</v>
      </c>
      <c r="F31" s="2" t="n">
        <v>29</v>
      </c>
      <c r="G31" s="0" t="n">
        <v>2.1</v>
      </c>
      <c r="H31" s="0" t="n">
        <v>17.1</v>
      </c>
      <c r="I31" s="0" t="n">
        <v>0.26906733999931</v>
      </c>
      <c r="K31" s="2" t="n">
        <v>29</v>
      </c>
      <c r="L31" s="5" t="n">
        <v>2.1</v>
      </c>
      <c r="M31" s="5" t="n">
        <v>17.9</v>
      </c>
      <c r="N31" s="5" t="n">
        <v>0.219060190000164</v>
      </c>
      <c r="P31" s="2" t="n">
        <v>29</v>
      </c>
      <c r="Q31" s="5" t="n">
        <v>5.6</v>
      </c>
      <c r="R31" s="5" t="n">
        <v>42.9</v>
      </c>
      <c r="S31" s="5" t="n">
        <v>6.96003600300173</v>
      </c>
    </row>
    <row r="32" customFormat="false" ht="13.8" hidden="false" customHeight="false" outlineLevel="0" collapsed="false">
      <c r="A32" s="2" t="n">
        <v>30</v>
      </c>
      <c r="B32" s="5" t="n">
        <v>3.7</v>
      </c>
      <c r="C32" s="5" t="n">
        <v>17.1</v>
      </c>
      <c r="D32" s="5" t="n">
        <v>1.10001934900356</v>
      </c>
      <c r="F32" s="2" t="n">
        <v>30</v>
      </c>
      <c r="G32" s="0" t="n">
        <v>1.9</v>
      </c>
      <c r="H32" s="0" t="n">
        <v>17.1</v>
      </c>
      <c r="I32" s="0" t="n">
        <v>0.272056142996007</v>
      </c>
      <c r="K32" s="2" t="n">
        <v>30</v>
      </c>
      <c r="L32" s="5" t="n">
        <v>2.1</v>
      </c>
      <c r="M32" s="5" t="n">
        <v>17.9</v>
      </c>
      <c r="N32" s="5" t="n">
        <v>0.222421874001157</v>
      </c>
      <c r="P32" s="2" t="n">
        <v>30</v>
      </c>
      <c r="Q32" s="5" t="n">
        <v>5.4</v>
      </c>
      <c r="R32" s="5" t="n">
        <v>43.7</v>
      </c>
      <c r="S32" s="5" t="n">
        <v>7.06473928099877</v>
      </c>
    </row>
    <row r="33" customFormat="false" ht="13.8" hidden="false" customHeight="false" outlineLevel="0" collapsed="false">
      <c r="A33" s="6" t="s">
        <v>8</v>
      </c>
      <c r="B33" s="7" t="n">
        <f aca="false">AVERAGE(B3:B32)</f>
        <v>3.83333333333333</v>
      </c>
      <c r="C33" s="7" t="n">
        <f aca="false">AVERAGE(C3:C32)</f>
        <v>17.1266666666667</v>
      </c>
      <c r="D33" s="8" t="n">
        <f aca="false">AVERAGE(D3:D32)</f>
        <v>1.11363756399999</v>
      </c>
      <c r="F33" s="6" t="s">
        <v>8</v>
      </c>
      <c r="G33" s="11" t="n">
        <f aca="false">AVERAGE(G3:G32)</f>
        <v>2</v>
      </c>
      <c r="H33" s="11" t="n">
        <f aca="false">AVERAGE(H3:H32)</f>
        <v>17.1</v>
      </c>
      <c r="I33" s="11" t="n">
        <f aca="false">AVERAGE(I3:I32)</f>
        <v>0.267497499833068</v>
      </c>
      <c r="K33" s="6" t="s">
        <v>8</v>
      </c>
      <c r="L33" s="8" t="n">
        <f aca="false">AVERAGE(L3:L32)</f>
        <v>1.96</v>
      </c>
      <c r="M33" s="8" t="n">
        <f aca="false">AVERAGE(M3:M32)</f>
        <v>17.9266666666667</v>
      </c>
      <c r="N33" s="8" t="n">
        <f aca="false">AVERAGE(N3:N32)</f>
        <v>0.221908456266829</v>
      </c>
      <c r="P33" s="6" t="s">
        <v>8</v>
      </c>
      <c r="Q33" s="9" t="n">
        <v>4.5</v>
      </c>
      <c r="R33" s="9" t="n">
        <v>47.1</v>
      </c>
      <c r="S33" s="9" t="n">
        <v>6.44323521700062</v>
      </c>
    </row>
    <row r="34" customFormat="false" ht="13.8" hidden="false" customHeight="false" outlineLevel="0" collapsed="false">
      <c r="A34" s="6" t="s">
        <v>9</v>
      </c>
      <c r="B34" s="9" t="n">
        <f aca="false">_xlfn.STDEV.P(B3:B32)</f>
        <v>0.332999833166458</v>
      </c>
      <c r="C34" s="9" t="n">
        <f aca="false">_xlfn.STDEV.P(C3:C32)</f>
        <v>0.0727247474309046</v>
      </c>
      <c r="D34" s="2" t="n">
        <f aca="false">_xlfn.STDEV.P(D3:D32)</f>
        <v>0.0255390711556584</v>
      </c>
      <c r="F34" s="6" t="s">
        <v>9</v>
      </c>
      <c r="G34" s="9" t="n">
        <f aca="false">_xlfn.STDEV.P(G3:G32)</f>
        <v>0.134164078649987</v>
      </c>
      <c r="H34" s="9" t="n">
        <f aca="false">_xlfn.STDEV.P(H3:H32)</f>
        <v>0</v>
      </c>
      <c r="I34" s="11" t="n">
        <f aca="false">_xlfn.STDEV.P(I3:I32)</f>
        <v>0.00939199823325937</v>
      </c>
      <c r="K34" s="6" t="s">
        <v>9</v>
      </c>
      <c r="L34" s="9" t="n">
        <f aca="false">_xlfn.STDEV.P(L3:L32)</f>
        <v>0.1113552872566</v>
      </c>
      <c r="M34" s="9" t="n">
        <f aca="false">_xlfn.STDEV.P(M3:M32)</f>
        <v>0.044221663871406</v>
      </c>
      <c r="N34" s="11" t="n">
        <f aca="false">_xlfn.STDEV.P(N3:N32)</f>
        <v>0.00289010999276546</v>
      </c>
      <c r="P34" s="6" t="s">
        <v>9</v>
      </c>
      <c r="Q34" s="9" t="n">
        <f aca="false">_xlfn.STDEV.P(Q3:Q32)</f>
        <v>0.192757763930679</v>
      </c>
      <c r="R34" s="9" t="n">
        <f aca="false">_xlfn.STDEV.P(R3:R32)</f>
        <v>6.92808214603596</v>
      </c>
      <c r="S34" s="11" t="n">
        <f aca="false">_xlfn.STDEV.P(S3:S32)</f>
        <v>0.0835360209863226</v>
      </c>
    </row>
    <row r="36" customFormat="false" ht="13.8" hidden="false" customHeight="false" outlineLevel="0" collapsed="false">
      <c r="A36" s="0" t="s">
        <v>10</v>
      </c>
      <c r="F36" s="0" t="s">
        <v>10</v>
      </c>
      <c r="K36" s="0" t="s">
        <v>10</v>
      </c>
      <c r="P36" s="0" t="s">
        <v>10</v>
      </c>
    </row>
    <row r="37" customFormat="false" ht="13.8" hidden="false" customHeight="false" outlineLevel="0" collapsed="false">
      <c r="A37" s="0" t="s">
        <v>11</v>
      </c>
      <c r="B37" s="1" t="n">
        <v>6.5</v>
      </c>
      <c r="F37" s="0" t="s">
        <v>11</v>
      </c>
      <c r="G37" s="10" t="n">
        <v>0.018</v>
      </c>
      <c r="K37" s="0" t="s">
        <v>11</v>
      </c>
      <c r="L37" s="10" t="n">
        <v>0.022</v>
      </c>
      <c r="P37" s="0" t="s">
        <v>11</v>
      </c>
      <c r="Q37" s="12" t="n">
        <v>0.018</v>
      </c>
    </row>
    <row r="38" customFormat="false" ht="13.8" hidden="false" customHeight="false" outlineLevel="0" collapsed="false">
      <c r="A38" s="0" t="s">
        <v>6</v>
      </c>
      <c r="B38" s="1" t="n">
        <v>16.4</v>
      </c>
      <c r="F38" s="0" t="s">
        <v>6</v>
      </c>
      <c r="G38" s="10" t="n">
        <v>0.171</v>
      </c>
      <c r="K38" s="0" t="s">
        <v>6</v>
      </c>
      <c r="L38" s="10" t="n">
        <v>0.171</v>
      </c>
      <c r="P38" s="0" t="s">
        <v>6</v>
      </c>
      <c r="Q38" s="12" t="n">
        <v>0.179</v>
      </c>
    </row>
    <row r="40" customFormat="false" ht="15" hidden="false" customHeight="false" outlineLevel="0" collapsed="false">
      <c r="A40" s="0" t="s">
        <v>12</v>
      </c>
    </row>
    <row r="41" customFormat="false" ht="15" hidden="false" customHeight="false" outlineLevel="0" collapsed="false">
      <c r="A41" s="0" t="s">
        <v>13</v>
      </c>
    </row>
    <row r="42" customFormat="false" ht="15" hidden="false" customHeight="false" outlineLevel="0" collapsed="false">
      <c r="A42" s="0" t="s">
        <v>14</v>
      </c>
    </row>
    <row r="43" customFormat="false" ht="15" hidden="false" customHeight="false" outlineLevel="0" collapsed="false">
      <c r="A43" s="0" t="s">
        <v>15</v>
      </c>
    </row>
    <row r="44" customFormat="false" ht="15" hidden="false" customHeight="false" outlineLevel="0" collapsed="false">
      <c r="A44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2020-03-23T00:56:47Z</dcterms:created>
  <dc:creator>Jeff Nguyen</dc:creator>
  <dc:description/>
  <dc:language>en-US</dc:language>
  <cp:lastModifiedBy/>
  <dcterms:modified xsi:type="dcterms:W3CDTF">2020-04-03T19:48:44Z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46e111fb-c099-49c6-be90-8b6c903159da</vt:lpwstr>
  </property>
</Properties>
</file>