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ght" sheetId="1" state="visible" r:id="rId2"/>
    <sheet name="Medium" sheetId="2" state="visible" r:id="rId3"/>
    <sheet name="Heav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<sst xmlns="http://schemas.openxmlformats.org/spreadsheetml/2006/main" count="138" uniqueCount="29">
  <si>
    <t xml:space="preserve">Light Extraction</t>
  </si>
  <si>
    <t xml:space="preserve">Light Transformation</t>
  </si>
  <si>
    <t xml:space="preserve">Light Transformation (cuDF)</t>
  </si>
  <si>
    <t xml:space="preserve">Light Loading</t>
  </si>
  <si>
    <t xml:space="preserve">Sample</t>
  </si>
  <si>
    <t xml:space="preserve">CPU</t>
  </si>
  <si>
    <t xml:space="preserve">RAM</t>
  </si>
  <si>
    <t xml:space="preserve">Time</t>
  </si>
  <si>
    <t xml:space="preserve">Average</t>
  </si>
  <si>
    <t xml:space="preserve">SD</t>
  </si>
  <si>
    <t xml:space="preserve">Base Settings</t>
  </si>
  <si>
    <t xml:space="preserve">Cpu</t>
  </si>
  <si>
    <t xml:space="preserve">2 firefox windows open</t>
  </si>
  <si>
    <t xml:space="preserve">MongoDB Compass workbench</t>
  </si>
  <si>
    <t xml:space="preserve">excel</t>
  </si>
  <si>
    <t xml:space="preserve">zoom</t>
  </si>
  <si>
    <t xml:space="preserve">OneNote</t>
  </si>
  <si>
    <t xml:space="preserve">Base System Information</t>
  </si>
  <si>
    <t xml:space="preserve">AMD Ryzen 9, 12 core/24 Threads </t>
  </si>
  <si>
    <t xml:space="preserve">32gb RAM</t>
  </si>
  <si>
    <t xml:space="preserve">Med Extraction</t>
  </si>
  <si>
    <t xml:space="preserve">Med Transformation</t>
  </si>
  <si>
    <t xml:space="preserve">Med Transformation (cuDF)</t>
  </si>
  <si>
    <t xml:space="preserve">Med Loading</t>
  </si>
  <si>
    <t xml:space="preserve">mySQL workbench</t>
  </si>
  <si>
    <t xml:space="preserve">Heavy Extraction</t>
  </si>
  <si>
    <t xml:space="preserve">Heavy Transformation</t>
  </si>
  <si>
    <t xml:space="preserve">Heavy Transformation (cuDF)</t>
  </si>
  <si>
    <t xml:space="preserve">Heavy Loading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</si>
</sst>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%"/>
    <numFmt numFmtId="167" formatCode="0.000"/>
    <numFmt numFmtId="168" formatCode="0.0%"/>
    <numFmt numFmtId="169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8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N40" activeCellId="0" sqref="N4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0</v>
      </c>
      <c r="F1" s="0" t="s">
        <v>1</v>
      </c>
      <c r="K1" s="0" t="s">
        <v>2</v>
      </c>
      <c r="P1" s="0" t="s">
        <v>3</v>
      </c>
    </row>
    <row r="2" customFormat="false" ht="15" hidden="false" customHeight="false" outlineLevel="0" collapsed="false">
      <c r="A2" s="2" t="s">
        <v>4</v>
      </c>
      <c r="B2" s="3" t="s">
        <v>5</v>
      </c>
      <c r="C2" s="3" t="s">
        <v>6</v>
      </c>
      <c r="D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4"/>
      <c r="K2" s="2" t="s">
        <v>4</v>
      </c>
      <c r="L2" s="2" t="s">
        <v>5</v>
      </c>
      <c r="M2" s="2" t="s">
        <v>6</v>
      </c>
      <c r="N2" s="2" t="s">
        <v>7</v>
      </c>
      <c r="P2" s="2" t="s">
        <v>4</v>
      </c>
      <c r="Q2" s="2" t="s">
        <v>5</v>
      </c>
      <c r="R2" s="2" t="s">
        <v>6</v>
      </c>
      <c r="S2" s="2" t="s">
        <v>7</v>
      </c>
      <c r="T2" s="4"/>
      <c r="V2" s="4"/>
    </row>
    <row r="3" customFormat="false" ht="13.8" hidden="false" customHeight="false" outlineLevel="0" collapsed="false">
      <c r="A3" s="2" t="n">
        <v>1</v>
      </c>
      <c r="B3" s="0" t="n">
        <v>3.1</v>
      </c>
      <c r="C3" s="0" t="n">
        <v>16.1</v>
      </c>
      <c r="D3" s="0" t="n">
        <v>0.00365049699757947</v>
      </c>
      <c r="F3" s="2" t="n">
        <v>1</v>
      </c>
      <c r="G3" s="0" t="n">
        <v>1.9</v>
      </c>
      <c r="H3" s="0" t="n">
        <v>16.3</v>
      </c>
      <c r="I3" s="0" t="n">
        <v>0.00215243999991799</v>
      </c>
      <c r="K3" s="2" t="n">
        <v>1</v>
      </c>
      <c r="L3" s="5" t="n">
        <v>1.9</v>
      </c>
      <c r="M3" s="5" t="n">
        <v>17.3</v>
      </c>
      <c r="N3" s="5" t="n">
        <v>0.00488360699819168</v>
      </c>
      <c r="P3" s="2" t="n">
        <v>1</v>
      </c>
      <c r="Q3" s="0" t="n">
        <v>1.6</v>
      </c>
      <c r="R3" s="0" t="n">
        <v>17.2</v>
      </c>
      <c r="S3" s="0" t="n">
        <v>0.0125913689989829</v>
      </c>
    </row>
    <row r="4" customFormat="false" ht="13.8" hidden="false" customHeight="false" outlineLevel="0" collapsed="false">
      <c r="A4" s="2" t="n">
        <v>2</v>
      </c>
      <c r="B4" s="0" t="n">
        <v>2.4</v>
      </c>
      <c r="C4" s="0" t="n">
        <v>16.1</v>
      </c>
      <c r="D4" s="0" t="n">
        <v>0.00426043300103629</v>
      </c>
      <c r="F4" s="2" t="n">
        <v>2</v>
      </c>
      <c r="G4" s="0" t="n">
        <v>2.1</v>
      </c>
      <c r="H4" s="0" t="n">
        <v>16.3</v>
      </c>
      <c r="I4" s="0" t="n">
        <v>0.00205532599647995</v>
      </c>
      <c r="K4" s="2" t="n">
        <v>2</v>
      </c>
      <c r="L4" s="5" t="n">
        <v>2.2</v>
      </c>
      <c r="M4" s="5" t="n">
        <v>17.3</v>
      </c>
      <c r="N4" s="5" t="n">
        <v>0.00427485199907096</v>
      </c>
      <c r="P4" s="2" t="n">
        <v>2</v>
      </c>
      <c r="Q4" s="0" t="n">
        <v>1.4</v>
      </c>
      <c r="R4" s="0" t="n">
        <v>17.2</v>
      </c>
      <c r="S4" s="0" t="n">
        <v>0.0120875799984788</v>
      </c>
    </row>
    <row r="5" customFormat="false" ht="13.8" hidden="false" customHeight="false" outlineLevel="0" collapsed="false">
      <c r="A5" s="2" t="n">
        <v>3</v>
      </c>
      <c r="B5" s="0" t="n">
        <v>2.4</v>
      </c>
      <c r="C5" s="0" t="n">
        <v>16.1</v>
      </c>
      <c r="D5" s="0" t="n">
        <v>0.00417565400130115</v>
      </c>
      <c r="F5" s="2" t="n">
        <v>3</v>
      </c>
      <c r="G5" s="0" t="n">
        <v>2.2</v>
      </c>
      <c r="H5" s="0" t="n">
        <v>16.3</v>
      </c>
      <c r="I5" s="0" t="n">
        <v>0.00235080300626578</v>
      </c>
      <c r="K5" s="2" t="n">
        <v>3</v>
      </c>
      <c r="L5" s="5" t="n">
        <v>2.3</v>
      </c>
      <c r="M5" s="5" t="n">
        <v>17.3</v>
      </c>
      <c r="N5" s="5" t="n">
        <v>0.00422535800316837</v>
      </c>
      <c r="P5" s="2" t="n">
        <v>3</v>
      </c>
      <c r="Q5" s="0" t="n">
        <v>1.4</v>
      </c>
      <c r="R5" s="0" t="n">
        <v>17.2</v>
      </c>
      <c r="S5" s="0" t="n">
        <v>0.0133870360004948</v>
      </c>
    </row>
    <row r="6" customFormat="false" ht="13.8" hidden="false" customHeight="false" outlineLevel="0" collapsed="false">
      <c r="A6" s="2" t="n">
        <v>4</v>
      </c>
      <c r="B6" s="0" t="n">
        <v>3.2</v>
      </c>
      <c r="C6" s="0" t="n">
        <v>16.1</v>
      </c>
      <c r="D6" s="0" t="n">
        <v>0.00414473700220697</v>
      </c>
      <c r="F6" s="2" t="n">
        <v>4</v>
      </c>
      <c r="G6" s="0" t="n">
        <v>2.1</v>
      </c>
      <c r="H6" s="0" t="n">
        <v>16.3</v>
      </c>
      <c r="I6" s="0" t="n">
        <v>0.00204261299950303</v>
      </c>
      <c r="K6" s="2" t="n">
        <v>4</v>
      </c>
      <c r="L6" s="5" t="n">
        <v>2</v>
      </c>
      <c r="M6" s="5" t="n">
        <v>17.3</v>
      </c>
      <c r="N6" s="5" t="n">
        <v>0.00427538200165145</v>
      </c>
      <c r="P6" s="2" t="n">
        <v>4</v>
      </c>
      <c r="Q6" s="0" t="n">
        <v>1.7</v>
      </c>
      <c r="R6" s="0" t="n">
        <v>17.2</v>
      </c>
      <c r="S6" s="0" t="n">
        <v>0.0119916339972406</v>
      </c>
    </row>
    <row r="7" customFormat="false" ht="13.8" hidden="false" customHeight="false" outlineLevel="0" collapsed="false">
      <c r="A7" s="2" t="n">
        <v>5</v>
      </c>
      <c r="B7" s="0" t="n">
        <v>3.6</v>
      </c>
      <c r="C7" s="0" t="n">
        <v>16.1</v>
      </c>
      <c r="D7" s="0" t="n">
        <v>0.00417679699603468</v>
      </c>
      <c r="F7" s="2" t="n">
        <v>5</v>
      </c>
      <c r="G7" s="0" t="n">
        <v>2.4</v>
      </c>
      <c r="H7" s="0" t="n">
        <v>16.3</v>
      </c>
      <c r="I7" s="0" t="n">
        <v>0.0020681709938799</v>
      </c>
      <c r="K7" s="2" t="n">
        <v>5</v>
      </c>
      <c r="L7" s="5" t="n">
        <v>2</v>
      </c>
      <c r="M7" s="5" t="n">
        <v>17.3</v>
      </c>
      <c r="N7" s="5" t="n">
        <v>0.00361905700265197</v>
      </c>
      <c r="P7" s="2" t="n">
        <v>5</v>
      </c>
      <c r="Q7" s="0" t="n">
        <v>1.6</v>
      </c>
      <c r="R7" s="0" t="n">
        <v>17.3</v>
      </c>
      <c r="S7" s="0" t="n">
        <v>0.0134382030009874</v>
      </c>
    </row>
    <row r="8" customFormat="false" ht="13.8" hidden="false" customHeight="false" outlineLevel="0" collapsed="false">
      <c r="A8" s="2" t="n">
        <v>6</v>
      </c>
      <c r="B8" s="0" t="n">
        <v>4</v>
      </c>
      <c r="C8" s="0" t="n">
        <v>16.2</v>
      </c>
      <c r="D8" s="0" t="n">
        <v>0.00421368599927519</v>
      </c>
      <c r="F8" s="2" t="n">
        <v>6</v>
      </c>
      <c r="G8" s="0" t="n">
        <v>2.2</v>
      </c>
      <c r="H8" s="0" t="n">
        <v>16.3</v>
      </c>
      <c r="I8" s="0" t="n">
        <v>0.00234350900427671</v>
      </c>
      <c r="K8" s="2" t="n">
        <v>6</v>
      </c>
      <c r="L8" s="5" t="n">
        <v>1.9</v>
      </c>
      <c r="M8" s="5" t="n">
        <v>17.3</v>
      </c>
      <c r="N8" s="5" t="n">
        <v>0.00348805199610069</v>
      </c>
      <c r="P8" s="2" t="n">
        <v>6</v>
      </c>
      <c r="Q8" s="0" t="n">
        <v>2.1</v>
      </c>
      <c r="R8" s="0" t="n">
        <v>17.3</v>
      </c>
      <c r="S8" s="0" t="n">
        <v>0.0120937839965336</v>
      </c>
    </row>
    <row r="9" customFormat="false" ht="13.8" hidden="false" customHeight="false" outlineLevel="0" collapsed="false">
      <c r="A9" s="2" t="n">
        <v>7</v>
      </c>
      <c r="B9" s="0" t="n">
        <v>5.4</v>
      </c>
      <c r="C9" s="0" t="n">
        <v>16.4</v>
      </c>
      <c r="D9" s="0" t="n">
        <v>0.00415782100026263</v>
      </c>
      <c r="F9" s="2" t="n">
        <v>7</v>
      </c>
      <c r="G9" s="0" t="n">
        <v>2.4</v>
      </c>
      <c r="H9" s="0" t="n">
        <v>16.3</v>
      </c>
      <c r="I9" s="0" t="n">
        <v>0.00220420500409091</v>
      </c>
      <c r="K9" s="2" t="n">
        <v>7</v>
      </c>
      <c r="L9" s="5" t="n">
        <v>1.5</v>
      </c>
      <c r="M9" s="5" t="n">
        <v>17.3</v>
      </c>
      <c r="N9" s="5" t="n">
        <v>0.00433155799692031</v>
      </c>
      <c r="P9" s="2" t="n">
        <v>7</v>
      </c>
      <c r="Q9" s="0" t="n">
        <v>2.3</v>
      </c>
      <c r="R9" s="0" t="n">
        <v>17.3</v>
      </c>
      <c r="S9" s="0" t="n">
        <v>0.0127423150042887</v>
      </c>
    </row>
    <row r="10" customFormat="false" ht="13.8" hidden="false" customHeight="false" outlineLevel="0" collapsed="false">
      <c r="A10" s="2" t="n">
        <v>8</v>
      </c>
      <c r="B10" s="0" t="n">
        <v>2.3</v>
      </c>
      <c r="C10" s="0" t="n">
        <v>16.4</v>
      </c>
      <c r="D10" s="0" t="n">
        <v>0.00410701499640709</v>
      </c>
      <c r="F10" s="2" t="n">
        <v>8</v>
      </c>
      <c r="G10" s="0" t="n">
        <v>2.6</v>
      </c>
      <c r="H10" s="0" t="n">
        <v>16.3</v>
      </c>
      <c r="I10" s="0" t="n">
        <v>0.00195130999782123</v>
      </c>
      <c r="K10" s="2" t="n">
        <v>8</v>
      </c>
      <c r="L10" s="5" t="n">
        <v>1.7</v>
      </c>
      <c r="M10" s="5" t="n">
        <v>17.3</v>
      </c>
      <c r="N10" s="5" t="n">
        <v>0.00419784700352466</v>
      </c>
      <c r="P10" s="2" t="n">
        <v>8</v>
      </c>
      <c r="Q10" s="0" t="n">
        <v>2.3</v>
      </c>
      <c r="R10" s="0" t="n">
        <v>17.3</v>
      </c>
      <c r="S10" s="0" t="n">
        <v>0.0123464179996517</v>
      </c>
    </row>
    <row r="11" customFormat="false" ht="13.8" hidden="false" customHeight="false" outlineLevel="0" collapsed="false">
      <c r="A11" s="2" t="n">
        <v>9</v>
      </c>
      <c r="B11" s="0" t="n">
        <v>3.8</v>
      </c>
      <c r="C11" s="0" t="n">
        <v>16.3</v>
      </c>
      <c r="D11" s="0" t="n">
        <v>0.00425986199843464</v>
      </c>
      <c r="F11" s="2" t="n">
        <v>9</v>
      </c>
      <c r="G11" s="0" t="n">
        <v>2.1</v>
      </c>
      <c r="H11" s="0" t="n">
        <v>16.3</v>
      </c>
      <c r="I11" s="0" t="n">
        <v>0.00220758300565649</v>
      </c>
      <c r="K11" s="2" t="n">
        <v>9</v>
      </c>
      <c r="L11" s="5" t="n">
        <v>1.6</v>
      </c>
      <c r="M11" s="5" t="n">
        <v>17.3</v>
      </c>
      <c r="N11" s="5" t="n">
        <v>0.00435991099948296</v>
      </c>
      <c r="P11" s="2" t="n">
        <v>9</v>
      </c>
      <c r="Q11" s="0" t="n">
        <v>2.6</v>
      </c>
      <c r="R11" s="0" t="n">
        <v>17.3</v>
      </c>
      <c r="S11" s="0" t="n">
        <v>0.0126232839975273</v>
      </c>
    </row>
    <row r="12" customFormat="false" ht="13.8" hidden="false" customHeight="false" outlineLevel="0" collapsed="false">
      <c r="A12" s="2" t="n">
        <v>10</v>
      </c>
      <c r="B12" s="0" t="n">
        <v>2.5</v>
      </c>
      <c r="C12" s="0" t="n">
        <v>16.3</v>
      </c>
      <c r="D12" s="0" t="n">
        <v>0.00466297200182453</v>
      </c>
      <c r="F12" s="2" t="n">
        <v>10</v>
      </c>
      <c r="G12" s="0" t="n">
        <v>2.2</v>
      </c>
      <c r="H12" s="0" t="n">
        <v>16.3</v>
      </c>
      <c r="I12" s="0" t="n">
        <v>0.00209397900471231</v>
      </c>
      <c r="K12" s="2" t="n">
        <v>10</v>
      </c>
      <c r="L12" s="5" t="n">
        <v>1.7</v>
      </c>
      <c r="M12" s="5" t="n">
        <v>17.3</v>
      </c>
      <c r="N12" s="5" t="n">
        <v>0.00425162899773568</v>
      </c>
      <c r="P12" s="2" t="n">
        <v>10</v>
      </c>
      <c r="Q12" s="0" t="n">
        <v>2.3</v>
      </c>
      <c r="R12" s="0" t="n">
        <v>17.3</v>
      </c>
      <c r="S12" s="0" t="n">
        <v>0.0111332149972441</v>
      </c>
    </row>
    <row r="13" customFormat="false" ht="13.8" hidden="false" customHeight="false" outlineLevel="0" collapsed="false">
      <c r="A13" s="2" t="n">
        <v>11</v>
      </c>
      <c r="B13" s="0" t="n">
        <v>3.3</v>
      </c>
      <c r="C13" s="0" t="n">
        <v>16.3</v>
      </c>
      <c r="D13" s="0" t="n">
        <v>0.00410216700402089</v>
      </c>
      <c r="F13" s="2" t="n">
        <v>11</v>
      </c>
      <c r="G13" s="0" t="n">
        <v>2.3</v>
      </c>
      <c r="H13" s="0" t="n">
        <v>16.3</v>
      </c>
      <c r="I13" s="0" t="n">
        <v>0.00207007400604198</v>
      </c>
      <c r="K13" s="2" t="n">
        <v>11</v>
      </c>
      <c r="L13" s="5" t="n">
        <v>1.7</v>
      </c>
      <c r="M13" s="5" t="n">
        <v>17.3</v>
      </c>
      <c r="N13" s="5" t="n">
        <v>0.00412015099573182</v>
      </c>
      <c r="P13" s="2" t="n">
        <v>11</v>
      </c>
      <c r="Q13" s="0" t="n">
        <v>2.4</v>
      </c>
      <c r="R13" s="0" t="n">
        <v>17.3</v>
      </c>
      <c r="S13" s="0" t="n">
        <v>0.0111280529963551</v>
      </c>
    </row>
    <row r="14" customFormat="false" ht="13.8" hidden="false" customHeight="false" outlineLevel="0" collapsed="false">
      <c r="A14" s="2" t="n">
        <v>12</v>
      </c>
      <c r="B14" s="0" t="n">
        <v>2.8</v>
      </c>
      <c r="C14" s="0" t="n">
        <v>16.3</v>
      </c>
      <c r="D14" s="0" t="n">
        <v>0.00449129800108494</v>
      </c>
      <c r="F14" s="2" t="n">
        <v>12</v>
      </c>
      <c r="G14" s="0" t="n">
        <v>2.3</v>
      </c>
      <c r="H14" s="0" t="n">
        <v>16.3</v>
      </c>
      <c r="I14" s="0" t="n">
        <v>0.0020502760016825</v>
      </c>
      <c r="K14" s="2" t="n">
        <v>12</v>
      </c>
      <c r="L14" s="5" t="n">
        <v>1.7</v>
      </c>
      <c r="M14" s="5" t="n">
        <v>17.3</v>
      </c>
      <c r="N14" s="5" t="n">
        <v>0.0041363909986103</v>
      </c>
      <c r="P14" s="2" t="n">
        <v>12</v>
      </c>
      <c r="Q14" s="0" t="n">
        <v>2.2</v>
      </c>
      <c r="R14" s="0" t="n">
        <v>17.3</v>
      </c>
      <c r="S14" s="0" t="n">
        <v>0.0110875989994383</v>
      </c>
    </row>
    <row r="15" customFormat="false" ht="13.8" hidden="false" customHeight="false" outlineLevel="0" collapsed="false">
      <c r="A15" s="2" t="n">
        <v>13</v>
      </c>
      <c r="B15" s="0" t="n">
        <v>2.9</v>
      </c>
      <c r="C15" s="0" t="n">
        <v>16.3</v>
      </c>
      <c r="D15" s="0" t="n">
        <v>0.00409785800002283</v>
      </c>
      <c r="F15" s="2" t="n">
        <v>13</v>
      </c>
      <c r="G15" s="0" t="n">
        <v>2.1</v>
      </c>
      <c r="H15" s="0" t="n">
        <v>16.3</v>
      </c>
      <c r="I15" s="0" t="n">
        <v>0.00210679200245067</v>
      </c>
      <c r="K15" s="2" t="n">
        <v>13</v>
      </c>
      <c r="L15" s="5" t="n">
        <v>1.5</v>
      </c>
      <c r="M15" s="5" t="n">
        <v>17.3</v>
      </c>
      <c r="N15" s="5" t="n">
        <v>0.00330257300083758</v>
      </c>
      <c r="P15" s="2" t="n">
        <v>13</v>
      </c>
      <c r="Q15" s="0" t="n">
        <v>2.5</v>
      </c>
      <c r="R15" s="0" t="n">
        <v>17.3</v>
      </c>
      <c r="S15" s="0" t="n">
        <v>0.0124018530041212</v>
      </c>
    </row>
    <row r="16" customFormat="false" ht="13.8" hidden="false" customHeight="false" outlineLevel="0" collapsed="false">
      <c r="A16" s="2" t="n">
        <v>14</v>
      </c>
      <c r="B16" s="0" t="n">
        <v>2.7</v>
      </c>
      <c r="C16" s="0" t="n">
        <v>16.3</v>
      </c>
      <c r="D16" s="0" t="n">
        <v>0.00409303000196815</v>
      </c>
      <c r="F16" s="2" t="n">
        <v>14</v>
      </c>
      <c r="G16" s="0" t="n">
        <v>2.1</v>
      </c>
      <c r="H16" s="0" t="n">
        <v>16.3</v>
      </c>
      <c r="I16" s="0" t="n">
        <v>0.00206195899954764</v>
      </c>
      <c r="K16" s="2" t="n">
        <v>14</v>
      </c>
      <c r="L16" s="5" t="n">
        <v>1.8</v>
      </c>
      <c r="M16" s="5" t="n">
        <v>17.3</v>
      </c>
      <c r="N16" s="5" t="n">
        <v>0.00408436399447965</v>
      </c>
      <c r="P16" s="2" t="n">
        <v>14</v>
      </c>
      <c r="Q16" s="0" t="n">
        <v>3.1</v>
      </c>
      <c r="R16" s="0" t="n">
        <v>17.3</v>
      </c>
      <c r="S16" s="0" t="n">
        <v>0.0125211760023376</v>
      </c>
    </row>
    <row r="17" customFormat="false" ht="13.8" hidden="false" customHeight="false" outlineLevel="0" collapsed="false">
      <c r="A17" s="2" t="n">
        <v>15</v>
      </c>
      <c r="B17" s="0" t="n">
        <v>2.7</v>
      </c>
      <c r="C17" s="0" t="n">
        <v>16.3</v>
      </c>
      <c r="D17" s="0" t="n">
        <v>0.004131822999625</v>
      </c>
      <c r="F17" s="2" t="n">
        <v>15</v>
      </c>
      <c r="G17" s="0" t="n">
        <v>2.2</v>
      </c>
      <c r="H17" s="0" t="n">
        <v>16.3</v>
      </c>
      <c r="I17" s="0" t="n">
        <v>0.00206661699485267</v>
      </c>
      <c r="K17" s="2" t="n">
        <v>15</v>
      </c>
      <c r="L17" s="5" t="n">
        <v>1.8</v>
      </c>
      <c r="M17" s="5" t="n">
        <v>17.3</v>
      </c>
      <c r="N17" s="5" t="n">
        <v>0.00463364699680824</v>
      </c>
      <c r="P17" s="2" t="n">
        <v>15</v>
      </c>
      <c r="Q17" s="0" t="n">
        <v>4</v>
      </c>
      <c r="R17" s="0" t="n">
        <v>17.3</v>
      </c>
      <c r="S17" s="0" t="n">
        <v>0.0112197479975293</v>
      </c>
    </row>
    <row r="18" customFormat="false" ht="13.8" hidden="false" customHeight="false" outlineLevel="0" collapsed="false">
      <c r="A18" s="2" t="n">
        <v>16</v>
      </c>
      <c r="B18" s="0" t="n">
        <v>2.2</v>
      </c>
      <c r="C18" s="0" t="n">
        <v>16.3</v>
      </c>
      <c r="D18" s="0" t="n">
        <v>0.004141099001572</v>
      </c>
      <c r="F18" s="2" t="n">
        <v>16</v>
      </c>
      <c r="G18" s="0" t="n">
        <v>2.3</v>
      </c>
      <c r="H18" s="0" t="n">
        <v>16.3</v>
      </c>
      <c r="I18" s="0" t="n">
        <v>0.00208384999859845</v>
      </c>
      <c r="K18" s="2" t="n">
        <v>16</v>
      </c>
      <c r="L18" s="5" t="n">
        <v>1.6</v>
      </c>
      <c r="M18" s="5" t="n">
        <v>17.3</v>
      </c>
      <c r="N18" s="5" t="n">
        <v>0.00329683099698741</v>
      </c>
      <c r="P18" s="2" t="n">
        <v>16</v>
      </c>
      <c r="Q18" s="0" t="n">
        <v>5.6</v>
      </c>
      <c r="R18" s="0" t="n">
        <v>17.3</v>
      </c>
      <c r="S18" s="0" t="n">
        <v>0.0123517809988698</v>
      </c>
    </row>
    <row r="19" customFormat="false" ht="13.8" hidden="false" customHeight="false" outlineLevel="0" collapsed="false">
      <c r="A19" s="2" t="n">
        <v>17</v>
      </c>
      <c r="B19" s="0" t="n">
        <v>2.6</v>
      </c>
      <c r="C19" s="0" t="n">
        <v>16.3</v>
      </c>
      <c r="D19" s="0" t="n">
        <v>0.00578510199557059</v>
      </c>
      <c r="F19" s="2" t="n">
        <v>17</v>
      </c>
      <c r="G19" s="0" t="n">
        <v>2.3</v>
      </c>
      <c r="H19" s="0" t="n">
        <v>16.3</v>
      </c>
      <c r="I19" s="0" t="n">
        <v>0.00206532499578316</v>
      </c>
      <c r="K19" s="2" t="n">
        <v>17</v>
      </c>
      <c r="L19" s="5" t="n">
        <v>1.9</v>
      </c>
      <c r="M19" s="5" t="n">
        <v>17.3</v>
      </c>
      <c r="N19" s="5" t="n">
        <v>0.00410794799972791</v>
      </c>
      <c r="P19" s="2" t="n">
        <v>17</v>
      </c>
      <c r="Q19" s="0" t="n">
        <v>2.5</v>
      </c>
      <c r="R19" s="0" t="n">
        <v>17.3</v>
      </c>
      <c r="S19" s="0" t="n">
        <v>0.0120145929977298</v>
      </c>
    </row>
    <row r="20" customFormat="false" ht="13.8" hidden="false" customHeight="false" outlineLevel="0" collapsed="false">
      <c r="A20" s="2" t="n">
        <v>18</v>
      </c>
      <c r="B20" s="0" t="n">
        <v>2.2</v>
      </c>
      <c r="C20" s="0" t="n">
        <v>16.3</v>
      </c>
      <c r="D20" s="0" t="n">
        <v>0.00452723699709168</v>
      </c>
      <c r="F20" s="2" t="n">
        <v>18</v>
      </c>
      <c r="G20" s="0" t="n">
        <v>2.2</v>
      </c>
      <c r="H20" s="0" t="n">
        <v>16.3</v>
      </c>
      <c r="I20" s="0" t="n">
        <v>0.00206372200045735</v>
      </c>
      <c r="K20" s="2" t="n">
        <v>18</v>
      </c>
      <c r="L20" s="5" t="n">
        <v>1.5</v>
      </c>
      <c r="M20" s="5" t="n">
        <v>17.3</v>
      </c>
      <c r="N20" s="5" t="n">
        <v>0.00341414099966642</v>
      </c>
      <c r="P20" s="2" t="n">
        <v>18</v>
      </c>
      <c r="Q20" s="0" t="n">
        <v>3.8</v>
      </c>
      <c r="R20" s="0" t="n">
        <v>17.3</v>
      </c>
      <c r="S20" s="0" t="n">
        <v>0.0130416720057838</v>
      </c>
    </row>
    <row r="21" customFormat="false" ht="13.8" hidden="false" customHeight="false" outlineLevel="0" collapsed="false">
      <c r="A21" s="2" t="n">
        <v>19</v>
      </c>
      <c r="B21" s="0" t="n">
        <v>2.5</v>
      </c>
      <c r="C21" s="0" t="n">
        <v>16.3</v>
      </c>
      <c r="D21" s="0" t="n">
        <v>0.0044834139989689</v>
      </c>
      <c r="F21" s="2" t="n">
        <v>19</v>
      </c>
      <c r="G21" s="0" t="n">
        <v>2.5</v>
      </c>
      <c r="H21" s="0" t="n">
        <v>16.3</v>
      </c>
      <c r="I21" s="0" t="n">
        <v>0.00202586099476321</v>
      </c>
      <c r="K21" s="2" t="n">
        <v>19</v>
      </c>
      <c r="L21" s="5" t="n">
        <v>1.7</v>
      </c>
      <c r="M21" s="5" t="n">
        <v>17.3</v>
      </c>
      <c r="N21" s="5" t="n">
        <v>0.00420999999914784</v>
      </c>
      <c r="P21" s="2" t="n">
        <v>19</v>
      </c>
      <c r="Q21" s="0" t="n">
        <v>3.2</v>
      </c>
      <c r="R21" s="0" t="n">
        <v>17.3</v>
      </c>
      <c r="S21" s="0" t="n">
        <v>0.0127767079975456</v>
      </c>
    </row>
    <row r="22" customFormat="false" ht="13.8" hidden="false" customHeight="false" outlineLevel="0" collapsed="false">
      <c r="A22" s="2" t="n">
        <v>20</v>
      </c>
      <c r="B22" s="0" t="n">
        <v>2.4</v>
      </c>
      <c r="C22" s="0" t="n">
        <v>16.3</v>
      </c>
      <c r="D22" s="0" t="n">
        <v>0.00402258599933703</v>
      </c>
      <c r="F22" s="2" t="n">
        <v>20</v>
      </c>
      <c r="G22" s="0" t="n">
        <v>2.3</v>
      </c>
      <c r="H22" s="0" t="n">
        <v>16.3</v>
      </c>
      <c r="I22" s="0" t="n">
        <v>0.00206401300238213</v>
      </c>
      <c r="K22" s="2" t="n">
        <v>20</v>
      </c>
      <c r="L22" s="5" t="n">
        <v>1.6</v>
      </c>
      <c r="M22" s="5" t="n">
        <v>17.3</v>
      </c>
      <c r="N22" s="5" t="n">
        <v>0.00408304899610812</v>
      </c>
      <c r="P22" s="2" t="n">
        <v>20</v>
      </c>
      <c r="Q22" s="0" t="n">
        <v>3.6</v>
      </c>
      <c r="R22" s="0" t="n">
        <v>17.3</v>
      </c>
      <c r="S22" s="0" t="n">
        <v>0.0124811049972777</v>
      </c>
    </row>
    <row r="23" customFormat="false" ht="13.8" hidden="false" customHeight="false" outlineLevel="0" collapsed="false">
      <c r="A23" s="2" t="n">
        <v>21</v>
      </c>
      <c r="B23" s="0" t="n">
        <v>2.6</v>
      </c>
      <c r="C23" s="0" t="n">
        <v>16.3</v>
      </c>
      <c r="D23" s="0" t="n">
        <v>0.00424817200109828</v>
      </c>
      <c r="F23" s="2" t="n">
        <v>21</v>
      </c>
      <c r="G23" s="0" t="n">
        <v>2.4</v>
      </c>
      <c r="H23" s="0" t="n">
        <v>16.3</v>
      </c>
      <c r="I23" s="0" t="n">
        <v>0.00203250299819047</v>
      </c>
      <c r="K23" s="2" t="n">
        <v>21</v>
      </c>
      <c r="L23" s="5" t="n">
        <v>1.6</v>
      </c>
      <c r="M23" s="5" t="n">
        <v>17.3</v>
      </c>
      <c r="N23" s="5" t="n">
        <v>0.00420854500407586</v>
      </c>
      <c r="P23" s="2" t="n">
        <v>21</v>
      </c>
      <c r="Q23" s="0" t="n">
        <v>2.9</v>
      </c>
      <c r="R23" s="0" t="n">
        <v>17.3</v>
      </c>
      <c r="S23" s="0" t="n">
        <v>0.0130427949989098</v>
      </c>
    </row>
    <row r="24" customFormat="false" ht="13.8" hidden="false" customHeight="false" outlineLevel="0" collapsed="false">
      <c r="A24" s="2" t="n">
        <v>22</v>
      </c>
      <c r="B24" s="0" t="n">
        <v>2.3</v>
      </c>
      <c r="C24" s="0" t="n">
        <v>16.3</v>
      </c>
      <c r="D24" s="0" t="n">
        <v>0.00409378099720925</v>
      </c>
      <c r="F24" s="2" t="n">
        <v>22</v>
      </c>
      <c r="G24" s="0" t="n">
        <v>2.4</v>
      </c>
      <c r="H24" s="0" t="n">
        <v>16.3</v>
      </c>
      <c r="I24" s="0" t="n">
        <v>0.00203547000273829</v>
      </c>
      <c r="K24" s="2" t="n">
        <v>22</v>
      </c>
      <c r="L24" s="5" t="n">
        <v>1.7</v>
      </c>
      <c r="M24" s="5" t="n">
        <v>17.3</v>
      </c>
      <c r="N24" s="5" t="n">
        <v>0.0046402589941863</v>
      </c>
      <c r="P24" s="2" t="n">
        <v>22</v>
      </c>
      <c r="Q24" s="0" t="n">
        <v>2.3</v>
      </c>
      <c r="R24" s="0" t="n">
        <v>17.3</v>
      </c>
      <c r="S24" s="0" t="n">
        <v>0.011853535004775</v>
      </c>
    </row>
    <row r="25" customFormat="false" ht="13.8" hidden="false" customHeight="false" outlineLevel="0" collapsed="false">
      <c r="A25" s="2" t="n">
        <v>23</v>
      </c>
      <c r="B25" s="0" t="n">
        <v>2.3</v>
      </c>
      <c r="C25" s="0" t="n">
        <v>16.3</v>
      </c>
      <c r="D25" s="0" t="n">
        <v>0.00401889000204392</v>
      </c>
      <c r="F25" s="2" t="n">
        <v>23</v>
      </c>
      <c r="G25" s="0" t="n">
        <v>2.4</v>
      </c>
      <c r="H25" s="0" t="n">
        <v>16.3</v>
      </c>
      <c r="I25" s="0" t="n">
        <v>0.00211692299490096</v>
      </c>
      <c r="K25" s="2" t="n">
        <v>23</v>
      </c>
      <c r="L25" s="5" t="n">
        <v>1.7</v>
      </c>
      <c r="M25" s="5" t="n">
        <v>17.3</v>
      </c>
      <c r="N25" s="5" t="n">
        <v>0.00412378799956059</v>
      </c>
      <c r="P25" s="2" t="n">
        <v>23</v>
      </c>
      <c r="Q25" s="0" t="n">
        <v>2.5</v>
      </c>
      <c r="R25" s="0" t="n">
        <v>17.3</v>
      </c>
      <c r="S25" s="0" t="n">
        <v>0.0117850379974698</v>
      </c>
    </row>
    <row r="26" customFormat="false" ht="13.8" hidden="false" customHeight="false" outlineLevel="0" collapsed="false">
      <c r="A26" s="2" t="n">
        <v>24</v>
      </c>
      <c r="B26" s="0" t="n">
        <v>2.2</v>
      </c>
      <c r="C26" s="0" t="n">
        <v>16.3</v>
      </c>
      <c r="D26" s="0" t="n">
        <v>0.00409411999862641</v>
      </c>
      <c r="F26" s="2" t="n">
        <v>24</v>
      </c>
      <c r="G26" s="0" t="n">
        <v>2.6</v>
      </c>
      <c r="H26" s="0" t="n">
        <v>16.3</v>
      </c>
      <c r="I26" s="0" t="n">
        <v>0.00203957700432511</v>
      </c>
      <c r="K26" s="2" t="n">
        <v>24</v>
      </c>
      <c r="L26" s="5" t="n">
        <v>1.3</v>
      </c>
      <c r="M26" s="5" t="n">
        <v>17.3</v>
      </c>
      <c r="N26" s="5" t="n">
        <v>0.00409899099759059</v>
      </c>
      <c r="P26" s="2" t="n">
        <v>24</v>
      </c>
      <c r="Q26" s="0" t="n">
        <v>2.6</v>
      </c>
      <c r="R26" s="0" t="n">
        <v>17.3</v>
      </c>
      <c r="S26" s="0" t="n">
        <v>0.00947727900347672</v>
      </c>
    </row>
    <row r="27" customFormat="false" ht="13.8" hidden="false" customHeight="false" outlineLevel="0" collapsed="false">
      <c r="A27" s="2" t="n">
        <v>25</v>
      </c>
      <c r="B27" s="0" t="n">
        <v>2.2</v>
      </c>
      <c r="C27" s="0" t="n">
        <v>16.3</v>
      </c>
      <c r="D27" s="0" t="n">
        <v>0.00427017299807631</v>
      </c>
      <c r="F27" s="2" t="n">
        <v>25</v>
      </c>
      <c r="G27" s="0" t="n">
        <v>2.5</v>
      </c>
      <c r="H27" s="0" t="n">
        <v>16.3</v>
      </c>
      <c r="I27" s="0" t="n">
        <v>0.00207536399830133</v>
      </c>
      <c r="K27" s="2" t="n">
        <v>25</v>
      </c>
      <c r="L27" s="5" t="n">
        <v>1.4</v>
      </c>
      <c r="M27" s="5" t="n">
        <v>17.3</v>
      </c>
      <c r="N27" s="5" t="n">
        <v>0.00409495300118579</v>
      </c>
      <c r="P27" s="2" t="n">
        <v>25</v>
      </c>
      <c r="Q27" s="0" t="n">
        <v>2.7</v>
      </c>
      <c r="R27" s="0" t="n">
        <v>17.3</v>
      </c>
      <c r="S27" s="0" t="n">
        <v>0.0117768839991186</v>
      </c>
    </row>
    <row r="28" customFormat="false" ht="13.8" hidden="false" customHeight="false" outlineLevel="0" collapsed="false">
      <c r="A28" s="2" t="n">
        <v>26</v>
      </c>
      <c r="B28" s="0" t="n">
        <v>2.2</v>
      </c>
      <c r="C28" s="0" t="n">
        <v>16.3</v>
      </c>
      <c r="D28" s="0" t="n">
        <v>0.0044702689992846</v>
      </c>
      <c r="F28" s="2" t="n">
        <v>26</v>
      </c>
      <c r="G28" s="0" t="n">
        <v>2.6</v>
      </c>
      <c r="H28" s="0" t="n">
        <v>16.3</v>
      </c>
      <c r="I28" s="0" t="n">
        <v>0.00204539799597114</v>
      </c>
      <c r="K28" s="2" t="n">
        <v>26</v>
      </c>
      <c r="L28" s="5" t="n">
        <v>1.8</v>
      </c>
      <c r="M28" s="5" t="n">
        <v>17.3</v>
      </c>
      <c r="N28" s="5" t="n">
        <v>0.00416758600476896</v>
      </c>
      <c r="P28" s="2" t="n">
        <v>26</v>
      </c>
      <c r="Q28" s="0" t="n">
        <v>2.4</v>
      </c>
      <c r="R28" s="0" t="n">
        <v>17.3</v>
      </c>
      <c r="S28" s="0" t="n">
        <v>0.0115672319952864</v>
      </c>
    </row>
    <row r="29" customFormat="false" ht="13.8" hidden="false" customHeight="false" outlineLevel="0" collapsed="false">
      <c r="A29" s="2" t="n">
        <v>27</v>
      </c>
      <c r="B29" s="0" t="n">
        <v>2.2</v>
      </c>
      <c r="C29" s="0" t="n">
        <v>16.3</v>
      </c>
      <c r="D29" s="0" t="n">
        <v>0.00407366299623391</v>
      </c>
      <c r="F29" s="2" t="n">
        <v>27</v>
      </c>
      <c r="G29" s="0" t="n">
        <v>2.4</v>
      </c>
      <c r="H29" s="0" t="n">
        <v>16.3</v>
      </c>
      <c r="I29" s="0" t="n">
        <v>0.00205755999922985</v>
      </c>
      <c r="K29" s="2" t="n">
        <v>27</v>
      </c>
      <c r="L29" s="5" t="n">
        <v>1.6</v>
      </c>
      <c r="M29" s="5" t="n">
        <v>17.3</v>
      </c>
      <c r="N29" s="5" t="n">
        <v>0.00356147700222209</v>
      </c>
      <c r="P29" s="2" t="n">
        <v>27</v>
      </c>
      <c r="Q29" s="0" t="n">
        <v>2.1</v>
      </c>
      <c r="R29" s="0" t="n">
        <v>17.3</v>
      </c>
      <c r="S29" s="0" t="n">
        <v>0.012713452000753</v>
      </c>
    </row>
    <row r="30" customFormat="false" ht="13.8" hidden="false" customHeight="false" outlineLevel="0" collapsed="false">
      <c r="A30" s="2" t="n">
        <v>28</v>
      </c>
      <c r="B30" s="0" t="n">
        <v>2.1</v>
      </c>
      <c r="C30" s="0" t="n">
        <v>16.3</v>
      </c>
      <c r="D30" s="0" t="n">
        <v>0.004102304999833</v>
      </c>
      <c r="F30" s="2" t="n">
        <v>28</v>
      </c>
      <c r="G30" s="0" t="n">
        <v>2.6</v>
      </c>
      <c r="H30" s="0" t="n">
        <v>16.3</v>
      </c>
      <c r="I30" s="0" t="n">
        <v>0.00207011400198098</v>
      </c>
      <c r="K30" s="2" t="n">
        <v>28</v>
      </c>
      <c r="L30" s="5" t="n">
        <v>1.6</v>
      </c>
      <c r="M30" s="5" t="n">
        <v>17.3</v>
      </c>
      <c r="N30" s="5" t="n">
        <v>0.00375856400205521</v>
      </c>
      <c r="P30" s="2" t="n">
        <v>28</v>
      </c>
      <c r="Q30" s="0" t="n">
        <v>3</v>
      </c>
      <c r="R30" s="0" t="n">
        <v>17.3</v>
      </c>
      <c r="S30" s="0" t="n">
        <v>0.0123930560002918</v>
      </c>
    </row>
    <row r="31" customFormat="false" ht="13.8" hidden="false" customHeight="false" outlineLevel="0" collapsed="false">
      <c r="A31" s="2" t="n">
        <v>29</v>
      </c>
      <c r="B31" s="0" t="n">
        <v>2.2</v>
      </c>
      <c r="C31" s="0" t="n">
        <v>16.3</v>
      </c>
      <c r="D31" s="0" t="n">
        <v>0.00405987799604191</v>
      </c>
      <c r="F31" s="2" t="n">
        <v>29</v>
      </c>
      <c r="G31" s="0" t="n">
        <v>3.2</v>
      </c>
      <c r="H31" s="0" t="n">
        <v>16.4</v>
      </c>
      <c r="I31" s="0" t="n">
        <v>0.00237058899801923</v>
      </c>
      <c r="K31" s="2" t="n">
        <v>29</v>
      </c>
      <c r="L31" s="5" t="n">
        <v>1.8</v>
      </c>
      <c r="M31" s="5" t="n">
        <v>17.3</v>
      </c>
      <c r="N31" s="5" t="n">
        <v>0.00400801999785472</v>
      </c>
      <c r="P31" s="2" t="n">
        <v>29</v>
      </c>
      <c r="Q31" s="0" t="n">
        <v>2.6</v>
      </c>
      <c r="R31" s="0" t="n">
        <v>17.3</v>
      </c>
      <c r="S31" s="0" t="n">
        <v>0.0126935469961609</v>
      </c>
    </row>
    <row r="32" customFormat="false" ht="13.8" hidden="false" customHeight="false" outlineLevel="0" collapsed="false">
      <c r="A32" s="2" t="n">
        <v>30</v>
      </c>
      <c r="B32" s="0" t="n">
        <v>2.1</v>
      </c>
      <c r="C32" s="0" t="n">
        <v>16.3</v>
      </c>
      <c r="D32" s="0" t="n">
        <v>0.00407524599722819</v>
      </c>
      <c r="F32" s="2" t="n">
        <v>30</v>
      </c>
      <c r="G32" s="0" t="n">
        <v>2.9</v>
      </c>
      <c r="H32" s="0" t="n">
        <v>16.3</v>
      </c>
      <c r="I32" s="0" t="n">
        <v>0.00214451399369864</v>
      </c>
      <c r="K32" s="2" t="n">
        <v>30</v>
      </c>
      <c r="L32" s="5" t="n">
        <v>1.6</v>
      </c>
      <c r="M32" s="5" t="n">
        <v>17.3</v>
      </c>
      <c r="N32" s="5" t="n">
        <v>0.00331785200251034</v>
      </c>
      <c r="P32" s="2" t="n">
        <v>30</v>
      </c>
      <c r="Q32" s="0" t="n">
        <v>2.5</v>
      </c>
      <c r="R32" s="0" t="n">
        <v>17.3</v>
      </c>
      <c r="S32" s="0" t="n">
        <v>0.0127759820024949</v>
      </c>
    </row>
    <row r="33" customFormat="false" ht="13.8" hidden="false" customHeight="false" outlineLevel="0" collapsed="false">
      <c r="A33" s="6" t="s">
        <v>8</v>
      </c>
      <c r="B33" s="7" t="n">
        <f aca="false">AVERAGE(B3:B32)</f>
        <v>2.71333333333333</v>
      </c>
      <c r="C33" s="7" t="n">
        <f aca="false">AVERAGE(C3:C32)</f>
        <v>16.27</v>
      </c>
      <c r="D33" s="8" t="n">
        <f aca="false">AVERAGE(D3:D32)</f>
        <v>0.00423971949931001</v>
      </c>
      <c r="F33" s="6" t="s">
        <v>8</v>
      </c>
      <c r="G33" s="2" t="n">
        <f aca="false">AVERAGE(G3:G32)</f>
        <v>2.36</v>
      </c>
      <c r="H33" s="2" t="n">
        <f aca="false">AVERAGE(H3:H32)</f>
        <v>16.3033333333333</v>
      </c>
      <c r="I33" s="2" t="n">
        <f aca="false">AVERAGE(I3:I32)</f>
        <v>0.00210388133321734</v>
      </c>
      <c r="K33" s="6" t="s">
        <v>8</v>
      </c>
      <c r="L33" s="2" t="n">
        <f aca="false">AVERAGE(L3:L32)</f>
        <v>1.72333333333333</v>
      </c>
      <c r="M33" s="2" t="n">
        <f aca="false">AVERAGE(M3:M32)</f>
        <v>17.3</v>
      </c>
      <c r="N33" s="2" t="n">
        <f aca="false">AVERAGE(N3:N32)</f>
        <v>0.00404254609942048</v>
      </c>
      <c r="P33" s="6" t="s">
        <v>8</v>
      </c>
      <c r="Q33" s="7" t="n">
        <f aca="false">AVERAGE(Q3:Q32)</f>
        <v>2.59333333333333</v>
      </c>
      <c r="R33" s="7" t="n">
        <f aca="false">AVERAGE(R3:R32)</f>
        <v>17.2866666666667</v>
      </c>
      <c r="S33" s="8" t="n">
        <f aca="false">AVERAGE(S3:S32)</f>
        <v>0.0121845975329052</v>
      </c>
    </row>
    <row r="34" customFormat="false" ht="15" hidden="false" customHeight="false" outlineLevel="0" collapsed="false">
      <c r="A34" s="6" t="s">
        <v>9</v>
      </c>
      <c r="B34" s="9" t="n">
        <f aca="false">_xlfn.STDEV.S(B3:B32)</f>
        <v>0.722416124869361</v>
      </c>
      <c r="C34" s="9" t="n">
        <f aca="false">_xlfn.STDEV.S(C3:C32)</f>
        <v>0.0836660026534072</v>
      </c>
      <c r="D34" s="2" t="n">
        <f aca="false">_xlfn.STDEV.S(D3:D32)</f>
        <v>0.000349538527759423</v>
      </c>
      <c r="F34" s="6" t="s">
        <v>9</v>
      </c>
      <c r="G34" s="9" t="n">
        <f aca="false">_xlfn.STDEV.S(G3:G32)</f>
        <v>0.260768096208106</v>
      </c>
      <c r="H34" s="9" t="n">
        <f aca="false">_xlfn.STDEV.S(H3:H32)</f>
        <v>0.0182574185835051</v>
      </c>
      <c r="I34" s="2" t="n">
        <f aca="false">_xlfn.STDEV.S(I3:I32)</f>
        <v>9.91451641810539E-005</v>
      </c>
      <c r="K34" s="6" t="s">
        <v>9</v>
      </c>
      <c r="L34" s="9" t="n">
        <f aca="false">_xlfn.STDEV.S(L3:L32)</f>
        <v>0.217641485227321</v>
      </c>
      <c r="M34" s="9" t="n">
        <f aca="false">_xlfn.STDEV.S(M3:M32)</f>
        <v>0</v>
      </c>
      <c r="N34" s="2" t="n">
        <f aca="false">_xlfn.STDEV.S(N3:N32)</f>
        <v>0.000404192833815737</v>
      </c>
      <c r="P34" s="6" t="s">
        <v>9</v>
      </c>
      <c r="Q34" s="9" t="n">
        <f aca="false">_xlfn.STDEV.S(Q3:Q32)</f>
        <v>0.852959688311855</v>
      </c>
      <c r="R34" s="9" t="n">
        <f aca="false">_xlfn.STDEV.S(R3:R32)</f>
        <v>0.0345745903641765</v>
      </c>
      <c r="S34" s="2" t="n">
        <f aca="false">_xlfn.STDEV.S(S3:S32)</f>
        <v>0.000816394179403159</v>
      </c>
    </row>
    <row r="36" customFormat="false" ht="13.8" hidden="false" customHeight="false" outlineLevel="0" collapsed="false">
      <c r="A36" s="0" t="s">
        <v>10</v>
      </c>
      <c r="F36" s="0" t="s">
        <v>10</v>
      </c>
      <c r="K36" s="0" t="s">
        <v>10</v>
      </c>
      <c r="P36" s="0" t="s">
        <v>10</v>
      </c>
      <c r="W36" s="5"/>
    </row>
    <row r="37" customFormat="false" ht="13.8" hidden="false" customHeight="false" outlineLevel="0" collapsed="false">
      <c r="A37" s="0" t="s">
        <v>11</v>
      </c>
      <c r="B37" s="1" t="n">
        <v>6.3</v>
      </c>
      <c r="F37" s="0" t="s">
        <v>11</v>
      </c>
      <c r="G37" s="10" t="n">
        <v>0.022</v>
      </c>
      <c r="K37" s="0" t="s">
        <v>11</v>
      </c>
      <c r="L37" s="10" t="n">
        <v>0.022</v>
      </c>
      <c r="P37" s="0" t="s">
        <v>11</v>
      </c>
      <c r="Q37" s="10" t="n">
        <v>0.019</v>
      </c>
    </row>
    <row r="38" customFormat="false" ht="13.8" hidden="false" customHeight="false" outlineLevel="0" collapsed="false">
      <c r="A38" s="0" t="s">
        <v>6</v>
      </c>
      <c r="B38" s="1" t="n">
        <v>16.1</v>
      </c>
      <c r="F38" s="0" t="s">
        <v>6</v>
      </c>
      <c r="G38" s="10" t="n">
        <v>0.163</v>
      </c>
      <c r="K38" s="0" t="s">
        <v>6</v>
      </c>
      <c r="L38" s="10" t="n">
        <v>0.163</v>
      </c>
      <c r="P38" s="0" t="s">
        <v>6</v>
      </c>
      <c r="Q38" s="10" t="n">
        <v>0.173</v>
      </c>
    </row>
    <row r="40" customFormat="false" ht="15" hidden="false" customHeight="false" outlineLevel="0" collapsed="false">
      <c r="A40" s="0" t="s">
        <v>12</v>
      </c>
    </row>
    <row r="41" customFormat="false" ht="15" hidden="false" customHeight="false" outlineLevel="0" collapsed="false">
      <c r="A41" s="0" t="s">
        <v>13</v>
      </c>
    </row>
    <row r="42" customFormat="false" ht="15" hidden="false" customHeight="false" outlineLevel="0" collapsed="false">
      <c r="A42" s="0" t="s">
        <v>14</v>
      </c>
    </row>
    <row r="43" customFormat="false" ht="15" hidden="false" customHeight="false" outlineLevel="0" collapsed="false">
      <c r="A43" s="0" t="s">
        <v>15</v>
      </c>
    </row>
    <row r="44" customFormat="false" ht="15" hidden="false" customHeight="false" outlineLevel="0" collapsed="false">
      <c r="A44" s="0" t="s">
        <v>16</v>
      </c>
    </row>
    <row r="46" customFormat="false" ht="15" hidden="false" customHeight="false" outlineLevel="0" collapsed="false">
      <c r="A46" s="0" t="s">
        <v>17</v>
      </c>
    </row>
    <row r="47" customFormat="false" ht="15" hidden="false" customHeight="false" outlineLevel="0" collapsed="false">
      <c r="A47" s="0" t="s">
        <v>18</v>
      </c>
    </row>
    <row r="48" customFormat="false" ht="15" hidden="false" customHeight="false" outlineLevel="0" collapsed="false">
      <c r="A48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43" activeCellId="0" sqref="E4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20</v>
      </c>
      <c r="F1" s="0" t="s">
        <v>21</v>
      </c>
      <c r="K1" s="0" t="s">
        <v>22</v>
      </c>
      <c r="P1" s="0" t="s">
        <v>23</v>
      </c>
    </row>
    <row r="2" customFormat="false" ht="15" hidden="false" customHeight="false" outlineLevel="0" collapsed="false">
      <c r="A2" s="2" t="s">
        <v>4</v>
      </c>
      <c r="B2" s="3" t="s">
        <v>5</v>
      </c>
      <c r="C2" s="3" t="s">
        <v>6</v>
      </c>
      <c r="D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4"/>
      <c r="K2" s="2" t="s">
        <v>4</v>
      </c>
      <c r="L2" s="2" t="s">
        <v>5</v>
      </c>
      <c r="M2" s="2" t="s">
        <v>6</v>
      </c>
      <c r="N2" s="2" t="s">
        <v>7</v>
      </c>
      <c r="P2" s="2" t="s">
        <v>4</v>
      </c>
      <c r="Q2" s="2" t="s">
        <v>5</v>
      </c>
      <c r="R2" s="2" t="s">
        <v>6</v>
      </c>
      <c r="S2" s="2" t="s">
        <v>7</v>
      </c>
      <c r="T2" s="4"/>
      <c r="V2" s="4"/>
    </row>
    <row r="3" customFormat="false" ht="13.8" hidden="false" customHeight="false" outlineLevel="0" collapsed="false">
      <c r="A3" s="2" t="n">
        <v>1</v>
      </c>
      <c r="B3" s="5" t="n">
        <v>4.1</v>
      </c>
      <c r="C3" s="5" t="n">
        <v>18.7</v>
      </c>
      <c r="D3" s="5" t="n">
        <v>1.48398721500416</v>
      </c>
      <c r="F3" s="2" t="n">
        <v>1</v>
      </c>
      <c r="G3" s="5" t="n">
        <v>2</v>
      </c>
      <c r="H3" s="5" t="n">
        <v>18.8</v>
      </c>
      <c r="I3" s="5" t="n">
        <v>0.198659123998368</v>
      </c>
      <c r="K3" s="2" t="n">
        <v>1</v>
      </c>
      <c r="L3" s="0" t="n">
        <v>3.1</v>
      </c>
      <c r="M3" s="0" t="n">
        <v>19.8</v>
      </c>
      <c r="N3" s="0" t="n">
        <v>0.0207073749988922</v>
      </c>
      <c r="P3" s="2" t="n">
        <v>1</v>
      </c>
      <c r="Q3" s="5" t="n">
        <v>3.9</v>
      </c>
      <c r="R3" s="5" t="n">
        <v>20.3</v>
      </c>
      <c r="S3" s="5" t="n">
        <v>1.89602923500206</v>
      </c>
    </row>
    <row r="4" customFormat="false" ht="13.8" hidden="false" customHeight="false" outlineLevel="0" collapsed="false">
      <c r="A4" s="2" t="n">
        <v>2</v>
      </c>
      <c r="B4" s="5" t="n">
        <v>3.9</v>
      </c>
      <c r="C4" s="5" t="n">
        <v>18.7</v>
      </c>
      <c r="D4" s="5" t="n">
        <v>1.30703130899929</v>
      </c>
      <c r="F4" s="2" t="n">
        <v>2</v>
      </c>
      <c r="G4" s="5" t="n">
        <v>2.3</v>
      </c>
      <c r="H4" s="5" t="n">
        <v>18.8</v>
      </c>
      <c r="I4" s="5" t="n">
        <v>0.193459746995359</v>
      </c>
      <c r="K4" s="2" t="n">
        <v>2</v>
      </c>
      <c r="L4" s="0" t="n">
        <v>2.1</v>
      </c>
      <c r="M4" s="0" t="n">
        <v>19.9</v>
      </c>
      <c r="N4" s="0" t="n">
        <v>0.0263499120046617</v>
      </c>
      <c r="P4" s="2" t="n">
        <v>2</v>
      </c>
      <c r="Q4" s="5" t="n">
        <v>4.1</v>
      </c>
      <c r="R4" s="5" t="n">
        <v>20.3</v>
      </c>
      <c r="S4" s="5" t="n">
        <v>2.15720250400045</v>
      </c>
    </row>
    <row r="5" customFormat="false" ht="13.8" hidden="false" customHeight="false" outlineLevel="0" collapsed="false">
      <c r="A5" s="2" t="n">
        <v>3</v>
      </c>
      <c r="B5" s="5" t="n">
        <v>4.2</v>
      </c>
      <c r="C5" s="5" t="n">
        <v>18.8</v>
      </c>
      <c r="D5" s="5" t="n">
        <v>1.66314495699771</v>
      </c>
      <c r="F5" s="2" t="n">
        <v>3</v>
      </c>
      <c r="G5" s="5" t="n">
        <v>1.8</v>
      </c>
      <c r="H5" s="5" t="n">
        <v>18.8</v>
      </c>
      <c r="I5" s="5" t="n">
        <v>0.194845601996349</v>
      </c>
      <c r="K5" s="2" t="n">
        <v>3</v>
      </c>
      <c r="L5" s="0" t="n">
        <v>1.8</v>
      </c>
      <c r="M5" s="0" t="n">
        <v>19.9</v>
      </c>
      <c r="N5" s="0" t="n">
        <v>0.0198397959975409</v>
      </c>
      <c r="P5" s="2" t="n">
        <v>3</v>
      </c>
      <c r="Q5" s="5" t="n">
        <v>4.2</v>
      </c>
      <c r="R5" s="5" t="n">
        <v>20.3</v>
      </c>
      <c r="S5" s="5" t="n">
        <v>2.17028170300182</v>
      </c>
    </row>
    <row r="6" customFormat="false" ht="13.8" hidden="false" customHeight="false" outlineLevel="0" collapsed="false">
      <c r="A6" s="2" t="n">
        <v>4</v>
      </c>
      <c r="B6" s="5" t="n">
        <v>3.6</v>
      </c>
      <c r="C6" s="5" t="n">
        <v>18.8</v>
      </c>
      <c r="D6" s="5" t="n">
        <v>1.35912733299483</v>
      </c>
      <c r="F6" s="2" t="n">
        <v>4</v>
      </c>
      <c r="G6" s="5" t="n">
        <v>1.9</v>
      </c>
      <c r="H6" s="5" t="n">
        <v>18.9</v>
      </c>
      <c r="I6" s="5" t="n">
        <v>0.198559278003813</v>
      </c>
      <c r="K6" s="2" t="n">
        <v>4</v>
      </c>
      <c r="L6" s="0" t="n">
        <v>1.6</v>
      </c>
      <c r="M6" s="0" t="n">
        <v>19.9</v>
      </c>
      <c r="N6" s="0" t="n">
        <v>0.021166179998545</v>
      </c>
      <c r="P6" s="2" t="n">
        <v>4</v>
      </c>
      <c r="Q6" s="5" t="n">
        <v>4</v>
      </c>
      <c r="R6" s="5" t="n">
        <v>20.3</v>
      </c>
      <c r="S6" s="5" t="n">
        <v>2.17961715399724</v>
      </c>
    </row>
    <row r="7" customFormat="false" ht="13.8" hidden="false" customHeight="false" outlineLevel="0" collapsed="false">
      <c r="A7" s="2" t="n">
        <v>5</v>
      </c>
      <c r="B7" s="5" t="n">
        <v>3.2</v>
      </c>
      <c r="C7" s="5" t="n">
        <v>18.7</v>
      </c>
      <c r="D7" s="5" t="n">
        <v>1.45474707600079</v>
      </c>
      <c r="F7" s="2" t="n">
        <v>5</v>
      </c>
      <c r="G7" s="5" t="n">
        <v>2.1</v>
      </c>
      <c r="H7" s="5" t="n">
        <v>18.9</v>
      </c>
      <c r="I7" s="5" t="n">
        <v>0.190934038000705</v>
      </c>
      <c r="K7" s="2" t="n">
        <v>5</v>
      </c>
      <c r="L7" s="0" t="n">
        <v>1.8</v>
      </c>
      <c r="M7" s="0" t="n">
        <v>19.9</v>
      </c>
      <c r="N7" s="0" t="n">
        <v>0.0201364359963918</v>
      </c>
      <c r="P7" s="2" t="n">
        <v>5</v>
      </c>
      <c r="Q7" s="5" t="n">
        <v>4.1</v>
      </c>
      <c r="R7" s="5" t="n">
        <v>20.3</v>
      </c>
      <c r="S7" s="5" t="n">
        <v>2.16690704999928</v>
      </c>
    </row>
    <row r="8" customFormat="false" ht="13.8" hidden="false" customHeight="false" outlineLevel="0" collapsed="false">
      <c r="A8" s="2" t="n">
        <v>6</v>
      </c>
      <c r="B8" s="5" t="n">
        <v>3.4</v>
      </c>
      <c r="C8" s="5" t="n">
        <v>18.8</v>
      </c>
      <c r="D8" s="5" t="n">
        <v>1.62026228900504</v>
      </c>
      <c r="F8" s="2" t="n">
        <v>6</v>
      </c>
      <c r="G8" s="5" t="n">
        <v>1.7</v>
      </c>
      <c r="H8" s="5" t="n">
        <v>18.9</v>
      </c>
      <c r="I8" s="5" t="n">
        <v>0.189053542999318</v>
      </c>
      <c r="K8" s="2" t="n">
        <v>6</v>
      </c>
      <c r="L8" s="0" t="n">
        <v>1.6</v>
      </c>
      <c r="M8" s="0" t="n">
        <v>19.9</v>
      </c>
      <c r="N8" s="0" t="n">
        <v>0.0209583879986894</v>
      </c>
      <c r="P8" s="2" t="n">
        <v>6</v>
      </c>
      <c r="Q8" s="5" t="n">
        <v>3.7</v>
      </c>
      <c r="R8" s="5" t="n">
        <v>20.3</v>
      </c>
      <c r="S8" s="5" t="n">
        <v>2.1711035469998</v>
      </c>
    </row>
    <row r="9" customFormat="false" ht="13.8" hidden="false" customHeight="false" outlineLevel="0" collapsed="false">
      <c r="A9" s="2" t="n">
        <v>7</v>
      </c>
      <c r="B9" s="5" t="n">
        <v>3.2</v>
      </c>
      <c r="C9" s="5" t="n">
        <v>18.7</v>
      </c>
      <c r="D9" s="5" t="n">
        <v>1.33501011300541</v>
      </c>
      <c r="F9" s="2" t="n">
        <v>7</v>
      </c>
      <c r="G9" s="5" t="n">
        <v>1.5</v>
      </c>
      <c r="H9" s="5" t="n">
        <v>18.9</v>
      </c>
      <c r="I9" s="5" t="n">
        <v>0.189899577999313</v>
      </c>
      <c r="K9" s="2" t="n">
        <v>7</v>
      </c>
      <c r="L9" s="0" t="n">
        <v>2.3</v>
      </c>
      <c r="M9" s="0" t="n">
        <v>19.9</v>
      </c>
      <c r="N9" s="0" t="n">
        <v>0.0215461879997747</v>
      </c>
      <c r="P9" s="2" t="n">
        <v>7</v>
      </c>
      <c r="Q9" s="5" t="n">
        <v>4.2</v>
      </c>
      <c r="R9" s="5" t="n">
        <v>20.3</v>
      </c>
      <c r="S9" s="5" t="n">
        <v>2.15258683899447</v>
      </c>
    </row>
    <row r="10" customFormat="false" ht="13.8" hidden="false" customHeight="false" outlineLevel="0" collapsed="false">
      <c r="A10" s="2" t="n">
        <v>8</v>
      </c>
      <c r="B10" s="5" t="n">
        <v>3.8</v>
      </c>
      <c r="C10" s="5" t="n">
        <v>18.7</v>
      </c>
      <c r="D10" s="5" t="n">
        <v>1.66844181199849</v>
      </c>
      <c r="F10" s="2" t="n">
        <v>8</v>
      </c>
      <c r="G10" s="5" t="n">
        <v>1.4</v>
      </c>
      <c r="H10" s="5" t="n">
        <v>18.9</v>
      </c>
      <c r="I10" s="5" t="n">
        <v>0.191463670002122</v>
      </c>
      <c r="K10" s="2" t="n">
        <v>8</v>
      </c>
      <c r="L10" s="0" t="n">
        <v>1.8</v>
      </c>
      <c r="M10" s="0" t="n">
        <v>19.8</v>
      </c>
      <c r="N10" s="0" t="n">
        <v>0.0237266279946198</v>
      </c>
      <c r="P10" s="2" t="n">
        <v>8</v>
      </c>
      <c r="Q10" s="5" t="n">
        <v>4.4</v>
      </c>
      <c r="R10" s="5" t="n">
        <v>20.3</v>
      </c>
      <c r="S10" s="5" t="n">
        <v>2.17017064600077</v>
      </c>
    </row>
    <row r="11" customFormat="false" ht="13.8" hidden="false" customHeight="false" outlineLevel="0" collapsed="false">
      <c r="A11" s="2" t="n">
        <v>9</v>
      </c>
      <c r="B11" s="5" t="n">
        <v>3.4</v>
      </c>
      <c r="C11" s="5" t="n">
        <v>18.8</v>
      </c>
      <c r="D11" s="5" t="n">
        <v>1.58631309900375</v>
      </c>
      <c r="F11" s="2" t="n">
        <v>9</v>
      </c>
      <c r="G11" s="5" t="n">
        <v>1.7</v>
      </c>
      <c r="H11" s="5" t="n">
        <v>18.9</v>
      </c>
      <c r="I11" s="5" t="n">
        <v>0.185350239997206</v>
      </c>
      <c r="K11" s="2" t="n">
        <v>9</v>
      </c>
      <c r="L11" s="0" t="n">
        <v>1.7</v>
      </c>
      <c r="M11" s="0" t="n">
        <v>19.8</v>
      </c>
      <c r="N11" s="0" t="n">
        <v>0.0209197549993405</v>
      </c>
      <c r="P11" s="2" t="n">
        <v>9</v>
      </c>
      <c r="Q11" s="5" t="n">
        <v>4.3</v>
      </c>
      <c r="R11" s="5" t="n">
        <v>20.3</v>
      </c>
      <c r="S11" s="5" t="n">
        <v>2.17131622099987</v>
      </c>
    </row>
    <row r="12" customFormat="false" ht="13.8" hidden="false" customHeight="false" outlineLevel="0" collapsed="false">
      <c r="A12" s="2" t="n">
        <v>10</v>
      </c>
      <c r="B12" s="5" t="n">
        <v>3.4</v>
      </c>
      <c r="C12" s="5" t="n">
        <v>18.7</v>
      </c>
      <c r="D12" s="5" t="n">
        <v>1.35883049100084</v>
      </c>
      <c r="F12" s="2" t="n">
        <v>10</v>
      </c>
      <c r="G12" s="5" t="n">
        <v>1.6</v>
      </c>
      <c r="H12" s="5" t="n">
        <v>18.9</v>
      </c>
      <c r="I12" s="5" t="n">
        <v>0.189275974000338</v>
      </c>
      <c r="K12" s="2" t="n">
        <v>10</v>
      </c>
      <c r="L12" s="0" t="n">
        <v>1.8</v>
      </c>
      <c r="M12" s="0" t="n">
        <v>19.8</v>
      </c>
      <c r="N12" s="0" t="n">
        <v>0.0199444919999223</v>
      </c>
      <c r="P12" s="2" t="n">
        <v>10</v>
      </c>
      <c r="Q12" s="5" t="n">
        <v>4.3</v>
      </c>
      <c r="R12" s="5" t="n">
        <v>20.3</v>
      </c>
      <c r="S12" s="5" t="n">
        <v>2.16765699299867</v>
      </c>
    </row>
    <row r="13" customFormat="false" ht="13.8" hidden="false" customHeight="false" outlineLevel="0" collapsed="false">
      <c r="A13" s="2" t="n">
        <v>11</v>
      </c>
      <c r="B13" s="5" t="n">
        <v>3.4</v>
      </c>
      <c r="C13" s="5" t="n">
        <v>18.7</v>
      </c>
      <c r="D13" s="5" t="n">
        <v>1.48248087400134</v>
      </c>
      <c r="F13" s="2" t="n">
        <v>11</v>
      </c>
      <c r="G13" s="5" t="n">
        <v>1.7</v>
      </c>
      <c r="H13" s="5" t="n">
        <v>18.9</v>
      </c>
      <c r="I13" s="5" t="n">
        <v>0.191129382998042</v>
      </c>
      <c r="K13" s="2" t="n">
        <v>11</v>
      </c>
      <c r="L13" s="0" t="n">
        <v>1.6</v>
      </c>
      <c r="M13" s="0" t="n">
        <v>19.8</v>
      </c>
      <c r="N13" s="0" t="n">
        <v>0.0208388710016152</v>
      </c>
      <c r="P13" s="2" t="n">
        <v>11</v>
      </c>
      <c r="Q13" s="5" t="n">
        <v>3.9</v>
      </c>
      <c r="R13" s="5" t="n">
        <v>20.3</v>
      </c>
      <c r="S13" s="5" t="n">
        <v>2.17939305699838</v>
      </c>
    </row>
    <row r="14" customFormat="false" ht="13.8" hidden="false" customHeight="false" outlineLevel="0" collapsed="false">
      <c r="A14" s="2" t="n">
        <v>12</v>
      </c>
      <c r="B14" s="5" t="n">
        <v>3.6</v>
      </c>
      <c r="C14" s="5" t="n">
        <v>18.8</v>
      </c>
      <c r="D14" s="5" t="n">
        <v>1.64897487299459</v>
      </c>
      <c r="F14" s="2" t="n">
        <v>12</v>
      </c>
      <c r="G14" s="5" t="n">
        <v>1.6</v>
      </c>
      <c r="H14" s="5" t="n">
        <v>18.9</v>
      </c>
      <c r="I14" s="5" t="n">
        <v>0.189027389998955</v>
      </c>
      <c r="K14" s="2" t="n">
        <v>12</v>
      </c>
      <c r="L14" s="0" t="n">
        <v>1.8</v>
      </c>
      <c r="M14" s="0" t="n">
        <v>19.9</v>
      </c>
      <c r="N14" s="0" t="n">
        <v>0.0213422519955202</v>
      </c>
      <c r="P14" s="2" t="n">
        <v>12</v>
      </c>
      <c r="Q14" s="5" t="n">
        <v>4.1</v>
      </c>
      <c r="R14" s="5" t="n">
        <v>20.3</v>
      </c>
      <c r="S14" s="5" t="n">
        <v>1.90530023899919</v>
      </c>
    </row>
    <row r="15" customFormat="false" ht="13.8" hidden="false" customHeight="false" outlineLevel="0" collapsed="false">
      <c r="A15" s="2" t="n">
        <v>13</v>
      </c>
      <c r="B15" s="5" t="n">
        <v>3.2</v>
      </c>
      <c r="C15" s="5" t="n">
        <v>18.7</v>
      </c>
      <c r="D15" s="5" t="n">
        <v>1.3353773609997</v>
      </c>
      <c r="F15" s="2" t="n">
        <v>13</v>
      </c>
      <c r="G15" s="5" t="n">
        <v>1.6</v>
      </c>
      <c r="H15" s="5" t="n">
        <v>18.9</v>
      </c>
      <c r="I15" s="5" t="n">
        <v>0.189905145001831</v>
      </c>
      <c r="K15" s="2" t="n">
        <v>13</v>
      </c>
      <c r="L15" s="0" t="n">
        <v>1.8</v>
      </c>
      <c r="M15" s="0" t="n">
        <v>19.9</v>
      </c>
      <c r="N15" s="0" t="n">
        <v>0.0200951950027957</v>
      </c>
      <c r="P15" s="2" t="n">
        <v>13</v>
      </c>
      <c r="Q15" s="5" t="n">
        <v>4</v>
      </c>
      <c r="R15" s="5" t="n">
        <v>20.3</v>
      </c>
      <c r="S15" s="5" t="n">
        <v>2.17210367799998</v>
      </c>
    </row>
    <row r="16" customFormat="false" ht="13.8" hidden="false" customHeight="false" outlineLevel="0" collapsed="false">
      <c r="A16" s="2" t="n">
        <v>14</v>
      </c>
      <c r="B16" s="5" t="n">
        <v>3.4</v>
      </c>
      <c r="C16" s="5" t="n">
        <v>18.7</v>
      </c>
      <c r="D16" s="5" t="n">
        <v>1.64191755000502</v>
      </c>
      <c r="F16" s="2" t="n">
        <v>14</v>
      </c>
      <c r="G16" s="5" t="n">
        <v>1.8</v>
      </c>
      <c r="H16" s="5" t="n">
        <v>18.9</v>
      </c>
      <c r="I16" s="5" t="n">
        <v>0.188658286999271</v>
      </c>
      <c r="K16" s="2" t="n">
        <v>14</v>
      </c>
      <c r="L16" s="0" t="n">
        <v>1.5</v>
      </c>
      <c r="M16" s="0" t="n">
        <v>19.9</v>
      </c>
      <c r="N16" s="0" t="n">
        <v>0.0215093680017162</v>
      </c>
      <c r="P16" s="2" t="n">
        <v>14</v>
      </c>
      <c r="Q16" s="5" t="n">
        <v>3.8</v>
      </c>
      <c r="R16" s="5" t="n">
        <v>20.3</v>
      </c>
      <c r="S16" s="5" t="n">
        <v>2.19143318499846</v>
      </c>
    </row>
    <row r="17" customFormat="false" ht="13.8" hidden="false" customHeight="false" outlineLevel="0" collapsed="false">
      <c r="A17" s="2" t="n">
        <v>15</v>
      </c>
      <c r="B17" s="5" t="n">
        <v>3.6</v>
      </c>
      <c r="C17" s="5" t="n">
        <v>18.8</v>
      </c>
      <c r="D17" s="5" t="n">
        <v>1.55273222499818</v>
      </c>
      <c r="F17" s="2" t="n">
        <v>15</v>
      </c>
      <c r="G17" s="5" t="n">
        <v>1.8</v>
      </c>
      <c r="H17" s="5" t="n">
        <v>18.9</v>
      </c>
      <c r="I17" s="5" t="n">
        <v>0.188761160003196</v>
      </c>
      <c r="K17" s="2" t="n">
        <v>15</v>
      </c>
      <c r="L17" s="0" t="n">
        <v>1.9</v>
      </c>
      <c r="M17" s="0" t="n">
        <v>19.9</v>
      </c>
      <c r="N17" s="0" t="n">
        <v>0.0201645660054055</v>
      </c>
      <c r="P17" s="2" t="n">
        <v>15</v>
      </c>
      <c r="Q17" s="5" t="n">
        <v>3.9</v>
      </c>
      <c r="R17" s="5" t="n">
        <v>20.3</v>
      </c>
      <c r="S17" s="5" t="n">
        <v>2.19826504799857</v>
      </c>
    </row>
    <row r="18" customFormat="false" ht="13.8" hidden="false" customHeight="false" outlineLevel="0" collapsed="false">
      <c r="A18" s="2" t="n">
        <v>16</v>
      </c>
      <c r="B18" s="5" t="n">
        <v>3.5</v>
      </c>
      <c r="C18" s="5" t="n">
        <v>18.8</v>
      </c>
      <c r="D18" s="5" t="n">
        <v>1.35274852499424</v>
      </c>
      <c r="F18" s="2" t="n">
        <v>16</v>
      </c>
      <c r="G18" s="5" t="n">
        <v>1.7</v>
      </c>
      <c r="H18" s="5" t="n">
        <v>18.9</v>
      </c>
      <c r="I18" s="5" t="n">
        <v>0.188227930004359</v>
      </c>
      <c r="K18" s="2" t="n">
        <v>16</v>
      </c>
      <c r="L18" s="0" t="n">
        <v>1.9</v>
      </c>
      <c r="M18" s="0" t="n">
        <v>19.9</v>
      </c>
      <c r="N18" s="0" t="n">
        <v>0.0212445159995696</v>
      </c>
      <c r="P18" s="2" t="n">
        <v>16</v>
      </c>
      <c r="Q18" s="5" t="n">
        <v>4</v>
      </c>
      <c r="R18" s="5" t="n">
        <v>20.3</v>
      </c>
      <c r="S18" s="5" t="n">
        <v>2.16738201300177</v>
      </c>
    </row>
    <row r="19" customFormat="false" ht="13.8" hidden="false" customHeight="false" outlineLevel="0" collapsed="false">
      <c r="A19" s="2" t="n">
        <v>17</v>
      </c>
      <c r="B19" s="5" t="n">
        <v>3.4</v>
      </c>
      <c r="C19" s="5" t="n">
        <v>18.7</v>
      </c>
      <c r="D19" s="5" t="n">
        <v>1.50695807900047</v>
      </c>
      <c r="F19" s="2" t="n">
        <v>17</v>
      </c>
      <c r="G19" s="5" t="n">
        <v>1.6</v>
      </c>
      <c r="H19" s="5" t="n">
        <v>19</v>
      </c>
      <c r="I19" s="5" t="n">
        <v>0.188564151998435</v>
      </c>
      <c r="K19" s="2" t="n">
        <v>17</v>
      </c>
      <c r="L19" s="0" t="n">
        <v>1.8</v>
      </c>
      <c r="M19" s="0" t="n">
        <v>19.9</v>
      </c>
      <c r="N19" s="0" t="n">
        <v>0.026036577000923</v>
      </c>
      <c r="P19" s="2" t="n">
        <v>17</v>
      </c>
      <c r="Q19" s="5" t="n">
        <v>3.8</v>
      </c>
      <c r="R19" s="5" t="n">
        <v>20.3</v>
      </c>
      <c r="S19" s="5" t="n">
        <v>2.15382922499703</v>
      </c>
    </row>
    <row r="20" customFormat="false" ht="13.8" hidden="false" customHeight="false" outlineLevel="0" collapsed="false">
      <c r="A20" s="2" t="n">
        <v>18</v>
      </c>
      <c r="B20" s="5" t="n">
        <v>3.7</v>
      </c>
      <c r="C20" s="5" t="n">
        <v>18.7</v>
      </c>
      <c r="D20" s="5" t="n">
        <v>1.66285577099916</v>
      </c>
      <c r="F20" s="2" t="n">
        <v>18</v>
      </c>
      <c r="G20" s="5" t="n">
        <v>1.6</v>
      </c>
      <c r="H20" s="5" t="n">
        <v>19</v>
      </c>
      <c r="I20" s="5" t="n">
        <v>0.196105626004282</v>
      </c>
      <c r="K20" s="2" t="n">
        <v>18</v>
      </c>
      <c r="L20" s="0" t="n">
        <v>1.6</v>
      </c>
      <c r="M20" s="0" t="n">
        <v>19.9</v>
      </c>
      <c r="N20" s="0" t="n">
        <v>0.0201679020028678</v>
      </c>
      <c r="P20" s="2" t="n">
        <v>18</v>
      </c>
      <c r="Q20" s="5" t="n">
        <v>3.9</v>
      </c>
      <c r="R20" s="5" t="n">
        <v>20.3</v>
      </c>
      <c r="S20" s="5" t="n">
        <v>2.16969490899646</v>
      </c>
    </row>
    <row r="21" customFormat="false" ht="13.8" hidden="false" customHeight="false" outlineLevel="0" collapsed="false">
      <c r="A21" s="2" t="n">
        <v>19</v>
      </c>
      <c r="B21" s="5" t="n">
        <v>3.2</v>
      </c>
      <c r="C21" s="5" t="n">
        <v>18.8</v>
      </c>
      <c r="D21" s="5" t="n">
        <v>1.36058916700131</v>
      </c>
      <c r="F21" s="2" t="n">
        <v>19</v>
      </c>
      <c r="G21" s="5" t="n">
        <v>1.7</v>
      </c>
      <c r="H21" s="5" t="n">
        <v>19</v>
      </c>
      <c r="I21" s="5" t="n">
        <v>0.187186556002416</v>
      </c>
      <c r="K21" s="2" t="n">
        <v>19</v>
      </c>
      <c r="L21" s="0" t="n">
        <v>1.6</v>
      </c>
      <c r="M21" s="0" t="n">
        <v>19.9</v>
      </c>
      <c r="N21" s="0" t="n">
        <v>0.0209110759969917</v>
      </c>
      <c r="P21" s="2" t="n">
        <v>19</v>
      </c>
      <c r="Q21" s="5" t="n">
        <v>3.9</v>
      </c>
      <c r="R21" s="5" t="n">
        <v>20.3</v>
      </c>
      <c r="S21" s="5" t="n">
        <v>2.15048375799961</v>
      </c>
    </row>
    <row r="22" customFormat="false" ht="13.8" hidden="false" customHeight="false" outlineLevel="0" collapsed="false">
      <c r="A22" s="2" t="n">
        <v>20</v>
      </c>
      <c r="B22" s="5" t="n">
        <v>3.6</v>
      </c>
      <c r="C22" s="5" t="n">
        <v>18.8</v>
      </c>
      <c r="D22" s="5" t="n">
        <v>1.67536938100238</v>
      </c>
      <c r="F22" s="2" t="n">
        <v>20</v>
      </c>
      <c r="G22" s="5" t="n">
        <v>1.7</v>
      </c>
      <c r="H22" s="5" t="n">
        <v>19</v>
      </c>
      <c r="I22" s="5" t="n">
        <v>0.187264619999041</v>
      </c>
      <c r="K22" s="2" t="n">
        <v>20</v>
      </c>
      <c r="L22" s="0" t="n">
        <v>1.9</v>
      </c>
      <c r="M22" s="0" t="n">
        <v>20</v>
      </c>
      <c r="N22" s="0" t="n">
        <v>0.0198330200000783</v>
      </c>
      <c r="P22" s="2" t="n">
        <v>20</v>
      </c>
      <c r="Q22" s="5" t="n">
        <v>3.7</v>
      </c>
      <c r="R22" s="5" t="n">
        <v>20.3</v>
      </c>
      <c r="S22" s="5" t="n">
        <v>2.15477172999817</v>
      </c>
    </row>
    <row r="23" customFormat="false" ht="13.8" hidden="false" customHeight="false" outlineLevel="0" collapsed="false">
      <c r="A23" s="2" t="n">
        <v>21</v>
      </c>
      <c r="B23" s="5" t="n">
        <v>3.6</v>
      </c>
      <c r="C23" s="5" t="n">
        <v>18.7</v>
      </c>
      <c r="D23" s="5" t="n">
        <v>1.54164611300075</v>
      </c>
      <c r="F23" s="2" t="n">
        <v>21</v>
      </c>
      <c r="G23" s="5" t="n">
        <v>1.6</v>
      </c>
      <c r="H23" s="5" t="n">
        <v>19</v>
      </c>
      <c r="I23" s="5" t="n">
        <v>0.19069699299871</v>
      </c>
      <c r="K23" s="2" t="n">
        <v>21</v>
      </c>
      <c r="L23" s="0" t="n">
        <v>1.7</v>
      </c>
      <c r="M23" s="0" t="n">
        <v>20</v>
      </c>
      <c r="N23" s="0" t="n">
        <v>0.0225385100056883</v>
      </c>
      <c r="P23" s="2" t="n">
        <v>21</v>
      </c>
      <c r="Q23" s="5" t="n">
        <v>3.8</v>
      </c>
      <c r="R23" s="5" t="n">
        <v>20.3</v>
      </c>
      <c r="S23" s="5" t="n">
        <v>2.16243051599304</v>
      </c>
    </row>
    <row r="24" customFormat="false" ht="13.8" hidden="false" customHeight="false" outlineLevel="0" collapsed="false">
      <c r="A24" s="2" t="n">
        <v>22</v>
      </c>
      <c r="B24" s="5" t="n">
        <v>3.7</v>
      </c>
      <c r="C24" s="5" t="n">
        <v>18.7</v>
      </c>
      <c r="D24" s="5" t="n">
        <v>1.37270131299738</v>
      </c>
      <c r="F24" s="2" t="n">
        <v>22</v>
      </c>
      <c r="G24" s="5" t="n">
        <v>1.6</v>
      </c>
      <c r="H24" s="5" t="n">
        <v>19</v>
      </c>
      <c r="I24" s="5" t="n">
        <v>0.1895593510053</v>
      </c>
      <c r="K24" s="2" t="n">
        <v>22</v>
      </c>
      <c r="L24" s="0" t="n">
        <v>1.6</v>
      </c>
      <c r="M24" s="0" t="n">
        <v>20</v>
      </c>
      <c r="N24" s="0" t="n">
        <v>0.0198081109992927</v>
      </c>
      <c r="P24" s="2" t="n">
        <v>22</v>
      </c>
      <c r="Q24" s="5" t="n">
        <v>4.1</v>
      </c>
      <c r="R24" s="5" t="n">
        <v>20.3</v>
      </c>
      <c r="S24" s="5" t="n">
        <v>2.17115890399873</v>
      </c>
    </row>
    <row r="25" customFormat="false" ht="13.8" hidden="false" customHeight="false" outlineLevel="0" collapsed="false">
      <c r="A25" s="2" t="n">
        <v>23</v>
      </c>
      <c r="B25" s="5" t="n">
        <v>3.7</v>
      </c>
      <c r="C25" s="5" t="n">
        <v>18.8</v>
      </c>
      <c r="D25" s="5" t="n">
        <v>1.51408001000527</v>
      </c>
      <c r="F25" s="2" t="n">
        <v>23</v>
      </c>
      <c r="G25" s="5" t="n">
        <v>1.5</v>
      </c>
      <c r="H25" s="5" t="n">
        <v>19</v>
      </c>
      <c r="I25" s="5" t="n">
        <v>0.18928739400144</v>
      </c>
      <c r="K25" s="2" t="n">
        <v>23</v>
      </c>
      <c r="L25" s="0" t="n">
        <v>2</v>
      </c>
      <c r="M25" s="0" t="n">
        <v>20</v>
      </c>
      <c r="N25" s="0" t="n">
        <v>0.0208950550004374</v>
      </c>
      <c r="P25" s="2" t="n">
        <v>23</v>
      </c>
      <c r="Q25" s="5" t="n">
        <v>4</v>
      </c>
      <c r="R25" s="5" t="n">
        <v>20.3</v>
      </c>
      <c r="S25" s="5" t="n">
        <v>2.17835988700244</v>
      </c>
    </row>
    <row r="26" customFormat="false" ht="13.8" hidden="false" customHeight="false" outlineLevel="0" collapsed="false">
      <c r="A26" s="2" t="n">
        <v>24</v>
      </c>
      <c r="B26" s="5" t="n">
        <v>4.6</v>
      </c>
      <c r="C26" s="5" t="n">
        <v>18.9</v>
      </c>
      <c r="D26" s="5" t="n">
        <v>1.71465653499763</v>
      </c>
      <c r="F26" s="2" t="n">
        <v>24</v>
      </c>
      <c r="G26" s="5" t="n">
        <v>1.6</v>
      </c>
      <c r="H26" s="5" t="n">
        <v>19</v>
      </c>
      <c r="I26" s="5" t="n">
        <v>0.190451592003228</v>
      </c>
      <c r="K26" s="2" t="n">
        <v>24</v>
      </c>
      <c r="L26" s="0" t="n">
        <v>1.8</v>
      </c>
      <c r="M26" s="0" t="n">
        <v>20</v>
      </c>
      <c r="N26" s="0" t="n">
        <v>0.021602000000712</v>
      </c>
      <c r="P26" s="2" t="n">
        <v>24</v>
      </c>
      <c r="Q26" s="5" t="n">
        <v>3.7</v>
      </c>
      <c r="R26" s="5" t="n">
        <v>20.3</v>
      </c>
      <c r="S26" s="5" t="n">
        <v>2.07223116700334</v>
      </c>
    </row>
    <row r="27" customFormat="false" ht="13.8" hidden="false" customHeight="false" outlineLevel="0" collapsed="false">
      <c r="A27" s="2" t="n">
        <v>25</v>
      </c>
      <c r="B27" s="5" t="n">
        <v>4.7</v>
      </c>
      <c r="C27" s="5" t="n">
        <v>18.6</v>
      </c>
      <c r="D27" s="5" t="n">
        <v>1.39039116599452</v>
      </c>
      <c r="F27" s="2" t="n">
        <v>25</v>
      </c>
      <c r="G27" s="5" t="n">
        <v>1.5</v>
      </c>
      <c r="H27" s="5" t="n">
        <v>19</v>
      </c>
      <c r="I27" s="5" t="n">
        <v>0.188940787003958</v>
      </c>
      <c r="K27" s="2" t="n">
        <v>25</v>
      </c>
      <c r="L27" s="0" t="n">
        <v>1.8</v>
      </c>
      <c r="M27" s="0" t="n">
        <v>20</v>
      </c>
      <c r="N27" s="0" t="n">
        <v>0.020342128998891</v>
      </c>
      <c r="P27" s="2" t="n">
        <v>25</v>
      </c>
      <c r="Q27" s="5" t="n">
        <v>3.8</v>
      </c>
      <c r="R27" s="5" t="n">
        <v>20.3</v>
      </c>
      <c r="S27" s="5" t="n">
        <v>2.17322503300238</v>
      </c>
    </row>
    <row r="28" customFormat="false" ht="13.8" hidden="false" customHeight="false" outlineLevel="0" collapsed="false">
      <c r="A28" s="2" t="n">
        <v>26</v>
      </c>
      <c r="B28" s="5" t="n">
        <v>4.3</v>
      </c>
      <c r="C28" s="5" t="n">
        <v>18.7</v>
      </c>
      <c r="D28" s="5" t="n">
        <v>1.70257831799972</v>
      </c>
      <c r="F28" s="2" t="n">
        <v>26</v>
      </c>
      <c r="G28" s="5" t="n">
        <v>1.7</v>
      </c>
      <c r="H28" s="5" t="n">
        <v>19</v>
      </c>
      <c r="I28" s="5" t="n">
        <v>0.186518076996435</v>
      </c>
      <c r="K28" s="2" t="n">
        <v>26</v>
      </c>
      <c r="L28" s="0" t="n">
        <v>2</v>
      </c>
      <c r="M28" s="0" t="n">
        <v>20</v>
      </c>
      <c r="N28" s="0" t="n">
        <v>0.0222816930036061</v>
      </c>
      <c r="P28" s="2" t="n">
        <v>26</v>
      </c>
      <c r="Q28" s="5" t="n">
        <v>4.2</v>
      </c>
      <c r="R28" s="5" t="n">
        <v>20.3</v>
      </c>
      <c r="S28" s="5" t="n">
        <v>2.14768155900674</v>
      </c>
    </row>
    <row r="29" customFormat="false" ht="13.8" hidden="false" customHeight="false" outlineLevel="0" collapsed="false">
      <c r="A29" s="2" t="n">
        <v>27</v>
      </c>
      <c r="B29" s="5" t="n">
        <v>3.3</v>
      </c>
      <c r="C29" s="5" t="n">
        <v>18.8</v>
      </c>
      <c r="D29" s="5" t="n">
        <v>1.52898998599994</v>
      </c>
      <c r="F29" s="2" t="n">
        <v>27</v>
      </c>
      <c r="G29" s="5" t="n">
        <v>1.8</v>
      </c>
      <c r="H29" s="5" t="n">
        <v>19</v>
      </c>
      <c r="I29" s="5" t="n">
        <v>0.192476590003935</v>
      </c>
      <c r="K29" s="2" t="n">
        <v>27</v>
      </c>
      <c r="L29" s="0" t="n">
        <v>2.1</v>
      </c>
      <c r="M29" s="0" t="n">
        <v>20</v>
      </c>
      <c r="N29" s="0" t="n">
        <v>0.0202432229998521</v>
      </c>
      <c r="P29" s="2" t="n">
        <v>27</v>
      </c>
      <c r="Q29" s="5" t="n">
        <v>3.6</v>
      </c>
      <c r="R29" s="5" t="n">
        <v>20.3</v>
      </c>
      <c r="S29" s="5" t="n">
        <v>1.88021488300001</v>
      </c>
    </row>
    <row r="30" customFormat="false" ht="13.8" hidden="false" customHeight="false" outlineLevel="0" collapsed="false">
      <c r="A30" s="2" t="n">
        <v>28</v>
      </c>
      <c r="B30" s="5" t="n">
        <v>3.2</v>
      </c>
      <c r="C30" s="5" t="n">
        <v>18.8</v>
      </c>
      <c r="D30" s="5" t="n">
        <v>1.33404998599872</v>
      </c>
      <c r="F30" s="2" t="n">
        <v>28</v>
      </c>
      <c r="G30" s="5" t="n">
        <v>2.2</v>
      </c>
      <c r="H30" s="5" t="n">
        <v>19</v>
      </c>
      <c r="I30" s="5" t="n">
        <v>0.193535297999915</v>
      </c>
      <c r="K30" s="2" t="n">
        <v>28</v>
      </c>
      <c r="L30" s="0" t="n">
        <v>1.9</v>
      </c>
      <c r="M30" s="0" t="n">
        <v>20</v>
      </c>
      <c r="N30" s="0" t="n">
        <v>0.0216180089992122</v>
      </c>
      <c r="P30" s="2" t="n">
        <v>28</v>
      </c>
      <c r="Q30" s="5" t="n">
        <v>4</v>
      </c>
      <c r="R30" s="5" t="n">
        <v>20.3</v>
      </c>
      <c r="S30" s="5" t="n">
        <v>2.15631558899622</v>
      </c>
    </row>
    <row r="31" customFormat="false" ht="13.8" hidden="false" customHeight="false" outlineLevel="0" collapsed="false">
      <c r="A31" s="2" t="n">
        <v>29</v>
      </c>
      <c r="B31" s="5" t="n">
        <v>3.2</v>
      </c>
      <c r="C31" s="5" t="n">
        <v>18.7</v>
      </c>
      <c r="D31" s="5" t="n">
        <v>1.44617799100524</v>
      </c>
      <c r="F31" s="2" t="n">
        <v>29</v>
      </c>
      <c r="G31" s="5" t="n">
        <v>1.8</v>
      </c>
      <c r="H31" s="5" t="n">
        <v>19</v>
      </c>
      <c r="I31" s="5" t="n">
        <v>0.18769193800108</v>
      </c>
      <c r="K31" s="2" t="n">
        <v>29</v>
      </c>
      <c r="L31" s="0" t="n">
        <v>1.8</v>
      </c>
      <c r="M31" s="0" t="n">
        <v>20.1</v>
      </c>
      <c r="N31" s="0" t="n">
        <v>0.0203990770023665</v>
      </c>
      <c r="P31" s="2" t="n">
        <v>29</v>
      </c>
      <c r="Q31" s="5" t="n">
        <v>3.8</v>
      </c>
      <c r="R31" s="5" t="n">
        <v>20.3</v>
      </c>
      <c r="S31" s="5" t="n">
        <v>2.16725124399818</v>
      </c>
    </row>
    <row r="32" customFormat="false" ht="13.8" hidden="false" customHeight="false" outlineLevel="0" collapsed="false">
      <c r="A32" s="2" t="n">
        <v>30</v>
      </c>
      <c r="B32" s="5" t="n">
        <v>3.4</v>
      </c>
      <c r="C32" s="5" t="n">
        <v>18.7</v>
      </c>
      <c r="D32" s="5" t="n">
        <v>1.6386651770008</v>
      </c>
      <c r="F32" s="2" t="n">
        <v>30</v>
      </c>
      <c r="G32" s="5" t="n">
        <v>1.9</v>
      </c>
      <c r="H32" s="5" t="n">
        <v>19</v>
      </c>
      <c r="I32" s="5" t="n">
        <v>0.187639306001074</v>
      </c>
      <c r="K32" s="2" t="n">
        <v>30</v>
      </c>
      <c r="L32" s="0" t="n">
        <v>2</v>
      </c>
      <c r="M32" s="0" t="n">
        <v>20.1</v>
      </c>
      <c r="N32" s="0" t="n">
        <v>0.0197447089958587</v>
      </c>
      <c r="P32" s="2" t="n">
        <v>30</v>
      </c>
      <c r="Q32" s="5" t="n">
        <v>3.8</v>
      </c>
      <c r="R32" s="5" t="n">
        <v>20.3</v>
      </c>
      <c r="S32" s="5" t="n">
        <v>2.12178510500235</v>
      </c>
    </row>
    <row r="33" customFormat="false" ht="13.8" hidden="false" customHeight="false" outlineLevel="0" collapsed="false">
      <c r="A33" s="6" t="s">
        <v>8</v>
      </c>
      <c r="B33" s="7" t="n">
        <f aca="false">AVERAGE(B3:B32)</f>
        <v>3.61666666666667</v>
      </c>
      <c r="C33" s="7" t="n">
        <f aca="false">AVERAGE(C3:C32)</f>
        <v>18.7433333333333</v>
      </c>
      <c r="D33" s="8" t="n">
        <f aca="false">AVERAGE(D3:D32)</f>
        <v>1.50802786983356</v>
      </c>
      <c r="F33" s="6" t="s">
        <v>8</v>
      </c>
      <c r="G33" s="2" t="n">
        <f aca="false">AVERAGE(G3:G32)</f>
        <v>1.73333333333333</v>
      </c>
      <c r="H33" s="2" t="n">
        <f aca="false">AVERAGE(H3:H32)</f>
        <v>18.9366666666667</v>
      </c>
      <c r="I33" s="2" t="n">
        <f aca="false">AVERAGE(I3:I32)</f>
        <v>0.190437612300593</v>
      </c>
      <c r="K33" s="6" t="s">
        <v>8</v>
      </c>
      <c r="L33" s="7" t="n">
        <f aca="false">AVERAGE(L3:L32)</f>
        <v>1.85666666666667</v>
      </c>
      <c r="M33" s="7" t="n">
        <f aca="false">AVERAGE(M3:M32)</f>
        <v>19.9266666666667</v>
      </c>
      <c r="N33" s="8" t="n">
        <f aca="false">AVERAGE(N3:N32)</f>
        <v>0.0212303669667259</v>
      </c>
      <c r="P33" s="6" t="s">
        <v>8</v>
      </c>
      <c r="Q33" s="5" t="n">
        <f aca="false">AVERAGE(Q3:Q32)</f>
        <v>3.96666666666667</v>
      </c>
      <c r="R33" s="5" t="n">
        <f aca="false">AVERAGE(R3:R32)</f>
        <v>20.3</v>
      </c>
      <c r="S33" s="5" t="n">
        <f aca="false">AVERAGE(S3:S32)</f>
        <v>2.13587275403285</v>
      </c>
    </row>
    <row r="34" customFormat="false" ht="15" hidden="false" customHeight="false" outlineLevel="0" collapsed="false">
      <c r="A34" s="6" t="s">
        <v>9</v>
      </c>
      <c r="B34" s="9" t="n">
        <f aca="false">_xlfn.STDEV.S(B3:B32)</f>
        <v>0.406908727657294</v>
      </c>
      <c r="C34" s="9" t="n">
        <f aca="false">_xlfn.STDEV.S(C3:C32)</f>
        <v>0.0626062315579296</v>
      </c>
      <c r="D34" s="2" t="n">
        <f aca="false">_xlfn.STDEV.S(D3:D32)</f>
        <v>0.133938038726696</v>
      </c>
      <c r="F34" s="6" t="s">
        <v>9</v>
      </c>
      <c r="G34" s="9" t="n">
        <f aca="false">_xlfn.STDEV.P(G3:G32)</f>
        <v>0.203851798018942</v>
      </c>
      <c r="H34" s="9" t="n">
        <f aca="false">_xlfn.STDEV.P(H3:H32)</f>
        <v>0.065743609744387</v>
      </c>
      <c r="I34" s="2" t="n">
        <f aca="false">_xlfn.STDEV.P(I3:I32)</f>
        <v>0.00322296115206429</v>
      </c>
      <c r="K34" s="6" t="s">
        <v>9</v>
      </c>
      <c r="L34" s="9" t="n">
        <f aca="false">_xlfn.STDEV.P(L3:L32)</f>
        <v>0.290612380251695</v>
      </c>
      <c r="M34" s="9" t="n">
        <f aca="false">_xlfn.STDEV.P(M3:M32)</f>
        <v>0.0813770374382249</v>
      </c>
      <c r="N34" s="2" t="n">
        <f aca="false">_xlfn.STDEV.P(N3:N32)</f>
        <v>0.0015981856619589</v>
      </c>
      <c r="P34" s="6" t="s">
        <v>9</v>
      </c>
      <c r="Q34" s="9" t="n">
        <f aca="false">_xlfn.STDEV.P(Q3:Q32)</f>
        <v>0.198885785202351</v>
      </c>
      <c r="R34" s="9" t="n">
        <f aca="false">_xlfn.STDEV.P(R3:R32)</f>
        <v>0</v>
      </c>
      <c r="S34" s="2" t="n">
        <f aca="false">_xlfn.STDEV.P(S3:S32)</f>
        <v>0.0836034974880289</v>
      </c>
    </row>
    <row r="36" customFormat="false" ht="13.8" hidden="false" customHeight="false" outlineLevel="0" collapsed="false">
      <c r="A36" s="0" t="s">
        <v>10</v>
      </c>
      <c r="F36" s="0" t="s">
        <v>10</v>
      </c>
      <c r="K36" s="0" t="s">
        <v>10</v>
      </c>
      <c r="P36" s="0" t="s">
        <v>10</v>
      </c>
    </row>
    <row r="37" customFormat="false" ht="13.8" hidden="false" customHeight="false" outlineLevel="0" collapsed="false">
      <c r="A37" s="0" t="s">
        <v>11</v>
      </c>
      <c r="B37" s="1" t="n">
        <v>5.9</v>
      </c>
      <c r="F37" s="0" t="s">
        <v>11</v>
      </c>
      <c r="G37" s="10" t="n">
        <v>0.026</v>
      </c>
      <c r="K37" s="0" t="s">
        <v>11</v>
      </c>
      <c r="L37" s="10" t="n">
        <v>0.019</v>
      </c>
      <c r="P37" s="0" t="s">
        <v>11</v>
      </c>
      <c r="Q37" s="10" t="n">
        <v>0.024</v>
      </c>
    </row>
    <row r="38" customFormat="false" ht="13.8" hidden="false" customHeight="false" outlineLevel="0" collapsed="false">
      <c r="A38" s="0" t="s">
        <v>6</v>
      </c>
      <c r="B38" s="1" t="n">
        <v>17.7</v>
      </c>
      <c r="F38" s="0" t="s">
        <v>6</v>
      </c>
      <c r="G38" s="10" t="n">
        <v>0.187</v>
      </c>
      <c r="K38" s="0" t="s">
        <v>6</v>
      </c>
      <c r="L38" s="10" t="n">
        <v>0.19</v>
      </c>
      <c r="P38" s="0" t="s">
        <v>6</v>
      </c>
      <c r="Q38" s="10" t="n">
        <v>0.201</v>
      </c>
    </row>
    <row r="40" customFormat="false" ht="15" hidden="false" customHeight="false" outlineLevel="0" collapsed="false">
      <c r="A40" s="0" t="s">
        <v>12</v>
      </c>
    </row>
    <row r="41" customFormat="false" ht="15" hidden="false" customHeight="false" outlineLevel="0" collapsed="false">
      <c r="A41" s="0" t="s">
        <v>24</v>
      </c>
    </row>
    <row r="42" customFormat="false" ht="15" hidden="false" customHeight="false" outlineLevel="0" collapsed="false">
      <c r="A42" s="0" t="s">
        <v>14</v>
      </c>
    </row>
    <row r="43" customFormat="false" ht="15" hidden="false" customHeight="false" outlineLevel="0" collapsed="false">
      <c r="A43" s="0" t="s">
        <v>15</v>
      </c>
    </row>
    <row r="44" customFormat="false" ht="15" hidden="false" customHeight="false" outlineLevel="0" collapsed="false">
      <c r="A44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Q3" activeCellId="0" sqref="Q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25</v>
      </c>
      <c r="F1" s="0" t="s">
        <v>26</v>
      </c>
      <c r="K1" s="0" t="s">
        <v>27</v>
      </c>
      <c r="P1" s="0" t="s">
        <v>28</v>
      </c>
    </row>
    <row r="2" customFormat="false" ht="15" hidden="false" customHeight="false" outlineLevel="0" collapsed="false">
      <c r="A2" s="2" t="s">
        <v>4</v>
      </c>
      <c r="B2" s="3" t="s">
        <v>5</v>
      </c>
      <c r="C2" s="3" t="s">
        <v>6</v>
      </c>
      <c r="D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4"/>
      <c r="K2" s="2" t="s">
        <v>4</v>
      </c>
      <c r="L2" s="2" t="s">
        <v>5</v>
      </c>
      <c r="M2" s="2" t="s">
        <v>6</v>
      </c>
      <c r="N2" s="2" t="s">
        <v>7</v>
      </c>
      <c r="P2" s="2" t="s">
        <v>4</v>
      </c>
      <c r="Q2" s="2" t="s">
        <v>5</v>
      </c>
      <c r="R2" s="2" t="s">
        <v>6</v>
      </c>
      <c r="S2" s="2" t="s">
        <v>7</v>
      </c>
      <c r="T2" s="4"/>
      <c r="V2" s="4"/>
    </row>
    <row r="3" customFormat="false" ht="13.8" hidden="false" customHeight="false" outlineLevel="0" collapsed="false">
      <c r="A3" s="2" t="n">
        <v>1</v>
      </c>
      <c r="B3" s="0" t="n">
        <v>3.6</v>
      </c>
      <c r="C3" s="0" t="n">
        <v>21.4</v>
      </c>
      <c r="D3" s="0" t="n">
        <v>1.50024311900052</v>
      </c>
      <c r="F3" s="2" t="n">
        <v>1</v>
      </c>
      <c r="G3" s="0" t="n">
        <v>2.2</v>
      </c>
      <c r="H3" s="0" t="n">
        <v>21.4</v>
      </c>
      <c r="I3" s="0" t="n">
        <v>0.494620489997033</v>
      </c>
      <c r="K3" s="2" t="n">
        <v>1</v>
      </c>
      <c r="L3" s="0" t="n">
        <v>1.9</v>
      </c>
      <c r="M3" s="0" t="n">
        <v>22.3</v>
      </c>
      <c r="N3" s="0" t="n">
        <v>0.0554513899987796</v>
      </c>
      <c r="P3" s="2" t="n">
        <v>1</v>
      </c>
      <c r="Q3" s="0" t="n">
        <v>4.1</v>
      </c>
      <c r="R3" s="0" t="n">
        <v>23.5</v>
      </c>
      <c r="S3" s="0" t="n">
        <v>2.4316723180018</v>
      </c>
    </row>
    <row r="4" customFormat="false" ht="13.8" hidden="false" customHeight="false" outlineLevel="0" collapsed="false">
      <c r="A4" s="2" t="n">
        <v>2</v>
      </c>
      <c r="B4" s="0" t="n">
        <v>3.2</v>
      </c>
      <c r="C4" s="0" t="n">
        <v>21.4</v>
      </c>
      <c r="D4" s="0" t="n">
        <v>1.4426492929997</v>
      </c>
      <c r="F4" s="2" t="n">
        <v>2</v>
      </c>
      <c r="G4" s="0" t="n">
        <v>3.7</v>
      </c>
      <c r="H4" s="0" t="n">
        <v>21.4</v>
      </c>
      <c r="I4" s="0" t="n">
        <v>0.493774782000401</v>
      </c>
      <c r="K4" s="2" t="n">
        <v>2</v>
      </c>
      <c r="L4" s="0" t="n">
        <v>1.9</v>
      </c>
      <c r="M4" s="0" t="n">
        <v>22.3</v>
      </c>
      <c r="N4" s="0" t="n">
        <v>0.0593237129942281</v>
      </c>
      <c r="P4" s="2" t="n">
        <v>2</v>
      </c>
      <c r="Q4" s="0" t="n">
        <v>3.9</v>
      </c>
      <c r="R4" s="0" t="n">
        <v>23.6</v>
      </c>
      <c r="S4" s="0" t="n">
        <v>2.4236638509974</v>
      </c>
    </row>
    <row r="5" customFormat="false" ht="13.8" hidden="false" customHeight="false" outlineLevel="0" collapsed="false">
      <c r="A5" s="2" t="n">
        <v>3</v>
      </c>
      <c r="B5" s="0" t="n">
        <v>3.1</v>
      </c>
      <c r="C5" s="0" t="n">
        <v>21.4</v>
      </c>
      <c r="D5" s="0" t="n">
        <v>1.50378142800037</v>
      </c>
      <c r="F5" s="2" t="n">
        <v>3</v>
      </c>
      <c r="G5" s="0" t="n">
        <v>2.4</v>
      </c>
      <c r="H5" s="0" t="n">
        <v>21.4</v>
      </c>
      <c r="I5" s="0" t="n">
        <v>0.489043446003052</v>
      </c>
      <c r="K5" s="2" t="n">
        <v>3</v>
      </c>
      <c r="L5" s="0" t="n">
        <v>1.6</v>
      </c>
      <c r="M5" s="0" t="n">
        <v>22.3</v>
      </c>
      <c r="N5" s="0" t="n">
        <v>0.0554990599994198</v>
      </c>
      <c r="P5" s="2" t="n">
        <v>3</v>
      </c>
      <c r="Q5" s="0" t="n">
        <v>3.6</v>
      </c>
      <c r="R5" s="0" t="n">
        <v>23.6</v>
      </c>
      <c r="S5" s="0" t="n">
        <v>2.39966085900232</v>
      </c>
    </row>
    <row r="6" customFormat="false" ht="13.8" hidden="false" customHeight="false" outlineLevel="0" collapsed="false">
      <c r="A6" s="2" t="n">
        <v>4</v>
      </c>
      <c r="B6" s="0" t="n">
        <v>3.3</v>
      </c>
      <c r="C6" s="0" t="n">
        <v>21.2</v>
      </c>
      <c r="D6" s="0" t="n">
        <v>1.49905388000479</v>
      </c>
      <c r="F6" s="2" t="n">
        <v>4</v>
      </c>
      <c r="G6" s="0" t="n">
        <v>2.8</v>
      </c>
      <c r="H6" s="0" t="n">
        <v>21.4</v>
      </c>
      <c r="I6" s="0" t="n">
        <v>0.49237104599888</v>
      </c>
      <c r="K6" s="2" t="n">
        <v>4</v>
      </c>
      <c r="L6" s="0" t="n">
        <v>1.9</v>
      </c>
      <c r="M6" s="0" t="n">
        <v>22.4</v>
      </c>
      <c r="N6" s="0" t="n">
        <v>0.0615744359965902</v>
      </c>
      <c r="P6" s="2" t="n">
        <v>4</v>
      </c>
      <c r="Q6" s="0" t="n">
        <v>3.6</v>
      </c>
      <c r="R6" s="0" t="n">
        <v>23.6</v>
      </c>
      <c r="S6" s="0" t="n">
        <v>2.42932675100019</v>
      </c>
    </row>
    <row r="7" customFormat="false" ht="13.8" hidden="false" customHeight="false" outlineLevel="0" collapsed="false">
      <c r="A7" s="2" t="n">
        <v>5</v>
      </c>
      <c r="B7" s="0" t="n">
        <v>2.8</v>
      </c>
      <c r="C7" s="0" t="n">
        <v>21.2</v>
      </c>
      <c r="D7" s="0" t="n">
        <v>1.53621689300053</v>
      </c>
      <c r="F7" s="2" t="n">
        <v>5</v>
      </c>
      <c r="G7" s="0" t="n">
        <v>2.5</v>
      </c>
      <c r="H7" s="0" t="n">
        <v>21.5</v>
      </c>
      <c r="I7" s="0" t="n">
        <v>0.489500390001922</v>
      </c>
      <c r="K7" s="2" t="n">
        <v>5</v>
      </c>
      <c r="L7" s="0" t="n">
        <v>1.6</v>
      </c>
      <c r="M7" s="0" t="n">
        <v>22.4</v>
      </c>
      <c r="N7" s="0" t="n">
        <v>0.0542409639965626</v>
      </c>
      <c r="P7" s="2" t="n">
        <v>5</v>
      </c>
      <c r="Q7" s="0" t="n">
        <v>3.7</v>
      </c>
      <c r="R7" s="0" t="n">
        <v>23.6</v>
      </c>
      <c r="S7" s="0" t="n">
        <v>2.08409570699587</v>
      </c>
    </row>
    <row r="8" customFormat="false" ht="13.8" hidden="false" customHeight="false" outlineLevel="0" collapsed="false">
      <c r="A8" s="2" t="n">
        <v>6</v>
      </c>
      <c r="B8" s="0" t="n">
        <v>3.1</v>
      </c>
      <c r="C8" s="0" t="n">
        <v>21.2</v>
      </c>
      <c r="D8" s="0" t="n">
        <v>1.54218070999923</v>
      </c>
      <c r="F8" s="2" t="n">
        <v>6</v>
      </c>
      <c r="G8" s="0" t="n">
        <v>2.2</v>
      </c>
      <c r="H8" s="0" t="n">
        <v>21.5</v>
      </c>
      <c r="I8" s="0" t="n">
        <v>0.487974552997912</v>
      </c>
      <c r="K8" s="2" t="n">
        <v>6</v>
      </c>
      <c r="L8" s="0" t="n">
        <v>1.7</v>
      </c>
      <c r="M8" s="0" t="n">
        <v>22.4</v>
      </c>
      <c r="N8" s="0" t="n">
        <v>0.0549010569957318</v>
      </c>
      <c r="P8" s="2" t="n">
        <v>6</v>
      </c>
      <c r="Q8" s="0" t="n">
        <v>3.5</v>
      </c>
      <c r="R8" s="0" t="n">
        <v>23.6</v>
      </c>
      <c r="S8" s="0" t="n">
        <v>2.37507880500198</v>
      </c>
    </row>
    <row r="9" customFormat="false" ht="13.8" hidden="false" customHeight="false" outlineLevel="0" collapsed="false">
      <c r="A9" s="2" t="n">
        <v>7</v>
      </c>
      <c r="B9" s="0" t="n">
        <v>3.1</v>
      </c>
      <c r="C9" s="0" t="n">
        <v>21.2</v>
      </c>
      <c r="D9" s="0" t="n">
        <v>1.51381627500086</v>
      </c>
      <c r="F9" s="2" t="n">
        <v>7</v>
      </c>
      <c r="G9" s="0" t="n">
        <v>2.3</v>
      </c>
      <c r="H9" s="0" t="n">
        <v>21.6</v>
      </c>
      <c r="I9" s="0" t="n">
        <v>0.498114945999987</v>
      </c>
      <c r="K9" s="2" t="n">
        <v>7</v>
      </c>
      <c r="L9" s="0" t="n">
        <v>1.9</v>
      </c>
      <c r="M9" s="0" t="n">
        <v>22.4</v>
      </c>
      <c r="N9" s="0" t="n">
        <v>0.0608814950028318</v>
      </c>
      <c r="P9" s="2" t="n">
        <v>7</v>
      </c>
      <c r="Q9" s="0" t="n">
        <v>3.6</v>
      </c>
      <c r="R9" s="0" t="n">
        <v>23.6</v>
      </c>
      <c r="S9" s="0" t="n">
        <v>2.32571171499876</v>
      </c>
    </row>
    <row r="10" customFormat="false" ht="13.8" hidden="false" customHeight="false" outlineLevel="0" collapsed="false">
      <c r="A10" s="2" t="n">
        <v>8</v>
      </c>
      <c r="B10" s="0" t="n">
        <v>3.1</v>
      </c>
      <c r="C10" s="0" t="n">
        <v>21.2</v>
      </c>
      <c r="D10" s="0" t="n">
        <v>1.53081084499718</v>
      </c>
      <c r="F10" s="2" t="n">
        <v>8</v>
      </c>
      <c r="G10" s="0" t="n">
        <v>2.5</v>
      </c>
      <c r="H10" s="0" t="n">
        <v>21.6</v>
      </c>
      <c r="I10" s="0" t="n">
        <v>0.495569732003787</v>
      </c>
      <c r="K10" s="2" t="n">
        <v>8</v>
      </c>
      <c r="L10" s="0" t="n">
        <v>1.8</v>
      </c>
      <c r="M10" s="0" t="n">
        <v>22.5</v>
      </c>
      <c r="N10" s="0" t="n">
        <v>0.0609322210002574</v>
      </c>
      <c r="P10" s="2" t="n">
        <v>8</v>
      </c>
      <c r="Q10" s="0" t="n">
        <v>3.9</v>
      </c>
      <c r="R10" s="0" t="n">
        <v>23.6</v>
      </c>
      <c r="S10" s="0" t="n">
        <v>2.65914048600098</v>
      </c>
    </row>
    <row r="11" customFormat="false" ht="13.8" hidden="false" customHeight="false" outlineLevel="0" collapsed="false">
      <c r="A11" s="2" t="n">
        <v>9</v>
      </c>
      <c r="B11" s="0" t="n">
        <v>3.4</v>
      </c>
      <c r="C11" s="0" t="n">
        <v>21.2</v>
      </c>
      <c r="D11" s="0" t="n">
        <v>1.57425645500189</v>
      </c>
      <c r="F11" s="2" t="n">
        <v>9</v>
      </c>
      <c r="G11" s="0" t="n">
        <v>2.2</v>
      </c>
      <c r="H11" s="0" t="n">
        <v>21.7</v>
      </c>
      <c r="I11" s="0" t="n">
        <v>0.515404325000418</v>
      </c>
      <c r="K11" s="2" t="n">
        <v>9</v>
      </c>
      <c r="L11" s="0" t="n">
        <v>2</v>
      </c>
      <c r="M11" s="0" t="n">
        <v>22.5</v>
      </c>
      <c r="N11" s="0" t="n">
        <v>0.0627162849996239</v>
      </c>
      <c r="P11" s="2" t="n">
        <v>9</v>
      </c>
      <c r="Q11" s="0" t="n">
        <v>3.6</v>
      </c>
      <c r="R11" s="0" t="n">
        <v>23.6</v>
      </c>
      <c r="S11" s="0" t="n">
        <v>2.09321154200006</v>
      </c>
    </row>
    <row r="12" customFormat="false" ht="13.8" hidden="false" customHeight="false" outlineLevel="0" collapsed="false">
      <c r="A12" s="2" t="n">
        <v>10</v>
      </c>
      <c r="B12" s="0" t="n">
        <v>3.2</v>
      </c>
      <c r="C12" s="0" t="n">
        <v>21.2</v>
      </c>
      <c r="D12" s="0" t="n">
        <v>1.53249353399588</v>
      </c>
      <c r="F12" s="2" t="n">
        <v>10</v>
      </c>
      <c r="G12" s="0" t="n">
        <v>2.7</v>
      </c>
      <c r="H12" s="0" t="n">
        <v>21.6</v>
      </c>
      <c r="I12" s="0" t="n">
        <v>0.48736519600061</v>
      </c>
      <c r="K12" s="2" t="n">
        <v>10</v>
      </c>
      <c r="L12" s="0" t="n">
        <v>1.8</v>
      </c>
      <c r="M12" s="0" t="n">
        <v>22.5</v>
      </c>
      <c r="N12" s="0" t="n">
        <v>0.0550512889967649</v>
      </c>
      <c r="P12" s="2" t="n">
        <v>10</v>
      </c>
      <c r="Q12" s="0" t="n">
        <v>3.5</v>
      </c>
      <c r="R12" s="0" t="n">
        <v>23.6</v>
      </c>
      <c r="S12" s="0" t="n">
        <v>2.39144134800154</v>
      </c>
    </row>
    <row r="13" customFormat="false" ht="13.8" hidden="false" customHeight="false" outlineLevel="0" collapsed="false">
      <c r="A13" s="2" t="n">
        <v>11</v>
      </c>
      <c r="B13" s="0" t="n">
        <v>3.5</v>
      </c>
      <c r="C13" s="0" t="n">
        <v>21.2</v>
      </c>
      <c r="D13" s="0" t="n">
        <v>1.54509831900214</v>
      </c>
      <c r="F13" s="2" t="n">
        <v>11</v>
      </c>
      <c r="G13" s="0" t="n">
        <v>2.8</v>
      </c>
      <c r="H13" s="0" t="n">
        <v>21.6</v>
      </c>
      <c r="I13" s="0" t="n">
        <v>0.482846228995186</v>
      </c>
      <c r="K13" s="2" t="n">
        <v>11</v>
      </c>
      <c r="L13" s="0" t="n">
        <v>1.7</v>
      </c>
      <c r="M13" s="0" t="n">
        <v>22.6</v>
      </c>
      <c r="N13" s="0" t="n">
        <v>0.0552619860027335</v>
      </c>
      <c r="P13" s="2" t="n">
        <v>11</v>
      </c>
      <c r="Q13" s="0" t="n">
        <v>3.7</v>
      </c>
      <c r="R13" s="0" t="n">
        <v>23.6</v>
      </c>
      <c r="S13" s="0" t="n">
        <v>2.40698848499596</v>
      </c>
    </row>
    <row r="14" customFormat="false" ht="13.8" hidden="false" customHeight="false" outlineLevel="0" collapsed="false">
      <c r="A14" s="2" t="n">
        <v>12</v>
      </c>
      <c r="B14" s="0" t="n">
        <v>3.3</v>
      </c>
      <c r="C14" s="0" t="n">
        <v>21.2</v>
      </c>
      <c r="D14" s="0" t="n">
        <v>1.55746209200152</v>
      </c>
      <c r="F14" s="2" t="n">
        <v>12</v>
      </c>
      <c r="G14" s="0" t="n">
        <v>2.5</v>
      </c>
      <c r="H14" s="0" t="n">
        <v>21.6</v>
      </c>
      <c r="I14" s="0" t="n">
        <v>0.483332194999093</v>
      </c>
      <c r="K14" s="2" t="n">
        <v>12</v>
      </c>
      <c r="L14" s="0" t="n">
        <v>1.9</v>
      </c>
      <c r="M14" s="0" t="n">
        <v>22.6</v>
      </c>
      <c r="N14" s="0" t="n">
        <v>0.0555119359996752</v>
      </c>
      <c r="P14" s="2" t="n">
        <v>12</v>
      </c>
      <c r="Q14" s="0" t="n">
        <v>3.5</v>
      </c>
      <c r="R14" s="0" t="n">
        <v>23.6</v>
      </c>
      <c r="S14" s="0" t="n">
        <v>2.31273548599711</v>
      </c>
    </row>
    <row r="15" customFormat="false" ht="13.8" hidden="false" customHeight="false" outlineLevel="0" collapsed="false">
      <c r="A15" s="2" t="n">
        <v>13</v>
      </c>
      <c r="B15" s="0" t="n">
        <v>3.4</v>
      </c>
      <c r="C15" s="0" t="n">
        <v>21.2</v>
      </c>
      <c r="D15" s="0" t="n">
        <v>1.55278319499485</v>
      </c>
      <c r="F15" s="2" t="n">
        <v>13</v>
      </c>
      <c r="G15" s="0" t="n">
        <v>2.6</v>
      </c>
      <c r="H15" s="0" t="n">
        <v>21.6</v>
      </c>
      <c r="I15" s="0" t="n">
        <v>0.480617432003783</v>
      </c>
      <c r="K15" s="2" t="n">
        <v>13</v>
      </c>
      <c r="L15" s="0" t="n">
        <v>1.8</v>
      </c>
      <c r="M15" s="0" t="n">
        <v>22.6</v>
      </c>
      <c r="N15" s="0" t="n">
        <v>0.0553926320062601</v>
      </c>
      <c r="P15" s="2" t="n">
        <v>13</v>
      </c>
      <c r="Q15" s="0" t="n">
        <v>3.4</v>
      </c>
      <c r="R15" s="0" t="n">
        <v>23.6</v>
      </c>
      <c r="S15" s="0" t="n">
        <v>2.31476220000332</v>
      </c>
    </row>
    <row r="16" customFormat="false" ht="13.8" hidden="false" customHeight="false" outlineLevel="0" collapsed="false">
      <c r="A16" s="2" t="n">
        <v>14</v>
      </c>
      <c r="B16" s="0" t="n">
        <v>3.5</v>
      </c>
      <c r="C16" s="0" t="n">
        <v>21.2</v>
      </c>
      <c r="D16" s="0" t="n">
        <v>1.55757061899931</v>
      </c>
      <c r="F16" s="2" t="n">
        <v>14</v>
      </c>
      <c r="G16" s="0" t="n">
        <v>2.5</v>
      </c>
      <c r="H16" s="0" t="n">
        <v>21.6</v>
      </c>
      <c r="I16" s="0" t="n">
        <v>0.486485277993779</v>
      </c>
      <c r="K16" s="2" t="n">
        <v>14</v>
      </c>
      <c r="L16" s="0" t="n">
        <v>1.7</v>
      </c>
      <c r="M16" s="0" t="n">
        <v>22.7</v>
      </c>
      <c r="N16" s="0" t="n">
        <v>0.0550094909995096</v>
      </c>
      <c r="P16" s="2" t="n">
        <v>14</v>
      </c>
      <c r="Q16" s="0" t="n">
        <v>3.6</v>
      </c>
      <c r="R16" s="0" t="n">
        <v>23.6</v>
      </c>
      <c r="S16" s="0" t="n">
        <v>2.31133847399906</v>
      </c>
    </row>
    <row r="17" customFormat="false" ht="13.8" hidden="false" customHeight="false" outlineLevel="0" collapsed="false">
      <c r="A17" s="2" t="n">
        <v>15</v>
      </c>
      <c r="B17" s="0" t="n">
        <v>3.6</v>
      </c>
      <c r="C17" s="0" t="n">
        <v>21.2</v>
      </c>
      <c r="D17" s="0" t="n">
        <v>1.56107853700087</v>
      </c>
      <c r="F17" s="2" t="n">
        <v>15</v>
      </c>
      <c r="G17" s="0" t="n">
        <v>2.3</v>
      </c>
      <c r="H17" s="0" t="n">
        <v>21.6</v>
      </c>
      <c r="I17" s="0" t="n">
        <v>0.483011839001847</v>
      </c>
      <c r="K17" s="2" t="n">
        <v>15</v>
      </c>
      <c r="L17" s="0" t="n">
        <v>2</v>
      </c>
      <c r="M17" s="0" t="n">
        <v>22.7</v>
      </c>
      <c r="N17" s="0" t="n">
        <v>0.0561636420025025</v>
      </c>
      <c r="P17" s="2" t="n">
        <v>15</v>
      </c>
      <c r="Q17" s="0" t="n">
        <v>3.5</v>
      </c>
      <c r="R17" s="0" t="n">
        <v>23.6</v>
      </c>
      <c r="S17" s="0" t="n">
        <v>2.30406016799679</v>
      </c>
    </row>
    <row r="18" customFormat="false" ht="13.8" hidden="false" customHeight="false" outlineLevel="0" collapsed="false">
      <c r="A18" s="2" t="n">
        <v>16</v>
      </c>
      <c r="B18" s="0" t="n">
        <v>3.4</v>
      </c>
      <c r="C18" s="0" t="n">
        <v>21.2</v>
      </c>
      <c r="D18" s="0" t="n">
        <v>1.56285656100226</v>
      </c>
      <c r="F18" s="2" t="n">
        <v>16</v>
      </c>
      <c r="G18" s="0" t="n">
        <v>2.5</v>
      </c>
      <c r="H18" s="0" t="n">
        <v>21.7</v>
      </c>
      <c r="I18" s="0" t="n">
        <v>0.516463913001644</v>
      </c>
      <c r="K18" s="2" t="n">
        <v>16</v>
      </c>
      <c r="L18" s="0" t="n">
        <v>1.9</v>
      </c>
      <c r="M18" s="0" t="n">
        <v>22.7</v>
      </c>
      <c r="N18" s="0" t="n">
        <v>0.0561911240001791</v>
      </c>
      <c r="P18" s="2" t="n">
        <v>16</v>
      </c>
      <c r="Q18" s="0" t="n">
        <v>3.7</v>
      </c>
      <c r="R18" s="0" t="n">
        <v>23.6</v>
      </c>
      <c r="S18" s="0" t="n">
        <v>2.32187865300511</v>
      </c>
    </row>
    <row r="19" customFormat="false" ht="13.8" hidden="false" customHeight="false" outlineLevel="0" collapsed="false">
      <c r="A19" s="2" t="n">
        <v>17</v>
      </c>
      <c r="B19" s="0" t="n">
        <v>3.2</v>
      </c>
      <c r="C19" s="0" t="n">
        <v>21.2</v>
      </c>
      <c r="D19" s="0" t="n">
        <v>1.56601586499892</v>
      </c>
      <c r="F19" s="2" t="n">
        <v>17</v>
      </c>
      <c r="G19" s="0" t="n">
        <v>2.7</v>
      </c>
      <c r="H19" s="0" t="n">
        <v>21.7</v>
      </c>
      <c r="I19" s="0" t="n">
        <v>0.487231548999262</v>
      </c>
      <c r="K19" s="2" t="n">
        <v>17</v>
      </c>
      <c r="L19" s="0" t="n">
        <v>1.9</v>
      </c>
      <c r="M19" s="0" t="n">
        <v>22.7</v>
      </c>
      <c r="N19" s="0" t="n">
        <v>0.0563551540035405</v>
      </c>
      <c r="P19" s="2" t="n">
        <v>17</v>
      </c>
      <c r="Q19" s="0" t="n">
        <v>3.6</v>
      </c>
      <c r="R19" s="0" t="n">
        <v>23.6</v>
      </c>
      <c r="S19" s="0" t="n">
        <v>2.32071181199717</v>
      </c>
    </row>
    <row r="20" customFormat="false" ht="13.8" hidden="false" customHeight="false" outlineLevel="0" collapsed="false">
      <c r="A20" s="2" t="n">
        <v>18</v>
      </c>
      <c r="B20" s="0" t="n">
        <v>3.1</v>
      </c>
      <c r="C20" s="0" t="n">
        <v>21.2</v>
      </c>
      <c r="D20" s="0" t="n">
        <v>1.53433607300394</v>
      </c>
      <c r="F20" s="2" t="n">
        <v>18</v>
      </c>
      <c r="G20" s="0" t="n">
        <v>2.5</v>
      </c>
      <c r="H20" s="0" t="n">
        <v>21.7</v>
      </c>
      <c r="I20" s="0" t="n">
        <v>0.487827151002421</v>
      </c>
      <c r="K20" s="2" t="n">
        <v>18</v>
      </c>
      <c r="L20" s="0" t="n">
        <v>1.9</v>
      </c>
      <c r="M20" s="0" t="n">
        <v>22.8</v>
      </c>
      <c r="N20" s="0" t="n">
        <v>0.0564714020001702</v>
      </c>
      <c r="P20" s="2" t="n">
        <v>18</v>
      </c>
      <c r="Q20" s="0" t="n">
        <v>3.5</v>
      </c>
      <c r="R20" s="0" t="n">
        <v>23.6</v>
      </c>
      <c r="S20" s="0" t="n">
        <v>2.35024859200348</v>
      </c>
    </row>
    <row r="21" customFormat="false" ht="13.8" hidden="false" customHeight="false" outlineLevel="0" collapsed="false">
      <c r="A21" s="2" t="n">
        <v>19</v>
      </c>
      <c r="B21" s="0" t="n">
        <v>2.9</v>
      </c>
      <c r="C21" s="0" t="n">
        <v>21.2</v>
      </c>
      <c r="D21" s="0" t="n">
        <v>1.51507750900055</v>
      </c>
      <c r="F21" s="2" t="n">
        <v>19</v>
      </c>
      <c r="G21" s="0" t="n">
        <v>2.8</v>
      </c>
      <c r="H21" s="0" t="n">
        <v>21.7</v>
      </c>
      <c r="I21" s="0" t="n">
        <v>0.494805927999551</v>
      </c>
      <c r="K21" s="2" t="n">
        <v>19</v>
      </c>
      <c r="L21" s="0" t="n">
        <v>1.9</v>
      </c>
      <c r="M21" s="0" t="n">
        <v>22.8</v>
      </c>
      <c r="N21" s="0" t="n">
        <v>0.0565399799961597</v>
      </c>
      <c r="P21" s="2" t="n">
        <v>19</v>
      </c>
      <c r="Q21" s="0" t="n">
        <v>3.6</v>
      </c>
      <c r="R21" s="0" t="n">
        <v>23.6</v>
      </c>
      <c r="S21" s="0" t="n">
        <v>2.40365566199762</v>
      </c>
    </row>
    <row r="22" customFormat="false" ht="13.8" hidden="false" customHeight="false" outlineLevel="0" collapsed="false">
      <c r="A22" s="2" t="n">
        <v>20</v>
      </c>
      <c r="B22" s="0" t="n">
        <v>3.1</v>
      </c>
      <c r="C22" s="0" t="n">
        <v>21.1</v>
      </c>
      <c r="D22" s="0" t="n">
        <v>1.51107123499969</v>
      </c>
      <c r="F22" s="2" t="n">
        <v>20</v>
      </c>
      <c r="G22" s="0" t="n">
        <v>3.3</v>
      </c>
      <c r="H22" s="0" t="n">
        <v>21.7</v>
      </c>
      <c r="I22" s="0" t="n">
        <v>0.491425514002913</v>
      </c>
      <c r="K22" s="2" t="n">
        <v>20</v>
      </c>
      <c r="L22" s="0" t="n">
        <v>1.9</v>
      </c>
      <c r="M22" s="0" t="n">
        <v>22.8</v>
      </c>
      <c r="N22" s="0" t="n">
        <v>0.0565145240034326</v>
      </c>
      <c r="P22" s="2" t="n">
        <v>20</v>
      </c>
      <c r="Q22" s="0" t="n">
        <v>3.6</v>
      </c>
      <c r="R22" s="0" t="n">
        <v>23.6</v>
      </c>
      <c r="S22" s="0" t="n">
        <v>2.10589765000623</v>
      </c>
    </row>
    <row r="23" customFormat="false" ht="13.8" hidden="false" customHeight="false" outlineLevel="0" collapsed="false">
      <c r="A23" s="2" t="n">
        <v>21</v>
      </c>
      <c r="B23" s="0" t="n">
        <v>3.3</v>
      </c>
      <c r="C23" s="0" t="n">
        <v>21.2</v>
      </c>
      <c r="D23" s="0" t="n">
        <v>1.58882016599819</v>
      </c>
      <c r="F23" s="2" t="n">
        <v>21</v>
      </c>
      <c r="G23" s="0" t="n">
        <v>2.4</v>
      </c>
      <c r="H23" s="0" t="n">
        <v>21.7</v>
      </c>
      <c r="I23" s="0" t="n">
        <v>0.480824609003321</v>
      </c>
      <c r="K23" s="2" t="n">
        <v>21</v>
      </c>
      <c r="L23" s="0" t="n">
        <v>2.1</v>
      </c>
      <c r="M23" s="0" t="n">
        <v>22.9</v>
      </c>
      <c r="N23" s="0" t="n">
        <v>0.056482280997443</v>
      </c>
      <c r="P23" s="2" t="n">
        <v>21</v>
      </c>
      <c r="Q23" s="0" t="n">
        <v>3.6</v>
      </c>
      <c r="R23" s="0" t="n">
        <v>23.6</v>
      </c>
      <c r="S23" s="0" t="n">
        <v>2.40175946099771</v>
      </c>
    </row>
    <row r="24" customFormat="false" ht="13.8" hidden="false" customHeight="false" outlineLevel="0" collapsed="false">
      <c r="A24" s="2" t="n">
        <v>22</v>
      </c>
      <c r="B24" s="0" t="n">
        <v>3.4</v>
      </c>
      <c r="C24" s="0" t="n">
        <v>21.1</v>
      </c>
      <c r="D24" s="0" t="n">
        <v>1.55883583200193</v>
      </c>
      <c r="F24" s="2" t="n">
        <v>22</v>
      </c>
      <c r="G24" s="0" t="n">
        <v>2.3</v>
      </c>
      <c r="H24" s="0" t="n">
        <v>21.7</v>
      </c>
      <c r="I24" s="0" t="n">
        <v>0.482751163995999</v>
      </c>
      <c r="K24" s="2" t="n">
        <v>22</v>
      </c>
      <c r="L24" s="0" t="n">
        <v>2</v>
      </c>
      <c r="M24" s="0" t="n">
        <v>22.9</v>
      </c>
      <c r="N24" s="0" t="n">
        <v>0.0556756160003715</v>
      </c>
      <c r="P24" s="2" t="n">
        <v>22</v>
      </c>
      <c r="Q24" s="0" t="n">
        <v>3.9</v>
      </c>
      <c r="R24" s="0" t="n">
        <v>23.6</v>
      </c>
      <c r="S24" s="0" t="n">
        <v>2.40920406499936</v>
      </c>
    </row>
    <row r="25" customFormat="false" ht="13.8" hidden="false" customHeight="false" outlineLevel="0" collapsed="false">
      <c r="A25" s="2" t="n">
        <v>23</v>
      </c>
      <c r="B25" s="0" t="n">
        <v>3.2</v>
      </c>
      <c r="C25" s="0" t="n">
        <v>21.2</v>
      </c>
      <c r="D25" s="0" t="n">
        <v>1.55602561800333</v>
      </c>
      <c r="F25" s="2" t="n">
        <v>23</v>
      </c>
      <c r="G25" s="0" t="n">
        <v>2.4</v>
      </c>
      <c r="H25" s="0" t="n">
        <v>21.7</v>
      </c>
      <c r="I25" s="0" t="n">
        <v>0.50474493100046</v>
      </c>
      <c r="K25" s="2" t="n">
        <v>23</v>
      </c>
      <c r="L25" s="0" t="n">
        <v>2.2</v>
      </c>
      <c r="M25" s="0" t="n">
        <v>22.9</v>
      </c>
      <c r="N25" s="0" t="n">
        <v>0.0566073189984309</v>
      </c>
      <c r="P25" s="2" t="n">
        <v>23</v>
      </c>
      <c r="Q25" s="0" t="n">
        <v>4.8</v>
      </c>
      <c r="R25" s="0" t="n">
        <v>23.7</v>
      </c>
      <c r="S25" s="0" t="n">
        <v>2.43634004900377</v>
      </c>
    </row>
    <row r="26" customFormat="false" ht="13.8" hidden="false" customHeight="false" outlineLevel="0" collapsed="false">
      <c r="A26" s="2" t="n">
        <v>24</v>
      </c>
      <c r="B26" s="0" t="n">
        <v>3.6</v>
      </c>
      <c r="C26" s="0" t="n">
        <v>21.1</v>
      </c>
      <c r="D26" s="0" t="n">
        <v>1.55625555000006</v>
      </c>
      <c r="F26" s="2" t="n">
        <v>24</v>
      </c>
      <c r="G26" s="0" t="n">
        <v>2.3</v>
      </c>
      <c r="H26" s="0" t="n">
        <v>21.7</v>
      </c>
      <c r="I26" s="0" t="n">
        <v>0.489371046998713</v>
      </c>
      <c r="K26" s="2" t="n">
        <v>24</v>
      </c>
      <c r="L26" s="0" t="n">
        <v>1.9</v>
      </c>
      <c r="M26" s="0" t="n">
        <v>22.9</v>
      </c>
      <c r="N26" s="0" t="n">
        <v>0.0562183860020014</v>
      </c>
      <c r="P26" s="2" t="n">
        <v>24</v>
      </c>
      <c r="Q26" s="0" t="n">
        <v>3.9</v>
      </c>
      <c r="R26" s="0" t="n">
        <v>23.7</v>
      </c>
      <c r="S26" s="0" t="n">
        <v>2.33758896400104</v>
      </c>
    </row>
    <row r="27" customFormat="false" ht="13.8" hidden="false" customHeight="false" outlineLevel="0" collapsed="false">
      <c r="A27" s="2" t="n">
        <v>25</v>
      </c>
      <c r="B27" s="0" t="n">
        <v>3.3</v>
      </c>
      <c r="C27" s="0" t="n">
        <v>21.2</v>
      </c>
      <c r="D27" s="0" t="n">
        <v>1.52413913600321</v>
      </c>
      <c r="F27" s="2" t="n">
        <v>25</v>
      </c>
      <c r="G27" s="0" t="n">
        <v>2.3</v>
      </c>
      <c r="H27" s="0" t="n">
        <v>21.5</v>
      </c>
      <c r="I27" s="0" t="n">
        <v>0.489027593001083</v>
      </c>
      <c r="K27" s="2" t="n">
        <v>25</v>
      </c>
      <c r="L27" s="0" t="n">
        <v>1.7</v>
      </c>
      <c r="M27" s="0" t="n">
        <v>23</v>
      </c>
      <c r="N27" s="0" t="n">
        <v>0.0551368540036492</v>
      </c>
      <c r="P27" s="2" t="n">
        <v>25</v>
      </c>
      <c r="Q27" s="0" t="n">
        <v>3.6</v>
      </c>
      <c r="R27" s="0" t="n">
        <v>23.7</v>
      </c>
      <c r="S27" s="0" t="n">
        <v>2.28939959099807</v>
      </c>
    </row>
    <row r="28" customFormat="false" ht="13.8" hidden="false" customHeight="false" outlineLevel="0" collapsed="false">
      <c r="A28" s="2" t="n">
        <v>26</v>
      </c>
      <c r="B28" s="0" t="n">
        <v>3.5</v>
      </c>
      <c r="C28" s="0" t="n">
        <v>21.1</v>
      </c>
      <c r="D28" s="0" t="n">
        <v>1.51422261600237</v>
      </c>
      <c r="F28" s="2" t="n">
        <v>26</v>
      </c>
      <c r="G28" s="0" t="n">
        <v>3.1</v>
      </c>
      <c r="H28" s="0" t="n">
        <v>21.5</v>
      </c>
      <c r="I28" s="0" t="n">
        <v>0.486935421999078</v>
      </c>
      <c r="K28" s="2" t="n">
        <v>26</v>
      </c>
      <c r="L28" s="0" t="n">
        <v>1.8</v>
      </c>
      <c r="M28" s="0" t="n">
        <v>23</v>
      </c>
      <c r="N28" s="0" t="n">
        <v>0.0992672650027089</v>
      </c>
      <c r="P28" s="2" t="n">
        <v>26</v>
      </c>
      <c r="Q28" s="0" t="n">
        <v>3.6</v>
      </c>
      <c r="R28" s="0" t="n">
        <v>23.7</v>
      </c>
      <c r="S28" s="0" t="n">
        <v>2.28824617300415</v>
      </c>
    </row>
    <row r="29" customFormat="false" ht="13.8" hidden="false" customHeight="false" outlineLevel="0" collapsed="false">
      <c r="A29" s="2" t="n">
        <v>27</v>
      </c>
      <c r="B29" s="0" t="n">
        <v>3.2</v>
      </c>
      <c r="C29" s="0" t="n">
        <v>21.2</v>
      </c>
      <c r="D29" s="0" t="n">
        <v>1.51534338400234</v>
      </c>
      <c r="F29" s="2" t="n">
        <v>27</v>
      </c>
      <c r="G29" s="0" t="n">
        <v>2.3</v>
      </c>
      <c r="H29" s="0" t="n">
        <v>21.5</v>
      </c>
      <c r="I29" s="0" t="n">
        <v>0.486755966005148</v>
      </c>
      <c r="K29" s="2" t="n">
        <v>27</v>
      </c>
      <c r="L29" s="0" t="n">
        <v>1.5</v>
      </c>
      <c r="M29" s="0" t="n">
        <v>23</v>
      </c>
      <c r="N29" s="0" t="n">
        <v>0.0559188940023887</v>
      </c>
      <c r="P29" s="2" t="n">
        <v>27</v>
      </c>
      <c r="Q29" s="0" t="n">
        <v>3.5</v>
      </c>
      <c r="R29" s="0" t="n">
        <v>23.6</v>
      </c>
      <c r="S29" s="0" t="n">
        <v>2.31544089700037</v>
      </c>
    </row>
    <row r="30" customFormat="false" ht="13.8" hidden="false" customHeight="false" outlineLevel="0" collapsed="false">
      <c r="A30" s="2" t="n">
        <v>28</v>
      </c>
      <c r="B30" s="0" t="n">
        <v>3.1</v>
      </c>
      <c r="C30" s="0" t="n">
        <v>21.1</v>
      </c>
      <c r="D30" s="0" t="n">
        <v>1.51701653299824</v>
      </c>
      <c r="F30" s="2" t="n">
        <v>28</v>
      </c>
      <c r="G30" s="0" t="n">
        <v>2.2</v>
      </c>
      <c r="H30" s="0" t="n">
        <v>21.6</v>
      </c>
      <c r="I30" s="0" t="n">
        <v>0.485977213997103</v>
      </c>
      <c r="K30" s="2" t="n">
        <v>28</v>
      </c>
      <c r="L30" s="0" t="n">
        <v>1.9</v>
      </c>
      <c r="M30" s="0" t="n">
        <v>23</v>
      </c>
      <c r="N30" s="0" t="n">
        <v>0.057905290996132</v>
      </c>
      <c r="P30" s="2" t="n">
        <v>28</v>
      </c>
      <c r="Q30" s="0" t="n">
        <v>3.5</v>
      </c>
      <c r="R30" s="0" t="n">
        <v>23.6</v>
      </c>
      <c r="S30" s="0" t="n">
        <v>2.30982917299843</v>
      </c>
    </row>
    <row r="31" customFormat="false" ht="13.8" hidden="false" customHeight="false" outlineLevel="0" collapsed="false">
      <c r="A31" s="2" t="n">
        <v>29</v>
      </c>
      <c r="B31" s="0" t="n">
        <v>3.4</v>
      </c>
      <c r="C31" s="0" t="n">
        <v>21.2</v>
      </c>
      <c r="D31" s="0" t="n">
        <v>1.51660080999864</v>
      </c>
      <c r="F31" s="2" t="n">
        <v>29</v>
      </c>
      <c r="G31" s="0" t="n">
        <v>2.1</v>
      </c>
      <c r="H31" s="0" t="n">
        <v>21.6</v>
      </c>
      <c r="I31" s="0" t="n">
        <v>0.482464237997192</v>
      </c>
      <c r="K31" s="2" t="n">
        <v>29</v>
      </c>
      <c r="L31" s="0" t="n">
        <v>1.9</v>
      </c>
      <c r="M31" s="0" t="n">
        <v>23.1</v>
      </c>
      <c r="N31" s="0" t="n">
        <v>0.0580878130058409</v>
      </c>
      <c r="P31" s="2" t="n">
        <v>29</v>
      </c>
      <c r="Q31" s="0" t="n">
        <v>3.4</v>
      </c>
      <c r="R31" s="0" t="n">
        <v>23.6</v>
      </c>
      <c r="S31" s="0" t="n">
        <v>2.00348999600101</v>
      </c>
    </row>
    <row r="32" customFormat="false" ht="13.8" hidden="false" customHeight="false" outlineLevel="0" collapsed="false">
      <c r="A32" s="2" t="n">
        <v>30</v>
      </c>
      <c r="B32" s="0" t="n">
        <v>3.5</v>
      </c>
      <c r="C32" s="0" t="n">
        <v>21.1</v>
      </c>
      <c r="D32" s="0" t="n">
        <v>1.51566270599869</v>
      </c>
      <c r="F32" s="2" t="n">
        <v>30</v>
      </c>
      <c r="G32" s="0" t="n">
        <v>2.4</v>
      </c>
      <c r="H32" s="0" t="n">
        <v>21.6</v>
      </c>
      <c r="I32" s="0" t="n">
        <v>0.508020906003367</v>
      </c>
      <c r="K32" s="2" t="n">
        <v>30</v>
      </c>
      <c r="L32" s="0" t="n">
        <v>1.8</v>
      </c>
      <c r="M32" s="0" t="n">
        <v>23.1</v>
      </c>
      <c r="N32" s="0" t="n">
        <v>0.0570637589989929</v>
      </c>
      <c r="P32" s="2" t="n">
        <v>30</v>
      </c>
      <c r="Q32" s="0" t="n">
        <v>3.8</v>
      </c>
      <c r="R32" s="0" t="n">
        <v>23.6</v>
      </c>
      <c r="S32" s="0" t="n">
        <v>2.34853976099839</v>
      </c>
    </row>
    <row r="33" customFormat="false" ht="13.8" hidden="false" customHeight="false" outlineLevel="0" collapsed="false">
      <c r="A33" s="6" t="s">
        <v>8</v>
      </c>
      <c r="B33" s="7" t="n">
        <f aca="false">AVERAGE(B3:B32)</f>
        <v>3.28</v>
      </c>
      <c r="C33" s="7" t="n">
        <f aca="false">AVERAGE(C3:C32)</f>
        <v>21.2</v>
      </c>
      <c r="D33" s="8" t="n">
        <f aca="false">AVERAGE(D3:D32)</f>
        <v>1.53339249293373</v>
      </c>
      <c r="F33" s="6" t="s">
        <v>8</v>
      </c>
      <c r="G33" s="2" t="n">
        <f aca="false">AVERAGE(G3:G32)</f>
        <v>2.52666666666667</v>
      </c>
      <c r="H33" s="2" t="n">
        <f aca="false">AVERAGE(H3:H32)</f>
        <v>21.59</v>
      </c>
      <c r="I33" s="2" t="n">
        <f aca="false">AVERAGE(I3:I32)</f>
        <v>0.491155300800165</v>
      </c>
      <c r="K33" s="6" t="s">
        <v>8</v>
      </c>
      <c r="L33" s="7" t="n">
        <f aca="false">AVERAGE(L3:L32)</f>
        <v>1.85</v>
      </c>
      <c r="M33" s="7" t="n">
        <f aca="false">AVERAGE(M3:M32)</f>
        <v>22.6933333333333</v>
      </c>
      <c r="N33" s="8" t="n">
        <f aca="false">AVERAGE(N3:N32)</f>
        <v>0.0582782419667637</v>
      </c>
      <c r="P33" s="6" t="s">
        <v>8</v>
      </c>
      <c r="Q33" s="7" t="n">
        <f aca="false">AVERAGE(Q3:Q32)</f>
        <v>3.67666666666667</v>
      </c>
      <c r="R33" s="7" t="n">
        <f aca="false">AVERAGE(R3:R32)</f>
        <v>23.61</v>
      </c>
      <c r="S33" s="8" t="n">
        <f aca="false">AVERAGE(S3:S32)</f>
        <v>2.3301706231335</v>
      </c>
    </row>
    <row r="34" customFormat="false" ht="15" hidden="false" customHeight="false" outlineLevel="0" collapsed="false">
      <c r="A34" s="6" t="s">
        <v>9</v>
      </c>
      <c r="B34" s="9" t="n">
        <f aca="false">_xlfn.STDEV.P(B3:B32)</f>
        <v>0.200665559243899</v>
      </c>
      <c r="C34" s="9" t="n">
        <f aca="false">_xlfn.STDEV.P(C3:C32)</f>
        <v>0.0774596669241476</v>
      </c>
      <c r="D34" s="2" t="n">
        <f aca="false">_xlfn.STDEV.P(D3:D32)</f>
        <v>0.028950140036268</v>
      </c>
      <c r="F34" s="6" t="s">
        <v>9</v>
      </c>
      <c r="G34" s="9" t="n">
        <f aca="false">_xlfn.STDEV.P(G3:G32)</f>
        <v>0.345382235919697</v>
      </c>
      <c r="H34" s="9" t="n">
        <f aca="false">_xlfn.STDEV.P(H3:H32)</f>
        <v>0.101159939369957</v>
      </c>
      <c r="I34" s="2" t="n">
        <f aca="false">_xlfn.STDEV.P(I3:I32)</f>
        <v>0.00914964035301692</v>
      </c>
      <c r="K34" s="6" t="s">
        <v>9</v>
      </c>
      <c r="L34" s="9" t="n">
        <f aca="false">_xlfn.STDEV.P(L3:L32)</f>
        <v>0.145487685618635</v>
      </c>
      <c r="M34" s="9" t="n">
        <f aca="false">_xlfn.STDEV.P(M3:M32)</f>
        <v>0.248908729367926</v>
      </c>
      <c r="N34" s="2" t="n">
        <f aca="false">_xlfn.STDEV.P(N3:N32)</f>
        <v>0.00789770355025709</v>
      </c>
      <c r="P34" s="6" t="s">
        <v>9</v>
      </c>
      <c r="Q34" s="9" t="n">
        <f aca="false">_xlfn.STDEV.P(Q3:Q32)</f>
        <v>0.264175867347661</v>
      </c>
      <c r="R34" s="9" t="n">
        <f aca="false">_xlfn.STDEV.P(R3:R32)</f>
        <v>0.0395811402901259</v>
      </c>
      <c r="S34" s="2" t="n">
        <f aca="false">_xlfn.STDEV.P(S3:S32)</f>
        <v>0.124091887710414</v>
      </c>
    </row>
    <row r="36" customFormat="false" ht="13.8" hidden="false" customHeight="false" outlineLevel="0" collapsed="false">
      <c r="A36" s="0" t="s">
        <v>10</v>
      </c>
      <c r="F36" s="0" t="s">
        <v>10</v>
      </c>
      <c r="K36" s="0" t="s">
        <v>10</v>
      </c>
      <c r="P36" s="0" t="s">
        <v>10</v>
      </c>
    </row>
    <row r="37" customFormat="false" ht="13.8" hidden="false" customHeight="false" outlineLevel="0" collapsed="false">
      <c r="A37" s="0" t="s">
        <v>11</v>
      </c>
      <c r="F37" s="0" t="s">
        <v>11</v>
      </c>
      <c r="G37" s="10"/>
      <c r="K37" s="0" t="s">
        <v>11</v>
      </c>
      <c r="L37" s="10"/>
      <c r="P37" s="0" t="s">
        <v>11</v>
      </c>
      <c r="Q37" s="11"/>
    </row>
    <row r="38" customFormat="false" ht="13.8" hidden="false" customHeight="false" outlineLevel="0" collapsed="false">
      <c r="A38" s="0" t="s">
        <v>6</v>
      </c>
      <c r="F38" s="0" t="s">
        <v>6</v>
      </c>
      <c r="G38" s="10"/>
      <c r="K38" s="0" t="s">
        <v>6</v>
      </c>
      <c r="L38" s="10"/>
      <c r="P38" s="0" t="s">
        <v>6</v>
      </c>
      <c r="Q38" s="11"/>
    </row>
    <row r="40" customFormat="false" ht="15" hidden="false" customHeight="false" outlineLevel="0" collapsed="false">
      <c r="A40" s="0" t="s">
        <v>12</v>
      </c>
    </row>
    <row r="41" customFormat="false" ht="15" hidden="false" customHeight="false" outlineLevel="0" collapsed="false">
      <c r="A41" s="0" t="s">
        <v>24</v>
      </c>
    </row>
    <row r="42" customFormat="false" ht="15" hidden="false" customHeight="false" outlineLevel="0" collapsed="false">
      <c r="A42" s="0" t="s">
        <v>14</v>
      </c>
    </row>
    <row r="43" customFormat="false" ht="15" hidden="false" customHeight="false" outlineLevel="0" collapsed="false">
      <c r="A43" s="0" t="s">
        <v>15</v>
      </c>
    </row>
    <row r="44" customFormat="false" ht="15" hidden="false" customHeight="false" outlineLevel="0" collapsed="false">
      <c r="A44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2020-03-23T00:56:47Z</dcterms:created>
  <dc:creator>Jeff Nguyen</dc:creator>
  <dc:description/>
  <dc:language>en-US</dc:language>
  <cp:lastModifiedBy/>
  <dcterms:modified xsi:type="dcterms:W3CDTF">2020-04-04T01:24:53Z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46e111fb-c099-49c6-be90-8b6c903159da</vt:lpwstr>
  </property>
</Properties>
</file>