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 1" state="visible" r:id="rId3"/>
  </sheets>
  <definedNames/>
  <calcPr/>
</workbook>
</file>

<file path=xl/comments1.xml><?xml version="1.0" encoding="utf-8"?>
<comments xmlns="http://schemas.openxmlformats.org/spreadsheetml/2006/main">
  <authors>
    <author/>
  </authors>
  <commentList>
    <comment ref="A1" authorId="0">
      <text>
        <t xml:space="preserve">Identifies each item.
- Must be unique to an item across the account.
- Item must maintain the same ID over time.</t>
      </text>
    </comment>
    <comment ref="B1" authorId="0">
      <text>
        <t xml:space="preserve">Item name that may display on Google Product Search.</t>
      </text>
    </comment>
    <comment ref="C1" authorId="0">
      <text>
        <t xml:space="preserve">Item’s description. No promotional text allowed, including shipping information.</t>
      </text>
    </comment>
    <comment ref="D1" authorId="0">
      <text>
        <t xml:space="preserve">Item condition. 
Accepted values:
- New
- Refurbished
- Used</t>
      </text>
    </comment>
    <comment ref="E1" authorId="0">
      <text>
        <t xml:space="preserve">Item’s base price, along with the corresponding currency code.</t>
      </text>
    </comment>
    <comment ref="F1" authorId="0">
      <text>
        <t xml:space="preserve">Accepted values:
- 'in stock': Item ships within 3 business days. 
- 'available for order': Usually available, but ships in 4 days. 
- 'out of stock': Not accepting orders.
- 'preorder': Taking orders, but the item hasn't been released.</t>
      </text>
    </comment>
    <comment ref="G1" authorId="0">
      <text>
        <t xml:space="preserve">Item’s landing page from Google Product Search. Must reside within the claimed website domain and be reviewable by Google crawlers.</t>
      </text>
    </comment>
    <comment ref="H1" authorId="0">
      <text>
        <t xml:space="preserve">Item picture link that’s crawlable by Google. Logo images are invalid.</t>
      </text>
    </comment>
    <comment ref="I1" authorId="0">
      <text>
        <t xml:space="preserve">Product’s Global Trade Item Numbers (GTINs). 
Accepted values:
- UPC (in North America),
- EAN (in Europe),
- JAN (in Japan), or
- ISBN (for books).</t>
      </text>
    </comment>
    <comment ref="J1" authorId="0">
      <text>
        <t xml:space="preserve">Product code that identifies the manufacturer. The combination of brand name and MPN clearly specifies one product.</t>
      </text>
    </comment>
    <comment ref="K1" authorId="0">
      <text>
        <t xml:space="preserve">Item’s brand name.</t>
      </text>
    </comment>
    <comment ref="L1" authorId="0">
      <text>
        <t xml:space="preserve">The item category per Google's taxonomy:
http://support.google.com/merchants/bin/answer.py?answer=160081</t>
      </text>
    </comment>
    <comment ref="M1" authorId="0">
      <text>
        <t xml:space="preserve">Accepted values:
- Male
- Female
- Unisex</t>
      </text>
    </comment>
    <comment ref="N1" authorId="0">
      <text>
        <t xml:space="preserve">Accepted values:
- Kids
- Adult</t>
      </text>
    </comment>
    <comment ref="O1" authorId="0">
      <text>
        <t xml:space="preserve">Item size.</t>
      </text>
    </comment>
    <comment ref="P1" authorId="0">
      <text>
        <t xml:space="preserve">Item color.</t>
      </text>
    </comment>
    <comment ref="Q1" authorId="0">
      <text>
        <t xml:space="preserve">Primary material used in item.</t>
      </text>
    </comment>
    <comment ref="R1" authorId="0">
      <text>
        <t xml:space="preserve">Item pattern, such as solid, stripes, or any other value.</t>
      </text>
    </comment>
    <comment ref="S1" authorId="0">
      <text>
        <t xml:space="preserve">For an item with multiple colors, sizes, materials, or patterns, group them together via a unique 'item group  id.’</t>
      </text>
    </comment>
    <comment ref="T1" authorId="0">
      <text>
        <t xml:space="preserve">Tax on the item. In case the tax is submitted for the account, then this attribute is optional. 
Has four sub-attributes:
- country (optional): The country an item is taxed in.
- region (optional): The zip/pin code or state abbreviation. For example, ‘CA’ for California in the US. 
- rate (required): Tax rate as percent of the item price. 
- tax_ship (optional): Boolean value in case of tax on shipping; ‘y’ for yes or ‘n’ for no (default value is blank = no)</t>
      </text>
    </comment>
    <comment ref="U1" authorId="0">
      <text>
        <t xml:space="preserve">Item’s shipping cost. 
Has four sub-attributes:
- country (required): The destination country. 
- region (optional): The zip/pin code or state abbreviation. For example, ‘CA’ for California in the US.
- service (optional): The name of the shipping method.
- price (required): Fixed delivery price.</t>
      </text>
    </comment>
    <comment ref="V1" authorId="0">
      <text>
        <t xml:space="preserve">Weight used to calculate the shipping cost. Mandatory in case the account-level shipping setting is based on weight, such as ‘carrier-calculated.’</t>
      </text>
    </comment>
    <comment ref="W1" authorId="0">
      <text>
        <t xml:space="preserve">Item’s temporary sale price. Note that the typical price at the store must still be submitted using the 'price' attribute.</t>
      </text>
    </comment>
    <comment ref="X1" authorId="0">
      <text>
        <t xml:space="preserve">Date range of the sale. Is used in conjunction with ‘sale price.’  </t>
      </text>
    </comment>
    <comment ref="Y1" authorId="0">
      <text>
        <t xml:space="preserve">Up to 10 additional images of the item -- for instance, multiple angles or colors. Separate each link with a comma. </t>
      </text>
    </comment>
    <comment ref="Z1" authorId="0">
      <text>
        <t xml:space="preserve">Item’s product category per the store. Strongly recommended.</t>
      </text>
    </comment>
  </commentList>
</comments>
</file>

<file path=xl/sharedStrings.xml><?xml version="1.0" encoding="utf-8"?>
<sst xmlns="http://schemas.openxmlformats.org/spreadsheetml/2006/main" count="55" uniqueCount="43">
  <si>
    <t>title</t>
  </si>
  <si>
    <t>description</t>
  </si>
  <si>
    <t>condition</t>
  </si>
  <si>
    <t>price</t>
  </si>
  <si>
    <t>availability</t>
  </si>
  <si>
    <t>link</t>
  </si>
  <si>
    <t>image link</t>
  </si>
  <si>
    <t>mpn</t>
  </si>
  <si>
    <t>brand</t>
  </si>
  <si>
    <t>age group</t>
  </si>
  <si>
    <t>size</t>
  </si>
  <si>
    <t>color</t>
  </si>
  <si>
    <t>material</t>
  </si>
  <si>
    <t>pattern</t>
  </si>
  <si>
    <t>item group id</t>
  </si>
  <si>
    <t>shipping</t>
  </si>
  <si>
    <t>shipping weight</t>
  </si>
  <si>
    <t>additional image link</t>
  </si>
  <si>
    <t>Notes:
- If you have trouble editing this spreadsheet, please click the 'Sign In' link near the top right of this screen.
- The samples and legend below are just for your reference. Please delete the samples, legend, and this line once you input your own items.
- After you are done inputting your own product information into this spreadsheet, return to the 'Data feeds' tab of Google Merchant Center. Click the 'Upload now' link corresponding to this feed.</t>
  </si>
  <si>
    <t>Black Shirt</t>
  </si>
  <si>
    <t>Fitted black shirt with dragon design on the front.</t>
  </si>
  <si>
    <t>New</t>
  </si>
  <si>
    <t>16.95 USD</t>
  </si>
  <si>
    <t>In Stock</t>
  </si>
  <si>
    <t>http://www.blackshirtbygoogle.com/item/234</t>
  </si>
  <si>
    <t>http://www.blackshirtbygoogle.com/item/234-image1</t>
  </si>
  <si>
    <t>Clothing by Google</t>
  </si>
  <si>
    <t>Apparel &amp; Accessories &gt; Clothing</t>
  </si>
  <si>
    <t>Female</t>
  </si>
  <si>
    <t>Adult</t>
  </si>
  <si>
    <t>S </t>
  </si>
  <si>
    <t>Black</t>
  </si>
  <si>
    <t>Cotton</t>
  </si>
  <si>
    <t>black1</t>
  </si>
  <si>
    <t>US:CA:10.00:</t>
  </si>
  <si>
    <t>US:::5.00</t>
  </si>
  <si>
    <t>15.99 USD</t>
  </si>
  <si>
    <t>http://www.blackshirtbygoogle.com/item/234-image2</t>
  </si>
  <si>
    <t>Apparel &gt; Shirts &gt; With Designs</t>
  </si>
  <si>
    <t>http://www.blackshirtbygoogle.com/item/235</t>
  </si>
  <si>
    <t>http://www.blackshirtbygoogle.com/item/235-image1</t>
  </si>
  <si>
    <t>M</t>
  </si>
  <si>
    <t>http://www.blackshirtbygoogle.com/item/235-image2</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</si>
</sst>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val="0"/>
      <i val="0"/>
      <strike val="0"/>
      <u val="none"/>
      <sz val="10.0"/>
      <color rgb="FFFF0000"/>
      <name val="Arial"/>
    </font>
  </fonts>
  <fills count="10">
    <fill>
      <patternFill patternType="none"/>
    </fill>
    <fill>
      <patternFill patternType="gray125">
        <bgColor rgb="FFFFFFFF"/>
      </patternFill>
    </fill>
    <fill>
      <patternFill patternType="solid">
        <fgColor rgb="FFD9EAD3"/>
        <bgColor indexed="64"/>
      </patternFill>
    </fill>
    <fill>
      <patternFill patternType="solid">
        <fgColor rgb="FFD9D2E9"/>
        <bgColor indexed="64"/>
      </patternFill>
    </fill>
    <fill>
      <patternFill patternType="solid">
        <fgColor rgb="FFFCE5CD"/>
        <bgColor indexed="64"/>
      </patternFill>
    </fill>
    <fill>
      <patternFill patternType="solid">
        <fgColor rgb="FFD9EAD3"/>
        <bgColor indexed="64"/>
      </patternFill>
    </fill>
    <fill>
      <patternFill patternType="solid">
        <fgColor rgb="FFF4CCCC"/>
        <bgColor indexed="64"/>
      </patternFill>
    </fill>
    <fill>
      <patternFill patternType="solid">
        <fgColor rgb="FFFFFFFF"/>
        <bgColor indexed="64"/>
      </patternFill>
    </fill>
    <fill>
      <patternFill patternType="solid">
        <fgColor rgb="FFC9DAF8"/>
        <bgColor indexed="64"/>
      </patternFill>
    </fill>
    <fill>
      <patternFill patternType="solid">
        <fgColor rgb="FFE6B8AF"/>
        <bgColor indexed="64"/>
      </patternFill>
    </fill>
  </fills>
  <borders count="1">
    <border>
      <left/>
      <right/>
      <top/>
      <bottom/>
      <diagonal/>
    </border>
  </borders>
  <cellStyleXfs count="1">
    <xf fillId="0" numFmtId="0" borderId="0" fontId="0"/>
  </cellStyleXfs>
  <cellXfs count="9">
    <xf applyAlignment="1" fillId="0" xfId="0" numFmtId="0" borderId="0" fontId="0">
      <alignment vertical="bottom" horizontal="general" wrapText="1"/>
    </xf>
    <xf applyAlignment="1" fillId="2" xfId="0" numFmtId="0" borderId="0" fontId="0" applyFill="1">
      <alignment vertical="bottom" horizontal="general" wrapText="1"/>
    </xf>
    <xf applyAlignment="1" fillId="3" xfId="0" numFmtId="0" borderId="0" fontId="0" applyFill="1">
      <alignment vertical="bottom" horizontal="general" wrapText="1"/>
    </xf>
    <xf applyAlignment="1" fillId="4" xfId="0" numFmtId="0" borderId="0" fontId="0" applyFill="1">
      <alignment vertical="bottom" horizontal="general" wrapText="1"/>
    </xf>
    <xf applyAlignment="1" fillId="5" xfId="0" numFmtId="0" borderId="0" applyFont="1" fontId="1" applyFill="1">
      <alignment vertical="bottom" horizontal="general" wrapText="1"/>
    </xf>
    <xf applyAlignment="1" fillId="6" xfId="0" numFmtId="0" borderId="0" fontId="0" applyFill="1">
      <alignment vertical="bottom" horizontal="general" wrapText="1"/>
    </xf>
    <xf applyAlignment="1" fillId="7" xfId="0" numFmtId="0" borderId="0" fontId="0" applyFill="1">
      <alignment vertical="bottom" horizontal="general" wrapText="1"/>
    </xf>
    <xf applyAlignment="1" fillId="8" xfId="0" numFmtId="0" borderId="0" fontId="0" applyFill="1">
      <alignment vertical="bottom" horizontal="general" wrapText="1"/>
    </xf>
    <xf applyAlignment="1" fillId="9" xfId="0" numFmtId="0" borderId="0" fontId="0" applyFill="1">
      <alignment vertical="bottom" horizontal="general"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3.0"/>
    <col min="2" customWidth="1" max="26" width="12.71"/>
  </cols>
  <sheetData>
    <row r="1">
      <c t="str" s="4" r="A1">
        <f>HYPERLINK("http://www.google.com/support/merchants/bin/answer.py?answer=188494#","id")</f>
        <v>id</v>
      </c>
      <c t="s" s="1" r="B1">
        <v>0</v>
      </c>
      <c t="s" s="1" r="C1">
        <v>1</v>
      </c>
      <c t="s" s="1" r="D1">
        <v>2</v>
      </c>
      <c t="s" s="1" r="E1">
        <v>3</v>
      </c>
      <c t="s" s="1" r="F1">
        <v>4</v>
      </c>
      <c t="s" s="1" r="G1">
        <v>5</v>
      </c>
      <c t="s" s="1" r="H1">
        <v>6</v>
      </c>
      <c t="str" s="7" r="I1">
        <f>HYPERLINK("http://www.google.com/support/merchants/bin/answer.py?answer=160161","gtin")</f>
        <v>gtin</v>
      </c>
      <c t="s" s="7" r="J1">
        <v>7</v>
      </c>
      <c t="s" s="7" r="K1">
        <v>8</v>
      </c>
      <c t="str" s="7" r="L1">
        <f>HYPERLINK("http://www.google.com/support/merchants/bin/answer.py?answer=160081", "google product category")</f>
        <v>google product category</v>
      </c>
      <c t="str" s="2" r="M1">
        <f>HYPERLINK("http://www.google.com/support/merchants/bin/answer.py?answer=1347943", "gender")</f>
        <v>gender</v>
      </c>
      <c t="s" s="2" r="N1">
        <v>9</v>
      </c>
      <c t="s" s="2" r="O1">
        <v>10</v>
      </c>
      <c t="s" s="2" r="P1">
        <v>11</v>
      </c>
      <c t="s" s="2" r="Q1">
        <v>12</v>
      </c>
      <c t="s" s="2" r="R1">
        <v>13</v>
      </c>
      <c t="s" s="2" r="S1">
        <v>14</v>
      </c>
      <c t="str" s="8" r="T1">
        <f>HYPERLINK("http://www.google.com/support/merchants/bin/answer.py?answer=160162", "tax")</f>
        <v>tax</v>
      </c>
      <c t="s" s="8" r="U1">
        <v>15</v>
      </c>
      <c t="s" s="8" r="V1">
        <v>16</v>
      </c>
      <c t="str" s="3" r="W1">
        <f>HYPERLINK("http://www.google.com/support/merchants/bin/answer.py?answer=1196048", "sale price")</f>
        <v>sale price</v>
      </c>
      <c t="str" s="3" r="X1">
        <f>HYPERLINK("http://www.google.com/support/merchants/bin/answer.py?answer=1196048", "sale price effective date")</f>
        <v>sale price effective date</v>
      </c>
      <c t="s" s="3" r="Y1">
        <v>17</v>
      </c>
      <c t="str" s="3" r="Z1">
        <f>HYPERLINK("http://www.google.com/support/merchants/bin/answer.py?answer=160081", "product type")</f>
        <v>product type</v>
      </c>
    </row>
    <row r="2">
      <c t="s" r="A2">
        <v>18</v>
      </c>
    </row>
    <row r="3">
      <c r="A3">
        <v>234</v>
      </c>
      <c t="s" r="B3">
        <v>19</v>
      </c>
      <c t="s" r="C3">
        <v>20</v>
      </c>
      <c t="s" r="D3">
        <v>21</v>
      </c>
      <c t="s" r="E3">
        <v>22</v>
      </c>
      <c t="s" r="F3">
        <v>23</v>
      </c>
      <c t="s" r="G3">
        <v>24</v>
      </c>
      <c t="s" r="H3">
        <v>25</v>
      </c>
      <c t="s" r="K3">
        <v>26</v>
      </c>
      <c t="s" r="L3">
        <v>27</v>
      </c>
      <c t="s" r="M3">
        <v>28</v>
      </c>
      <c t="s" r="N3">
        <v>29</v>
      </c>
      <c t="s" r="O3">
        <v>30</v>
      </c>
      <c t="s" r="P3">
        <v>31</v>
      </c>
      <c t="s" r="Q3">
        <v>32</v>
      </c>
      <c t="s" r="S3">
        <v>33</v>
      </c>
      <c t="s" r="T3">
        <v>34</v>
      </c>
      <c t="s" r="U3">
        <v>35</v>
      </c>
      <c t="s" r="W3">
        <v>36</v>
      </c>
      <c t="s" r="Y3">
        <v>37</v>
      </c>
      <c t="s" r="Z3">
        <v>38</v>
      </c>
    </row>
    <row r="4">
      <c r="A4">
        <v>235</v>
      </c>
      <c t="s" r="B4">
        <v>19</v>
      </c>
      <c t="s" r="C4">
        <v>20</v>
      </c>
      <c t="s" r="D4">
        <v>21</v>
      </c>
      <c t="s" r="E4">
        <v>22</v>
      </c>
      <c t="s" r="F4">
        <v>23</v>
      </c>
      <c t="s" r="G4">
        <v>39</v>
      </c>
      <c t="s" r="H4">
        <v>40</v>
      </c>
      <c t="s" r="K4">
        <v>26</v>
      </c>
      <c t="s" r="L4">
        <v>27</v>
      </c>
      <c t="s" r="M4">
        <v>28</v>
      </c>
      <c t="s" r="N4">
        <v>29</v>
      </c>
      <c t="s" r="O4">
        <v>41</v>
      </c>
      <c t="s" r="P4">
        <v>31</v>
      </c>
      <c t="s" r="Q4">
        <v>32</v>
      </c>
      <c t="s" r="S4">
        <v>33</v>
      </c>
      <c t="s" r="Y4">
        <v>42</v>
      </c>
    </row>
    <row r="6">
      <c s="1" r="A6"/>
      <c t="str" s="6" r="B6">
        <f>HYPERLINK("http://www.google.com/support/merchants/bin/answer.py?answer=188494#US", "= REQUIRED")</f>
        <v>= REQUIRED</v>
      </c>
    </row>
    <row r="7">
      <c s="7" r="A7"/>
      <c t="str" s="6" r="B7">
        <f>HYPERLINK("http://www.google.com/support/merchants/bin/answer.py?answer=160161", "=Required for some categories")</f>
        <v>=Required for some categories</v>
      </c>
    </row>
    <row r="8">
      <c s="2" r="A8"/>
      <c t="str" s="6" r="B8">
        <f>HYPERLINK("http://www.google.com/support/merchants/bin/answer.py?answer=1347943", "=Required for apparel")</f>
        <v>=Required for apparel</v>
      </c>
    </row>
    <row r="9">
      <c s="5" r="A9"/>
      <c t="str" s="6" r="B9">
        <f>HYPERLINK("http://www.google.com/support/merchants/bin/answer.py?answer=160162", "=Required, based on account settings")</f>
        <v>=Required, based on account settings</v>
      </c>
    </row>
    <row r="10">
      <c s="3" r="A10"/>
      <c t="str" s="6" r="B10">
        <f>"=Recommended"</f>
        <v>=Recommended</v>
      </c>
    </row>
  </sheetData>
  <mergeCells count="1">
    <mergeCell ref="A2:L2"/>
  </mergeCells>
  <legacyDrawing r:id="rId2"/>
</worksheet>
</file>