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F:\最新-8-西\牙刷\客户3\"/>
    </mc:Choice>
  </mc:AlternateContent>
  <xr:revisionPtr revIDLastSave="0" documentId="13_ncr:1_{C0DD01E3-EAF3-4254-A88F-AD1CA9E6B653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外发工厂BOM" sheetId="1" r:id="rId1"/>
  </sheets>
  <definedNames>
    <definedName name="_xlnm._FilterDatabase" localSheetId="0" hidden="1">外发工厂BOM!$A$3:$AML$61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</calcChain>
</file>

<file path=xl/sharedStrings.xml><?xml version="1.0" encoding="utf-8"?>
<sst xmlns="http://schemas.openxmlformats.org/spreadsheetml/2006/main" count="161" uniqueCount="130">
  <si>
    <t>序号</t>
  </si>
  <si>
    <t>类型</t>
  </si>
  <si>
    <t>位号</t>
  </si>
  <si>
    <t>参数</t>
  </si>
  <si>
    <t>用量</t>
  </si>
  <si>
    <t>SMD0603</t>
  </si>
  <si>
    <t>R61 R601 R338</t>
  </si>
  <si>
    <t>10K   1%</t>
  </si>
  <si>
    <t>R31 R32</t>
  </si>
  <si>
    <t>0R 1%</t>
  </si>
  <si>
    <t>SMD1206</t>
  </si>
  <si>
    <t>R3 R4</t>
  </si>
  <si>
    <t>1K 1%</t>
  </si>
  <si>
    <t>贴片电容</t>
  </si>
  <si>
    <t>C28</t>
  </si>
  <si>
    <t>100PF 25V X7R</t>
  </si>
  <si>
    <t xml:space="preserve">C1 C2 C3 C5 C12C24  C29 CC1 C19 </t>
  </si>
  <si>
    <t>104 50V  X7R</t>
  </si>
  <si>
    <t>CC7</t>
  </si>
  <si>
    <t>105 25V X7R</t>
  </si>
  <si>
    <r>
      <rPr>
        <sz val="9"/>
        <color rgb="FFFF0000"/>
        <rFont val="Arial"/>
        <family val="2"/>
      </rPr>
      <t>PCB</t>
    </r>
    <r>
      <rPr>
        <sz val="9"/>
        <color rgb="FFFF0000"/>
        <rFont val="宋体"/>
        <family val="3"/>
        <charset val="134"/>
      </rPr>
      <t>板</t>
    </r>
  </si>
  <si>
    <t>PCB-M100-V1.0</t>
  </si>
  <si>
    <t>电感</t>
  </si>
  <si>
    <t>FL1</t>
  </si>
  <si>
    <t>滤波器</t>
  </si>
  <si>
    <t>升压IC</t>
    <phoneticPr fontId="8" type="noConversion"/>
  </si>
  <si>
    <t>G-SENSOR</t>
    <phoneticPr fontId="8" type="noConversion"/>
  </si>
  <si>
    <t>LGA-12</t>
    <phoneticPr fontId="8" type="noConversion"/>
  </si>
  <si>
    <t>连接器</t>
    <phoneticPr fontId="8" type="noConversion"/>
  </si>
  <si>
    <t>12PIN</t>
    <phoneticPr fontId="8" type="noConversion"/>
  </si>
  <si>
    <t>3PIN</t>
    <phoneticPr fontId="8" type="noConversion"/>
  </si>
  <si>
    <t>2PIN</t>
    <phoneticPr fontId="8" type="noConversion"/>
  </si>
  <si>
    <t>PCB</t>
    <phoneticPr fontId="8" type="noConversion"/>
  </si>
  <si>
    <t>贴片电阻</t>
    <phoneticPr fontId="8" type="noConversion"/>
  </si>
  <si>
    <t>1R  1%  0402</t>
    <phoneticPr fontId="8" type="noConversion"/>
  </si>
  <si>
    <t>R1 R16 R17 R18 R20 R27 R42     R45 R46 R68 R74</t>
    <phoneticPr fontId="8" type="noConversion"/>
  </si>
  <si>
    <t>封装</t>
    <phoneticPr fontId="8" type="noConversion"/>
  </si>
  <si>
    <t>22R  1%  0402</t>
    <phoneticPr fontId="8" type="noConversion"/>
  </si>
  <si>
    <t>R14 R19 R50 R51 R54 R55 R58 R59</t>
    <phoneticPr fontId="8" type="noConversion"/>
  </si>
  <si>
    <t>1K 1%  0402</t>
    <phoneticPr fontId="8" type="noConversion"/>
  </si>
  <si>
    <t>R43</t>
    <phoneticPr fontId="8" type="noConversion"/>
  </si>
  <si>
    <t>100R 1%  0402</t>
    <phoneticPr fontId="8" type="noConversion"/>
  </si>
  <si>
    <t>2K 1%  0402</t>
    <phoneticPr fontId="8" type="noConversion"/>
  </si>
  <si>
    <t xml:space="preserve"> R5 R11 R38</t>
    <phoneticPr fontId="8" type="noConversion"/>
  </si>
  <si>
    <t>R10</t>
    <phoneticPr fontId="8" type="noConversion"/>
  </si>
  <si>
    <t>5.1K 1%  0402</t>
    <phoneticPr fontId="8" type="noConversion"/>
  </si>
  <si>
    <t>7.5K 1%  0402</t>
    <phoneticPr fontId="8" type="noConversion"/>
  </si>
  <si>
    <t>R8 R9 R47 R70 R21 R22 R39 R23 R24</t>
    <phoneticPr fontId="8" type="noConversion"/>
  </si>
  <si>
    <t>8.2K 1%  0402</t>
    <phoneticPr fontId="8" type="noConversion"/>
  </si>
  <si>
    <t>10K 1%  0402</t>
    <phoneticPr fontId="8" type="noConversion"/>
  </si>
  <si>
    <t>R15 R69</t>
    <phoneticPr fontId="8" type="noConversion"/>
  </si>
  <si>
    <t>R31 R32 R33 R36 R67 R71 R73</t>
    <phoneticPr fontId="8" type="noConversion"/>
  </si>
  <si>
    <t xml:space="preserve">R48 </t>
    <phoneticPr fontId="8" type="noConversion"/>
  </si>
  <si>
    <t>39K 1%  0402</t>
    <phoneticPr fontId="8" type="noConversion"/>
  </si>
  <si>
    <t>R12</t>
    <phoneticPr fontId="8" type="noConversion"/>
  </si>
  <si>
    <t>120K 1%  0402</t>
    <phoneticPr fontId="8" type="noConversion"/>
  </si>
  <si>
    <t>180K 1%  0402</t>
    <phoneticPr fontId="8" type="noConversion"/>
  </si>
  <si>
    <t>R13</t>
    <phoneticPr fontId="8" type="noConversion"/>
  </si>
  <si>
    <t>R64</t>
    <phoneticPr fontId="8" type="noConversion"/>
  </si>
  <si>
    <t>15K 1%  0402</t>
    <phoneticPr fontId="8" type="noConversion"/>
  </si>
  <si>
    <t>50mR 1% 0603</t>
    <phoneticPr fontId="8" type="noConversion"/>
  </si>
  <si>
    <t>RS1 RS2</t>
    <phoneticPr fontId="8" type="noConversion"/>
  </si>
  <si>
    <t>50mR 1% 0805</t>
    <phoneticPr fontId="8" type="noConversion"/>
  </si>
  <si>
    <t>贴片电容</t>
    <phoneticPr fontId="8" type="noConversion"/>
  </si>
  <si>
    <t>C11 C12</t>
    <phoneticPr fontId="8" type="noConversion"/>
  </si>
  <si>
    <t>22P 25V 0402</t>
    <phoneticPr fontId="8" type="noConversion"/>
  </si>
  <si>
    <t>C35 C36</t>
    <phoneticPr fontId="8" type="noConversion"/>
  </si>
  <si>
    <t>103 25V 0402</t>
    <phoneticPr fontId="8" type="noConversion"/>
  </si>
  <si>
    <t>C5 C6</t>
    <phoneticPr fontId="8" type="noConversion"/>
  </si>
  <si>
    <t>106 25V 0603</t>
    <phoneticPr fontId="8" type="noConversion"/>
  </si>
  <si>
    <t>105 25V 0603</t>
    <phoneticPr fontId="8" type="noConversion"/>
  </si>
  <si>
    <t>C4 C7</t>
    <phoneticPr fontId="8" type="noConversion"/>
  </si>
  <si>
    <t>100P 25V 0402</t>
    <phoneticPr fontId="8" type="noConversion"/>
  </si>
  <si>
    <t>C3</t>
    <phoneticPr fontId="8" type="noConversion"/>
  </si>
  <si>
    <t>104 50V 0402</t>
    <phoneticPr fontId="8" type="noConversion"/>
  </si>
  <si>
    <t>C1 C2 C38 C40 C8 C9 C13 C26 C30 C39 C14 C15 C41 C16 C18 C20 C10 C19 C21 C22 C23 C31 C32 C24 C25 C34</t>
    <phoneticPr fontId="8" type="noConversion"/>
  </si>
  <si>
    <t>105 25V 0402</t>
    <phoneticPr fontId="8" type="noConversion"/>
  </si>
  <si>
    <t>C33</t>
    <phoneticPr fontId="8" type="noConversion"/>
  </si>
  <si>
    <t>贴片电感</t>
    <phoneticPr fontId="8" type="noConversion"/>
  </si>
  <si>
    <t>10UH 0603</t>
    <phoneticPr fontId="8" type="noConversion"/>
  </si>
  <si>
    <t>L1</t>
    <phoneticPr fontId="8" type="noConversion"/>
  </si>
  <si>
    <t>U4</t>
    <phoneticPr fontId="8" type="noConversion"/>
  </si>
  <si>
    <t>QFN20</t>
    <phoneticPr fontId="8" type="noConversion"/>
  </si>
  <si>
    <t>R3</t>
    <phoneticPr fontId="8" type="noConversion"/>
  </si>
  <si>
    <t>R6</t>
    <phoneticPr fontId="8" type="noConversion"/>
  </si>
  <si>
    <t>43R 1% 0603</t>
    <phoneticPr fontId="8" type="noConversion"/>
  </si>
  <si>
    <t>510R 1% 0603</t>
    <phoneticPr fontId="8" type="noConversion"/>
  </si>
  <si>
    <t>U5</t>
    <phoneticPr fontId="8" type="noConversion"/>
  </si>
  <si>
    <t>U8</t>
    <phoneticPr fontId="8" type="noConversion"/>
  </si>
  <si>
    <t>U1 U2 U3</t>
    <phoneticPr fontId="8" type="noConversion"/>
  </si>
  <si>
    <t>贴片灯珠</t>
    <phoneticPr fontId="8" type="noConversion"/>
  </si>
  <si>
    <t>LED1 LED2 LED3 LED4 LED5 LED6 LED8</t>
    <phoneticPr fontId="8" type="noConversion"/>
  </si>
  <si>
    <t>R65 R62 R66 R2 R4 R7 R52 R53 R56 R57 R60 R61 R40 R44 R34 R35 R37</t>
    <phoneticPr fontId="8" type="noConversion"/>
  </si>
  <si>
    <r>
      <t>109.6*15*1.2mm 4</t>
    </r>
    <r>
      <rPr>
        <sz val="9"/>
        <color theme="1"/>
        <rFont val="宋体"/>
        <family val="2"/>
        <charset val="134"/>
      </rPr>
      <t xml:space="preserve">层板 </t>
    </r>
    <r>
      <rPr>
        <sz val="9"/>
        <color theme="1"/>
        <rFont val="Arial"/>
        <family val="2"/>
      </rPr>
      <t xml:space="preserve">FR-4 </t>
    </r>
    <r>
      <rPr>
        <sz val="9"/>
        <color theme="1"/>
        <rFont val="宋体"/>
        <family val="2"/>
        <charset val="134"/>
      </rPr>
      <t>无铅喷锡</t>
    </r>
    <phoneticPr fontId="8" type="noConversion"/>
  </si>
  <si>
    <r>
      <t>R25</t>
    </r>
    <r>
      <rPr>
        <sz val="9"/>
        <color theme="1"/>
        <rFont val="宋体"/>
        <family val="2"/>
        <charset val="134"/>
      </rPr>
      <t xml:space="preserve"> </t>
    </r>
    <r>
      <rPr>
        <sz val="9"/>
        <color theme="1"/>
        <rFont val="Arial"/>
        <family val="2"/>
      </rPr>
      <t>R26</t>
    </r>
    <phoneticPr fontId="8" type="noConversion"/>
  </si>
  <si>
    <t>贴片二极管</t>
    <phoneticPr fontId="8" type="noConversion"/>
  </si>
  <si>
    <t>D1 D2 D3</t>
    <phoneticPr fontId="8" type="noConversion"/>
  </si>
  <si>
    <t>S4 SOD-323</t>
    <phoneticPr fontId="8" type="noConversion"/>
  </si>
  <si>
    <t>贴片MOS</t>
    <phoneticPr fontId="8" type="noConversion"/>
  </si>
  <si>
    <t>Q1</t>
    <phoneticPr fontId="8" type="noConversion"/>
  </si>
  <si>
    <t>AO3400  SOT23-3</t>
    <phoneticPr fontId="8" type="noConversion"/>
  </si>
  <si>
    <t>Q2</t>
    <phoneticPr fontId="8" type="noConversion"/>
  </si>
  <si>
    <t>备注</t>
    <phoneticPr fontId="8" type="noConversion"/>
  </si>
  <si>
    <t>YFW3404MI SOT23-3L</t>
    <phoneticPr fontId="8" type="noConversion"/>
  </si>
  <si>
    <r>
      <rPr>
        <sz val="9"/>
        <color rgb="FFFF0000"/>
        <rFont val="宋体"/>
        <family val="2"/>
        <charset val="134"/>
      </rPr>
      <t>双</t>
    </r>
    <r>
      <rPr>
        <sz val="9"/>
        <color rgb="FFFF0000"/>
        <rFont val="Arial"/>
        <family val="2"/>
      </rPr>
      <t>NMOS</t>
    </r>
    <phoneticPr fontId="8" type="noConversion"/>
  </si>
  <si>
    <t>加工费</t>
    <phoneticPr fontId="8" type="noConversion"/>
  </si>
  <si>
    <t>R28 R29 R30</t>
    <phoneticPr fontId="8" type="noConversion"/>
  </si>
  <si>
    <t>31.6K 1% 0402</t>
    <phoneticPr fontId="8" type="noConversion"/>
  </si>
  <si>
    <t>C42</t>
    <phoneticPr fontId="8" type="noConversion"/>
  </si>
  <si>
    <t>104 25V 0805</t>
    <phoneticPr fontId="8" type="noConversion"/>
  </si>
  <si>
    <r>
      <rPr>
        <sz val="9"/>
        <color rgb="FFFF0000"/>
        <rFont val="宋体"/>
        <family val="2"/>
        <charset val="134"/>
      </rPr>
      <t>主控</t>
    </r>
    <r>
      <rPr>
        <sz val="9"/>
        <color rgb="FFFF0000"/>
        <rFont val="Arial"/>
        <family val="2"/>
      </rPr>
      <t>IC</t>
    </r>
    <phoneticPr fontId="8" type="noConversion"/>
  </si>
  <si>
    <t>SWM211DD8U7-40</t>
    <phoneticPr fontId="8" type="noConversion"/>
  </si>
  <si>
    <t>QFN40</t>
    <phoneticPr fontId="8" type="noConversion"/>
  </si>
  <si>
    <t>U10</t>
    <phoneticPr fontId="8" type="noConversion"/>
  </si>
  <si>
    <t>HX3608</t>
    <phoneticPr fontId="8" type="noConversion"/>
  </si>
  <si>
    <t>SOT23-6</t>
    <phoneticPr fontId="8" type="noConversion"/>
  </si>
  <si>
    <t>DS_da260E</t>
    <phoneticPr fontId="8" type="noConversion"/>
  </si>
  <si>
    <t>压感</t>
    <phoneticPr fontId="8" type="noConversion"/>
  </si>
  <si>
    <t>压感芯片</t>
    <phoneticPr fontId="8" type="noConversion"/>
  </si>
  <si>
    <t>触摸芯片</t>
    <phoneticPr fontId="8" type="noConversion"/>
  </si>
  <si>
    <t>RH153G</t>
    <phoneticPr fontId="8" type="noConversion"/>
  </si>
  <si>
    <t>TP230</t>
    <phoneticPr fontId="8" type="noConversion"/>
  </si>
  <si>
    <t>SFN0213T2</t>
    <phoneticPr fontId="8" type="noConversion"/>
  </si>
  <si>
    <r>
      <t xml:space="preserve">BOM_T03-V1.0 </t>
    </r>
    <r>
      <rPr>
        <b/>
        <sz val="11"/>
        <rFont val="宋体"/>
        <family val="3"/>
        <charset val="134"/>
      </rPr>
      <t>日期：</t>
    </r>
    <r>
      <rPr>
        <b/>
        <sz val="11"/>
        <rFont val="Arial"/>
        <family val="2"/>
      </rPr>
      <t>2024-4-11</t>
    </r>
    <phoneticPr fontId="8" type="noConversion"/>
  </si>
  <si>
    <t>L2 L3</t>
    <phoneticPr fontId="8" type="noConversion"/>
  </si>
  <si>
    <t>22UH 6X6mm SMD</t>
    <phoneticPr fontId="8" type="noConversion"/>
  </si>
  <si>
    <r>
      <rPr>
        <sz val="9"/>
        <color rgb="FFFF0000"/>
        <rFont val="宋体"/>
        <family val="2"/>
        <charset val="134"/>
      </rPr>
      <t>充电</t>
    </r>
    <r>
      <rPr>
        <sz val="9"/>
        <color rgb="FFFF0000"/>
        <rFont val="Arial"/>
        <family val="2"/>
      </rPr>
      <t>IC</t>
    </r>
    <phoneticPr fontId="8" type="noConversion"/>
  </si>
  <si>
    <t>SLM6500S</t>
    <phoneticPr fontId="8" type="noConversion"/>
  </si>
  <si>
    <t>sop-8</t>
    <phoneticPr fontId="8" type="noConversion"/>
  </si>
  <si>
    <t xml:space="preserve"> RH317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</si>
</sst>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微软雅黑"/>
      <charset val="134"/>
    </font>
    <font>
      <sz val="10"/>
      <color rgb="FFFF0000"/>
      <name val="微软雅黑"/>
      <family val="2"/>
      <charset val="134"/>
    </font>
    <font>
      <b/>
      <sz val="11"/>
      <name val="Arial"/>
      <family val="2"/>
    </font>
    <font>
      <b/>
      <sz val="9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Arial"/>
      <family val="2"/>
    </font>
    <font>
      <b/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0"/>
      <name val="微软雅黑"/>
      <family val="2"/>
      <charset val="134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rgb="FFFF0000"/>
      <name val="微软雅黑"/>
      <family val="2"/>
      <charset val="134"/>
    </font>
    <font>
      <sz val="9"/>
      <color rgb="FFFF0000"/>
      <name val="Arial"/>
      <family val="2"/>
      <charset val="134"/>
    </font>
    <font>
      <sz val="9"/>
      <color rgb="FFFF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L63"/>
  <sheetViews>
    <sheetView tabSelected="1" workbookViewId="0">
      <selection activeCell="H58" sqref="H58"/>
    </sheetView>
  </sheetViews>
  <sheetFormatPr defaultColWidth="9" defaultRowHeight="14.25"/>
  <cols>
    <col min="1" max="1" width="4.73828125" style="2" customWidth="1"/>
    <col min="2" max="2" width="9.91015625" style="2" customWidth="1"/>
    <col min="3" max="3" width="25.34765625" style="2" customWidth="1"/>
    <col min="4" max="4" width="31.60546875" style="2" customWidth="1"/>
    <col min="5" max="5" width="11.60546875" style="2"/>
    <col min="6" max="6" width="10.8671875" style="2" customWidth="1"/>
    <col min="7" max="8" width="9.73828125" style="2" customWidth="1"/>
    <col min="9" max="9" width="10.953125" style="3" customWidth="1"/>
    <col min="10" max="10" width="9" style="4" customWidth="1"/>
    <col min="11" max="16" width="9" style="2" customWidth="1"/>
    <col min="17" max="1026" width="46.34765625" style="2" customWidth="1"/>
  </cols>
  <sheetData>
    <row r="1" spans="1:1026" ht="16.5" customHeight="1">
      <c r="A1" s="34" t="s">
        <v>123</v>
      </c>
      <c r="B1" s="34"/>
      <c r="C1" s="34"/>
      <c r="D1" s="34"/>
      <c r="E1" s="34"/>
      <c r="F1" s="34"/>
    </row>
    <row r="2" spans="1:1026">
      <c r="A2" s="34"/>
      <c r="B2" s="34"/>
      <c r="C2" s="34"/>
      <c r="D2" s="34"/>
      <c r="E2" s="34"/>
      <c r="F2" s="34"/>
    </row>
    <row r="3" spans="1:1026">
      <c r="A3" s="5" t="s">
        <v>0</v>
      </c>
      <c r="B3" s="5" t="s">
        <v>1</v>
      </c>
      <c r="C3" s="6" t="s">
        <v>2</v>
      </c>
      <c r="D3" s="6" t="s">
        <v>3</v>
      </c>
      <c r="E3" s="7" t="s">
        <v>36</v>
      </c>
      <c r="F3" s="5" t="s">
        <v>4</v>
      </c>
      <c r="G3" s="18"/>
      <c r="H3" s="18"/>
      <c r="I3" s="8" t="s">
        <v>102</v>
      </c>
    </row>
    <row r="4" spans="1:1026" s="1" customFormat="1" ht="18" hidden="1" customHeight="1">
      <c r="A4" s="5">
        <v>5</v>
      </c>
      <c r="B4" s="32"/>
      <c r="C4" s="10" t="s">
        <v>6</v>
      </c>
      <c r="D4" s="10" t="s">
        <v>7</v>
      </c>
      <c r="E4" s="11" t="s">
        <v>5</v>
      </c>
      <c r="F4" s="12">
        <v>3</v>
      </c>
      <c r="G4" s="8"/>
      <c r="H4" s="8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</row>
    <row r="5" spans="1:1026" s="1" customFormat="1" hidden="1">
      <c r="A5" s="5">
        <v>13</v>
      </c>
      <c r="B5" s="32"/>
      <c r="C5" s="10" t="s">
        <v>8</v>
      </c>
      <c r="D5" s="10" t="s">
        <v>9</v>
      </c>
      <c r="E5" s="11" t="s">
        <v>10</v>
      </c>
      <c r="F5" s="12">
        <v>2</v>
      </c>
      <c r="G5" s="8"/>
      <c r="H5" s="8"/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</row>
    <row r="6" spans="1:1026" s="1" customFormat="1" hidden="1">
      <c r="A6" s="5">
        <v>14</v>
      </c>
      <c r="B6" s="32"/>
      <c r="C6" s="10" t="s">
        <v>11</v>
      </c>
      <c r="D6" s="10" t="s">
        <v>12</v>
      </c>
      <c r="E6" s="11" t="s">
        <v>10</v>
      </c>
      <c r="F6" s="12">
        <v>2</v>
      </c>
      <c r="G6" s="8"/>
      <c r="H6" s="8"/>
      <c r="I6" s="1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</row>
    <row r="7" spans="1:1026" s="1" customFormat="1" hidden="1">
      <c r="A7" s="5">
        <v>16</v>
      </c>
      <c r="B7" s="33" t="s">
        <v>13</v>
      </c>
      <c r="C7" s="10" t="s">
        <v>14</v>
      </c>
      <c r="D7" s="10" t="s">
        <v>15</v>
      </c>
      <c r="E7" s="11" t="s">
        <v>5</v>
      </c>
      <c r="F7" s="12">
        <v>1</v>
      </c>
      <c r="G7" s="8"/>
      <c r="H7" s="8"/>
      <c r="I7" s="1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</row>
    <row r="8" spans="1:1026" s="1" customFormat="1" ht="30" hidden="1" customHeight="1">
      <c r="A8" s="5">
        <v>18</v>
      </c>
      <c r="B8" s="33"/>
      <c r="C8" s="10" t="s">
        <v>16</v>
      </c>
      <c r="D8" s="10" t="s">
        <v>17</v>
      </c>
      <c r="E8" s="11" t="s">
        <v>5</v>
      </c>
      <c r="F8" s="12">
        <v>8</v>
      </c>
      <c r="G8" s="8"/>
      <c r="H8" s="8"/>
      <c r="I8" s="1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</row>
    <row r="9" spans="1:1026" s="1" customFormat="1" hidden="1">
      <c r="A9" s="5">
        <v>19</v>
      </c>
      <c r="B9" s="33"/>
      <c r="C9" s="10" t="s">
        <v>18</v>
      </c>
      <c r="D9" s="10" t="s">
        <v>19</v>
      </c>
      <c r="E9" s="11" t="s">
        <v>5</v>
      </c>
      <c r="F9" s="12">
        <v>1</v>
      </c>
      <c r="G9" s="8"/>
      <c r="H9" s="8"/>
      <c r="I9" s="1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</row>
    <row r="10" spans="1:1026" s="1" customFormat="1">
      <c r="A10" s="5"/>
      <c r="B10" s="9"/>
      <c r="C10" s="10"/>
      <c r="D10" s="10"/>
      <c r="E10" s="11"/>
      <c r="F10" s="12"/>
      <c r="G10" s="8"/>
      <c r="H10" s="8"/>
      <c r="I10" s="1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</row>
    <row r="11" spans="1:1026" s="1" customFormat="1">
      <c r="A11" s="5">
        <v>1</v>
      </c>
      <c r="B11" s="9" t="s">
        <v>32</v>
      </c>
      <c r="C11" s="19"/>
      <c r="D11" s="19" t="s">
        <v>93</v>
      </c>
      <c r="E11" s="20"/>
      <c r="F11" s="21">
        <v>1</v>
      </c>
      <c r="G11" s="8"/>
      <c r="H11" s="8"/>
      <c r="I11" s="1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</row>
    <row r="12" spans="1:1026" s="1" customFormat="1" ht="34.5" customHeight="1">
      <c r="A12" s="5">
        <v>2</v>
      </c>
      <c r="B12" s="9" t="s">
        <v>33</v>
      </c>
      <c r="C12" s="19" t="s">
        <v>35</v>
      </c>
      <c r="D12" s="19" t="s">
        <v>34</v>
      </c>
      <c r="E12" s="20"/>
      <c r="F12" s="21">
        <v>11</v>
      </c>
      <c r="G12" s="8"/>
      <c r="H12" s="8"/>
      <c r="I12" s="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</row>
    <row r="13" spans="1:1026" s="1" customFormat="1" ht="23.5">
      <c r="A13" s="5">
        <v>3</v>
      </c>
      <c r="B13" s="9" t="s">
        <v>33</v>
      </c>
      <c r="C13" s="19" t="s">
        <v>38</v>
      </c>
      <c r="D13" s="19" t="s">
        <v>37</v>
      </c>
      <c r="E13" s="20"/>
      <c r="F13" s="21">
        <v>8</v>
      </c>
      <c r="G13" s="8"/>
      <c r="H13" s="8"/>
      <c r="I13" s="1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</row>
    <row r="14" spans="1:1026" s="1" customFormat="1">
      <c r="A14" s="5">
        <v>4</v>
      </c>
      <c r="B14" s="9"/>
      <c r="C14" s="19" t="s">
        <v>40</v>
      </c>
      <c r="D14" s="19" t="s">
        <v>41</v>
      </c>
      <c r="E14" s="20"/>
      <c r="F14" s="21">
        <v>1</v>
      </c>
      <c r="G14" s="8"/>
      <c r="H14" s="8"/>
      <c r="I14" s="1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</row>
    <row r="15" spans="1:1026" s="1" customFormat="1">
      <c r="A15" s="5">
        <v>5</v>
      </c>
      <c r="B15" s="9" t="s">
        <v>33</v>
      </c>
      <c r="C15" s="19" t="s">
        <v>43</v>
      </c>
      <c r="D15" s="19" t="s">
        <v>39</v>
      </c>
      <c r="E15" s="20"/>
      <c r="F15" s="21">
        <v>3</v>
      </c>
      <c r="G15" s="8"/>
      <c r="H15" s="8"/>
      <c r="I15" s="1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</row>
    <row r="16" spans="1:1026" s="1" customFormat="1">
      <c r="A16" s="5">
        <v>6</v>
      </c>
      <c r="B16" s="9" t="s">
        <v>33</v>
      </c>
      <c r="C16" s="19" t="s">
        <v>51</v>
      </c>
      <c r="D16" s="19" t="s">
        <v>42</v>
      </c>
      <c r="E16" s="20"/>
      <c r="F16" s="21">
        <v>7</v>
      </c>
      <c r="G16" s="8"/>
      <c r="H16" s="8"/>
      <c r="I16" s="1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</row>
    <row r="17" spans="1:1026" s="1" customFormat="1" ht="27.25" customHeight="1">
      <c r="A17" s="5">
        <v>7</v>
      </c>
      <c r="B17" s="9" t="s">
        <v>33</v>
      </c>
      <c r="C17" s="19" t="s">
        <v>47</v>
      </c>
      <c r="D17" s="19" t="s">
        <v>45</v>
      </c>
      <c r="E17" s="20"/>
      <c r="F17" s="21">
        <v>9</v>
      </c>
      <c r="G17" s="8"/>
      <c r="H17" s="8"/>
      <c r="I17" s="1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</row>
    <row r="18" spans="1:1026" s="1" customFormat="1">
      <c r="A18" s="5">
        <v>8</v>
      </c>
      <c r="B18" s="9" t="s">
        <v>33</v>
      </c>
      <c r="C18" s="19" t="s">
        <v>44</v>
      </c>
      <c r="D18" s="19" t="s">
        <v>46</v>
      </c>
      <c r="E18" s="20"/>
      <c r="F18" s="21">
        <v>1</v>
      </c>
      <c r="G18" s="8"/>
      <c r="H18" s="8"/>
      <c r="I18" s="1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</row>
    <row r="19" spans="1:1026" s="1" customFormat="1">
      <c r="A19" s="5">
        <v>9</v>
      </c>
      <c r="B19" s="9" t="s">
        <v>33</v>
      </c>
      <c r="C19" s="19" t="s">
        <v>50</v>
      </c>
      <c r="D19" s="19" t="s">
        <v>48</v>
      </c>
      <c r="E19" s="20"/>
      <c r="F19" s="21">
        <v>2</v>
      </c>
      <c r="G19" s="8"/>
      <c r="H19" s="8"/>
      <c r="I19" s="1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  <c r="AMK19" s="4"/>
      <c r="AML19" s="4"/>
    </row>
    <row r="20" spans="1:1026" s="1" customFormat="1" ht="43" customHeight="1">
      <c r="A20" s="5">
        <v>10</v>
      </c>
      <c r="B20" s="9" t="s">
        <v>33</v>
      </c>
      <c r="C20" s="19" t="s">
        <v>92</v>
      </c>
      <c r="D20" s="19" t="s">
        <v>49</v>
      </c>
      <c r="E20" s="20"/>
      <c r="F20" s="21">
        <v>17</v>
      </c>
      <c r="G20" s="8"/>
      <c r="H20" s="8"/>
      <c r="I20" s="1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</row>
    <row r="21" spans="1:1026" s="1" customFormat="1" ht="15" customHeight="1">
      <c r="A21" s="5">
        <v>11</v>
      </c>
      <c r="B21" s="9" t="s">
        <v>33</v>
      </c>
      <c r="C21" s="19" t="s">
        <v>58</v>
      </c>
      <c r="D21" s="19" t="s">
        <v>59</v>
      </c>
      <c r="E21" s="20"/>
      <c r="F21" s="21">
        <v>1</v>
      </c>
      <c r="G21" s="8"/>
      <c r="H21" s="8"/>
      <c r="I21" s="1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</row>
    <row r="22" spans="1:1026" s="1" customFormat="1" ht="15" customHeight="1">
      <c r="A22" s="5">
        <v>12</v>
      </c>
      <c r="B22" s="9" t="s">
        <v>33</v>
      </c>
      <c r="C22" s="19" t="s">
        <v>106</v>
      </c>
      <c r="D22" s="19" t="s">
        <v>107</v>
      </c>
      <c r="E22" s="20"/>
      <c r="F22" s="21">
        <v>3</v>
      </c>
      <c r="G22" s="8"/>
      <c r="H22" s="8"/>
      <c r="I22" s="1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</row>
    <row r="23" spans="1:1026" s="1" customFormat="1">
      <c r="A23" s="5">
        <v>13</v>
      </c>
      <c r="B23" s="9" t="s">
        <v>33</v>
      </c>
      <c r="C23" s="19" t="s">
        <v>52</v>
      </c>
      <c r="D23" s="19" t="s">
        <v>53</v>
      </c>
      <c r="E23" s="20"/>
      <c r="F23" s="21">
        <v>1</v>
      </c>
      <c r="G23" s="8"/>
      <c r="H23" s="8"/>
      <c r="I23" s="1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</row>
    <row r="24" spans="1:1026" s="1" customFormat="1">
      <c r="A24" s="5">
        <v>14</v>
      </c>
      <c r="B24" s="9" t="s">
        <v>33</v>
      </c>
      <c r="C24" s="19" t="s">
        <v>54</v>
      </c>
      <c r="D24" s="19" t="s">
        <v>55</v>
      </c>
      <c r="E24" s="20"/>
      <c r="F24" s="21">
        <v>1</v>
      </c>
      <c r="G24" s="8"/>
      <c r="H24" s="8"/>
      <c r="I24" s="1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</row>
    <row r="25" spans="1:1026" s="1" customFormat="1">
      <c r="A25" s="5">
        <v>15</v>
      </c>
      <c r="B25" s="9" t="s">
        <v>33</v>
      </c>
      <c r="C25" s="19" t="s">
        <v>57</v>
      </c>
      <c r="D25" s="19" t="s">
        <v>56</v>
      </c>
      <c r="E25" s="20"/>
      <c r="F25" s="21">
        <v>1</v>
      </c>
      <c r="G25" s="8"/>
      <c r="H25" s="8"/>
      <c r="I25" s="1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</row>
    <row r="26" spans="1:1026" s="1" customFormat="1">
      <c r="A26" s="5">
        <v>16</v>
      </c>
      <c r="B26" s="9" t="s">
        <v>33</v>
      </c>
      <c r="C26" s="19" t="s">
        <v>83</v>
      </c>
      <c r="D26" s="19" t="s">
        <v>85</v>
      </c>
      <c r="E26" s="20"/>
      <c r="F26" s="21">
        <v>1</v>
      </c>
      <c r="G26" s="8"/>
      <c r="H26" s="8"/>
      <c r="I26" s="1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</row>
    <row r="27" spans="1:1026" s="1" customFormat="1">
      <c r="A27" s="5">
        <v>17</v>
      </c>
      <c r="B27" s="9" t="s">
        <v>33</v>
      </c>
      <c r="C27" s="19" t="s">
        <v>84</v>
      </c>
      <c r="D27" s="19" t="s">
        <v>86</v>
      </c>
      <c r="E27" s="20"/>
      <c r="F27" s="21">
        <v>1</v>
      </c>
      <c r="G27" s="8"/>
      <c r="H27" s="8"/>
      <c r="I27" s="1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</row>
    <row r="28" spans="1:1026" s="1" customFormat="1">
      <c r="A28" s="5">
        <v>18</v>
      </c>
      <c r="B28" s="9" t="s">
        <v>33</v>
      </c>
      <c r="C28" s="19" t="s">
        <v>94</v>
      </c>
      <c r="D28" s="19" t="s">
        <v>60</v>
      </c>
      <c r="E28" s="20"/>
      <c r="F28" s="21">
        <v>2</v>
      </c>
      <c r="G28" s="8"/>
      <c r="H28" s="8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</row>
    <row r="29" spans="1:1026" s="1" customFormat="1">
      <c r="A29" s="5">
        <v>19</v>
      </c>
      <c r="B29" s="9" t="s">
        <v>33</v>
      </c>
      <c r="C29" s="19" t="s">
        <v>61</v>
      </c>
      <c r="D29" s="19" t="s">
        <v>62</v>
      </c>
      <c r="E29" s="20"/>
      <c r="F29" s="21">
        <v>2</v>
      </c>
      <c r="G29" s="8"/>
      <c r="H29" s="8"/>
      <c r="I29" s="1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</row>
    <row r="30" spans="1:1026" s="1" customFormat="1">
      <c r="A30" s="5">
        <v>20</v>
      </c>
      <c r="B30" s="9" t="s">
        <v>63</v>
      </c>
      <c r="C30" s="19" t="s">
        <v>64</v>
      </c>
      <c r="D30" s="19" t="s">
        <v>65</v>
      </c>
      <c r="E30" s="20"/>
      <c r="F30" s="21">
        <v>2</v>
      </c>
      <c r="G30" s="8"/>
      <c r="H30" s="8"/>
      <c r="I30" s="1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</row>
    <row r="31" spans="1:1026" s="1" customFormat="1">
      <c r="A31" s="5">
        <v>21</v>
      </c>
      <c r="B31" s="9" t="s">
        <v>63</v>
      </c>
      <c r="C31" s="19" t="s">
        <v>73</v>
      </c>
      <c r="D31" s="19" t="s">
        <v>72</v>
      </c>
      <c r="E31" s="20"/>
      <c r="F31" s="21">
        <v>1</v>
      </c>
      <c r="G31" s="8"/>
      <c r="H31" s="8"/>
      <c r="I31" s="1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</row>
    <row r="32" spans="1:1026" s="1" customFormat="1">
      <c r="A32" s="5">
        <v>22</v>
      </c>
      <c r="B32" s="9" t="s">
        <v>63</v>
      </c>
      <c r="C32" s="19" t="s">
        <v>66</v>
      </c>
      <c r="D32" s="19" t="s">
        <v>67</v>
      </c>
      <c r="E32" s="20"/>
      <c r="F32" s="21">
        <v>2</v>
      </c>
      <c r="G32" s="8"/>
      <c r="H32" s="8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</row>
    <row r="33" spans="1:1026" s="1" customFormat="1" ht="55" customHeight="1">
      <c r="A33" s="5">
        <v>23</v>
      </c>
      <c r="B33" s="9" t="s">
        <v>63</v>
      </c>
      <c r="C33" s="19" t="s">
        <v>75</v>
      </c>
      <c r="D33" s="19" t="s">
        <v>74</v>
      </c>
      <c r="E33" s="20"/>
      <c r="F33" s="21">
        <v>26</v>
      </c>
      <c r="G33" s="8"/>
      <c r="H33" s="8"/>
      <c r="I33" s="1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</row>
    <row r="34" spans="1:1026" s="1" customFormat="1" ht="16.75" customHeight="1">
      <c r="A34" s="5">
        <v>24</v>
      </c>
      <c r="B34" s="9" t="s">
        <v>63</v>
      </c>
      <c r="C34" s="19" t="s">
        <v>77</v>
      </c>
      <c r="D34" s="19" t="s">
        <v>76</v>
      </c>
      <c r="E34" s="20"/>
      <c r="F34" s="21">
        <v>1</v>
      </c>
      <c r="G34" s="8"/>
      <c r="H34" s="8"/>
      <c r="I34" s="1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</row>
    <row r="35" spans="1:1026" s="1" customFormat="1">
      <c r="A35" s="5">
        <v>25</v>
      </c>
      <c r="B35" s="9" t="s">
        <v>63</v>
      </c>
      <c r="C35" s="19" t="s">
        <v>71</v>
      </c>
      <c r="D35" s="19" t="s">
        <v>70</v>
      </c>
      <c r="E35" s="20"/>
      <c r="F35" s="21">
        <v>2</v>
      </c>
      <c r="G35" s="8"/>
      <c r="H35" s="8"/>
      <c r="I35" s="1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</row>
    <row r="36" spans="1:1026" s="1" customFormat="1">
      <c r="A36" s="5">
        <v>26</v>
      </c>
      <c r="B36" s="9" t="s">
        <v>63</v>
      </c>
      <c r="C36" s="19" t="s">
        <v>68</v>
      </c>
      <c r="D36" s="19" t="s">
        <v>69</v>
      </c>
      <c r="E36" s="20"/>
      <c r="F36" s="21">
        <v>3</v>
      </c>
      <c r="G36" s="8"/>
      <c r="H36" s="8"/>
      <c r="I36" s="1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  <c r="AMK36" s="4"/>
      <c r="AML36" s="4"/>
    </row>
    <row r="37" spans="1:1026" s="1" customFormat="1">
      <c r="A37" s="5">
        <v>27</v>
      </c>
      <c r="B37" s="9" t="s">
        <v>63</v>
      </c>
      <c r="C37" s="19" t="s">
        <v>108</v>
      </c>
      <c r="D37" s="19" t="s">
        <v>109</v>
      </c>
      <c r="E37" s="20"/>
      <c r="F37" s="21">
        <v>1</v>
      </c>
      <c r="G37" s="8"/>
      <c r="H37" s="8"/>
      <c r="I37" s="1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</row>
    <row r="38" spans="1:1026" s="1" customFormat="1">
      <c r="A38" s="5">
        <v>29</v>
      </c>
      <c r="B38" s="9" t="s">
        <v>78</v>
      </c>
      <c r="C38" s="19" t="s">
        <v>80</v>
      </c>
      <c r="D38" s="19" t="s">
        <v>79</v>
      </c>
      <c r="E38" s="20"/>
      <c r="F38" s="21">
        <v>1</v>
      </c>
      <c r="G38" s="8"/>
      <c r="H38" s="8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  <c r="AMK38" s="4"/>
      <c r="AML38" s="4"/>
    </row>
    <row r="39" spans="1:1026" s="1" customFormat="1">
      <c r="A39" s="5">
        <v>30</v>
      </c>
      <c r="B39" s="9" t="s">
        <v>78</v>
      </c>
      <c r="C39" s="19" t="s">
        <v>124</v>
      </c>
      <c r="D39" s="19" t="s">
        <v>125</v>
      </c>
      <c r="E39" s="20"/>
      <c r="F39" s="21">
        <v>2</v>
      </c>
      <c r="G39" s="8"/>
      <c r="H39" s="8"/>
      <c r="I39" s="1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</row>
    <row r="40" spans="1:1026" s="1" customFormat="1" ht="23.5">
      <c r="A40" s="5">
        <v>31</v>
      </c>
      <c r="B40" s="9" t="s">
        <v>90</v>
      </c>
      <c r="C40" s="19" t="s">
        <v>91</v>
      </c>
      <c r="D40" s="19"/>
      <c r="E40" s="20"/>
      <c r="F40" s="21">
        <v>7</v>
      </c>
      <c r="G40" s="8"/>
      <c r="H40" s="8"/>
      <c r="I40" s="1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  <c r="AMK40" s="4"/>
      <c r="AML40" s="4"/>
    </row>
    <row r="41" spans="1:1026" s="1" customFormat="1">
      <c r="A41" s="5">
        <v>32</v>
      </c>
      <c r="B41" s="9" t="s">
        <v>95</v>
      </c>
      <c r="C41" s="19" t="s">
        <v>96</v>
      </c>
      <c r="D41" s="19" t="s">
        <v>97</v>
      </c>
      <c r="E41" s="20"/>
      <c r="F41" s="21">
        <v>3</v>
      </c>
      <c r="G41" s="8"/>
      <c r="H41" s="8"/>
      <c r="I41" s="1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  <c r="AMK41" s="4"/>
      <c r="AML41" s="4"/>
    </row>
    <row r="42" spans="1:1026" s="1" customFormat="1">
      <c r="A42" s="5">
        <v>33</v>
      </c>
      <c r="B42" s="9" t="s">
        <v>98</v>
      </c>
      <c r="C42" s="19" t="s">
        <v>99</v>
      </c>
      <c r="D42" s="19" t="s">
        <v>100</v>
      </c>
      <c r="E42" s="20"/>
      <c r="F42" s="21">
        <v>1</v>
      </c>
      <c r="G42" s="8"/>
      <c r="H42" s="8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</row>
    <row r="43" spans="1:1026" s="1" customFormat="1">
      <c r="A43" s="5">
        <v>34</v>
      </c>
      <c r="B43" s="9" t="s">
        <v>98</v>
      </c>
      <c r="C43" s="19" t="s">
        <v>101</v>
      </c>
      <c r="D43" s="19" t="s">
        <v>103</v>
      </c>
      <c r="E43" s="20"/>
      <c r="F43" s="21">
        <v>1</v>
      </c>
      <c r="G43" s="8"/>
      <c r="H43" s="8"/>
      <c r="I43" s="1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  <c r="AMK43" s="4"/>
      <c r="AML43" s="4"/>
    </row>
    <row r="44" spans="1:1026">
      <c r="A44" s="15">
        <v>35</v>
      </c>
      <c r="B44" s="22" t="s">
        <v>25</v>
      </c>
      <c r="C44" s="10" t="s">
        <v>88</v>
      </c>
      <c r="D44" s="10" t="s">
        <v>114</v>
      </c>
      <c r="E44" s="11" t="s">
        <v>115</v>
      </c>
      <c r="F44" s="12">
        <v>1</v>
      </c>
      <c r="G44" s="13"/>
      <c r="H44" s="8"/>
      <c r="I44" s="23"/>
    </row>
    <row r="45" spans="1:1026" s="1" customFormat="1" hidden="1">
      <c r="A45" s="15">
        <v>36</v>
      </c>
      <c r="B45" s="12" t="s">
        <v>20</v>
      </c>
      <c r="C45" s="10" t="s">
        <v>21</v>
      </c>
      <c r="D45" s="10"/>
      <c r="E45" s="11"/>
      <c r="F45" s="12">
        <v>1</v>
      </c>
      <c r="G45" s="8"/>
      <c r="H45" s="8"/>
      <c r="I45" s="1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  <c r="AMK45" s="4"/>
      <c r="AML45" s="4"/>
    </row>
    <row r="46" spans="1:1026" s="1" customFormat="1">
      <c r="A46" s="15">
        <v>36</v>
      </c>
      <c r="B46" s="25" t="s">
        <v>126</v>
      </c>
      <c r="C46" s="10"/>
      <c r="D46" s="10" t="s">
        <v>127</v>
      </c>
      <c r="E46" s="11" t="s">
        <v>128</v>
      </c>
      <c r="F46" s="12">
        <v>1</v>
      </c>
      <c r="G46" s="8"/>
      <c r="H46" s="8"/>
      <c r="I46" s="1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  <c r="AMK46" s="4"/>
      <c r="AML46" s="4"/>
    </row>
    <row r="47" spans="1:1026" s="1" customFormat="1">
      <c r="A47" s="15">
        <v>37</v>
      </c>
      <c r="B47" s="25" t="s">
        <v>110</v>
      </c>
      <c r="C47" s="10" t="s">
        <v>113</v>
      </c>
      <c r="D47" s="10" t="s">
        <v>111</v>
      </c>
      <c r="E47" s="11" t="s">
        <v>112</v>
      </c>
      <c r="F47" s="12">
        <v>1</v>
      </c>
      <c r="G47" s="8"/>
      <c r="H47" s="8"/>
      <c r="I47" s="1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</row>
    <row r="48" spans="1:1026">
      <c r="A48" s="15">
        <v>38</v>
      </c>
      <c r="B48" s="16" t="s">
        <v>26</v>
      </c>
      <c r="C48" s="10" t="s">
        <v>87</v>
      </c>
      <c r="D48" s="24" t="s">
        <v>116</v>
      </c>
      <c r="E48" s="11" t="s">
        <v>27</v>
      </c>
      <c r="F48" s="12">
        <v>1</v>
      </c>
      <c r="G48" s="13"/>
      <c r="H48" s="8"/>
      <c r="I48" s="23"/>
    </row>
    <row r="49" spans="1:1026">
      <c r="A49" s="15">
        <v>39</v>
      </c>
      <c r="B49" s="16" t="s">
        <v>117</v>
      </c>
      <c r="C49" s="10" t="s">
        <v>81</v>
      </c>
      <c r="D49" s="24" t="s">
        <v>120</v>
      </c>
      <c r="E49" s="11" t="s">
        <v>82</v>
      </c>
      <c r="F49" s="12">
        <v>1</v>
      </c>
      <c r="G49" s="13"/>
      <c r="H49" s="8"/>
      <c r="I49" s="23"/>
    </row>
    <row r="50" spans="1:1026">
      <c r="A50" s="15">
        <v>40</v>
      </c>
      <c r="B50" s="16" t="s">
        <v>118</v>
      </c>
      <c r="C50" s="10"/>
      <c r="D50" s="24" t="s">
        <v>129</v>
      </c>
      <c r="E50" s="11"/>
      <c r="F50" s="12">
        <v>1</v>
      </c>
      <c r="G50" s="13"/>
      <c r="H50" s="8"/>
      <c r="I50" s="23"/>
    </row>
    <row r="51" spans="1:1026">
      <c r="A51" s="15">
        <v>41</v>
      </c>
      <c r="B51" s="16" t="s">
        <v>119</v>
      </c>
      <c r="C51" s="10"/>
      <c r="D51" s="24" t="s">
        <v>121</v>
      </c>
      <c r="E51" s="11"/>
      <c r="F51" s="12">
        <v>1</v>
      </c>
      <c r="G51" s="13"/>
      <c r="H51" s="8"/>
      <c r="I51" s="23"/>
    </row>
    <row r="52" spans="1:1026">
      <c r="A52" s="15">
        <v>42</v>
      </c>
      <c r="B52" s="25" t="s">
        <v>104</v>
      </c>
      <c r="C52" s="10" t="s">
        <v>89</v>
      </c>
      <c r="D52" s="10" t="s">
        <v>122</v>
      </c>
      <c r="E52" s="11"/>
      <c r="F52" s="12">
        <v>3</v>
      </c>
      <c r="G52" s="13"/>
      <c r="H52" s="8"/>
      <c r="I52" s="23"/>
    </row>
    <row r="53" spans="1:1026">
      <c r="A53" s="15">
        <v>43</v>
      </c>
      <c r="B53" s="16" t="s">
        <v>28</v>
      </c>
      <c r="C53" s="10"/>
      <c r="D53" s="10" t="s">
        <v>29</v>
      </c>
      <c r="E53" s="11"/>
      <c r="F53" s="12">
        <v>1</v>
      </c>
      <c r="G53" s="13"/>
      <c r="H53" s="8"/>
      <c r="I53" s="23"/>
    </row>
    <row r="54" spans="1:1026">
      <c r="A54" s="15">
        <v>44</v>
      </c>
      <c r="B54" s="26" t="s">
        <v>28</v>
      </c>
      <c r="C54" s="10"/>
      <c r="D54" s="10" t="s">
        <v>30</v>
      </c>
      <c r="E54" s="11"/>
      <c r="F54" s="12">
        <v>1</v>
      </c>
      <c r="G54" s="13"/>
      <c r="H54" s="8"/>
      <c r="I54" s="23"/>
    </row>
    <row r="55" spans="1:1026">
      <c r="A55" s="15">
        <v>45</v>
      </c>
      <c r="B55" s="26" t="s">
        <v>28</v>
      </c>
      <c r="C55" s="10"/>
      <c r="D55" s="10" t="s">
        <v>31</v>
      </c>
      <c r="E55" s="11"/>
      <c r="F55" s="12">
        <v>1</v>
      </c>
      <c r="G55" s="13"/>
      <c r="H55" s="8"/>
      <c r="I55" s="23"/>
    </row>
    <row r="56" spans="1:1026">
      <c r="A56" s="15"/>
      <c r="B56" s="26"/>
      <c r="C56" s="10"/>
      <c r="D56" s="10"/>
      <c r="E56" s="11"/>
      <c r="F56" s="12"/>
      <c r="G56" s="13"/>
      <c r="H56" s="8"/>
      <c r="I56" s="23"/>
    </row>
    <row r="57" spans="1:1026">
      <c r="A57" s="15"/>
      <c r="B57" s="26"/>
      <c r="C57" s="10"/>
      <c r="D57" s="10"/>
      <c r="E57" s="31" t="s">
        <v>105</v>
      </c>
      <c r="F57" s="30">
        <v>1</v>
      </c>
      <c r="G57" s="13"/>
      <c r="H57" s="8"/>
      <c r="I57" s="23"/>
    </row>
    <row r="58" spans="1:1026">
      <c r="A58" s="15"/>
      <c r="B58" s="26"/>
      <c r="C58" s="10"/>
      <c r="D58" s="10"/>
      <c r="E58" s="31"/>
      <c r="F58" s="30"/>
      <c r="G58" s="13"/>
      <c r="H58" s="8"/>
      <c r="I58" s="23"/>
    </row>
    <row r="59" spans="1:1026">
      <c r="A59" s="15"/>
      <c r="B59" s="26"/>
      <c r="C59" s="10"/>
      <c r="D59" s="10"/>
      <c r="E59" s="31"/>
      <c r="F59" s="30"/>
      <c r="G59" s="13"/>
      <c r="H59" s="8"/>
      <c r="I59" s="23"/>
    </row>
    <row r="60" spans="1:1026">
      <c r="A60" s="15"/>
      <c r="B60" s="26"/>
      <c r="C60" s="10"/>
      <c r="D60" s="10"/>
      <c r="E60" s="11"/>
      <c r="F60" s="12"/>
      <c r="G60" s="13"/>
      <c r="H60" s="8"/>
      <c r="I60" s="23"/>
    </row>
    <row r="61" spans="1:1026" s="1" customFormat="1" ht="16.5" hidden="1" customHeight="1">
      <c r="A61" s="15">
        <v>42</v>
      </c>
      <c r="B61" s="16" t="s">
        <v>22</v>
      </c>
      <c r="C61" s="17" t="s">
        <v>23</v>
      </c>
      <c r="D61" s="17" t="s">
        <v>24</v>
      </c>
      <c r="E61" s="11"/>
      <c r="F61" s="12">
        <v>1</v>
      </c>
      <c r="G61" s="8"/>
      <c r="H61" s="8">
        <f>SUBTOTAL(9,H11:H60)</f>
        <v>0</v>
      </c>
      <c r="I61" s="1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</row>
    <row r="62" spans="1:1026">
      <c r="A62" s="27"/>
      <c r="B62" s="28"/>
      <c r="C62" s="28"/>
      <c r="D62" s="28"/>
      <c r="E62" s="28"/>
      <c r="F62" s="28"/>
      <c r="G62" s="29"/>
      <c r="H62" s="29"/>
      <c r="I62" s="28"/>
    </row>
    <row r="63" spans="1:1026">
      <c r="A63" s="4"/>
      <c r="B63" s="4"/>
      <c r="C63" s="4"/>
      <c r="D63" s="4"/>
      <c r="E63" s="4"/>
      <c r="F63" s="4"/>
      <c r="G63" s="4"/>
      <c r="H63" s="4"/>
      <c r="I63" s="28"/>
    </row>
  </sheetData>
  <autoFilter ref="A3:AML61" xr:uid="{00000000-0009-0000-0000-000000000000}">
    <filterColumn colId="5">
      <colorFilter dxfId="0" cellColor="0"/>
    </filterColumn>
  </autoFilter>
  <mergeCells count="3">
    <mergeCell ref="B4:B6"/>
    <mergeCell ref="B7:B9"/>
    <mergeCell ref="A1:F2"/>
  </mergeCells>
  <phoneticPr fontId="8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外发工厂BOM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>6</cp:revision>
  <cp:lastPrinted>2021-08-16T04:03:00Z</cp:lastPrinted>
  <dcterms:created xsi:type="dcterms:W3CDTF">2021-08-13T01:43:00Z</dcterms:created>
  <dcterms:modified xsi:type="dcterms:W3CDTF">2024-04-11T13:13:31Z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2052-12.1.0.15374</vt:lpwstr>
  </property>
  <property fmtid="{D5CDD505-2E9C-101B-9397-08002B2CF9AE}" pid="9" name="ICV">
    <vt:lpwstr>AB7A0939B7B64E22869A0F41CCFAE285_12</vt:lpwstr>
  </property>
</Properties>
</file>