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F57D9D70-2174-6547-913D-DD69A322290C}" xr6:coauthVersionLast="36" xr6:coauthVersionMax="36" xr10:uidLastSave="{00000000-0000-0000-0000-000000000000}"/>
  <bookViews>
    <workbookView xWindow="0" yWindow="0" windowWidth="38400" windowHeight="21600" activeTab="6" xr2:uid="{00000000-000D-0000-FFFF-FFFF00000000}"/>
  </bookViews>
  <sheets>
    <sheet name="价格" sheetId="1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D3" i="7" l="1"/>
  <c r="B19" i="6"/>
  <c r="D19" i="6"/>
  <c r="D5" i="6"/>
  <c r="C19" i="6"/>
  <c r="G18" i="6"/>
  <c r="D18" i="6"/>
  <c r="G13" i="6"/>
  <c r="G14" i="6"/>
  <c r="G15" i="6"/>
  <c r="G16" i="6"/>
  <c r="D13" i="6"/>
  <c r="D14" i="6"/>
  <c r="D15" i="6"/>
  <c r="D16" i="6"/>
  <c r="C16" i="3"/>
  <c r="G15" i="3"/>
  <c r="D15" i="3"/>
  <c r="G14" i="3"/>
  <c r="D14" i="3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C15" i="4"/>
  <c r="G14" i="4"/>
  <c r="D14" i="4"/>
  <c r="C14" i="8"/>
  <c r="B14" i="8"/>
  <c r="G13" i="8"/>
  <c r="D13" i="8"/>
  <c r="E13" i="8" s="1"/>
  <c r="G12" i="8"/>
  <c r="D12" i="8"/>
  <c r="G11" i="8"/>
  <c r="D11" i="8"/>
  <c r="E11" i="8" s="1"/>
  <c r="G10" i="8"/>
  <c r="D10" i="8"/>
  <c r="G9" i="8"/>
  <c r="D9" i="8"/>
  <c r="E9" i="8" s="1"/>
  <c r="G8" i="8"/>
  <c r="D8" i="8"/>
  <c r="G7" i="8"/>
  <c r="D7" i="8"/>
  <c r="E7" i="8" s="1"/>
  <c r="G6" i="8"/>
  <c r="D6" i="8"/>
  <c r="G5" i="8"/>
  <c r="D5" i="8"/>
  <c r="E5" i="8" s="1"/>
  <c r="G4" i="8"/>
  <c r="D4" i="8"/>
  <c r="G3" i="8"/>
  <c r="D3" i="8"/>
  <c r="E3" i="8" s="1"/>
  <c r="G2" i="8"/>
  <c r="D2" i="8"/>
  <c r="D14" i="8" s="1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B15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6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E3" i="6" l="1"/>
  <c r="E7" i="6"/>
  <c r="D12" i="7"/>
  <c r="D17" i="5"/>
  <c r="E5" i="5" s="1"/>
  <c r="D15" i="4"/>
  <c r="E12" i="8"/>
  <c r="E8" i="8"/>
  <c r="E4" i="8"/>
  <c r="E6" i="8"/>
  <c r="E10" i="8"/>
  <c r="E2" i="8"/>
  <c r="E17" i="6"/>
  <c r="E6" i="6"/>
  <c r="E8" i="6"/>
  <c r="E10" i="6"/>
  <c r="D16" i="3"/>
  <c r="E12" i="3" s="1"/>
  <c r="E39" i="2"/>
  <c r="E16" i="6" l="1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14" i="3"/>
  <c r="E15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<sst xmlns="http://schemas.openxmlformats.org/spreadsheetml/2006/main" count="768" uniqueCount="464">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</sst>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9"/>
  <sheetViews>
    <sheetView zoomScale="160" zoomScaleNormal="160" workbookViewId="0">
      <selection activeCell="A14" sqref="A14:XFD14"/>
    </sheetView>
  </sheetViews>
  <sheetFormatPr baseColWidth="10" defaultRowHeight="15"/>
  <cols>
    <col min="1" max="1" width="23.5" customWidth="1"/>
    <col min="5" max="5" width="8.83203125" customWidth="1"/>
    <col min="10" max="10" width="17.5" bestFit="1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2.7739251040221915E-3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615</v>
      </c>
      <c r="C3">
        <v>700</v>
      </c>
      <c r="D3">
        <f>C3-B3</f>
        <v>85</v>
      </c>
      <c r="E3" s="5">
        <f>D3/(D15)</f>
        <v>3.9297272306981046E-2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690</v>
      </c>
      <c r="C4">
        <v>750</v>
      </c>
      <c r="D4">
        <f t="shared" ref="D4:D14" si="0">C4-B4</f>
        <v>60</v>
      </c>
      <c r="E4" s="5">
        <f>D4/(D15)</f>
        <v>2.7739251040221916E-2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663</v>
      </c>
      <c r="C5">
        <v>750</v>
      </c>
      <c r="D5">
        <f t="shared" si="0"/>
        <v>87</v>
      </c>
      <c r="E5" s="5">
        <f>D5/(D15)</f>
        <v>4.0221914008321778E-2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1829</v>
      </c>
      <c r="C6">
        <v>2056</v>
      </c>
      <c r="D6">
        <f t="shared" si="0"/>
        <v>227</v>
      </c>
      <c r="E6" s="5">
        <f>D6/(D15)</f>
        <v>0.10494683310217291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1841</v>
      </c>
      <c r="C7">
        <v>2056</v>
      </c>
      <c r="D7">
        <f t="shared" si="0"/>
        <v>215</v>
      </c>
      <c r="E7" s="5">
        <f>D7/(D15)</f>
        <v>9.9398982894128532E-2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1828</v>
      </c>
      <c r="C8">
        <v>2056</v>
      </c>
      <c r="D8">
        <f t="shared" si="0"/>
        <v>228</v>
      </c>
      <c r="E8" s="5">
        <f>D8/(D15)</f>
        <v>0.10540915395284327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1843</v>
      </c>
      <c r="C9">
        <v>2056</v>
      </c>
      <c r="D9">
        <f t="shared" si="0"/>
        <v>213</v>
      </c>
      <c r="E9" s="5">
        <f>D9/(D15)</f>
        <v>9.8474341192787793E-2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1844</v>
      </c>
      <c r="C10">
        <v>2056</v>
      </c>
      <c r="D10">
        <f t="shared" si="0"/>
        <v>212</v>
      </c>
      <c r="E10" s="5">
        <f>D10/(D15)</f>
        <v>9.8012020342117423E-2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1868</v>
      </c>
      <c r="C11">
        <v>2056</v>
      </c>
      <c r="D11">
        <f t="shared" si="0"/>
        <v>188</v>
      </c>
      <c r="E11" s="5">
        <f>D11/(D15)</f>
        <v>8.6916319926028662E-2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1839</v>
      </c>
      <c r="C12">
        <v>2056</v>
      </c>
      <c r="D12">
        <f t="shared" si="0"/>
        <v>217</v>
      </c>
      <c r="E12" s="5">
        <f>D12/(D15)</f>
        <v>0.10032362459546926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1852</v>
      </c>
      <c r="C13">
        <v>2056</v>
      </c>
      <c r="D13">
        <f t="shared" si="0"/>
        <v>204</v>
      </c>
      <c r="E13" s="5">
        <f>D13/(D15)</f>
        <v>9.4313453536754507E-2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1835</v>
      </c>
      <c r="C14">
        <v>2056</v>
      </c>
      <c r="D14">
        <f t="shared" si="0"/>
        <v>221</v>
      </c>
      <c r="E14" s="5">
        <f>D14/(D15)</f>
        <v>0.10217290799815072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18561</v>
      </c>
      <c r="C15">
        <f>SUM(C2:C14)</f>
        <v>20724</v>
      </c>
      <c r="D15">
        <f>SUM(D2:D14)</f>
        <v>2163</v>
      </c>
      <c r="N15">
        <v>1834</v>
      </c>
    </row>
    <row r="16" spans="1:14">
      <c r="A16" s="7">
        <v>44666.382511574076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39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40"/>
  <sheetViews>
    <sheetView workbookViewId="0">
      <selection activeCell="G46" sqref="G4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D2/(D16)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D3/(D16)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D4/(D16)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D5/(D16)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D6/(D16)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D7/(D16)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D8/(D16)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D9/(D16)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D10/(D16)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D11/(D16)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D12/(D16)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D13/(D16)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407</v>
      </c>
      <c r="B14">
        <v>2029</v>
      </c>
      <c r="C14">
        <v>2056</v>
      </c>
      <c r="D14">
        <f t="shared" ref="D14:D15" si="2">C14-B14</f>
        <v>27</v>
      </c>
      <c r="E14" s="5">
        <f>D14/(D16)</f>
        <v>0.10975609756097561</v>
      </c>
      <c r="F14">
        <v>960</v>
      </c>
      <c r="G14">
        <f t="shared" ref="G14:G15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6" t="s">
        <v>407</v>
      </c>
      <c r="B15">
        <v>2029</v>
      </c>
      <c r="C15">
        <v>2056</v>
      </c>
      <c r="D15">
        <f t="shared" si="2"/>
        <v>27</v>
      </c>
      <c r="E15" s="5">
        <f>D15/(D16)</f>
        <v>0.10975609756097561</v>
      </c>
      <c r="F15">
        <v>960</v>
      </c>
      <c r="G15">
        <f t="shared" si="3"/>
        <v>-5</v>
      </c>
      <c r="H15">
        <v>1100</v>
      </c>
      <c r="I15">
        <v>1095</v>
      </c>
      <c r="J15">
        <v>100513770</v>
      </c>
    </row>
    <row r="16" spans="1:11" ht="15" customHeight="1">
      <c r="A16" s="1"/>
      <c r="B16">
        <f>SUM(B2:B13)</f>
        <v>20454</v>
      </c>
      <c r="C16">
        <f>SUM(C2:C13)</f>
        <v>20700</v>
      </c>
      <c r="D16">
        <f>SUM(D2:D13)</f>
        <v>246</v>
      </c>
    </row>
    <row r="17" spans="1:14" ht="15" customHeight="1">
      <c r="A17" s="7">
        <v>44666.404791666668</v>
      </c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  <c r="K22" s="9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N30" s="11"/>
    </row>
    <row r="31" spans="1:14" ht="15" customHeight="1">
      <c r="J31" s="11"/>
      <c r="K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workbookViewId="0">
      <selection activeCell="F21" sqref="F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SUM(B2:B13)</f>
        <v>10683</v>
      </c>
      <c r="C15">
        <f>SUM(C2:C14)</f>
        <v>12000</v>
      </c>
      <c r="D15">
        <f>SUM(D2:D13)</f>
        <v>271</v>
      </c>
    </row>
    <row r="16" spans="1:11" ht="15" customHeight="1">
      <c r="A16" s="7">
        <v>44666.382511574076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workbookViewId="0">
      <selection activeCell="E38" sqref="E38"/>
    </sheetView>
  </sheetViews>
  <sheetFormatPr baseColWidth="10" defaultRowHeight="15"/>
  <cols>
    <col min="1" max="1" width="17.33203125" customWidth="1"/>
    <col min="5" max="5" width="32.3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44666.382511574076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workbookViewId="0">
      <selection activeCell="Q33" sqref="Q33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2.976190476190476E-3</v>
      </c>
      <c r="F2">
        <v>33331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3.8690476190476192E-2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4.1666666666666664E-2</v>
      </c>
      <c r="F4">
        <v>6999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5.9523809523809521E-2</v>
      </c>
      <c r="F5">
        <v>6999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6.5476190476190479E-2</v>
      </c>
      <c r="F6">
        <v>1388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6.8452380952380959E-2</v>
      </c>
      <c r="F7">
        <v>1300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440</v>
      </c>
      <c r="B8">
        <v>734</v>
      </c>
      <c r="C8">
        <v>758</v>
      </c>
      <c r="D8">
        <f t="shared" si="0"/>
        <v>24</v>
      </c>
      <c r="E8" s="5">
        <f>D8/(D19)</f>
        <v>7.1428571428571425E-2</v>
      </c>
      <c r="F8">
        <v>1400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441</v>
      </c>
      <c r="B9">
        <v>739</v>
      </c>
      <c r="C9">
        <v>758</v>
      </c>
      <c r="D9">
        <f t="shared" si="0"/>
        <v>19</v>
      </c>
      <c r="E9" s="5">
        <f>D9/(D19)</f>
        <v>5.6547619047619048E-2</v>
      </c>
      <c r="F9">
        <v>1300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5.6547619047619048E-2</v>
      </c>
      <c r="F10">
        <v>1450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443</v>
      </c>
      <c r="B11">
        <v>741</v>
      </c>
      <c r="C11">
        <v>758</v>
      </c>
      <c r="D11">
        <f t="shared" si="0"/>
        <v>17</v>
      </c>
      <c r="E11" s="5">
        <f>D11/(D19)</f>
        <v>5.0595238095238096E-2</v>
      </c>
      <c r="F11">
        <v>1444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7.4404761904761904E-2</v>
      </c>
      <c r="F12">
        <v>1299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5.6547619047619048E-2</v>
      </c>
      <c r="F13">
        <v>1478</v>
      </c>
      <c r="G13">
        <f t="shared" si="1"/>
        <v>-61</v>
      </c>
      <c r="H13">
        <v>1100</v>
      </c>
      <c r="I13">
        <v>1039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5.3571428571428568E-2</v>
      </c>
      <c r="F14">
        <v>1445</v>
      </c>
      <c r="G14">
        <f t="shared" si="1"/>
        <v>-61</v>
      </c>
      <c r="H14">
        <v>1100</v>
      </c>
      <c r="I14">
        <v>1039</v>
      </c>
    </row>
    <row r="15" spans="1:11" ht="15" customHeight="1">
      <c r="A15" s="6" t="s">
        <v>447</v>
      </c>
      <c r="B15">
        <v>729</v>
      </c>
      <c r="C15">
        <v>758</v>
      </c>
      <c r="D15">
        <f t="shared" si="0"/>
        <v>29</v>
      </c>
      <c r="E15" s="5">
        <f>D15/(D19)</f>
        <v>8.6309523809523808E-2</v>
      </c>
      <c r="F15">
        <v>1300</v>
      </c>
      <c r="G15">
        <f t="shared" si="1"/>
        <v>-61</v>
      </c>
      <c r="H15">
        <v>1100</v>
      </c>
      <c r="I15">
        <v>1039</v>
      </c>
    </row>
    <row r="16" spans="1:11" ht="15" customHeight="1">
      <c r="A16" s="6" t="s">
        <v>448</v>
      </c>
      <c r="B16">
        <v>731</v>
      </c>
      <c r="C16">
        <v>758</v>
      </c>
      <c r="D16">
        <f t="shared" si="0"/>
        <v>27</v>
      </c>
      <c r="E16" s="5">
        <f>D16/(D19)</f>
        <v>8.0357142857142863E-2</v>
      </c>
      <c r="F16">
        <v>1750</v>
      </c>
      <c r="G16">
        <f t="shared" si="1"/>
        <v>-61</v>
      </c>
      <c r="H16">
        <v>1100</v>
      </c>
      <c r="I16">
        <v>1039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7.7380952380952384E-2</v>
      </c>
      <c r="F17">
        <v>1490</v>
      </c>
      <c r="G17">
        <f t="shared" si="1"/>
        <v>-5</v>
      </c>
      <c r="H17">
        <v>1100</v>
      </c>
      <c r="I17">
        <v>1095</v>
      </c>
      <c r="J17">
        <v>100513770</v>
      </c>
    </row>
    <row r="18" spans="1:11" ht="15" customHeight="1">
      <c r="A18" s="6" t="s">
        <v>449</v>
      </c>
      <c r="B18">
        <v>738</v>
      </c>
      <c r="C18">
        <v>758</v>
      </c>
      <c r="D18">
        <f t="shared" ref="D18" si="2">C18-B18</f>
        <v>20</v>
      </c>
      <c r="E18" s="5">
        <f>D18/(D19)</f>
        <v>5.9523809523809521E-2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100513770</v>
      </c>
    </row>
    <row r="19" spans="1:11" ht="15" customHeight="1">
      <c r="A19" s="6" t="s">
        <v>450</v>
      </c>
      <c r="B19">
        <f>SUM(B2:B18)</f>
        <v>11664</v>
      </c>
      <c r="C19">
        <f>SUM(C2:C18)</f>
        <v>12000</v>
      </c>
      <c r="D19">
        <f>SUM(D2:D18)</f>
        <v>336</v>
      </c>
    </row>
    <row r="20" spans="1:11" ht="15" customHeight="1">
      <c r="A20" s="7">
        <v>44666.382511574076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tabSelected="1" workbookViewId="0">
      <selection activeCell="F20" sqref="F20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3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44666.382511574076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39"/>
  <sheetViews>
    <sheetView workbookViewId="0">
      <selection activeCell="B25" sqref="B25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615</v>
      </c>
      <c r="C2">
        <v>700</v>
      </c>
      <c r="D2">
        <f>C2-B2</f>
        <v>85</v>
      </c>
      <c r="E2" s="5">
        <f>D2/(D14)</f>
        <v>3.9479795633999074E-2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690</v>
      </c>
      <c r="C3">
        <v>750</v>
      </c>
      <c r="D3">
        <f t="shared" ref="D3:D13" si="0">C3-B3</f>
        <v>60</v>
      </c>
      <c r="E3" s="5">
        <f>D3/(D14)</f>
        <v>2.7868091035764049E-2</v>
      </c>
      <c r="F3">
        <v>5400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663</v>
      </c>
      <c r="C4">
        <v>750</v>
      </c>
      <c r="D4">
        <f t="shared" si="0"/>
        <v>87</v>
      </c>
      <c r="E4" s="5">
        <f>D4/(D14)</f>
        <v>4.0408732001857871E-2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1835</v>
      </c>
      <c r="C5">
        <v>2055</v>
      </c>
      <c r="D5">
        <f>C5-B5</f>
        <v>220</v>
      </c>
      <c r="E5" s="5">
        <f>D5/(D14)</f>
        <v>0.10218300046446818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1829</v>
      </c>
      <c r="C6">
        <v>2055</v>
      </c>
      <c r="D6">
        <f t="shared" si="0"/>
        <v>226</v>
      </c>
      <c r="E6" s="5">
        <f>D6/(D14)</f>
        <v>0.10496980956804459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1841</v>
      </c>
      <c r="C7">
        <v>2055</v>
      </c>
      <c r="D7">
        <f t="shared" si="0"/>
        <v>214</v>
      </c>
      <c r="E7" s="5">
        <f>D7/(D14)</f>
        <v>9.9396191360891784E-2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1828</v>
      </c>
      <c r="C8">
        <v>2055</v>
      </c>
      <c r="D8">
        <f t="shared" si="0"/>
        <v>227</v>
      </c>
      <c r="E8" s="5">
        <f>D8/(D14)</f>
        <v>0.10543427775197399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1843</v>
      </c>
      <c r="C9">
        <v>2056</v>
      </c>
      <c r="D9">
        <f t="shared" si="0"/>
        <v>213</v>
      </c>
      <c r="E9" s="5">
        <f>D9/(D14)</f>
        <v>9.8931723176962374E-2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1844</v>
      </c>
      <c r="C10">
        <v>2056</v>
      </c>
      <c r="D10">
        <f t="shared" si="0"/>
        <v>212</v>
      </c>
      <c r="E10" s="5">
        <f>D10/(D14)</f>
        <v>9.8467254993032979E-2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1868</v>
      </c>
      <c r="C11">
        <v>2056</v>
      </c>
      <c r="D11">
        <f t="shared" si="0"/>
        <v>188</v>
      </c>
      <c r="E11" s="5">
        <f>D11/(D14)</f>
        <v>8.7320018578727357E-2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1839</v>
      </c>
      <c r="C12">
        <v>2056</v>
      </c>
      <c r="D12">
        <f t="shared" si="0"/>
        <v>217</v>
      </c>
      <c r="E12" s="5">
        <f>D12/(D14)</f>
        <v>0.10078959591267998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1852</v>
      </c>
      <c r="C13">
        <v>2056</v>
      </c>
      <c r="D13">
        <f t="shared" si="0"/>
        <v>204</v>
      </c>
      <c r="E13" s="5">
        <f>D13/(D14)</f>
        <v>9.4751509521597777E-2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18547</v>
      </c>
      <c r="C14">
        <f>SUM(C2:C13)</f>
        <v>20700</v>
      </c>
      <c r="D14">
        <f>SUM(D2:D13)</f>
        <v>2153</v>
      </c>
    </row>
    <row r="15" spans="1:11" ht="15" customHeight="1">
      <c r="A15" s="7">
        <v>44666.382511574076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  <row r="39" spans="10:14" ht="1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价格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2022-04-15T03:24:20Z</dcterms:modified>
</cp:coreProperties>
</file>