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C886E106-FE7C-6443-A773-C23EEA291F11}" xr6:coauthVersionLast="36" xr6:coauthVersionMax="36" xr10:uidLastSave="{00000000-0000-0000-0000-000000000000}"/>
  <bookViews>
    <workbookView xWindow="0" yWindow="460" windowWidth="38400" windowHeight="19680" xr2:uid="{00000000-000D-0000-FFFF-FFFF00000000}"/>
  </bookViews>
  <sheets>
    <sheet name="价格" sheetId="1" r:id="rId1"/>
  </sheets>
  <calcPr calcId="181029"/>
</workbook>
</file>

<file path=xl/calcChain.xml><?xml version="1.0" encoding="utf-8"?>
<calcChain xmlns="http://schemas.openxmlformats.org/spreadsheetml/2006/main">
  <c r="P19" i="1" l="1"/>
  <c r="O19" i="1"/>
  <c r="O12" i="1"/>
  <c r="O13" i="1"/>
  <c r="O14" i="1"/>
  <c r="O15" i="1"/>
  <c r="O16" i="1"/>
  <c r="O17" i="1"/>
  <c r="O18" i="1"/>
  <c r="O11" i="1"/>
</calcChain>
</file>

<file path=xl/sharedStrings.xml><?xml version="1.0" encoding="utf-8"?>
<sst xmlns="http://schemas.openxmlformats.org/spreadsheetml/2006/main" count="270" uniqueCount="148">
  <si>
    <t>藏品名字</t>
  </si>
  <si>
    <t>最低价格</t>
  </si>
  <si>
    <t>总发行量</t>
  </si>
  <si>
    <t>所属系列</t>
  </si>
  <si>
    <t>作者名字</t>
  </si>
  <si>
    <t>认证</t>
  </si>
  <si>
    <t>地址</t>
  </si>
  <si>
    <t>《山海经》-蚩尤</t>
  </si>
  <si>
    <t>山海经</t>
  </si>
  <si>
    <t>iBox</t>
  </si>
  <si>
    <t>该作品拥有iBox官方认证</t>
  </si>
  <si>
    <t>https://www.ibox.art/zh-cn/item/?id=100099581</t>
  </si>
  <si>
    <t>《山海经》-呲铁</t>
  </si>
  <si>
    <t>https://www.ibox.art/zh-cn/item/?id=100099582</t>
  </si>
  <si>
    <t>《山海经》-狡</t>
  </si>
  <si>
    <t>https://www.ibox.art/zh-cn/item/?id=100099599</t>
  </si>
  <si>
    <t>https://www.ibox.art/zh-cn/item/?id=100000395</t>
  </si>
  <si>
    <t>《山海经》-混沌</t>
  </si>
  <si>
    <t>https://www.ibox.art/zh-cn/item/?id=100000378</t>
  </si>
  <si>
    <t>《山海经》-何罗鱼</t>
  </si>
  <si>
    <t>https://www.ibox.art/zh-cn/item/?id=100513734</t>
  </si>
  <si>
    <t>《山海经》-雷神</t>
  </si>
  <si>
    <t>https://www.ibox.art/zh-cn/item/?id=100513733</t>
  </si>
  <si>
    <t>《山海经》-钦原</t>
  </si>
  <si>
    <t>https://www.ibox.art/zh-cn/item/?id=100513748</t>
  </si>
  <si>
    <t>火与工匠之神-赫菲斯托斯</t>
  </si>
  <si>
    <t>iBox纪念系列</t>
  </si>
  <si>
    <t>https://www.ibox.art/zh-cn/item/?id=100513745</t>
  </si>
  <si>
    <t>神王-宙斯</t>
  </si>
  <si>
    <t>希腊神话系列</t>
  </si>
  <si>
    <t>https://www.ibox.art/zh-cn/item/?id=100513777</t>
  </si>
  <si>
    <t>冥王-哈迪斯</t>
  </si>
  <si>
    <t>https://www.ibox.art/zh-cn/item/?id=100513778</t>
  </si>
  <si>
    <t>智慧女神-雅典娜</t>
  </si>
  <si>
    <t>https://www.ibox.art/zh-cn/item/?id=100513779</t>
  </si>
  <si>
    <t>狩猎女神-阿尔忒弥斯</t>
  </si>
  <si>
    <t>https://www.ibox.art/zh-cn/item/?id=100513780</t>
  </si>
  <si>
    <t>太阳神-阿波罗</t>
  </si>
  <si>
    <t>李延</t>
  </si>
  <si>
    <t>https://www.ibox.art/zh-cn/item/?id=100513781</t>
  </si>
  <si>
    <t>金钱豹</t>
  </si>
  <si>
    <t>https://www.ibox.art/zh-cn/item/?id=100100115</t>
  </si>
  <si>
    <t>一見有喜 平安長樂</t>
  </si>
  <si>
    <t>何宽</t>
  </si>
  <si>
    <t>https://www.ibox.art/zh-cn/item/?id=100513396</t>
  </si>
  <si>
    <t>https://www.ibox.art/zh-cn/item/?id=100513397</t>
  </si>
  <si>
    <t>未来太空之十二大事件</t>
  </si>
  <si>
    <t>“十二天宫”系列</t>
  </si>
  <si>
    <t>王泽工作室</t>
  </si>
  <si>
    <t>该作品拥有十二天宫官方认证</t>
  </si>
  <si>
    <t>https://www.ibox.art/zh-cn/item/?id=100513731</t>
  </si>
  <si>
    <t>月球探测器</t>
  </si>
  <si>
    <t>https://www.ibox.art/zh-cn/item/?id=100513736</t>
  </si>
  <si>
    <t>暴富有道</t>
  </si>
  <si>
    <t>茅山财富新福系列</t>
  </si>
  <si>
    <t>中轴线数字天工</t>
  </si>
  <si>
    <t>该作品拥有中轴线数字天工官方认证</t>
  </si>
  <si>
    <t>https://www.ibox.art/zh-cn/item/?id=100513737</t>
  </si>
  <si>
    <t>功夫小子</t>
  </si>
  <si>
    <t>https://www.ibox.art/zh-cn/item/?id=100513741</t>
  </si>
  <si>
    <t>悟道小子</t>
  </si>
  <si>
    <t>https://www.ibox.art/zh-cn/item/?id=100513744</t>
  </si>
  <si>
    <t>iBox-虎头小子</t>
  </si>
  <si>
    <t>https://www.ibox.art/zh-cn/item/?id=100513727</t>
  </si>
  <si>
    <t>闪电（Flash）</t>
  </si>
  <si>
    <t>GfanX Inc.</t>
  </si>
  <si>
    <t>该作品拥有GfanX Inc.官方认证</t>
  </si>
  <si>
    <t>https://www.ibox.art/zh-cn/item/?id=100000169</t>
  </si>
  <si>
    <t>《找自己》快乐版</t>
  </si>
  <si>
    <t>iBox先锋音乐</t>
  </si>
  <si>
    <t>iFans NFT</t>
  </si>
  <si>
    <t>该作品拥有iFans NFT官方认证</t>
  </si>
  <si>
    <t>https://www.ibox.art/zh-cn/item/?id=100000128</t>
  </si>
  <si>
    <t>iBox 002号空投版</t>
  </si>
  <si>
    <t>https://www.ibox.art/zh-cn/item/?id=100000118</t>
  </si>
  <si>
    <t>万国争霸-资源徽章</t>
  </si>
  <si>
    <t>https://www.ibox.art/zh-cn/item/?id=100513752</t>
  </si>
  <si>
    <t>Love-001</t>
  </si>
  <si>
    <t>Otatob</t>
  </si>
  <si>
    <t>https://www.ibox.art/zh-cn/item/?id=100513756</t>
  </si>
  <si>
    <t>潇湘咖啡</t>
  </si>
  <si>
    <t>https://www.ibox.art/zh-cn/item/?id=100513758</t>
  </si>
  <si>
    <t>霸王别姬</t>
  </si>
  <si>
    <t>梅兰芳-霸王别姬</t>
  </si>
  <si>
    <t>华韵传媒股份有限公司</t>
  </si>
  <si>
    <t>https://www.ibox.art/zh-cn/item/?id=100513790</t>
  </si>
  <si>
    <t>秋色斑斓</t>
  </si>
  <si>
    <t>红红火火</t>
  </si>
  <si>
    <t>刘向东</t>
  </si>
  <si>
    <t>该作品拥有深圳市小马腾云互动科技有限公司官方认证</t>
  </si>
  <si>
    <t>https://www.ibox.art/zh-cn/item/?id=100513798</t>
  </si>
  <si>
    <t>金瓜满载</t>
  </si>
  <si>
    <t>https://www.ibox.art/zh-cn/item/?id=100513799</t>
  </si>
  <si>
    <t>森林聚会</t>
  </si>
  <si>
    <t>喵小蛋</t>
  </si>
  <si>
    <t>该作品拥有元宙光年官方认证</t>
  </si>
  <si>
    <t>https://www.ibox.art/zh-cn/item/?id=100513795</t>
  </si>
  <si>
    <t>异世界·海之城</t>
  </si>
  <si>
    <t>爱豆</t>
  </si>
  <si>
    <t>https://www.ibox.art/zh-cn/item/?id=100513796</t>
  </si>
  <si>
    <t>GGAC 探索地球起源传说</t>
  </si>
  <si>
    <t>GGAC</t>
  </si>
  <si>
    <t>该作品拥有GGAC.COM CG艺术创作分享平台官方认证</t>
  </si>
  <si>
    <t>https://www.ibox.art/zh-cn/item/?id=100000120</t>
  </si>
  <si>
    <t>iBox−赛博边牧</t>
  </si>
  <si>
    <t>iBox赛博猫狗系列</t>
  </si>
  <si>
    <t>https://www.ibox.art/zh-cn/item/?id=100513726</t>
  </si>
  <si>
    <t>iBox-CyberDragon</t>
  </si>
  <si>
    <t>iBox赛博生肖系列</t>
  </si>
  <si>
    <t>https://www.ibox.art/zh-cn/item/?id=100513782</t>
  </si>
  <si>
    <t>泰迪熊-空投版</t>
  </si>
  <si>
    <t>至深无下贸易（上海）有限公司</t>
  </si>
  <si>
    <t>https://www.ibox.art/zh-cn/item/?id=100099867</t>
  </si>
  <si>
    <t>iBox宣传小标兵</t>
  </si>
  <si>
    <t>https://www.ibox.art/zh-cn/item/?id=100000396</t>
  </si>
  <si>
    <t>iBox-玄牛遂意</t>
  </si>
  <si>
    <t>iBox礼遇系列</t>
  </si>
  <si>
    <t>mococo</t>
  </si>
  <si>
    <t>https://www.ibox.art/zh-cn/item/?id=100000254</t>
  </si>
  <si>
    <t>iBox-灵牛来喜</t>
  </si>
  <si>
    <t>https://www.ibox.art/zh-cn/item/?id=100000253</t>
  </si>
  <si>
    <t>iBox-神牛降瑞</t>
  </si>
  <si>
    <t>https://www.ibox.art/zh-cn/item/?id=100000190</t>
  </si>
  <si>
    <t>iBox-金牛献福</t>
  </si>
  <si>
    <t>https://www.ibox.art/zh-cn/item/?id=100000139</t>
  </si>
  <si>
    <t>iBox-战牛无双</t>
  </si>
  <si>
    <t>https://www.ibox.art/zh-cn/item/?id=100000388</t>
  </si>
  <si>
    <t>iBox-翔牛摘星</t>
  </si>
  <si>
    <t>https://www.ibox.art/zh-cn/item/?id=100000394</t>
  </si>
  <si>
    <t>iBox-电牛放歌</t>
  </si>
  <si>
    <t>https://www.ibox.art/zh-cn/item/?id=100000384</t>
  </si>
  <si>
    <t>集牛换虎-虎虎生威</t>
  </si>
  <si>
    <t>https://www.ibox.art/zh-cn/item/?id=100099573</t>
  </si>
  <si>
    <t>iBox-CyberTiger</t>
  </si>
  <si>
    <t>https://www.ibox.art/zh-cn/item/?id=100513724</t>
  </si>
  <si>
    <t>I‘m Sorry</t>
  </si>
  <si>
    <t>https://www.ibox.art/zh-cn/item/?id=100000393</t>
  </si>
  <si>
    <t>iBox−赛博蓝猫</t>
  </si>
  <si>
    <t>https://www.ibox.art/zh-cn/item/?id=100513750</t>
  </si>
  <si>
    <t>iBox−赛博布偶</t>
  </si>
  <si>
    <t>https://www.ibox.art/zh-cn/item/?id=100513774</t>
  </si>
  <si>
    <t>钦原</t>
    <phoneticPr fontId="1" type="noConversion"/>
  </si>
  <si>
    <t>《山海经》-狰</t>
    <phoneticPr fontId="1" type="noConversion"/>
  </si>
  <si>
    <t>狰</t>
  </si>
  <si>
    <t>霸王别姬</t>
    <phoneticPr fontId="1" type="noConversion"/>
  </si>
  <si>
    <t>奇拉比名人</t>
    <phoneticPr fontId="1" type="noConversion"/>
  </si>
  <si>
    <t>木叶村众人</t>
    <phoneticPr fontId="1" type="noConversion"/>
  </si>
  <si>
    <t>小黄鸭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</si>
</sst>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topLeftCell="A6" workbookViewId="0">
      <selection activeCell="R25" sqref="R25"/>
    </sheetView>
  </sheetViews>
  <sheetFormatPr baseColWidth="10" defaultRowHeight="15"/>
  <cols>
    <col min="1" max="1" width="57.16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>
      <c r="A2" t="s">
        <v>7</v>
      </c>
      <c r="B2">
        <v>0</v>
      </c>
      <c r="C2">
        <v>10</v>
      </c>
      <c r="D2" t="s">
        <v>8</v>
      </c>
      <c r="E2" t="s">
        <v>9</v>
      </c>
      <c r="F2" t="s">
        <v>10</v>
      </c>
      <c r="G2" t="s">
        <v>11</v>
      </c>
    </row>
    <row r="3" spans="1:15">
      <c r="A3" t="s">
        <v>100</v>
      </c>
      <c r="B3">
        <v>42800</v>
      </c>
      <c r="C3">
        <v>30</v>
      </c>
      <c r="D3" t="s">
        <v>100</v>
      </c>
      <c r="E3" t="s">
        <v>101</v>
      </c>
      <c r="F3" t="s">
        <v>102</v>
      </c>
      <c r="G3" t="s">
        <v>103</v>
      </c>
    </row>
    <row r="4" spans="1:15">
      <c r="A4" t="s">
        <v>12</v>
      </c>
      <c r="B4">
        <v>37500</v>
      </c>
      <c r="C4">
        <v>100</v>
      </c>
      <c r="D4" t="s">
        <v>8</v>
      </c>
      <c r="E4" t="s">
        <v>9</v>
      </c>
      <c r="F4" t="s">
        <v>10</v>
      </c>
      <c r="G4" t="s">
        <v>13</v>
      </c>
    </row>
    <row r="5" spans="1:15">
      <c r="A5" t="s">
        <v>21</v>
      </c>
      <c r="B5">
        <v>0</v>
      </c>
      <c r="C5">
        <v>100</v>
      </c>
      <c r="D5" t="s">
        <v>8</v>
      </c>
      <c r="E5" t="s">
        <v>9</v>
      </c>
      <c r="F5" t="s">
        <v>10</v>
      </c>
      <c r="G5" t="s">
        <v>22</v>
      </c>
    </row>
    <row r="6" spans="1:15">
      <c r="A6" t="s">
        <v>77</v>
      </c>
      <c r="B6">
        <v>0</v>
      </c>
      <c r="C6">
        <v>200</v>
      </c>
      <c r="D6" t="s">
        <v>77</v>
      </c>
      <c r="E6" t="s">
        <v>78</v>
      </c>
      <c r="F6" t="s">
        <v>10</v>
      </c>
      <c r="G6" t="s">
        <v>79</v>
      </c>
    </row>
    <row r="7" spans="1:15">
      <c r="A7" t="s">
        <v>14</v>
      </c>
      <c r="B7">
        <v>22222</v>
      </c>
      <c r="C7">
        <v>204</v>
      </c>
      <c r="D7" t="s">
        <v>8</v>
      </c>
      <c r="E7" t="s">
        <v>9</v>
      </c>
      <c r="F7" t="s">
        <v>10</v>
      </c>
      <c r="G7" t="s">
        <v>15</v>
      </c>
    </row>
    <row r="8" spans="1:15">
      <c r="A8" t="s">
        <v>37</v>
      </c>
      <c r="B8">
        <v>38888</v>
      </c>
      <c r="C8">
        <v>300</v>
      </c>
      <c r="D8" t="s">
        <v>29</v>
      </c>
      <c r="E8" t="s">
        <v>38</v>
      </c>
      <c r="F8" t="s">
        <v>10</v>
      </c>
      <c r="G8" t="s">
        <v>39</v>
      </c>
    </row>
    <row r="9" spans="1:15">
      <c r="A9" t="s">
        <v>82</v>
      </c>
      <c r="B9">
        <v>0</v>
      </c>
      <c r="C9">
        <v>300</v>
      </c>
      <c r="D9" t="s">
        <v>83</v>
      </c>
      <c r="E9" t="s">
        <v>84</v>
      </c>
      <c r="F9" t="s">
        <v>56</v>
      </c>
      <c r="G9" t="s">
        <v>85</v>
      </c>
    </row>
    <row r="10" spans="1:15">
      <c r="A10" t="s">
        <v>93</v>
      </c>
      <c r="B10">
        <v>0</v>
      </c>
      <c r="C10">
        <v>300</v>
      </c>
      <c r="D10" t="s">
        <v>93</v>
      </c>
      <c r="E10" t="s">
        <v>94</v>
      </c>
      <c r="F10" t="s">
        <v>95</v>
      </c>
      <c r="G10" t="s">
        <v>96</v>
      </c>
    </row>
    <row r="11" spans="1:15">
      <c r="A11" t="s">
        <v>23</v>
      </c>
      <c r="B11">
        <v>0</v>
      </c>
      <c r="C11">
        <v>314</v>
      </c>
      <c r="D11" t="s">
        <v>8</v>
      </c>
      <c r="E11" t="s">
        <v>9</v>
      </c>
      <c r="F11" t="s">
        <v>10</v>
      </c>
      <c r="G11" t="s">
        <v>24</v>
      </c>
      <c r="L11" t="s">
        <v>141</v>
      </c>
      <c r="M11">
        <v>314</v>
      </c>
      <c r="N11">
        <v>4</v>
      </c>
      <c r="O11">
        <f>M11*N11</f>
        <v>1256</v>
      </c>
    </row>
    <row r="12" spans="1:15">
      <c r="A12" t="s">
        <v>53</v>
      </c>
      <c r="B12">
        <v>0</v>
      </c>
      <c r="C12">
        <v>333</v>
      </c>
      <c r="D12" t="s">
        <v>54</v>
      </c>
      <c r="E12" t="s">
        <v>55</v>
      </c>
      <c r="F12" t="s">
        <v>56</v>
      </c>
      <c r="G12" t="s">
        <v>57</v>
      </c>
      <c r="L12" t="s">
        <v>143</v>
      </c>
      <c r="M12">
        <v>500</v>
      </c>
      <c r="N12">
        <v>8</v>
      </c>
      <c r="O12">
        <f t="shared" ref="O12:O18" si="0">M12*N12</f>
        <v>4000</v>
      </c>
    </row>
    <row r="13" spans="1:15">
      <c r="A13" t="s">
        <v>97</v>
      </c>
      <c r="B13">
        <v>0</v>
      </c>
      <c r="C13">
        <v>450</v>
      </c>
      <c r="D13" t="s">
        <v>97</v>
      </c>
      <c r="E13" t="s">
        <v>98</v>
      </c>
      <c r="F13" t="s">
        <v>95</v>
      </c>
      <c r="G13" t="s">
        <v>99</v>
      </c>
      <c r="L13" t="s">
        <v>53</v>
      </c>
      <c r="M13">
        <v>333</v>
      </c>
      <c r="N13">
        <v>1</v>
      </c>
      <c r="O13">
        <f t="shared" si="0"/>
        <v>333</v>
      </c>
    </row>
    <row r="14" spans="1:15">
      <c r="A14" t="s">
        <v>60</v>
      </c>
      <c r="B14">
        <v>5999</v>
      </c>
      <c r="C14">
        <v>474</v>
      </c>
      <c r="D14" t="s">
        <v>26</v>
      </c>
      <c r="E14" t="s">
        <v>9</v>
      </c>
      <c r="F14" t="s">
        <v>10</v>
      </c>
      <c r="G14" t="s">
        <v>61</v>
      </c>
      <c r="L14" t="s">
        <v>80</v>
      </c>
      <c r="M14">
        <v>400</v>
      </c>
      <c r="N14">
        <v>5</v>
      </c>
      <c r="O14">
        <f t="shared" si="0"/>
        <v>2000</v>
      </c>
    </row>
    <row r="15" spans="1:15">
      <c r="A15" t="s">
        <v>142</v>
      </c>
      <c r="B15">
        <v>0</v>
      </c>
      <c r="C15">
        <v>500</v>
      </c>
      <c r="D15" t="s">
        <v>8</v>
      </c>
      <c r="E15" t="s">
        <v>9</v>
      </c>
      <c r="F15" t="s">
        <v>10</v>
      </c>
      <c r="G15" t="s">
        <v>16</v>
      </c>
      <c r="L15" t="s">
        <v>144</v>
      </c>
      <c r="M15">
        <v>300</v>
      </c>
      <c r="N15">
        <v>3</v>
      </c>
      <c r="O15">
        <f t="shared" si="0"/>
        <v>900</v>
      </c>
    </row>
    <row r="16" spans="1:15">
      <c r="A16" t="s">
        <v>19</v>
      </c>
      <c r="B16">
        <v>12666</v>
      </c>
      <c r="C16">
        <v>500</v>
      </c>
      <c r="D16" t="s">
        <v>8</v>
      </c>
      <c r="E16" t="s">
        <v>9</v>
      </c>
      <c r="F16" t="s">
        <v>10</v>
      </c>
      <c r="G16" t="s">
        <v>20</v>
      </c>
      <c r="L16" t="s">
        <v>145</v>
      </c>
      <c r="M16">
        <v>400</v>
      </c>
      <c r="N16">
        <v>0.2</v>
      </c>
      <c r="O16">
        <f t="shared" si="0"/>
        <v>80</v>
      </c>
    </row>
    <row r="17" spans="1:16">
      <c r="A17" t="s">
        <v>40</v>
      </c>
      <c r="B17">
        <v>7998</v>
      </c>
      <c r="C17">
        <v>500</v>
      </c>
      <c r="D17" t="s">
        <v>40</v>
      </c>
      <c r="E17" t="s">
        <v>9</v>
      </c>
      <c r="F17" t="s">
        <v>10</v>
      </c>
      <c r="G17" t="s">
        <v>41</v>
      </c>
      <c r="L17" t="s">
        <v>146</v>
      </c>
      <c r="M17">
        <v>232</v>
      </c>
      <c r="N17">
        <v>0.33</v>
      </c>
      <c r="O17">
        <f t="shared" si="0"/>
        <v>76.56</v>
      </c>
    </row>
    <row r="18" spans="1:16">
      <c r="A18" t="s">
        <v>62</v>
      </c>
      <c r="B18">
        <v>42000</v>
      </c>
      <c r="C18">
        <v>500</v>
      </c>
      <c r="D18" t="s">
        <v>26</v>
      </c>
      <c r="E18" t="s">
        <v>9</v>
      </c>
      <c r="F18" t="s">
        <v>10</v>
      </c>
      <c r="G18" t="s">
        <v>63</v>
      </c>
      <c r="L18" t="s">
        <v>147</v>
      </c>
      <c r="M18">
        <v>58</v>
      </c>
      <c r="N18">
        <v>7</v>
      </c>
      <c r="O18">
        <f t="shared" si="0"/>
        <v>406</v>
      </c>
    </row>
    <row r="19" spans="1:16">
      <c r="A19" t="s">
        <v>86</v>
      </c>
      <c r="B19">
        <v>8500</v>
      </c>
      <c r="C19">
        <v>500</v>
      </c>
      <c r="D19" t="s">
        <v>87</v>
      </c>
      <c r="E19" t="s">
        <v>88</v>
      </c>
      <c r="F19" t="s">
        <v>89</v>
      </c>
      <c r="G19" t="s">
        <v>90</v>
      </c>
      <c r="N19">
        <v>22440</v>
      </c>
      <c r="O19">
        <f>SUM(O11:O18)</f>
        <v>9051.56</v>
      </c>
      <c r="P19">
        <f>N19-O19</f>
        <v>13388.44</v>
      </c>
    </row>
    <row r="20" spans="1:16">
      <c r="A20" t="s">
        <v>25</v>
      </c>
      <c r="B20">
        <v>7300</v>
      </c>
      <c r="C20">
        <v>503</v>
      </c>
      <c r="D20" t="s">
        <v>26</v>
      </c>
      <c r="E20" t="s">
        <v>9</v>
      </c>
      <c r="F20" t="s">
        <v>10</v>
      </c>
      <c r="G20" t="s">
        <v>27</v>
      </c>
    </row>
    <row r="21" spans="1:16">
      <c r="A21" t="s">
        <v>131</v>
      </c>
      <c r="B21">
        <v>8765</v>
      </c>
      <c r="C21">
        <v>549</v>
      </c>
      <c r="D21" t="s">
        <v>116</v>
      </c>
      <c r="E21" t="s">
        <v>9</v>
      </c>
      <c r="F21" t="s">
        <v>10</v>
      </c>
      <c r="G21" t="s">
        <v>132</v>
      </c>
    </row>
    <row r="22" spans="1:16">
      <c r="A22" t="s">
        <v>58</v>
      </c>
      <c r="B22">
        <v>6333</v>
      </c>
      <c r="C22">
        <v>558</v>
      </c>
      <c r="D22" t="s">
        <v>26</v>
      </c>
      <c r="E22" t="s">
        <v>9</v>
      </c>
      <c r="F22" t="s">
        <v>10</v>
      </c>
      <c r="G22" t="s">
        <v>59</v>
      </c>
    </row>
    <row r="23" spans="1:16">
      <c r="A23" t="s">
        <v>75</v>
      </c>
      <c r="B23">
        <v>15555</v>
      </c>
      <c r="C23">
        <v>600</v>
      </c>
      <c r="D23" t="s">
        <v>75</v>
      </c>
      <c r="E23" t="s">
        <v>9</v>
      </c>
      <c r="F23" t="s">
        <v>10</v>
      </c>
      <c r="G23" t="s">
        <v>76</v>
      </c>
    </row>
    <row r="24" spans="1:16">
      <c r="A24" t="s">
        <v>91</v>
      </c>
      <c r="B24">
        <v>7500</v>
      </c>
      <c r="C24">
        <v>600</v>
      </c>
      <c r="D24" t="s">
        <v>87</v>
      </c>
      <c r="E24" t="s">
        <v>88</v>
      </c>
      <c r="F24" t="s">
        <v>89</v>
      </c>
      <c r="G24" t="s">
        <v>92</v>
      </c>
    </row>
    <row r="25" spans="1:16">
      <c r="A25" t="s">
        <v>80</v>
      </c>
      <c r="B25">
        <v>0</v>
      </c>
      <c r="C25">
        <v>700</v>
      </c>
      <c r="D25" t="s">
        <v>80</v>
      </c>
      <c r="E25" t="s">
        <v>9</v>
      </c>
      <c r="F25" t="s">
        <v>10</v>
      </c>
      <c r="G25" t="s">
        <v>81</v>
      </c>
    </row>
    <row r="26" spans="1:16">
      <c r="A26" t="s">
        <v>35</v>
      </c>
      <c r="B26">
        <v>0</v>
      </c>
      <c r="C26">
        <v>800</v>
      </c>
      <c r="D26" t="s">
        <v>29</v>
      </c>
      <c r="E26" t="s">
        <v>9</v>
      </c>
      <c r="F26" t="s">
        <v>10</v>
      </c>
      <c r="G26" t="s">
        <v>36</v>
      </c>
    </row>
    <row r="27" spans="1:16">
      <c r="A27" t="s">
        <v>28</v>
      </c>
      <c r="B27">
        <v>0</v>
      </c>
      <c r="C27">
        <v>1100</v>
      </c>
      <c r="D27" t="s">
        <v>29</v>
      </c>
      <c r="E27" t="s">
        <v>9</v>
      </c>
      <c r="F27" t="s">
        <v>10</v>
      </c>
      <c r="G27" t="s">
        <v>30</v>
      </c>
    </row>
    <row r="28" spans="1:16">
      <c r="A28" t="s">
        <v>31</v>
      </c>
      <c r="B28">
        <v>21000</v>
      </c>
      <c r="C28">
        <v>1640</v>
      </c>
      <c r="D28" t="s">
        <v>29</v>
      </c>
      <c r="E28" t="s">
        <v>9</v>
      </c>
      <c r="F28" t="s">
        <v>10</v>
      </c>
      <c r="G28" t="s">
        <v>32</v>
      </c>
    </row>
    <row r="29" spans="1:16">
      <c r="A29" t="s">
        <v>33</v>
      </c>
      <c r="B29">
        <v>31111</v>
      </c>
      <c r="C29">
        <v>1640</v>
      </c>
      <c r="D29" t="s">
        <v>29</v>
      </c>
      <c r="E29" t="s">
        <v>9</v>
      </c>
      <c r="F29" t="s">
        <v>10</v>
      </c>
      <c r="G29" t="s">
        <v>34</v>
      </c>
    </row>
    <row r="30" spans="1:16">
      <c r="A30" t="s">
        <v>51</v>
      </c>
      <c r="B30">
        <v>8600</v>
      </c>
      <c r="C30">
        <v>1800</v>
      </c>
      <c r="D30" t="s">
        <v>51</v>
      </c>
      <c r="E30" t="s">
        <v>9</v>
      </c>
      <c r="F30" t="s">
        <v>10</v>
      </c>
      <c r="G30" t="s">
        <v>52</v>
      </c>
    </row>
    <row r="31" spans="1:16">
      <c r="A31" t="s">
        <v>42</v>
      </c>
      <c r="B31">
        <v>3140</v>
      </c>
      <c r="C31">
        <v>2000</v>
      </c>
      <c r="D31" t="s">
        <v>26</v>
      </c>
      <c r="E31" t="s">
        <v>43</v>
      </c>
      <c r="F31" t="s">
        <v>10</v>
      </c>
      <c r="G31" t="s">
        <v>44</v>
      </c>
    </row>
    <row r="32" spans="1:16">
      <c r="A32" t="s">
        <v>42</v>
      </c>
      <c r="B32">
        <v>3160</v>
      </c>
      <c r="C32">
        <v>2000</v>
      </c>
      <c r="D32" t="s">
        <v>26</v>
      </c>
      <c r="E32" t="s">
        <v>43</v>
      </c>
      <c r="F32" t="s">
        <v>10</v>
      </c>
      <c r="G32" t="s">
        <v>45</v>
      </c>
    </row>
    <row r="33" spans="1:7">
      <c r="A33" t="s">
        <v>113</v>
      </c>
      <c r="B33">
        <v>1799.99</v>
      </c>
      <c r="C33">
        <v>2500</v>
      </c>
      <c r="D33" t="s">
        <v>26</v>
      </c>
      <c r="E33" t="s">
        <v>9</v>
      </c>
      <c r="F33" t="s">
        <v>10</v>
      </c>
      <c r="G33" t="s">
        <v>114</v>
      </c>
    </row>
    <row r="34" spans="1:7">
      <c r="A34" t="s">
        <v>46</v>
      </c>
      <c r="B34">
        <v>12777</v>
      </c>
      <c r="C34">
        <v>3000</v>
      </c>
      <c r="D34" t="s">
        <v>47</v>
      </c>
      <c r="E34" t="s">
        <v>48</v>
      </c>
      <c r="F34" t="s">
        <v>49</v>
      </c>
      <c r="G34" t="s">
        <v>50</v>
      </c>
    </row>
    <row r="35" spans="1:7">
      <c r="A35" t="s">
        <v>129</v>
      </c>
      <c r="B35">
        <v>1250</v>
      </c>
      <c r="C35">
        <v>3000</v>
      </c>
      <c r="D35" t="s">
        <v>116</v>
      </c>
      <c r="E35" t="s">
        <v>117</v>
      </c>
      <c r="F35" t="s">
        <v>10</v>
      </c>
      <c r="G35" t="s">
        <v>130</v>
      </c>
    </row>
    <row r="36" spans="1:7">
      <c r="A36" t="s">
        <v>125</v>
      </c>
      <c r="B36">
        <v>1630</v>
      </c>
      <c r="C36">
        <v>4500</v>
      </c>
      <c r="D36" t="s">
        <v>116</v>
      </c>
      <c r="E36" t="s">
        <v>117</v>
      </c>
      <c r="F36" t="s">
        <v>10</v>
      </c>
      <c r="G36" t="s">
        <v>126</v>
      </c>
    </row>
    <row r="37" spans="1:7">
      <c r="A37" t="s">
        <v>110</v>
      </c>
      <c r="B37">
        <v>988</v>
      </c>
      <c r="C37">
        <v>5000</v>
      </c>
      <c r="D37" t="s">
        <v>110</v>
      </c>
      <c r="E37" t="s">
        <v>111</v>
      </c>
      <c r="F37" t="s">
        <v>10</v>
      </c>
      <c r="G37" t="s">
        <v>112</v>
      </c>
    </row>
    <row r="38" spans="1:7">
      <c r="A38" t="s">
        <v>17</v>
      </c>
      <c r="B38">
        <v>1488</v>
      </c>
      <c r="C38">
        <v>6888</v>
      </c>
      <c r="D38" t="s">
        <v>8</v>
      </c>
      <c r="E38" t="s">
        <v>9</v>
      </c>
      <c r="F38" t="s">
        <v>10</v>
      </c>
      <c r="G38" t="s">
        <v>18</v>
      </c>
    </row>
    <row r="39" spans="1:7">
      <c r="A39" t="s">
        <v>68</v>
      </c>
      <c r="B39">
        <v>18888</v>
      </c>
      <c r="C39">
        <v>10000</v>
      </c>
      <c r="D39" t="s">
        <v>69</v>
      </c>
      <c r="E39" t="s">
        <v>70</v>
      </c>
      <c r="F39" t="s">
        <v>71</v>
      </c>
      <c r="G39" t="s">
        <v>72</v>
      </c>
    </row>
    <row r="40" spans="1:7">
      <c r="A40" t="s">
        <v>121</v>
      </c>
      <c r="B40">
        <v>2121</v>
      </c>
      <c r="C40">
        <v>10000</v>
      </c>
      <c r="D40" t="s">
        <v>116</v>
      </c>
      <c r="E40" t="s">
        <v>117</v>
      </c>
      <c r="F40" t="s">
        <v>10</v>
      </c>
      <c r="G40" t="s">
        <v>122</v>
      </c>
    </row>
    <row r="41" spans="1:7">
      <c r="A41" t="s">
        <v>123</v>
      </c>
      <c r="B41">
        <v>1771</v>
      </c>
      <c r="C41">
        <v>10000</v>
      </c>
      <c r="D41" t="s">
        <v>116</v>
      </c>
      <c r="E41" t="s">
        <v>117</v>
      </c>
      <c r="F41" t="s">
        <v>10</v>
      </c>
      <c r="G41" t="s">
        <v>124</v>
      </c>
    </row>
    <row r="42" spans="1:7">
      <c r="A42" t="s">
        <v>127</v>
      </c>
      <c r="B42">
        <v>765</v>
      </c>
      <c r="C42">
        <v>10000</v>
      </c>
      <c r="D42" t="s">
        <v>116</v>
      </c>
      <c r="E42" t="s">
        <v>117</v>
      </c>
      <c r="F42" t="s">
        <v>10</v>
      </c>
      <c r="G42" t="s">
        <v>128</v>
      </c>
    </row>
    <row r="43" spans="1:7">
      <c r="A43" t="s">
        <v>137</v>
      </c>
      <c r="B43">
        <v>375.88</v>
      </c>
      <c r="C43">
        <v>14991</v>
      </c>
      <c r="D43" t="s">
        <v>105</v>
      </c>
      <c r="E43" t="s">
        <v>9</v>
      </c>
      <c r="F43" t="s">
        <v>10</v>
      </c>
      <c r="G43" t="s">
        <v>138</v>
      </c>
    </row>
    <row r="44" spans="1:7">
      <c r="A44" t="s">
        <v>64</v>
      </c>
      <c r="B44">
        <v>858</v>
      </c>
      <c r="C44">
        <v>15000</v>
      </c>
      <c r="D44" t="s">
        <v>64</v>
      </c>
      <c r="E44" t="s">
        <v>65</v>
      </c>
      <c r="F44" t="s">
        <v>66</v>
      </c>
      <c r="G44" t="s">
        <v>67</v>
      </c>
    </row>
    <row r="45" spans="1:7">
      <c r="A45" t="s">
        <v>73</v>
      </c>
      <c r="B45">
        <v>1750</v>
      </c>
      <c r="C45">
        <v>20000</v>
      </c>
      <c r="D45" t="s">
        <v>73</v>
      </c>
      <c r="E45" t="s">
        <v>70</v>
      </c>
      <c r="F45" t="s">
        <v>71</v>
      </c>
      <c r="G45" t="s">
        <v>74</v>
      </c>
    </row>
    <row r="46" spans="1:7">
      <c r="A46" t="s">
        <v>119</v>
      </c>
      <c r="B46">
        <v>490</v>
      </c>
      <c r="C46">
        <v>20000</v>
      </c>
      <c r="D46" t="s">
        <v>116</v>
      </c>
      <c r="E46" t="s">
        <v>117</v>
      </c>
      <c r="F46" t="s">
        <v>10</v>
      </c>
      <c r="G46" t="s">
        <v>120</v>
      </c>
    </row>
    <row r="47" spans="1:7">
      <c r="A47" t="s">
        <v>107</v>
      </c>
      <c r="B47">
        <v>0</v>
      </c>
      <c r="C47">
        <v>33844</v>
      </c>
      <c r="D47" t="s">
        <v>108</v>
      </c>
      <c r="E47" t="s">
        <v>9</v>
      </c>
      <c r="F47" t="s">
        <v>10</v>
      </c>
      <c r="G47" t="s">
        <v>109</v>
      </c>
    </row>
    <row r="48" spans="1:7">
      <c r="A48" t="s">
        <v>115</v>
      </c>
      <c r="B48">
        <v>330</v>
      </c>
      <c r="C48">
        <v>40000</v>
      </c>
      <c r="D48" t="s">
        <v>116</v>
      </c>
      <c r="E48" t="s">
        <v>117</v>
      </c>
      <c r="F48" t="s">
        <v>10</v>
      </c>
      <c r="G48" t="s">
        <v>118</v>
      </c>
    </row>
    <row r="49" spans="1:7">
      <c r="A49" t="s">
        <v>139</v>
      </c>
      <c r="B49">
        <v>140</v>
      </c>
      <c r="C49">
        <v>50000</v>
      </c>
      <c r="D49" t="s">
        <v>105</v>
      </c>
      <c r="E49" t="s">
        <v>9</v>
      </c>
      <c r="F49" t="s">
        <v>10</v>
      </c>
      <c r="G49" t="s">
        <v>140</v>
      </c>
    </row>
    <row r="50" spans="1:7">
      <c r="A50" t="s">
        <v>133</v>
      </c>
      <c r="B50">
        <v>135</v>
      </c>
      <c r="C50">
        <v>53000</v>
      </c>
      <c r="D50" t="s">
        <v>108</v>
      </c>
      <c r="E50" t="s">
        <v>9</v>
      </c>
      <c r="F50" t="s">
        <v>10</v>
      </c>
      <c r="G50" t="s">
        <v>134</v>
      </c>
    </row>
    <row r="51" spans="1:7">
      <c r="A51" t="s">
        <v>104</v>
      </c>
      <c r="B51">
        <v>135</v>
      </c>
      <c r="C51">
        <v>57000</v>
      </c>
      <c r="D51" t="s">
        <v>105</v>
      </c>
      <c r="E51" t="s">
        <v>9</v>
      </c>
      <c r="F51" t="s">
        <v>10</v>
      </c>
      <c r="G51" t="s">
        <v>106</v>
      </c>
    </row>
    <row r="52" spans="1:7">
      <c r="A52" t="s">
        <v>135</v>
      </c>
      <c r="B52">
        <v>135</v>
      </c>
      <c r="C52">
        <v>100000</v>
      </c>
      <c r="D52" t="s">
        <v>26</v>
      </c>
      <c r="E52" t="s">
        <v>9</v>
      </c>
      <c r="F52" t="s">
        <v>10</v>
      </c>
      <c r="G52" t="s">
        <v>136</v>
      </c>
    </row>
  </sheetData>
  <sortState ref="A2:G52">
    <sortCondition ref="C1"/>
  </sortState>
  <phoneticPr fontId="1" type="noConversion"/>
  <pageMargins left="0.7" right="0.7" top="0.75" bottom="0.75" header="0.3" footer="0.3"/>
  <pageSetup paperSize="9" orientation="portrait" horizontalDpi="0" verticalDpi="0"/>
  <ignoredErrors>
    <ignoredError sqref="A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2022-04-14T05:34:43Z</dcterms:modified>
</cp:coreProperties>
</file>