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FBFC8D8B-24DB-F949-AC3A-E869CA2B0FC7}" xr6:coauthVersionLast="36" xr6:coauthVersionMax="36" xr10:uidLastSave="{00000000-0000-0000-0000-000000000000}"/>
  <bookViews>
    <workbookView xWindow="0" yWindow="460" windowWidth="33600" windowHeight="19080" activeTab="1" xr2:uid="{00000000-000D-0000-FFFF-FFFF00000000}"/>
  </bookViews>
  <sheets>
    <sheet name="价格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<sst xmlns="http://schemas.openxmlformats.org/spreadsheetml/2006/main" count="629" uniqueCount="394">
  <si>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</si>
  <si>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</si>
  <si>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</si>
  <si>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</si>
  <si>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</si>
  <si>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</si>
  <si>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</si>
  <si>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</si>
  <si>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</si>
  <si>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</si>
  <si>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</si>
  <si>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</si>
  <si>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</si>
  <si>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</si>
  <si>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</si>
  <si>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</si>
  <si>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</si>
  <si>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</si>
  <si>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</si>
  <si>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</si>
  <si>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</si>
  <si>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</si>
  <si>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</si>
  <si>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</si>
  <si>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</si>
  <si>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</si>
  <si>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</si>
  <si>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</si>
  <si>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</si>
  <si>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</si>
  <si>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</si>
  <si>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</si>
  <si>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</si>
  <si>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</si>
  <si>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</si>
  <si>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</si>
  <si>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</si>
  <si>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</si>
  <si>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</si>
  <si>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</si>
  <si>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</si>
  <si>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</si>
  <si>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</si>
  <si>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</si>
  <si>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</si>
  <si>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</si>
  <si>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</si>
  <si>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</si>
  <si>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</si>
  <si>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</si>
  <si>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</si>
  <si>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</si>
  <si>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</si>
  <si>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</si>
  <si>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</si>
  <si>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</si>
  <si>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</si>
  <si>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</si>
  <si>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</si>
  <si>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</si>
  <si>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</si>
  <si>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</si>
  <si>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</si>
  <si>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</si>
  <si>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</si>
  <si>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</si>
  <si>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</si>
  <si>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</si>
  <si>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</si>
  <si>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</si>
  <si>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</si>
  <si>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</si>
  <si>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</si>
  <si>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</si>
  <si>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</si>
  <si>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</si>
  <si>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</si>
  <si>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</si>
  <si>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</si>
  <si>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</si>
  <si>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</si>
  <si>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</si>
  <si>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</si>
  <si>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</si>
  <si>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</si>
  <si>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</si>
  <si>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</si>
  <si>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</si>
  <si>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</si>
  <si>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</si>
  <si>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</si>
  <si>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</si>
  <si>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</si>
  <si>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</si>
  <si>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</si>
  <si>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</si>
  <si>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</si>
  <si>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</si>
  <si>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</si>
  <si>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</si>
  <si>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</si>
  <si>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</si>
  <si>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</si>
  <si>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</si>
  <si>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</si>
  <si>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</si>
  <si>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</si>
  <si>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</si>
  <si>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</si>
  <si>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</si>
  <si>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</si>
  <si>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</si>
  <si>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</si>
  <si>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</si>
  <si>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</si>
  <si>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</si>
  <si>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</si>
  <si>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</si>
  <si>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</si>
  <si>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</si>
  <si>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</si>
  <si>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</si>
  <si>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</si>
  <si>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</si>
  <si>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</si>
  <si>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</si>
  <si>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</si>
  <si>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</si>
  <si>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</si>
  <si>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</si>
  <si>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</si>
  <si>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</si>
  <si>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</si>
  <si>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</si>
  <si>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</si>
  <si>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</si>
  <si>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</si>
  <si>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</si>
  <si>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</si>
  <si>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</si>
  <si>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</si>
  <si>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</si>
  <si>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</si>
  <si>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</si>
  <si>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</si>
  <si>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</si>
  <si>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</si>
  <si>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</si>
  <si>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</si>
  <si>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</si>
  <si>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</si>
  <si>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</si>
  <si>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</si>
  <si>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</si>
  <si>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</si>
  <si>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</si>
  <si>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</si>
  <si>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</si>
  <si>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</si>
  <si>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</si>
  <si>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</si>
  <si>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</si>
  <si>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</si>
  <si>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</si>
  <si>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</si>
  <si>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</si>
  <si>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</si>
  <si>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</si>
  <si>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</si>
  <si>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</si>
  <si>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</si>
  <si>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</si>
  <si>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</si>
  <si>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</si>
  <si>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</si>
  <si>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</si>
  <si>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</si>
  <si>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</si>
  <si>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</si>
  <si>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</si>
  <si>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</si>
  <si>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</si>
  <si>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</si>
  <si>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</si>
  <si>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</si>
  <si>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</si>
  <si>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</si>
  <si>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</si>
  <si>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</si>
  <si>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</si>
  <si>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</si>
  <si>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</si>
  <si>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</si>
  <si>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</si>
  <si>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</si>
  <si>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</si>
  <si>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</si>
  <si>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</si>
  <si>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</si>
  <si>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</si>
  <si>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</si>
  <si>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</si>
  <si>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</si>
  <si>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</si>
  <si>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</si>
  <si>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</si>
  <si>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</si>
  <si>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</si>
  <si>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</si>
  <si>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</si>
  <si>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</si>
  <si>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</si>
  <si>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</si>
  <si>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</si>
  <si>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</si>
  <si>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</si>
  <si>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</si>
  <si>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</si>
  <si>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</si>
  <si>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</si>
  <si>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</si>
  <si>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</si>
  <si>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</si>
  <si>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</si>
  <si>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</si>
  <si>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</si>
  <si>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</si>
  <si>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</si>
  <si>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</si>
  <si>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</si>
  <si>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</si>
  <si>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</si>
  <si>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</si>
  <si>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</si>
  <si>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</si>
  <si>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</si>
  <si>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</si>
  <si>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</si>
  <si>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</si>
  <si>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</si>
  <si>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</si>
  <si>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</si>
  <si>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</si>
  <si>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</si>
  <si>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</si>
  <si>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</si>
  <si>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</si>
  <si>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</si>
  <si>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</si>
  <si>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</si>
  <si>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</si>
  <si>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</si>
  <si>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</si>
  <si>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</si>
  <si>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</si>
  <si>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</si>
  <si>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</si>
  <si>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</si>
  <si>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</si>
  <si>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</si>
  <si>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</si>
  <si>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</si>
  <si>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</si>
  <si>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</si>
  <si>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</si>
  <si>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</si>
  <si>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</si>
  <si>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</si>
  <si>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</si>
  <si>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</si>
  <si>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</si>
  <si>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</si>
  <si>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</si>
  <si>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</si>
  <si>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</si>
  <si>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</si>
  <si>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</si>
  <si>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</si>
  <si>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</si>
  <si>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</si>
  <si>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</si>
  <si>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</si>
  <si>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</si>
  <si>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</si>
  <si>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</si>
  <si>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</si>
  <si>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</si>
  <si>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</si>
  <si>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</si>
  <si>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</si>
  <si>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</si>
  <si>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</si>
  <si>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</si>
  <si>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</si>
  <si>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</si>
  <si>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</si>
  <si>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</si>
  <si>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</si>
  <si>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</si>
  <si>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</si>
  <si>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</si>
  <si>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</si>
  <si>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</si>
  <si>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</si>
  <si>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</si>
  <si>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</si>
  <si>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</si>
  <si>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</si>
  <si>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</si>
  <si>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</si>
  <si>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</si>
  <si>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</si>
  <si>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</si>
  <si>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</si>
  <si>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</si>
  <si>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</si>
  <si>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</si>
  <si>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</si>
  <si>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</si>
  <si>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</si>
  <si>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</si>
  <si>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</si>
  <si>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</si>
  <si>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</si>
  <si>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</si>
  <si>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</si>
  <si>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</si>
  <si>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</si>
  <si>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</si>
  <si>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</si>
  <si>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</si>
  <si>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</si>
  <si>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</si>
  <si>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</si>
  <si>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</si>
  <si>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</si>
  <si>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</si>
  <si>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</si>
  <si>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</si>
  <si>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</si>
  <si>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</si>
  <si>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</si>
  <si>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</si>
  <si>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</si>
  <si>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</si>
  <si>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</si>
  <si>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</si>
  <si>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</si>
  <si>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</si>
  <si>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</si>
  <si>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</si>
  <si>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</si>
  <si>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</si>
  <si>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</si>
  <si>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</si>
  <si>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</si>
  <si>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</si>
  <si>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</si>
  <si>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</si>
  <si>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</si>
  <si>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</si>
  <si>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</si>
  <si>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</si>
  <si>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</si>
  <si>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</si>
  <si>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</si>
  <si>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</si>
  <si>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</si>
  <si>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</si>
  <si>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</si>
  <si>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</si>
  <si>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</si>
  <si>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</si>
  <si>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</si>
  <si>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</si>
  <si>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贝贝（BEBE）</t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</si>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</sst>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Menlo"/>
      <family val="2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4" fillId="2" borderId="0" xfId="0" applyNumberFormat="1" applyFont="1" applyFill="1"/>
    <xf numFmtId="0" fontId="2" fillId="3" borderId="0" xfId="0" applyNumberFormat="1" applyFont="1" applyFill="1"/>
    <xf numFmtId="0" fontId="5" fillId="4" borderId="0" xfId="0" applyNumberFormat="1" applyFont="1" applyFill="1"/>
    <xf numFmtId="0" fontId="3" fillId="3" borderId="0" xfId="0" applyNumberFormat="1" applyFont="1" applyFill="1"/>
    <xf numFmtId="10" fontId="0" fillId="0" borderId="0" xfId="0" applyNumberFormat="1"/>
    <xf numFmtId="0" fontId="3" fillId="0" borderId="0" xfId="0" applyNumberFormat="1" applyFont="1"/>
    <xf numFmtId="22" fontId="0" fillId="0" borderId="0" xfId="0" applyNumberFormat="1" applyFont="1"/>
    <xf numFmtId="0" fontId="7" fillId="0" borderId="0" xfId="0" applyNumberFormat="1" applyFont="1"/>
    <xf numFmtId="0" fontId="6" fillId="0" borderId="0" xfId="1" applyNumberFormat="1" applyAlignment="1">
      <alignment horizontal="left" vertical="top" wrapText="1"/>
    </xf>
    <xf numFmtId="0" fontId="6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H35"/>
  <sheetViews>
    <sheetView tabSelected="1" workbookViewId="0">
      <selection activeCell="H26" sqref="H26"/>
    </sheetView>
  </sheetViews>
  <sheetFormatPr baseColWidth="10" defaultRowHeight="15"/>
  <cols>
    <col min="1" max="1" width="23.5" customWidth="1"/>
    <col min="5" max="5" width="8.83203125" customWidth="1"/>
    <col min="7" max="7" width="17.5" bestFit="1" customWidth="1"/>
    <col min="8" max="8" width="141" customWidth="1"/>
  </cols>
  <sheetData>
    <row r="1" spans="1:8">
      <c r="B1" s="13" t="s">
        <v>372</v>
      </c>
      <c r="C1" s="13" t="s">
        <v>378</v>
      </c>
      <c r="D1" s="13" t="s">
        <v>373</v>
      </c>
      <c r="E1" s="13" t="s">
        <v>374</v>
      </c>
      <c r="F1" s="13" t="s">
        <v>392</v>
      </c>
      <c r="G1" s="13" t="s">
        <v>389</v>
      </c>
    </row>
    <row r="2" spans="1:8">
      <c r="A2" s="4" t="s">
        <v>379</v>
      </c>
      <c r="B2">
        <v>14</v>
      </c>
      <c r="C2">
        <v>20</v>
      </c>
      <c r="D2">
        <f>C2-B2</f>
        <v>6</v>
      </c>
      <c r="E2" s="6">
        <f>D2/(D15)</f>
        <v>1.7523364485981308E-3</v>
      </c>
      <c r="F2" s="14" t="s">
        <v>393</v>
      </c>
      <c r="G2" s="9">
        <v>100513772</v>
      </c>
    </row>
    <row r="3" spans="1:8">
      <c r="A3" s="2" t="s">
        <v>376</v>
      </c>
      <c r="B3">
        <v>574</v>
      </c>
      <c r="C3">
        <v>700</v>
      </c>
      <c r="D3">
        <f>C3-B3</f>
        <v>126</v>
      </c>
      <c r="E3" s="6">
        <f>D3/(D15)</f>
        <v>3.6799065420560745E-2</v>
      </c>
      <c r="F3">
        <v>13886</v>
      </c>
      <c r="G3" s="9">
        <v>100513759</v>
      </c>
      <c r="H3" s="11" t="s">
        <v>391</v>
      </c>
    </row>
    <row r="4" spans="1:8">
      <c r="A4" s="5" t="s">
        <v>377</v>
      </c>
      <c r="B4">
        <v>640</v>
      </c>
      <c r="C4">
        <v>750</v>
      </c>
      <c r="D4">
        <f t="shared" ref="D4:D14" si="0">C4-B4</f>
        <v>110</v>
      </c>
      <c r="E4" s="6">
        <f>D4/(D15)</f>
        <v>3.2126168224299062E-2</v>
      </c>
      <c r="F4">
        <v>3475</v>
      </c>
      <c r="G4" s="9">
        <v>100513761</v>
      </c>
    </row>
    <row r="5" spans="1:8" ht="16">
      <c r="A5" s="3" t="s">
        <v>375</v>
      </c>
      <c r="B5">
        <v>622</v>
      </c>
      <c r="C5">
        <v>750</v>
      </c>
      <c r="D5">
        <f t="shared" si="0"/>
        <v>128</v>
      </c>
      <c r="E5" s="6">
        <f>D5/(D15)</f>
        <v>3.7383177570093455E-2</v>
      </c>
      <c r="F5">
        <v>3499</v>
      </c>
      <c r="G5" s="9">
        <v>100513762</v>
      </c>
    </row>
    <row r="6" spans="1:8">
      <c r="A6" s="7" t="s">
        <v>385</v>
      </c>
      <c r="B6">
        <v>1694</v>
      </c>
      <c r="C6">
        <v>2056</v>
      </c>
      <c r="D6">
        <f t="shared" si="0"/>
        <v>362</v>
      </c>
      <c r="E6" s="6">
        <f>D6/(D15)</f>
        <v>0.10572429906542057</v>
      </c>
      <c r="F6">
        <v>496</v>
      </c>
      <c r="G6">
        <v>100513763</v>
      </c>
    </row>
    <row r="7" spans="1:8">
      <c r="A7" s="7" t="s">
        <v>384</v>
      </c>
      <c r="B7">
        <v>1715</v>
      </c>
      <c r="C7">
        <v>2056</v>
      </c>
      <c r="D7">
        <f t="shared" si="0"/>
        <v>341</v>
      </c>
      <c r="E7" s="6">
        <f>D7/(D15)</f>
        <v>9.9591121495327103E-2</v>
      </c>
      <c r="F7">
        <v>495</v>
      </c>
      <c r="G7">
        <v>100513764</v>
      </c>
    </row>
    <row r="8" spans="1:8">
      <c r="A8" s="7" t="s">
        <v>383</v>
      </c>
      <c r="B8">
        <v>1696</v>
      </c>
      <c r="C8">
        <v>2056</v>
      </c>
      <c r="D8">
        <f t="shared" si="0"/>
        <v>360</v>
      </c>
      <c r="E8" s="6">
        <f>D8/(D15)</f>
        <v>0.10514018691588785</v>
      </c>
      <c r="F8">
        <v>495</v>
      </c>
      <c r="G8">
        <v>100513765</v>
      </c>
    </row>
    <row r="9" spans="1:8">
      <c r="A9" s="7" t="s">
        <v>386</v>
      </c>
      <c r="B9">
        <v>1731</v>
      </c>
      <c r="C9">
        <v>2056</v>
      </c>
      <c r="D9">
        <f t="shared" si="0"/>
        <v>325</v>
      </c>
      <c r="E9" s="6">
        <f>D9/(D15)</f>
        <v>9.4918224299065421E-2</v>
      </c>
      <c r="F9">
        <v>495</v>
      </c>
      <c r="G9">
        <v>100513766</v>
      </c>
    </row>
    <row r="10" spans="1:8">
      <c r="A10" s="7" t="s">
        <v>387</v>
      </c>
      <c r="B10">
        <v>1722</v>
      </c>
      <c r="C10">
        <v>2056</v>
      </c>
      <c r="D10">
        <f t="shared" si="0"/>
        <v>334</v>
      </c>
      <c r="E10" s="6">
        <f>D10/(D15)</f>
        <v>9.7546728971962621E-2</v>
      </c>
      <c r="F10">
        <v>498</v>
      </c>
      <c r="G10">
        <v>100513767</v>
      </c>
    </row>
    <row r="11" spans="1:8">
      <c r="A11" s="7" t="s">
        <v>382</v>
      </c>
      <c r="B11">
        <v>1747</v>
      </c>
      <c r="C11">
        <v>2056</v>
      </c>
      <c r="D11">
        <f t="shared" si="0"/>
        <v>309</v>
      </c>
      <c r="E11" s="6">
        <f>D11/(D15)</f>
        <v>9.0245327102803738E-2</v>
      </c>
      <c r="F11">
        <v>497</v>
      </c>
      <c r="G11">
        <v>100513768</v>
      </c>
    </row>
    <row r="12" spans="1:8">
      <c r="A12" s="7" t="s">
        <v>381</v>
      </c>
      <c r="B12">
        <v>1715</v>
      </c>
      <c r="C12">
        <v>2056</v>
      </c>
      <c r="D12">
        <f t="shared" si="0"/>
        <v>341</v>
      </c>
      <c r="E12" s="6">
        <f>D12/(D15)</f>
        <v>9.9591121495327103E-2</v>
      </c>
      <c r="F12">
        <v>498</v>
      </c>
      <c r="G12">
        <v>100513769</v>
      </c>
    </row>
    <row r="13" spans="1:8">
      <c r="A13" s="7" t="s">
        <v>380</v>
      </c>
      <c r="B13">
        <v>1725</v>
      </c>
      <c r="C13">
        <v>2056</v>
      </c>
      <c r="D13">
        <f t="shared" si="0"/>
        <v>331</v>
      </c>
      <c r="E13" s="6">
        <f>D13/(D15)</f>
        <v>9.6670560747663545E-2</v>
      </c>
      <c r="F13">
        <v>497</v>
      </c>
      <c r="G13">
        <v>100513770</v>
      </c>
    </row>
    <row r="14" spans="1:8">
      <c r="A14" s="7" t="s">
        <v>388</v>
      </c>
      <c r="B14">
        <v>1705</v>
      </c>
      <c r="C14">
        <v>2056</v>
      </c>
      <c r="D14">
        <f t="shared" si="0"/>
        <v>351</v>
      </c>
      <c r="E14" s="6">
        <f>D14/(D15)</f>
        <v>0.10251168224299065</v>
      </c>
      <c r="F14">
        <v>497</v>
      </c>
      <c r="G14">
        <v>100513771</v>
      </c>
    </row>
    <row r="15" spans="1:8">
      <c r="A15" s="1"/>
      <c r="B15">
        <f>SUM(B2:B14)</f>
        <v>17300</v>
      </c>
      <c r="C15">
        <f>SUM(C2:C14)</f>
        <v>20724</v>
      </c>
      <c r="D15">
        <f>SUM(D2:D14)</f>
        <v>3424</v>
      </c>
    </row>
    <row r="16" spans="1:8">
      <c r="A16" s="8">
        <v>44661.330081018517</v>
      </c>
    </row>
    <row r="17" spans="1:8">
      <c r="A17" s="1"/>
    </row>
    <row r="18" spans="1:8">
      <c r="A18" s="1"/>
    </row>
    <row r="19" spans="1:8">
      <c r="A19" s="1"/>
    </row>
    <row r="20" spans="1:8">
      <c r="A20" s="1"/>
    </row>
    <row r="21" spans="1:8" ht="90" customHeight="1">
      <c r="A21" s="1"/>
      <c r="H21" s="10" t="s">
        <v>390</v>
      </c>
    </row>
    <row r="22" spans="1:8">
      <c r="A22" s="1"/>
    </row>
    <row r="23" spans="1:8">
      <c r="A23" s="1"/>
    </row>
    <row r="24" spans="1:8">
      <c r="A24" s="1"/>
    </row>
    <row r="25" spans="1:8">
      <c r="A25" s="1"/>
    </row>
    <row r="26" spans="1:8">
      <c r="A26" s="1"/>
    </row>
    <row r="27" spans="1:8">
      <c r="A27" s="1"/>
      <c r="C27">
        <v>6440</v>
      </c>
    </row>
    <row r="28" spans="1:8">
      <c r="A28" s="1"/>
    </row>
    <row r="30" spans="1:8">
      <c r="D30">
        <v>4424</v>
      </c>
      <c r="G30" s="12">
        <v>44657.48164351852</v>
      </c>
      <c r="H30" s="12">
        <v>44657.48164351852</v>
      </c>
    </row>
    <row r="31" spans="1:8">
      <c r="D31">
        <v>4131</v>
      </c>
      <c r="E31">
        <f>D31-D30</f>
        <v>-293</v>
      </c>
      <c r="G31" s="12">
        <v>44658.459386574075</v>
      </c>
    </row>
    <row r="32" spans="1:8">
      <c r="D32">
        <v>3911</v>
      </c>
      <c r="E32">
        <f>D32-D31</f>
        <v>-220</v>
      </c>
      <c r="G32" s="12">
        <v>44659.39980324074</v>
      </c>
    </row>
    <row r="33" spans="4:7">
      <c r="D33">
        <v>3845</v>
      </c>
      <c r="E33">
        <f>D33-D32</f>
        <v>-66</v>
      </c>
      <c r="G33" s="12">
        <v>44659.893761574072</v>
      </c>
    </row>
    <row r="34" spans="4:7">
      <c r="D34">
        <v>3610</v>
      </c>
      <c r="E34">
        <f>D34-D33</f>
        <v>-235</v>
      </c>
      <c r="G34" s="12">
        <v>44660.580752314818</v>
      </c>
    </row>
    <row r="35" spans="4:7">
      <c r="D35">
        <v>3424</v>
      </c>
      <c r="E35">
        <f>D35-D34</f>
        <v>-186</v>
      </c>
      <c r="G35" s="12">
        <v>44661.330034722225</v>
      </c>
    </row>
  </sheetData>
  <phoneticPr fontId="1" type="noConversion"/>
  <hyperlinks>
    <hyperlink ref="H21" r:id="rId1" xr:uid="{F0DBC503-B7EE-254D-9F13-B466A4A215CB}"/>
    <hyperlink ref="H3" r:id="rId2" xr:uid="{1C020035-B25F-F547-9F40-CA3D97BA6B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2022-04-10T01:25:14Z</dcterms:modified>
</cp:coreProperties>
</file>