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0" i="1"/>
  <c r="F30" i="1"/>
  <c r="N3" i="1"/>
  <c r="N4" i="1"/>
  <c r="N9" i="1"/>
  <c r="N10" i="1"/>
  <c r="N11" i="1"/>
  <c r="N16" i="1"/>
  <c r="N17" i="1"/>
  <c r="N18" i="1"/>
  <c r="N23" i="1"/>
  <c r="N24" i="1"/>
  <c r="N25" i="1"/>
  <c r="N2" i="1"/>
  <c r="M3" i="1"/>
  <c r="M4" i="1"/>
  <c r="M9" i="1"/>
  <c r="M10" i="1"/>
  <c r="M11" i="1"/>
  <c r="M16" i="1"/>
  <c r="M17" i="1"/>
  <c r="M18" i="1"/>
  <c r="M23" i="1"/>
  <c r="M24" i="1"/>
  <c r="M25" i="1"/>
  <c r="M2" i="1"/>
  <c r="G3" i="1"/>
  <c r="G4" i="1"/>
  <c r="G16" i="1"/>
  <c r="G17" i="1"/>
  <c r="G18" i="1"/>
  <c r="G23" i="1"/>
  <c r="G24" i="1"/>
  <c r="G25" i="1"/>
  <c r="G2" i="1"/>
  <c r="F3" i="1"/>
  <c r="F4" i="1"/>
  <c r="F16" i="1"/>
  <c r="F17" i="1"/>
  <c r="F18" i="1"/>
  <c r="F23" i="1"/>
  <c r="F24" i="1"/>
  <c r="F25" i="1"/>
  <c r="F2" i="1"/>
</calcChain>
</file>

<file path=xl/sharedStrings.xml><?xml version="1.0" encoding="utf-8"?>
<sst xmlns="http://schemas.openxmlformats.org/spreadsheetml/2006/main" count="64" uniqueCount="27">
  <si>
    <t>caso-rs</t>
    <phoneticPr fontId="0" type="noConversion"/>
  </si>
  <si>
    <t>bso-rs</t>
    <phoneticPr fontId="0" type="noConversion"/>
  </si>
  <si>
    <t>caso-lrc</t>
    <phoneticPr fontId="0" type="noConversion"/>
  </si>
  <si>
    <t>bso-lrc</t>
    <phoneticPr fontId="0" type="noConversion"/>
  </si>
  <si>
    <t>( 4,2 )</t>
  </si>
  <si>
    <t xml:space="preserve">( 6,3 ) </t>
  </si>
  <si>
    <t>( 8,4 )</t>
  </si>
  <si>
    <t>caso-rs</t>
    <phoneticPr fontId="0" type="noConversion"/>
  </si>
  <si>
    <t>bso-rs</t>
    <phoneticPr fontId="0" type="noConversion"/>
  </si>
  <si>
    <t>caso-lrc</t>
    <phoneticPr fontId="0" type="noConversion"/>
  </si>
  <si>
    <t>bso-lrc</t>
    <phoneticPr fontId="0" type="noConversion"/>
  </si>
  <si>
    <t>caso-rs</t>
    <phoneticPr fontId="0" type="noConversion"/>
  </si>
  <si>
    <t>bso-rs</t>
    <phoneticPr fontId="0" type="noConversion"/>
  </si>
  <si>
    <t>caso-lrc</t>
    <phoneticPr fontId="0" type="noConversion"/>
  </si>
  <si>
    <t>bso-lrc</t>
    <phoneticPr fontId="0" type="noConversion"/>
  </si>
  <si>
    <t>src2_1</t>
    <phoneticPr fontId="0" type="noConversion"/>
  </si>
  <si>
    <t>caso-rs</t>
    <phoneticPr fontId="0" type="noConversion"/>
  </si>
  <si>
    <t>bso-rs</t>
    <phoneticPr fontId="0" type="noConversion"/>
  </si>
  <si>
    <t>caso-lrc</t>
    <phoneticPr fontId="0" type="noConversion"/>
  </si>
  <si>
    <t>bso-lrc</t>
    <phoneticPr fontId="0" type="noConversion"/>
  </si>
  <si>
    <t>rsrch_2</t>
    <phoneticPr fontId="0" type="noConversion"/>
  </si>
  <si>
    <t>wdev_0</t>
    <phoneticPr fontId="0" type="noConversion"/>
  </si>
  <si>
    <t>hm_1</t>
    <phoneticPr fontId="0" type="noConversion"/>
  </si>
  <si>
    <t>rsrch_1</t>
    <phoneticPr fontId="0" type="noConversion"/>
  </si>
  <si>
    <t>wdev_2</t>
    <phoneticPr fontId="0" type="noConversion"/>
  </si>
  <si>
    <t>wdev_1</t>
    <phoneticPr fontId="0" type="noConversion"/>
  </si>
  <si>
    <t>wdev_3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</si>
</sst>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topLeftCell="A3" zoomScale="85" zoomScaleNormal="85" workbookViewId="0">
      <selection activeCell="H32" sqref="H32"/>
    </sheetView>
  </sheetViews>
  <sheetFormatPr defaultRowHeight="14.25" x14ac:dyDescent="0.2"/>
  <cols>
    <col min="3" max="3" width="16.625" customWidth="1"/>
    <col min="5" max="5" width="13" bestFit="1" customWidth="1"/>
    <col min="16" max="16" width="12.375" bestFit="1" customWidth="1"/>
    <col min="17" max="17" width="12" bestFit="1" customWidth="1"/>
    <col min="18" max="18" width="8.375" customWidth="1"/>
  </cols>
  <sheetData>
    <row r="1" spans="1:17" ht="15" thickBot="1" x14ac:dyDescent="0.25">
      <c r="A1" s="7" t="s">
        <v>26</v>
      </c>
      <c r="B1" s="7" t="s">
        <v>0</v>
      </c>
      <c r="C1" s="7" t="s">
        <v>1</v>
      </c>
      <c r="D1" s="8" t="s">
        <v>2</v>
      </c>
      <c r="E1" s="8" t="s">
        <v>3</v>
      </c>
      <c r="H1" s="7" t="s">
        <v>15</v>
      </c>
      <c r="I1" s="7" t="s">
        <v>16</v>
      </c>
      <c r="J1" s="8" t="s">
        <v>17</v>
      </c>
      <c r="K1" s="8" t="s">
        <v>18</v>
      </c>
      <c r="L1" s="7" t="s">
        <v>19</v>
      </c>
    </row>
    <row r="2" spans="1:17" x14ac:dyDescent="0.2">
      <c r="A2" s="9" t="s">
        <v>4</v>
      </c>
      <c r="B2" s="9">
        <v>66</v>
      </c>
      <c r="C2" s="9">
        <v>66</v>
      </c>
      <c r="D2" s="9">
        <v>10</v>
      </c>
      <c r="E2" s="9">
        <v>10</v>
      </c>
      <c r="F2">
        <f>B2/C2</f>
        <v>1</v>
      </c>
      <c r="G2">
        <f>D2/E2</f>
        <v>1</v>
      </c>
      <c r="H2" s="9" t="s">
        <v>4</v>
      </c>
      <c r="I2" s="9">
        <v>312480</v>
      </c>
      <c r="J2" s="9">
        <v>301404</v>
      </c>
      <c r="K2" s="9">
        <v>78474</v>
      </c>
      <c r="L2" s="9">
        <v>81976</v>
      </c>
      <c r="M2">
        <f>I2/J2</f>
        <v>1.0367480192698173</v>
      </c>
      <c r="N2">
        <f>K2/L2</f>
        <v>0.95728017956475064</v>
      </c>
    </row>
    <row r="3" spans="1:17" x14ac:dyDescent="0.2">
      <c r="A3" s="9" t="s">
        <v>5</v>
      </c>
      <c r="B3" s="9">
        <v>102</v>
      </c>
      <c r="C3" s="9">
        <v>102</v>
      </c>
      <c r="D3" s="9">
        <v>24</v>
      </c>
      <c r="E3" s="9">
        <v>24</v>
      </c>
      <c r="F3">
        <f t="shared" ref="F3:F25" si="0">B3/C3</f>
        <v>1</v>
      </c>
      <c r="G3">
        <f t="shared" ref="G3:G25" si="1">D3/E3</f>
        <v>1</v>
      </c>
      <c r="H3" s="9" t="s">
        <v>5</v>
      </c>
      <c r="I3" s="9">
        <v>808226</v>
      </c>
      <c r="J3" s="9">
        <v>810824</v>
      </c>
      <c r="K3" s="9">
        <v>197410</v>
      </c>
      <c r="L3" s="9">
        <v>197422</v>
      </c>
      <c r="M3">
        <f t="shared" ref="M3:M25" si="2">I3/J3</f>
        <v>0.99679585212080546</v>
      </c>
      <c r="N3">
        <f t="shared" ref="N3:N25" si="3">K3/L3</f>
        <v>0.99993921650069395</v>
      </c>
    </row>
    <row r="4" spans="1:17" x14ac:dyDescent="0.2">
      <c r="A4" s="9" t="s">
        <v>6</v>
      </c>
      <c r="B4" s="9">
        <v>274</v>
      </c>
      <c r="C4" s="9">
        <v>274</v>
      </c>
      <c r="D4" s="9">
        <v>66</v>
      </c>
      <c r="E4" s="9">
        <v>66</v>
      </c>
      <c r="F4">
        <f t="shared" si="0"/>
        <v>1</v>
      </c>
      <c r="G4">
        <f t="shared" si="1"/>
        <v>1</v>
      </c>
      <c r="H4" s="9" t="s">
        <v>6</v>
      </c>
      <c r="I4" s="9">
        <v>1437088</v>
      </c>
      <c r="J4" s="9">
        <v>1491780</v>
      </c>
      <c r="K4" s="9">
        <v>379692</v>
      </c>
      <c r="L4" s="9">
        <v>301404</v>
      </c>
      <c r="M4">
        <f t="shared" si="2"/>
        <v>0.96333775757819518</v>
      </c>
      <c r="N4">
        <f t="shared" si="3"/>
        <v>1.2597443962256638</v>
      </c>
    </row>
    <row r="5" spans="1:17" x14ac:dyDescent="0.2">
      <c r="B5" s="1"/>
      <c r="C5" s="1"/>
      <c r="D5" s="1"/>
      <c r="E5" s="1"/>
    </row>
    <row r="7" spans="1:17" ht="15" thickBot="1" x14ac:dyDescent="0.25"/>
    <row r="8" spans="1:17" ht="15" thickBot="1" x14ac:dyDescent="0.25">
      <c r="A8" s="7" t="s">
        <v>25</v>
      </c>
      <c r="B8" s="7" t="s">
        <v>7</v>
      </c>
      <c r="C8" s="7" t="s">
        <v>8</v>
      </c>
      <c r="D8" s="8" t="s">
        <v>9</v>
      </c>
      <c r="E8" s="8" t="s">
        <v>10</v>
      </c>
      <c r="H8" s="7" t="s">
        <v>20</v>
      </c>
      <c r="I8" s="7" t="s">
        <v>16</v>
      </c>
      <c r="J8" s="8" t="s">
        <v>17</v>
      </c>
      <c r="K8" s="8" t="s">
        <v>18</v>
      </c>
      <c r="L8" s="7" t="s">
        <v>19</v>
      </c>
    </row>
    <row r="9" spans="1:17" x14ac:dyDescent="0.2">
      <c r="A9" s="9" t="s">
        <v>4</v>
      </c>
      <c r="B9" s="9">
        <v>0</v>
      </c>
      <c r="C9" s="9">
        <v>0</v>
      </c>
      <c r="D9" s="9">
        <v>0</v>
      </c>
      <c r="E9" s="9">
        <v>0</v>
      </c>
      <c r="H9" s="9" t="s">
        <v>4</v>
      </c>
      <c r="I9" s="9">
        <v>12494</v>
      </c>
      <c r="J9" s="9">
        <v>12468</v>
      </c>
      <c r="K9" s="9">
        <v>2798</v>
      </c>
      <c r="L9" s="9">
        <v>2750</v>
      </c>
      <c r="M9">
        <f t="shared" si="2"/>
        <v>1.0020853384664741</v>
      </c>
      <c r="N9">
        <f t="shared" si="3"/>
        <v>1.0174545454545454</v>
      </c>
    </row>
    <row r="10" spans="1:17" x14ac:dyDescent="0.2">
      <c r="A10" s="9" t="s">
        <v>5</v>
      </c>
      <c r="B10" s="9">
        <v>0</v>
      </c>
      <c r="C10" s="9">
        <v>0</v>
      </c>
      <c r="D10" s="9">
        <v>0</v>
      </c>
      <c r="E10" s="9">
        <v>0</v>
      </c>
      <c r="H10" s="9" t="s">
        <v>5</v>
      </c>
      <c r="I10" s="9">
        <v>23134</v>
      </c>
      <c r="J10" s="9">
        <v>23096</v>
      </c>
      <c r="K10" s="9">
        <v>7400</v>
      </c>
      <c r="L10" s="9">
        <v>7360</v>
      </c>
      <c r="M10">
        <f t="shared" si="2"/>
        <v>1.0016453065465882</v>
      </c>
      <c r="N10">
        <f t="shared" si="3"/>
        <v>1.0054347826086956</v>
      </c>
    </row>
    <row r="11" spans="1:17" x14ac:dyDescent="0.2">
      <c r="A11" s="9" t="s">
        <v>6</v>
      </c>
      <c r="B11" s="9">
        <v>0</v>
      </c>
      <c r="C11" s="9">
        <v>0</v>
      </c>
      <c r="D11" s="9">
        <v>0</v>
      </c>
      <c r="E11" s="9">
        <v>0</v>
      </c>
      <c r="H11" s="9" t="s">
        <v>6</v>
      </c>
      <c r="I11" s="9">
        <v>33990</v>
      </c>
      <c r="J11" s="9">
        <v>33964</v>
      </c>
      <c r="K11" s="9">
        <v>12494</v>
      </c>
      <c r="L11" s="9">
        <v>12468</v>
      </c>
      <c r="M11">
        <f t="shared" si="2"/>
        <v>1.0007655164291602</v>
      </c>
      <c r="N11">
        <f t="shared" si="3"/>
        <v>1.0020853384664741</v>
      </c>
    </row>
    <row r="14" spans="1:17" ht="15" thickBot="1" x14ac:dyDescent="0.25"/>
    <row r="15" spans="1:17" ht="15" thickBot="1" x14ac:dyDescent="0.25">
      <c r="A15" s="7" t="s">
        <v>24</v>
      </c>
      <c r="B15" s="7" t="s">
        <v>7</v>
      </c>
      <c r="C15" s="7" t="s">
        <v>8</v>
      </c>
      <c r="D15" s="8" t="s">
        <v>9</v>
      </c>
      <c r="E15" s="8" t="s">
        <v>10</v>
      </c>
      <c r="H15" s="7" t="s">
        <v>21</v>
      </c>
      <c r="I15" s="7" t="s">
        <v>16</v>
      </c>
      <c r="J15" s="8" t="s">
        <v>17</v>
      </c>
      <c r="K15" s="8" t="s">
        <v>18</v>
      </c>
      <c r="L15" s="7" t="s">
        <v>19</v>
      </c>
      <c r="O15" s="3"/>
      <c r="P15" s="4"/>
      <c r="Q15" s="4"/>
    </row>
    <row r="16" spans="1:17" x14ac:dyDescent="0.2">
      <c r="A16" s="9" t="s">
        <v>4</v>
      </c>
      <c r="B16" s="9">
        <v>503</v>
      </c>
      <c r="C16" s="9">
        <v>535</v>
      </c>
      <c r="D16" s="9">
        <v>157</v>
      </c>
      <c r="E16" s="9">
        <v>157</v>
      </c>
      <c r="F16">
        <f t="shared" si="0"/>
        <v>0.94018691588785042</v>
      </c>
      <c r="G16">
        <f t="shared" si="1"/>
        <v>1</v>
      </c>
      <c r="H16" s="9" t="s">
        <v>4</v>
      </c>
      <c r="I16" s="9">
        <v>368072</v>
      </c>
      <c r="J16" s="9">
        <v>364124</v>
      </c>
      <c r="K16" s="9">
        <v>112392</v>
      </c>
      <c r="L16" s="9">
        <v>110722</v>
      </c>
      <c r="M16">
        <f t="shared" si="2"/>
        <v>1.0108424602607904</v>
      </c>
      <c r="N16">
        <f t="shared" si="3"/>
        <v>1.0150828200357653</v>
      </c>
      <c r="O16" s="5"/>
      <c r="P16" s="5"/>
      <c r="Q16" s="5"/>
    </row>
    <row r="17" spans="1:17" x14ac:dyDescent="0.2">
      <c r="A17" s="9" t="s">
        <v>5</v>
      </c>
      <c r="B17" s="9">
        <v>921</v>
      </c>
      <c r="C17" s="9">
        <v>965</v>
      </c>
      <c r="D17" s="9">
        <v>324</v>
      </c>
      <c r="E17" s="9">
        <v>324</v>
      </c>
      <c r="F17">
        <f t="shared" si="0"/>
        <v>0.9544041450777202</v>
      </c>
      <c r="G17">
        <f t="shared" si="1"/>
        <v>1</v>
      </c>
      <c r="H17" s="9" t="s">
        <v>5</v>
      </c>
      <c r="I17" s="9">
        <v>656720</v>
      </c>
      <c r="J17" s="9">
        <v>650426</v>
      </c>
      <c r="K17" s="9">
        <v>235258</v>
      </c>
      <c r="L17" s="9">
        <v>232374</v>
      </c>
      <c r="M17">
        <f t="shared" si="2"/>
        <v>1.0096767349398701</v>
      </c>
      <c r="N17">
        <f t="shared" si="3"/>
        <v>1.0124110270512192</v>
      </c>
      <c r="O17" s="2"/>
      <c r="P17" s="2"/>
      <c r="Q17" s="2"/>
    </row>
    <row r="18" spans="1:17" x14ac:dyDescent="0.2">
      <c r="A18" s="9" t="s">
        <v>6</v>
      </c>
      <c r="B18" s="9">
        <v>1349</v>
      </c>
      <c r="C18" s="9">
        <v>1351</v>
      </c>
      <c r="D18" s="9">
        <v>537</v>
      </c>
      <c r="E18" s="9">
        <v>535</v>
      </c>
      <c r="F18">
        <f t="shared" si="0"/>
        <v>0.99851961509992593</v>
      </c>
      <c r="G18">
        <f t="shared" si="1"/>
        <v>1.0037383177570094</v>
      </c>
      <c r="H18" s="9" t="s">
        <v>6</v>
      </c>
      <c r="I18" s="9">
        <v>972398</v>
      </c>
      <c r="J18" s="9">
        <v>965972</v>
      </c>
      <c r="K18" s="9">
        <v>372134</v>
      </c>
      <c r="L18" s="9">
        <v>364124</v>
      </c>
      <c r="M18">
        <f t="shared" si="2"/>
        <v>1.0066523667352676</v>
      </c>
      <c r="N18">
        <f t="shared" si="3"/>
        <v>1.0219980006810867</v>
      </c>
      <c r="O18" s="2"/>
      <c r="P18" s="2"/>
      <c r="Q18" s="2"/>
    </row>
    <row r="19" spans="1:17" x14ac:dyDescent="0.2">
      <c r="B19" s="1"/>
      <c r="C19" s="1"/>
      <c r="D19" s="1"/>
      <c r="E19" s="1"/>
      <c r="O19" s="2"/>
      <c r="P19" s="2"/>
      <c r="Q19" s="2"/>
    </row>
    <row r="20" spans="1:17" x14ac:dyDescent="0.2">
      <c r="O20" s="2"/>
      <c r="P20" s="2"/>
      <c r="Q20" s="2"/>
    </row>
    <row r="21" spans="1:17" ht="15" thickBot="1" x14ac:dyDescent="0.25">
      <c r="O21" s="2"/>
      <c r="P21" s="2"/>
      <c r="Q21" s="2"/>
    </row>
    <row r="22" spans="1:17" ht="15" thickBot="1" x14ac:dyDescent="0.25">
      <c r="A22" s="7" t="s">
        <v>23</v>
      </c>
      <c r="B22" s="7" t="s">
        <v>11</v>
      </c>
      <c r="C22" s="7" t="s">
        <v>12</v>
      </c>
      <c r="D22" s="8" t="s">
        <v>13</v>
      </c>
      <c r="E22" s="8" t="s">
        <v>14</v>
      </c>
      <c r="H22" s="7" t="s">
        <v>22</v>
      </c>
      <c r="I22" s="7" t="s">
        <v>16</v>
      </c>
      <c r="J22" s="8" t="s">
        <v>17</v>
      </c>
      <c r="K22" s="8" t="s">
        <v>18</v>
      </c>
      <c r="L22" s="7" t="s">
        <v>19</v>
      </c>
      <c r="O22" s="3"/>
      <c r="P22" s="4"/>
      <c r="Q22" s="4"/>
    </row>
    <row r="23" spans="1:17" x14ac:dyDescent="0.2">
      <c r="A23" s="9" t="s">
        <v>4</v>
      </c>
      <c r="B23" s="9">
        <v>82</v>
      </c>
      <c r="C23" s="9">
        <v>86</v>
      </c>
      <c r="D23" s="9">
        <v>22</v>
      </c>
      <c r="E23" s="9">
        <v>22</v>
      </c>
      <c r="F23">
        <f t="shared" si="0"/>
        <v>0.95348837209302328</v>
      </c>
      <c r="G23">
        <f t="shared" si="1"/>
        <v>1</v>
      </c>
      <c r="H23" s="9" t="s">
        <v>4</v>
      </c>
      <c r="I23" s="9">
        <v>2029356</v>
      </c>
      <c r="J23" s="9">
        <v>1931184</v>
      </c>
      <c r="K23" s="9">
        <v>330398</v>
      </c>
      <c r="L23" s="9">
        <v>547598</v>
      </c>
      <c r="M23">
        <f t="shared" si="2"/>
        <v>1.0508351353366638</v>
      </c>
      <c r="N23">
        <f t="shared" si="3"/>
        <v>0.60335866822011763</v>
      </c>
      <c r="O23" s="5"/>
      <c r="P23" s="5"/>
      <c r="Q23" s="5"/>
    </row>
    <row r="24" spans="1:17" x14ac:dyDescent="0.2">
      <c r="A24" s="9" t="s">
        <v>5</v>
      </c>
      <c r="B24" s="9">
        <v>158</v>
      </c>
      <c r="C24" s="9">
        <v>158</v>
      </c>
      <c r="D24" s="9">
        <v>50</v>
      </c>
      <c r="E24" s="9">
        <v>50</v>
      </c>
      <c r="F24">
        <f t="shared" si="0"/>
        <v>1</v>
      </c>
      <c r="G24">
        <f t="shared" si="1"/>
        <v>1</v>
      </c>
      <c r="H24" s="9" t="s">
        <v>5</v>
      </c>
      <c r="I24" s="9">
        <v>3955392</v>
      </c>
      <c r="J24" s="9">
        <v>3589162</v>
      </c>
      <c r="K24" s="9">
        <v>1211872</v>
      </c>
      <c r="L24" s="9">
        <v>1078118</v>
      </c>
      <c r="M24">
        <f t="shared" si="2"/>
        <v>1.1020377458582253</v>
      </c>
      <c r="N24">
        <f t="shared" si="3"/>
        <v>1.12406248666658</v>
      </c>
      <c r="O24" s="2"/>
      <c r="P24" s="2"/>
      <c r="Q24" s="2"/>
    </row>
    <row r="25" spans="1:17" x14ac:dyDescent="0.2">
      <c r="A25" s="9" t="s">
        <v>6</v>
      </c>
      <c r="B25" s="9">
        <v>346</v>
      </c>
      <c r="C25" s="9">
        <v>310</v>
      </c>
      <c r="D25" s="9">
        <v>82</v>
      </c>
      <c r="E25" s="9">
        <v>86</v>
      </c>
      <c r="F25">
        <f t="shared" si="0"/>
        <v>1.1161290322580646</v>
      </c>
      <c r="G25">
        <f t="shared" si="1"/>
        <v>0.95348837209302328</v>
      </c>
      <c r="H25" s="9" t="s">
        <v>6</v>
      </c>
      <c r="I25" s="9">
        <v>5910010</v>
      </c>
      <c r="J25" s="9">
        <v>5459166</v>
      </c>
      <c r="K25" s="9">
        <v>2074224</v>
      </c>
      <c r="L25" s="9">
        <v>1931184</v>
      </c>
      <c r="M25">
        <f t="shared" si="2"/>
        <v>1.0825847757697789</v>
      </c>
      <c r="N25">
        <f t="shared" si="3"/>
        <v>1.0740685506922178</v>
      </c>
      <c r="O25" s="2"/>
      <c r="P25" s="2"/>
      <c r="Q25" s="2"/>
    </row>
    <row r="28" spans="1:17" x14ac:dyDescent="0.2">
      <c r="B28" s="6"/>
      <c r="C28" s="6"/>
      <c r="D28" s="6"/>
      <c r="E28" s="6"/>
      <c r="F28" s="6"/>
      <c r="H28" s="1"/>
    </row>
    <row r="29" spans="1:17" x14ac:dyDescent="0.2">
      <c r="B29" s="6"/>
      <c r="C29" s="3"/>
      <c r="D29" s="6"/>
      <c r="E29" s="6"/>
      <c r="F29" s="6"/>
      <c r="H29" s="1"/>
    </row>
    <row r="30" spans="1:17" x14ac:dyDescent="0.2">
      <c r="B30" s="6"/>
      <c r="C30" s="3"/>
      <c r="D30" s="6"/>
      <c r="E30" s="6"/>
      <c r="F30" s="6">
        <f>AVERAGE(F2:G4,F16:G18,F23:G25,M23:N25,M16:N18,M9:N11,M2:N4)</f>
        <v>1.0065924236130013</v>
      </c>
      <c r="H30" s="1">
        <f>AVERAGE(F2:F4,F16:F18,F23:F25,M2:M4,M9:M11,M16:M19,M23:M25)</f>
        <v>1.0107969090346771</v>
      </c>
    </row>
    <row r="31" spans="1:17" x14ac:dyDescent="0.2">
      <c r="B31" s="6"/>
      <c r="C31" s="3"/>
      <c r="D31" s="6"/>
      <c r="E31" s="6"/>
      <c r="F31" s="6"/>
      <c r="H31" s="1">
        <f>AVERAGE(G2:G4,G16:G18,G23:G25,N2:N4,N9:N11,N16:N18,N23:N25)</f>
        <v>1.0023879381913259</v>
      </c>
    </row>
    <row r="32" spans="1:17" x14ac:dyDescent="0.2">
      <c r="B32" s="6"/>
      <c r="C32" s="3"/>
      <c r="D32" s="6"/>
      <c r="E32" s="6"/>
      <c r="F32" s="6"/>
      <c r="H32" s="1"/>
    </row>
    <row r="33" spans="2:8" x14ac:dyDescent="0.2">
      <c r="B33" s="6"/>
      <c r="C33" s="3"/>
      <c r="D33" s="6"/>
      <c r="E33" s="6"/>
      <c r="F33" s="6"/>
      <c r="H33" s="1"/>
    </row>
    <row r="34" spans="2:8" x14ac:dyDescent="0.2">
      <c r="B34" s="6"/>
      <c r="C34" s="3"/>
      <c r="D34" s="6"/>
      <c r="E34" s="6"/>
      <c r="F34" s="6"/>
      <c r="H34" s="1"/>
    </row>
    <row r="35" spans="2:8" x14ac:dyDescent="0.2">
      <c r="B35" s="6"/>
      <c r="C35" s="3"/>
      <c r="D35" s="6"/>
      <c r="E35" s="6"/>
      <c r="F35" s="6"/>
      <c r="H35" s="1"/>
    </row>
    <row r="36" spans="2:8" x14ac:dyDescent="0.2">
      <c r="B36" s="6"/>
      <c r="C36" s="3"/>
      <c r="D36" s="6"/>
      <c r="E36" s="6"/>
      <c r="F36" s="6"/>
      <c r="H36" s="1"/>
    </row>
    <row r="37" spans="2:8" x14ac:dyDescent="0.2">
      <c r="B37" s="6"/>
      <c r="C37" s="3"/>
      <c r="D37" s="6"/>
      <c r="E37" s="6"/>
      <c r="F37" s="6"/>
      <c r="H37" s="1"/>
    </row>
    <row r="38" spans="2:8" x14ac:dyDescent="0.2">
      <c r="B38" s="6"/>
      <c r="C38" s="3"/>
      <c r="D38" s="6"/>
      <c r="E38" s="6"/>
      <c r="F38" s="6"/>
      <c r="H38" s="1"/>
    </row>
    <row r="39" spans="2:8" x14ac:dyDescent="0.2">
      <c r="B39" s="6"/>
      <c r="C39" s="3"/>
      <c r="D39" s="6"/>
      <c r="E39" s="6"/>
      <c r="F39" s="6"/>
      <c r="H39" s="1"/>
    </row>
    <row r="40" spans="2:8" x14ac:dyDescent="0.2">
      <c r="B40" s="6"/>
      <c r="C40" s="3"/>
      <c r="D40" s="6"/>
      <c r="E40" s="6"/>
      <c r="F40" s="6"/>
      <c r="H40" s="1"/>
    </row>
    <row r="41" spans="2:8" x14ac:dyDescent="0.2">
      <c r="B41" s="6"/>
      <c r="C41" s="3"/>
      <c r="D41" s="6"/>
      <c r="E41" s="6"/>
      <c r="F41" s="6"/>
      <c r="H41" s="1"/>
    </row>
    <row r="42" spans="2:8" x14ac:dyDescent="0.2">
      <c r="B42" s="6"/>
      <c r="C42" s="3"/>
      <c r="D42" s="6"/>
      <c r="E42" s="6"/>
      <c r="F42" s="6"/>
      <c r="H42" s="1"/>
    </row>
    <row r="43" spans="2:8" x14ac:dyDescent="0.2">
      <c r="B43" s="6"/>
      <c r="C43" s="3"/>
      <c r="D43" s="6"/>
      <c r="E43" s="6"/>
      <c r="F43" s="6"/>
      <c r="H43" s="1"/>
    </row>
    <row r="44" spans="2:8" x14ac:dyDescent="0.2">
      <c r="B44" s="6"/>
      <c r="C44" s="3"/>
      <c r="D44" s="6"/>
      <c r="E44" s="6"/>
      <c r="F44" s="6"/>
      <c r="H44" s="1"/>
    </row>
    <row r="45" spans="2:8" x14ac:dyDescent="0.2">
      <c r="B45" s="6"/>
      <c r="C45" s="3"/>
      <c r="D45" s="6"/>
      <c r="E45" s="6"/>
      <c r="F45" s="6"/>
      <c r="H45" s="1"/>
    </row>
    <row r="46" spans="2:8" x14ac:dyDescent="0.2">
      <c r="B46" s="6"/>
      <c r="C46" s="3"/>
      <c r="D46" s="6"/>
      <c r="E46" s="6"/>
      <c r="F46" s="6"/>
      <c r="H46" s="1"/>
    </row>
    <row r="47" spans="2:8" x14ac:dyDescent="0.2">
      <c r="B47" s="6"/>
      <c r="C47" s="3"/>
      <c r="D47" s="6"/>
      <c r="E47" s="6"/>
      <c r="F47" s="6"/>
      <c r="H47" s="1"/>
    </row>
    <row r="48" spans="2:8" x14ac:dyDescent="0.2">
      <c r="B48" s="6"/>
      <c r="C48" s="3"/>
      <c r="D48" s="6"/>
      <c r="E48" s="6"/>
      <c r="F48" s="6"/>
      <c r="H48" s="1"/>
    </row>
    <row r="49" spans="2:8" x14ac:dyDescent="0.2">
      <c r="B49" s="6"/>
      <c r="C49" s="3"/>
      <c r="D49" s="6"/>
      <c r="E49" s="6"/>
      <c r="F49" s="6"/>
      <c r="H49" s="1"/>
    </row>
    <row r="50" spans="2:8" x14ac:dyDescent="0.2">
      <c r="B50" s="6"/>
      <c r="C50" s="6"/>
      <c r="D50" s="6"/>
      <c r="E50" s="6"/>
      <c r="F50" s="6"/>
      <c r="H50" s="1"/>
    </row>
    <row r="51" spans="2:8" x14ac:dyDescent="0.2">
      <c r="B51" s="6"/>
      <c r="C51" s="6"/>
      <c r="D51" s="6"/>
      <c r="E51" s="6"/>
      <c r="F51" s="6"/>
      <c r="H51" s="1"/>
    </row>
    <row r="52" spans="2:8" x14ac:dyDescent="0.2">
      <c r="B52" s="6"/>
      <c r="C52" s="6"/>
      <c r="D52" s="6"/>
      <c r="E52" s="6"/>
      <c r="F52" s="6"/>
      <c r="H52" s="1"/>
    </row>
    <row r="53" spans="2:8" x14ac:dyDescent="0.2">
      <c r="H53" s="1"/>
    </row>
    <row r="54" spans="2:8" x14ac:dyDescent="0.2">
      <c r="H54" s="1"/>
    </row>
    <row r="55" spans="2:8" x14ac:dyDescent="0.2">
      <c r="H55" s="1"/>
    </row>
    <row r="56" spans="2:8" x14ac:dyDescent="0.2">
      <c r="H56" s="1"/>
    </row>
    <row r="57" spans="2:8" x14ac:dyDescent="0.2">
      <c r="H57" s="1"/>
    </row>
    <row r="58" spans="2:8" x14ac:dyDescent="0.2">
      <c r="H58" s="1"/>
    </row>
    <row r="59" spans="2:8" x14ac:dyDescent="0.2">
      <c r="H59" s="1"/>
    </row>
    <row r="60" spans="2:8" x14ac:dyDescent="0.2">
      <c r="H60" s="1"/>
    </row>
    <row r="61" spans="2:8" x14ac:dyDescent="0.2">
      <c r="H61" s="1"/>
    </row>
    <row r="62" spans="2:8" x14ac:dyDescent="0.2">
      <c r="H62" s="1"/>
    </row>
    <row r="63" spans="2:8" x14ac:dyDescent="0.2">
      <c r="H63" s="1"/>
    </row>
    <row r="64" spans="2:8" x14ac:dyDescent="0.2">
      <c r="H64" s="1"/>
    </row>
    <row r="65" spans="8:8" x14ac:dyDescent="0.2">
      <c r="H65" s="1"/>
    </row>
    <row r="66" spans="8:8" x14ac:dyDescent="0.2">
      <c r="H66" s="1"/>
    </row>
    <row r="67" spans="8:8" x14ac:dyDescent="0.2">
      <c r="H67" s="1"/>
    </row>
    <row r="68" spans="8:8" x14ac:dyDescent="0.2">
      <c r="H68" s="1"/>
    </row>
    <row r="69" spans="8:8" x14ac:dyDescent="0.2">
      <c r="H69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2018-07-01T13:06:46Z</dcterms:modified>
</cp:coreProperties>
</file>