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itl\Downloads\"/>
    </mc:Choice>
  </mc:AlternateContent>
  <xr:revisionPtr revIDLastSave="0" documentId="13_ncr:1_{D5E0DCF2-DF9F-4DBE-9323-A5F0EE66C9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20" i="1" s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<sst xmlns="http://schemas.openxmlformats.org/spreadsheetml/2006/main" count="76" uniqueCount="65">
  <si>
    <t>Name</t>
  </si>
  <si>
    <t>Links</t>
  </si>
  <si>
    <t>Part Number</t>
  </si>
  <si>
    <t>Manufacturer</t>
  </si>
  <si>
    <t>Amount</t>
  </si>
  <si>
    <t xml:space="preserve"> Single Price</t>
  </si>
  <si>
    <t>Total Price</t>
  </si>
  <si>
    <t>2:1 Ratio Bevel Gear Set (8mm REX Bore Pinion Gear)</t>
  </si>
  <si>
    <t>https://www.gobilda.com/2-1-ratio-bevel-gear-set-8mm-rex-bore-pinion-gear/</t>
  </si>
  <si>
    <t>3204-0002-0002</t>
  </si>
  <si>
    <t>Gobilda</t>
  </si>
  <si>
    <t>Axon MINI +</t>
  </si>
  <si>
    <t>https://axon-robotics.com/products/mini</t>
  </si>
  <si>
    <t>-</t>
  </si>
  <si>
    <t>2305 Series Brass, MOD 0.8, Servo Gear (25 Tooth Spline, 40 Tooth)</t>
  </si>
  <si>
    <t>https://www.gobilda.com/2305-series-brass-mod-0-8-servo-gear-25-tooth-spline-40-tooth/</t>
  </si>
  <si>
    <t>2305-0025-0040</t>
  </si>
  <si>
    <t>2303 Series Steel, MOD 0.8 Pinion Gear (8mm REX Bore, 20 Tooth)</t>
  </si>
  <si>
    <t>https://www.gobilda.com/2303-series-steel-mod-0-8-pinion-gear-8mm-rex-bore-20-tooth/</t>
  </si>
  <si>
    <t>2303-4008-0020</t>
  </si>
  <si>
    <t>HD Hex Motor No Gearbox</t>
  </si>
  <si>
    <t>https://www.revrobotics.com/REV-41-1291/</t>
  </si>
  <si>
    <t>REV-41-1291</t>
  </si>
  <si>
    <t>Rev Robotics</t>
  </si>
  <si>
    <t>550 Motor Pinions (GT2 3mm 550 Motor Pinion Pulley - 12 Tooth)</t>
  </si>
  <si>
    <t>https://www.revrobotics.com/550-motor-pinions/</t>
  </si>
  <si>
    <t>REV-21-1908</t>
  </si>
  <si>
    <t>2303 Series Steel, MOD 0.8 Pinion Gear (8mm REX Bore, 24 Tooth)</t>
  </si>
  <si>
    <t>https://www.gobilda.com/2303-series-steel-mod-0-8-pinion-gear-8mm-rex-bore-24-tooth/</t>
  </si>
  <si>
    <t>2303-4008-0024</t>
  </si>
  <si>
    <t>2303 Series Steel, MOD 0.8 Pinion Gear (8mm REX Bore, 36 Tooth)</t>
  </si>
  <si>
    <t>https://www.gobilda.com/2303-series-steel-mod-0-8-pinion-gear-8mm-rex-bore-36-tooth/</t>
  </si>
  <si>
    <t>2303-4008-0036</t>
  </si>
  <si>
    <t>3" OD x 2.5" ID x .25" X-Contact Bearing</t>
  </si>
  <si>
    <t>https://www.thethriftybot.com/bearings/3-OD-x-2-5-ID-x-25-X-Contact-Bearing-p411144652</t>
  </si>
  <si>
    <t>TTB-0039</t>
  </si>
  <si>
    <t>1504 Series 32mm OD Pattern Spacer (2mm Length)</t>
  </si>
  <si>
    <t>https://www.gobilda.com/1504-series-32mm-od-pattern-spacer-2mm-length/</t>
  </si>
  <si>
    <t>1504-0032-0020</t>
  </si>
  <si>
    <t>2106 Series Stainless Steel REX Shaft (8mm Diameter, 40mm Length)</t>
  </si>
  <si>
    <t>https://www.gobilda.com/2106-series-stainless-steel-rex-shaft-8mm-diameter-40mm-length/</t>
  </si>
  <si>
    <t>2106-4008-0400</t>
  </si>
  <si>
    <t>1611 Series Flanged Ball Bearing (8mm REX ID x 14mm OD, 5mm Thickness) - 2 Pack</t>
  </si>
  <si>
    <t>https://www.gobilda.com/1611-series-flanged-ball-bearing-8mm-rex-id-x-14mm-od-5mm-thickness-2-pack/</t>
  </si>
  <si>
    <t>1611-0514-4008</t>
  </si>
  <si>
    <t>3417 Series 5mm HTD Pitch Set-Screw Pinion Timing Belt Pulley (8mm REX Bore, 24 Tooth)</t>
  </si>
  <si>
    <t>https://www.gobilda.com/3417-series-5mm-htd-pitch-set-screw-pinion-timing-belt-pulley-8mm-rex-bore-24-tooth/</t>
  </si>
  <si>
    <t>3417-4008-0024</t>
  </si>
  <si>
    <t>100T x 9mm Wide Timing Belt (GT2 3mm)</t>
  </si>
  <si>
    <t>https://www.vexrobotics.com/gt2-timingbelts.html</t>
  </si>
  <si>
    <t>217-5888</t>
  </si>
  <si>
    <t>65t x 9mm Wide Timing Belt (HTD 5mm)</t>
  </si>
  <si>
    <t>https://wcproducts.com/products/wcp-0618</t>
  </si>
  <si>
    <t>WCP-0618</t>
  </si>
  <si>
    <t>2102 Series Stainless Steel REX Shaft (8mm Diameter, 120mm Length)</t>
  </si>
  <si>
    <t>https://www.gobilda.com/2102-series-stainless-steel-rex-shaft-8mm-diameter-120mm-length/</t>
  </si>
  <si>
    <t>2102-0008-0120</t>
  </si>
  <si>
    <t xml:space="preserve">	Gray Grippy Tread 1 in. Wide 10 ft. Long</t>
  </si>
  <si>
    <t>https://www.andymark.com/products/gray-grey-grippy-tread-1-in-wide-10-ft-long?via=Z2lkOi8vYW5keW1hcmsvV29ya2FyZWE6OkNhdGFsb2c6OkNhdGVnb3J5LzVhZjhlMjkyYmM2ZjZkNWUzNmYyMzk3ZA</t>
  </si>
  <si>
    <t>am-2611a</t>
  </si>
  <si>
    <t>GoBilda</t>
  </si>
  <si>
    <t>Thrifty Bot</t>
  </si>
  <si>
    <t>Vex Robotics</t>
  </si>
  <si>
    <t>West Coast Products</t>
  </si>
  <si>
    <t>AndyMark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</si>
</sst>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bilda.com/2303-series-steel-mod-0-8-pinion-gear-8mm-rex-bore-36-tooth/" TargetMode="External"/><Relationship Id="rId13" Type="http://schemas.openxmlformats.org/officeDocument/2006/relationships/hyperlink" Target="https://www.gobilda.com/3417-series-5mm-htd-pitch-set-screw-pinion-timing-belt-pulley-8mm-rex-bore-24-tooth/" TargetMode="External"/><Relationship Id="rId3" Type="http://schemas.openxmlformats.org/officeDocument/2006/relationships/hyperlink" Target="https://www.gobilda.com/2305-series-brass-mod-0-8-servo-gear-25-tooth-spline-40-tooth/" TargetMode="External"/><Relationship Id="rId7" Type="http://schemas.openxmlformats.org/officeDocument/2006/relationships/hyperlink" Target="https://www.gobilda.com/2303-series-steel-mod-0-8-pinion-gear-8mm-rex-bore-24-tooth/" TargetMode="External"/><Relationship Id="rId12" Type="http://schemas.openxmlformats.org/officeDocument/2006/relationships/hyperlink" Target="https://www.gobilda.com/1611-series-flanged-ball-bearing-8mm-rex-id-x-14mm-od-5mm-thickness-2-pack/" TargetMode="External"/><Relationship Id="rId17" Type="http://schemas.openxmlformats.org/officeDocument/2006/relationships/hyperlink" Target="https://www.andymark.com/products/gray-grey-grippy-tread-1-in-wide-10-ft-long?via=Z2lkOi8vYW5keW1hcmsvV29ya2FyZWE6OkNhdGFsb2c6OkNhdGVnb3J5LzVhZjhlMjkyYmM2ZjZkNWUzNmYyMzk3ZA" TargetMode="External"/><Relationship Id="rId2" Type="http://schemas.openxmlformats.org/officeDocument/2006/relationships/hyperlink" Target="https://axon-robotics.com/products/mini" TargetMode="External"/><Relationship Id="rId16" Type="http://schemas.openxmlformats.org/officeDocument/2006/relationships/hyperlink" Target="https://www.gobilda.com/2102-series-stainless-steel-rex-shaft-8mm-diameter-120mm-length/" TargetMode="External"/><Relationship Id="rId1" Type="http://schemas.openxmlformats.org/officeDocument/2006/relationships/hyperlink" Target="https://www.gobilda.com/2-1-ratio-bevel-gear-set-8mm-rex-bore-pinion-gear/" TargetMode="External"/><Relationship Id="rId6" Type="http://schemas.openxmlformats.org/officeDocument/2006/relationships/hyperlink" Target="https://www.revrobotics.com/550-motor-pinions/" TargetMode="External"/><Relationship Id="rId11" Type="http://schemas.openxmlformats.org/officeDocument/2006/relationships/hyperlink" Target="https://www.gobilda.com/2106-series-stainless-steel-rex-shaft-8mm-diameter-40mm-length/" TargetMode="External"/><Relationship Id="rId5" Type="http://schemas.openxmlformats.org/officeDocument/2006/relationships/hyperlink" Target="https://www.revrobotics.com/REV-41-1291/" TargetMode="External"/><Relationship Id="rId15" Type="http://schemas.openxmlformats.org/officeDocument/2006/relationships/hyperlink" Target="https://wcproducts.com/products/wcp-0618" TargetMode="External"/><Relationship Id="rId10" Type="http://schemas.openxmlformats.org/officeDocument/2006/relationships/hyperlink" Target="https://www.gobilda.com/1504-series-32mm-od-pattern-spacer-2mm-length/" TargetMode="External"/><Relationship Id="rId4" Type="http://schemas.openxmlformats.org/officeDocument/2006/relationships/hyperlink" Target="https://www.gobilda.com/2303-series-steel-mod-0-8-pinion-gear-8mm-rex-bore-20-tooth/" TargetMode="External"/><Relationship Id="rId9" Type="http://schemas.openxmlformats.org/officeDocument/2006/relationships/hyperlink" Target="https://www.thethriftybot.com/bearings/3-OD-x-2-5-ID-x-25-X-Contact-Bearing-p411144652" TargetMode="External"/><Relationship Id="rId14" Type="http://schemas.openxmlformats.org/officeDocument/2006/relationships/hyperlink" Target="https://www.vexrobotics.com/gt2-timingbel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"/>
  <sheetViews>
    <sheetView tabSelected="1" workbookViewId="0">
      <selection activeCell="I19" sqref="I19"/>
    </sheetView>
  </sheetViews>
  <sheetFormatPr defaultColWidth="12.5703125" defaultRowHeight="15.75" customHeight="1" x14ac:dyDescent="0.2"/>
  <cols>
    <col min="1" max="1" width="52.85546875" customWidth="1"/>
    <col min="2" max="2" width="20.28515625" customWidth="1"/>
    <col min="3" max="3" width="13.42578125" customWidth="1"/>
    <col min="4" max="4" width="16.140625" customWidth="1"/>
  </cols>
  <sheetData>
    <row r="1" spans="1:7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3.5" thickTop="1" x14ac:dyDescent="0.2">
      <c r="A2" s="5" t="s">
        <v>7</v>
      </c>
      <c r="B2" s="6" t="s">
        <v>8</v>
      </c>
      <c r="C2" s="5" t="s">
        <v>9</v>
      </c>
      <c r="D2" s="5" t="s">
        <v>60</v>
      </c>
      <c r="E2" s="5">
        <v>4</v>
      </c>
      <c r="F2" s="5">
        <v>24.99</v>
      </c>
      <c r="G2" s="5">
        <f t="shared" ref="G2:G18" si="0">E2*F2</f>
        <v>99.96</v>
      </c>
    </row>
    <row r="3" spans="1:7" x14ac:dyDescent="0.2">
      <c r="A3" s="1" t="s">
        <v>11</v>
      </c>
      <c r="B3" s="3" t="s">
        <v>12</v>
      </c>
      <c r="C3" s="1" t="s">
        <v>13</v>
      </c>
      <c r="D3" s="1" t="s">
        <v>60</v>
      </c>
      <c r="E3" s="1">
        <v>4</v>
      </c>
      <c r="F3" s="1">
        <v>79.989999999999995</v>
      </c>
      <c r="G3" s="1">
        <f t="shared" si="0"/>
        <v>319.95999999999998</v>
      </c>
    </row>
    <row r="4" spans="1:7" x14ac:dyDescent="0.2">
      <c r="A4" s="1" t="s">
        <v>14</v>
      </c>
      <c r="B4" s="2" t="s">
        <v>15</v>
      </c>
      <c r="C4" s="1" t="s">
        <v>16</v>
      </c>
      <c r="D4" s="1" t="s">
        <v>60</v>
      </c>
      <c r="E4" s="1">
        <v>4</v>
      </c>
      <c r="F4" s="1">
        <v>9.99</v>
      </c>
      <c r="G4" s="1">
        <f t="shared" si="0"/>
        <v>39.96</v>
      </c>
    </row>
    <row r="5" spans="1:7" x14ac:dyDescent="0.2">
      <c r="A5" s="1" t="s">
        <v>17</v>
      </c>
      <c r="B5" s="2" t="s">
        <v>18</v>
      </c>
      <c r="C5" s="1" t="s">
        <v>19</v>
      </c>
      <c r="D5" s="1" t="s">
        <v>60</v>
      </c>
      <c r="E5" s="1">
        <v>4</v>
      </c>
      <c r="F5" s="1">
        <v>9.99</v>
      </c>
      <c r="G5" s="1">
        <f t="shared" si="0"/>
        <v>39.96</v>
      </c>
    </row>
    <row r="6" spans="1:7" x14ac:dyDescent="0.2">
      <c r="A6" s="1" t="s">
        <v>20</v>
      </c>
      <c r="B6" s="2" t="s">
        <v>21</v>
      </c>
      <c r="C6" s="1" t="s">
        <v>22</v>
      </c>
      <c r="D6" s="1" t="s">
        <v>23</v>
      </c>
      <c r="E6" s="1">
        <v>4</v>
      </c>
      <c r="F6" s="1">
        <v>20.5</v>
      </c>
      <c r="G6" s="1">
        <f t="shared" si="0"/>
        <v>82</v>
      </c>
    </row>
    <row r="7" spans="1:7" x14ac:dyDescent="0.2">
      <c r="A7" s="1" t="s">
        <v>24</v>
      </c>
      <c r="B7" s="2" t="s">
        <v>25</v>
      </c>
      <c r="C7" s="1" t="s">
        <v>26</v>
      </c>
      <c r="D7" s="1" t="s">
        <v>23</v>
      </c>
      <c r="E7" s="1">
        <v>4</v>
      </c>
      <c r="F7" s="1">
        <v>10</v>
      </c>
      <c r="G7" s="1">
        <f t="shared" si="0"/>
        <v>40</v>
      </c>
    </row>
    <row r="8" spans="1:7" x14ac:dyDescent="0.2">
      <c r="A8" s="1" t="s">
        <v>27</v>
      </c>
      <c r="B8" s="2" t="s">
        <v>28</v>
      </c>
      <c r="C8" s="1" t="s">
        <v>29</v>
      </c>
      <c r="D8" s="1" t="s">
        <v>10</v>
      </c>
      <c r="E8" s="1">
        <v>4</v>
      </c>
      <c r="F8" s="1">
        <v>9.99</v>
      </c>
      <c r="G8" s="1">
        <f t="shared" si="0"/>
        <v>39.96</v>
      </c>
    </row>
    <row r="9" spans="1:7" x14ac:dyDescent="0.2">
      <c r="A9" s="1" t="s">
        <v>30</v>
      </c>
      <c r="B9" s="2" t="s">
        <v>31</v>
      </c>
      <c r="C9" s="1" t="s">
        <v>32</v>
      </c>
      <c r="D9" s="1" t="s">
        <v>10</v>
      </c>
      <c r="E9" s="1">
        <v>4</v>
      </c>
      <c r="F9" s="1">
        <v>9.99</v>
      </c>
      <c r="G9" s="1">
        <f t="shared" si="0"/>
        <v>39.96</v>
      </c>
    </row>
    <row r="10" spans="1:7" x14ac:dyDescent="0.2">
      <c r="A10" s="1" t="s">
        <v>33</v>
      </c>
      <c r="B10" s="3" t="s">
        <v>34</v>
      </c>
      <c r="C10" s="1" t="s">
        <v>35</v>
      </c>
      <c r="D10" s="1" t="s">
        <v>61</v>
      </c>
      <c r="E10" s="1">
        <v>4</v>
      </c>
      <c r="F10" s="1">
        <v>29.99</v>
      </c>
      <c r="G10" s="1">
        <f t="shared" si="0"/>
        <v>119.96</v>
      </c>
    </row>
    <row r="11" spans="1:7" x14ac:dyDescent="0.2">
      <c r="A11" s="1" t="s">
        <v>36</v>
      </c>
      <c r="B11" s="2" t="s">
        <v>37</v>
      </c>
      <c r="C11" s="1" t="s">
        <v>38</v>
      </c>
      <c r="D11" s="1" t="s">
        <v>60</v>
      </c>
      <c r="E11" s="1">
        <v>4</v>
      </c>
      <c r="F11" s="1">
        <v>1.99</v>
      </c>
      <c r="G11" s="1">
        <f t="shared" si="0"/>
        <v>7.96</v>
      </c>
    </row>
    <row r="12" spans="1:7" x14ac:dyDescent="0.2">
      <c r="A12" s="1" t="s">
        <v>39</v>
      </c>
      <c r="B12" s="2" t="s">
        <v>40</v>
      </c>
      <c r="C12" s="1" t="s">
        <v>41</v>
      </c>
      <c r="D12" s="1" t="s">
        <v>60</v>
      </c>
      <c r="E12" s="1">
        <v>4</v>
      </c>
      <c r="F12" s="1">
        <v>3.59</v>
      </c>
      <c r="G12" s="1">
        <f t="shared" si="0"/>
        <v>14.36</v>
      </c>
    </row>
    <row r="13" spans="1:7" x14ac:dyDescent="0.2">
      <c r="A13" s="1" t="s">
        <v>42</v>
      </c>
      <c r="B13" s="2" t="s">
        <v>43</v>
      </c>
      <c r="C13" s="1" t="s">
        <v>44</v>
      </c>
      <c r="D13" s="1" t="s">
        <v>60</v>
      </c>
      <c r="E13" s="1">
        <v>16</v>
      </c>
      <c r="F13" s="1">
        <v>5.99</v>
      </c>
      <c r="G13" s="1">
        <f t="shared" si="0"/>
        <v>95.84</v>
      </c>
    </row>
    <row r="14" spans="1:7" x14ac:dyDescent="0.2">
      <c r="A14" s="1" t="s">
        <v>45</v>
      </c>
      <c r="B14" s="2" t="s">
        <v>46</v>
      </c>
      <c r="C14" s="1" t="s">
        <v>47</v>
      </c>
      <c r="D14" s="1" t="s">
        <v>60</v>
      </c>
      <c r="E14" s="1">
        <v>4</v>
      </c>
      <c r="F14" s="1">
        <v>8.99</v>
      </c>
      <c r="G14" s="1">
        <f t="shared" si="0"/>
        <v>35.96</v>
      </c>
    </row>
    <row r="15" spans="1:7" x14ac:dyDescent="0.2">
      <c r="A15" s="1" t="s">
        <v>48</v>
      </c>
      <c r="B15" s="2" t="s">
        <v>49</v>
      </c>
      <c r="C15" s="1" t="s">
        <v>50</v>
      </c>
      <c r="D15" s="1" t="s">
        <v>62</v>
      </c>
      <c r="E15" s="1">
        <v>4</v>
      </c>
      <c r="F15" s="1">
        <v>5.99</v>
      </c>
      <c r="G15" s="1">
        <f t="shared" si="0"/>
        <v>23.96</v>
      </c>
    </row>
    <row r="16" spans="1:7" x14ac:dyDescent="0.2">
      <c r="A16" s="1" t="s">
        <v>51</v>
      </c>
      <c r="B16" s="2" t="s">
        <v>52</v>
      </c>
      <c r="C16" s="1" t="s">
        <v>53</v>
      </c>
      <c r="D16" s="1" t="s">
        <v>63</v>
      </c>
      <c r="E16" s="1">
        <v>4</v>
      </c>
      <c r="F16" s="1">
        <v>7.99</v>
      </c>
      <c r="G16" s="1">
        <f t="shared" si="0"/>
        <v>31.96</v>
      </c>
    </row>
    <row r="17" spans="1:7" x14ac:dyDescent="0.2">
      <c r="A17" s="1" t="s">
        <v>54</v>
      </c>
      <c r="B17" s="2" t="s">
        <v>55</v>
      </c>
      <c r="C17" s="1" t="s">
        <v>56</v>
      </c>
      <c r="D17" s="1" t="s">
        <v>60</v>
      </c>
      <c r="E17" s="1">
        <v>10</v>
      </c>
      <c r="F17" s="1">
        <v>4.1900000000000004</v>
      </c>
      <c r="G17" s="1">
        <f t="shared" si="0"/>
        <v>41.900000000000006</v>
      </c>
    </row>
    <row r="18" spans="1:7" x14ac:dyDescent="0.2">
      <c r="A18" s="1" t="s">
        <v>57</v>
      </c>
      <c r="B18" s="4" t="s">
        <v>58</v>
      </c>
      <c r="C18" s="1" t="s">
        <v>59</v>
      </c>
      <c r="D18" s="1" t="s">
        <v>64</v>
      </c>
      <c r="E18" s="1">
        <v>1</v>
      </c>
      <c r="F18" s="1">
        <v>22</v>
      </c>
      <c r="G18" s="1">
        <f t="shared" si="0"/>
        <v>22</v>
      </c>
    </row>
    <row r="19" spans="1:7" ht="12.75" x14ac:dyDescent="0.2">
      <c r="G19" s="8" t="s">
        <v>6</v>
      </c>
    </row>
    <row r="20" spans="1:7" ht="15.75" customHeight="1" x14ac:dyDescent="0.2">
      <c r="G20" s="1">
        <f>SUM(G2:G18)</f>
        <v>1095.6600000000003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4DCE1F29-64B4-4D4D-8ECB-A54C07BB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Maitland</cp:lastModifiedBy>
  <dcterms:modified xsi:type="dcterms:W3CDTF">2023-12-02T02:55:34Z</dcterms:modified>
</cp:coreProperties>
</file>